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C:\Watch\operation_bktest_ver2\指標ダウンロード\IndicatorDonwload\initial_setting_list_os\"/>
    </mc:Choice>
  </mc:AlternateContent>
  <bookViews>
    <workbookView xWindow="0" yWindow="0" windowWidth="20490" windowHeight="7770" activeTab="1"/>
  </bookViews>
  <sheets>
    <sheet name="initial_setting_list_os_旧" sheetId="1" r:id="rId1"/>
    <sheet name="initial_setting_list_os_新" sheetId="7" r:id="rId2"/>
    <sheet name="加工コード" sheetId="2" r:id="rId3"/>
    <sheet name="Sコード構成" sheetId="6" r:id="rId4"/>
    <sheet name="入力ルール" sheetId="3" r:id="rId5"/>
    <sheet name="階層構成" sheetId="4" r:id="rId6"/>
    <sheet name="最終出力" sheetId="5" r:id="rId7"/>
  </sheets>
  <externalReferences>
    <externalReference r:id="rId8"/>
  </externalReferences>
  <definedNames>
    <definedName name="_xlnm._FilterDatabase" localSheetId="0" hidden="1">initial_setting_list_os_旧!$A$1:$AI$1225</definedName>
    <definedName name="_xlnm._FilterDatabase" localSheetId="1" hidden="1">initial_setting_list_os_新!$A$1:$AE$1870</definedName>
    <definedName name="_xlnm._FilterDatabase" localSheetId="5" hidden="1">階層構成!$A$1:$H$63</definedName>
    <definedName name="_xlnm._FilterDatabase" localSheetId="6" hidden="1">最終出力!$A$1:$F$3879</definedName>
  </definedNames>
  <calcPr calcId="152511" calcMode="manual"/>
</workbook>
</file>

<file path=xl/calcChain.xml><?xml version="1.0" encoding="utf-8"?>
<calcChain xmlns="http://schemas.openxmlformats.org/spreadsheetml/2006/main">
  <c r="A1840" i="7" l="1"/>
  <c r="A1841" i="7" s="1"/>
  <c r="A1842" i="7" s="1"/>
  <c r="A1843" i="7" s="1"/>
  <c r="A1844" i="7" s="1"/>
  <c r="D125" i="5" l="1"/>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P1626" i="7"/>
  <c r="P1625" i="7"/>
  <c r="P1624" i="7"/>
  <c r="P1623" i="7"/>
  <c r="P1622" i="7"/>
  <c r="P1621" i="7"/>
  <c r="P1620" i="7"/>
  <c r="P1619" i="7"/>
  <c r="P1618" i="7"/>
  <c r="P1617" i="7"/>
  <c r="P1616" i="7"/>
  <c r="P1615" i="7"/>
  <c r="P1614" i="7"/>
  <c r="P1613" i="7"/>
  <c r="J1613" i="7"/>
  <c r="P1612" i="7"/>
  <c r="P1611" i="7"/>
  <c r="P1610" i="7"/>
  <c r="B766" i="7"/>
  <c r="B765" i="7"/>
  <c r="B764" i="7"/>
  <c r="B763" i="7"/>
  <c r="B762" i="7"/>
  <c r="B761" i="7"/>
  <c r="B760" i="7"/>
  <c r="B759" i="7"/>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J1038" i="1"/>
  <c r="P1037" i="1"/>
  <c r="J1037" i="1"/>
  <c r="P1036" i="1"/>
  <c r="J1036" i="1"/>
  <c r="P1035" i="1"/>
  <c r="J1035" i="1"/>
  <c r="P1034" i="1"/>
  <c r="J1034" i="1"/>
  <c r="P1033" i="1"/>
  <c r="J1033" i="1"/>
  <c r="P1032" i="1"/>
  <c r="J1032" i="1"/>
  <c r="P1031" i="1"/>
  <c r="J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S597" i="1"/>
  <c r="R597" i="1"/>
  <c r="P597" i="1"/>
  <c r="J597" i="1"/>
  <c r="C597" i="1"/>
  <c r="B597" i="1"/>
  <c r="S596" i="1"/>
  <c r="R596" i="1"/>
  <c r="P596" i="1"/>
  <c r="J596" i="1"/>
  <c r="C596" i="1"/>
  <c r="B596" i="1"/>
  <c r="S595" i="1"/>
  <c r="R595" i="1"/>
  <c r="P595" i="1"/>
  <c r="J595" i="1"/>
  <c r="C595" i="1"/>
  <c r="B595" i="1"/>
  <c r="S594" i="1"/>
  <c r="R594" i="1"/>
  <c r="P594" i="1"/>
  <c r="J594" i="1"/>
  <c r="C594" i="1"/>
  <c r="B594" i="1"/>
  <c r="S593" i="1"/>
  <c r="R593" i="1"/>
  <c r="P593" i="1"/>
  <c r="J593" i="1"/>
  <c r="C593" i="1"/>
  <c r="B593" i="1"/>
  <c r="S592" i="1"/>
  <c r="R592" i="1"/>
  <c r="P592" i="1"/>
  <c r="J592" i="1"/>
  <c r="C592" i="1"/>
  <c r="B592" i="1"/>
  <c r="S591" i="1"/>
  <c r="R591" i="1"/>
  <c r="P591" i="1"/>
  <c r="J591" i="1"/>
  <c r="C591" i="1"/>
  <c r="B591" i="1"/>
  <c r="S590" i="1"/>
  <c r="R590" i="1"/>
  <c r="P590" i="1"/>
  <c r="J590" i="1"/>
  <c r="C590" i="1"/>
  <c r="B590" i="1"/>
  <c r="S589" i="1"/>
  <c r="R589" i="1"/>
  <c r="P589" i="1"/>
  <c r="J589" i="1"/>
  <c r="C589" i="1"/>
  <c r="B589" i="1"/>
  <c r="S588" i="1"/>
  <c r="R588" i="1"/>
  <c r="P588" i="1"/>
  <c r="J588" i="1"/>
  <c r="C588" i="1"/>
  <c r="B588" i="1"/>
  <c r="S587" i="1"/>
  <c r="R587" i="1"/>
  <c r="P587" i="1"/>
  <c r="J587" i="1"/>
  <c r="C587" i="1"/>
  <c r="B587" i="1"/>
  <c r="S586" i="1"/>
  <c r="R586" i="1"/>
  <c r="P586" i="1"/>
  <c r="J586" i="1"/>
  <c r="C586" i="1"/>
  <c r="B586" i="1"/>
  <c r="S585" i="1"/>
  <c r="R585" i="1"/>
  <c r="P585" i="1"/>
  <c r="J585" i="1"/>
  <c r="C585" i="1"/>
  <c r="S584" i="1"/>
  <c r="R584" i="1"/>
  <c r="P584" i="1"/>
  <c r="J584" i="1"/>
  <c r="C584" i="1"/>
  <c r="S583" i="1"/>
  <c r="R583" i="1"/>
  <c r="P583" i="1"/>
  <c r="J583" i="1"/>
  <c r="C583" i="1"/>
  <c r="S582" i="1"/>
  <c r="R582" i="1"/>
  <c r="P582" i="1"/>
  <c r="J582" i="1"/>
  <c r="S581" i="1"/>
  <c r="R581" i="1"/>
  <c r="P581" i="1"/>
  <c r="J581" i="1"/>
  <c r="S580" i="1"/>
  <c r="R580" i="1"/>
  <c r="P580" i="1"/>
  <c r="J580" i="1"/>
  <c r="S579" i="1"/>
  <c r="R579" i="1"/>
  <c r="P579" i="1"/>
  <c r="J579" i="1"/>
  <c r="S578" i="1"/>
  <c r="R578" i="1"/>
  <c r="P578" i="1"/>
  <c r="J578" i="1"/>
  <c r="S577" i="1"/>
  <c r="R577" i="1"/>
  <c r="P577" i="1"/>
  <c r="J577" i="1"/>
  <c r="S576" i="1"/>
  <c r="R576" i="1"/>
  <c r="P576" i="1"/>
  <c r="J576" i="1"/>
  <c r="S575" i="1"/>
  <c r="R575" i="1"/>
  <c r="P575" i="1"/>
  <c r="J575" i="1"/>
  <c r="S574" i="1"/>
  <c r="R574" i="1"/>
  <c r="P574" i="1"/>
  <c r="J574" i="1"/>
  <c r="S573" i="1"/>
  <c r="R573" i="1"/>
  <c r="P573" i="1"/>
  <c r="J573" i="1"/>
  <c r="S572" i="1"/>
  <c r="R572" i="1"/>
  <c r="P572" i="1"/>
  <c r="J572" i="1"/>
  <c r="S571" i="1"/>
  <c r="R571" i="1"/>
  <c r="P571" i="1"/>
  <c r="J571" i="1"/>
  <c r="S570" i="1"/>
  <c r="R570" i="1"/>
  <c r="P570" i="1"/>
  <c r="J570" i="1"/>
  <c r="S569" i="1"/>
  <c r="R569" i="1"/>
  <c r="P569" i="1"/>
  <c r="J569" i="1"/>
  <c r="S568" i="1"/>
  <c r="R568" i="1"/>
  <c r="P568" i="1"/>
  <c r="J568" i="1"/>
  <c r="S567" i="1"/>
  <c r="R567" i="1"/>
  <c r="P567" i="1"/>
  <c r="J567" i="1"/>
  <c r="C567" i="1"/>
  <c r="B567" i="1"/>
  <c r="S566" i="1"/>
  <c r="R566" i="1"/>
  <c r="P566" i="1"/>
  <c r="J566" i="1"/>
  <c r="C566" i="1"/>
  <c r="B566" i="1"/>
  <c r="S565" i="1"/>
  <c r="R565" i="1"/>
  <c r="P565" i="1"/>
  <c r="J565" i="1"/>
  <c r="C565" i="1"/>
  <c r="B565" i="1"/>
  <c r="S564" i="1"/>
  <c r="R564" i="1"/>
  <c r="P564" i="1"/>
  <c r="J564" i="1"/>
  <c r="C564" i="1"/>
  <c r="B564" i="1"/>
  <c r="S563" i="1"/>
  <c r="R563" i="1"/>
  <c r="P563" i="1"/>
  <c r="J563" i="1"/>
  <c r="C563" i="1"/>
  <c r="B563" i="1"/>
  <c r="S562" i="1"/>
  <c r="R562" i="1"/>
  <c r="P562" i="1"/>
  <c r="J562" i="1"/>
  <c r="C562" i="1"/>
  <c r="B562" i="1"/>
  <c r="S561" i="1"/>
  <c r="R561" i="1"/>
  <c r="P561" i="1"/>
  <c r="J561" i="1"/>
  <c r="C561" i="1"/>
  <c r="B561" i="1"/>
  <c r="S560" i="1"/>
  <c r="R560" i="1"/>
  <c r="P560" i="1"/>
  <c r="J560" i="1"/>
  <c r="C560" i="1"/>
  <c r="B560" i="1"/>
  <c r="S559" i="1"/>
  <c r="R559" i="1"/>
  <c r="P559" i="1"/>
  <c r="J559" i="1"/>
  <c r="C559" i="1"/>
  <c r="B559" i="1"/>
  <c r="S558" i="1"/>
  <c r="R558" i="1"/>
  <c r="P558" i="1"/>
  <c r="J558" i="1"/>
  <c r="C558" i="1"/>
  <c r="B558" i="1"/>
  <c r="S557" i="1"/>
  <c r="R557" i="1"/>
  <c r="P557" i="1"/>
  <c r="J557" i="1"/>
  <c r="C557" i="1"/>
  <c r="B557" i="1"/>
  <c r="S556" i="1"/>
  <c r="R556" i="1"/>
  <c r="P556" i="1"/>
  <c r="J556" i="1"/>
  <c r="C556" i="1"/>
  <c r="B556" i="1"/>
  <c r="S555" i="1"/>
  <c r="R555" i="1"/>
  <c r="P555" i="1"/>
  <c r="J555" i="1"/>
  <c r="C555" i="1"/>
  <c r="B555" i="1"/>
  <c r="S554" i="1"/>
  <c r="R554" i="1"/>
  <c r="P554" i="1"/>
  <c r="J554" i="1"/>
  <c r="C554" i="1"/>
  <c r="B554" i="1"/>
  <c r="S553" i="1"/>
  <c r="R553" i="1"/>
  <c r="P553" i="1"/>
  <c r="J553" i="1"/>
  <c r="C553" i="1"/>
  <c r="B553" i="1"/>
  <c r="S552" i="1"/>
  <c r="R552" i="1"/>
  <c r="P552" i="1"/>
  <c r="J552" i="1"/>
  <c r="C552" i="1"/>
  <c r="B552" i="1"/>
  <c r="S551" i="1"/>
  <c r="R551" i="1"/>
  <c r="P551" i="1"/>
  <c r="J551" i="1"/>
  <c r="C551" i="1"/>
  <c r="B551" i="1"/>
  <c r="S550" i="1"/>
  <c r="R550" i="1"/>
  <c r="P550" i="1"/>
  <c r="J550" i="1"/>
  <c r="C550" i="1"/>
  <c r="B550" i="1"/>
  <c r="S549" i="1"/>
  <c r="R549" i="1"/>
  <c r="P549" i="1"/>
  <c r="J549" i="1"/>
  <c r="C549" i="1"/>
  <c r="B549" i="1"/>
  <c r="S548" i="1"/>
  <c r="R548" i="1"/>
  <c r="P548" i="1"/>
  <c r="J548" i="1"/>
  <c r="C548" i="1"/>
  <c r="B548" i="1"/>
  <c r="S547" i="1"/>
  <c r="R547" i="1"/>
  <c r="P547" i="1"/>
  <c r="J547" i="1"/>
  <c r="C547" i="1"/>
  <c r="B547" i="1"/>
  <c r="S546" i="1"/>
  <c r="R546" i="1"/>
  <c r="P546" i="1"/>
  <c r="J546" i="1"/>
  <c r="C546" i="1"/>
  <c r="S545" i="1"/>
  <c r="R545" i="1"/>
  <c r="P545" i="1"/>
  <c r="J545" i="1"/>
  <c r="C545" i="1"/>
  <c r="S544" i="1"/>
  <c r="R544" i="1"/>
  <c r="P544" i="1"/>
  <c r="J544" i="1"/>
  <c r="C544" i="1"/>
  <c r="S543" i="1"/>
  <c r="R543" i="1"/>
  <c r="P543" i="1"/>
  <c r="J543" i="1"/>
  <c r="C543" i="1"/>
  <c r="S542" i="1"/>
  <c r="R542" i="1"/>
  <c r="P542" i="1"/>
  <c r="J542" i="1"/>
  <c r="C542" i="1"/>
  <c r="S541" i="1"/>
  <c r="R541" i="1"/>
  <c r="P541" i="1"/>
  <c r="J541" i="1"/>
  <c r="C541" i="1"/>
  <c r="S540" i="1"/>
  <c r="R540" i="1"/>
  <c r="P540" i="1"/>
  <c r="J540" i="1"/>
  <c r="C540" i="1"/>
  <c r="S539" i="1"/>
  <c r="R539" i="1"/>
  <c r="P539" i="1"/>
  <c r="J539" i="1"/>
  <c r="S538" i="1"/>
  <c r="R538" i="1"/>
  <c r="P538" i="1"/>
  <c r="J538" i="1"/>
  <c r="S537" i="1"/>
  <c r="R537" i="1"/>
  <c r="P537" i="1"/>
  <c r="J537" i="1"/>
  <c r="S536" i="1"/>
  <c r="R536" i="1"/>
  <c r="P536" i="1"/>
  <c r="J536" i="1"/>
  <c r="S535" i="1"/>
  <c r="R535" i="1"/>
  <c r="P535" i="1"/>
  <c r="J535" i="1"/>
  <c r="S534" i="1"/>
  <c r="R534" i="1"/>
  <c r="P534" i="1"/>
  <c r="J534" i="1"/>
  <c r="S533" i="1"/>
  <c r="R533" i="1"/>
  <c r="P533" i="1"/>
  <c r="J533" i="1"/>
  <c r="S532" i="1"/>
  <c r="R532" i="1"/>
  <c r="P532" i="1"/>
  <c r="J532" i="1"/>
  <c r="S531" i="1"/>
  <c r="R531" i="1"/>
  <c r="P531" i="1"/>
  <c r="J531" i="1"/>
  <c r="S530" i="1"/>
  <c r="R530" i="1"/>
  <c r="P530" i="1"/>
  <c r="J530" i="1"/>
  <c r="S529" i="1"/>
  <c r="R529" i="1"/>
  <c r="P529" i="1"/>
  <c r="J529" i="1"/>
  <c r="S528" i="1"/>
  <c r="R528" i="1"/>
  <c r="P528" i="1"/>
  <c r="J528" i="1"/>
  <c r="S527" i="1"/>
  <c r="R527" i="1"/>
  <c r="P527" i="1"/>
  <c r="J527" i="1"/>
  <c r="S526" i="1"/>
  <c r="R526" i="1"/>
  <c r="P526" i="1"/>
  <c r="J526" i="1"/>
  <c r="S525" i="1"/>
  <c r="R525" i="1"/>
  <c r="P525" i="1"/>
  <c r="J525" i="1"/>
  <c r="S524" i="1"/>
  <c r="R524" i="1"/>
  <c r="P524" i="1"/>
  <c r="J524" i="1"/>
  <c r="S523" i="1"/>
  <c r="R523" i="1"/>
  <c r="P523" i="1"/>
  <c r="J523" i="1"/>
  <c r="S522" i="1"/>
  <c r="R522" i="1"/>
  <c r="P522" i="1"/>
  <c r="J522" i="1"/>
  <c r="S521" i="1"/>
  <c r="R521" i="1"/>
  <c r="P521" i="1"/>
  <c r="J521" i="1"/>
  <c r="S520" i="1"/>
  <c r="R520" i="1"/>
  <c r="P520" i="1"/>
  <c r="J520" i="1"/>
  <c r="S519" i="1"/>
  <c r="R519" i="1"/>
  <c r="P519" i="1"/>
  <c r="J519" i="1"/>
  <c r="S518" i="1"/>
  <c r="R518" i="1"/>
  <c r="P518" i="1"/>
  <c r="J518" i="1"/>
  <c r="S517" i="1"/>
  <c r="R517" i="1"/>
  <c r="P517" i="1"/>
  <c r="J517" i="1"/>
  <c r="S516" i="1"/>
  <c r="R516" i="1"/>
  <c r="P516" i="1"/>
  <c r="J516" i="1"/>
  <c r="S515" i="1"/>
  <c r="R515" i="1"/>
  <c r="P515" i="1"/>
  <c r="J515" i="1"/>
  <c r="S514" i="1"/>
  <c r="R514" i="1"/>
  <c r="P514" i="1"/>
  <c r="J514" i="1"/>
  <c r="S513" i="1"/>
  <c r="R513" i="1"/>
  <c r="P513" i="1"/>
  <c r="J513" i="1"/>
  <c r="S512" i="1"/>
  <c r="R512" i="1"/>
  <c r="P512" i="1"/>
  <c r="J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<sst xmlns="http://schemas.openxmlformats.org/spreadsheetml/2006/main" count="23661" uniqueCount="7727">
  <si>
    <t>No.</t>
  </si>
  <si>
    <t>NAME1</t>
  </si>
  <si>
    <t>NAME2</t>
  </si>
  <si>
    <t>ASI1</t>
  </si>
  <si>
    <t>ASI2</t>
  </si>
  <si>
    <t>Price</t>
  </si>
  <si>
    <t>TYPE</t>
  </si>
  <si>
    <t>THRETHOLD</t>
  </si>
  <si>
    <t>NUMBER</t>
  </si>
  <si>
    <t>KAIRI</t>
  </si>
  <si>
    <t>CODE</t>
  </si>
  <si>
    <t>HMODE</t>
  </si>
  <si>
    <t>SUBSETTING</t>
  </si>
  <si>
    <t>CA013</t>
  </si>
  <si>
    <t>Ratio</t>
  </si>
  <si>
    <t>AA302</t>
  </si>
  <si>
    <t>SA003</t>
  </si>
  <si>
    <t>CA012</t>
  </si>
  <si>
    <t>SA002</t>
  </si>
  <si>
    <t>CA016</t>
  </si>
  <si>
    <t>SA006</t>
  </si>
  <si>
    <t>CA011</t>
  </si>
  <si>
    <t>SA001</t>
  </si>
  <si>
    <t>AA129</t>
  </si>
  <si>
    <t>AA142</t>
  </si>
  <si>
    <t>AbsIchi</t>
  </si>
  <si>
    <t>SB001</t>
  </si>
  <si>
    <t>MA001</t>
  </si>
  <si>
    <t>Jita</t>
  </si>
  <si>
    <t>SC004</t>
  </si>
  <si>
    <t>Jvalue</t>
  </si>
  <si>
    <t>SD004</t>
  </si>
  <si>
    <t>Tvalue</t>
  </si>
  <si>
    <t>SE004</t>
  </si>
  <si>
    <t>JTvalue</t>
  </si>
  <si>
    <t>SF004</t>
  </si>
  <si>
    <t>SC002</t>
  </si>
  <si>
    <t>SD002</t>
  </si>
  <si>
    <t>SE002</t>
  </si>
  <si>
    <t>SF002</t>
  </si>
  <si>
    <t>EA001</t>
  </si>
  <si>
    <t>Maehenka</t>
  </si>
  <si>
    <t>SH001</t>
  </si>
  <si>
    <t>LeaderDirection</t>
  </si>
  <si>
    <t>SI003</t>
  </si>
  <si>
    <t>SI002</t>
  </si>
  <si>
    <t>SI006</t>
  </si>
  <si>
    <t>SI001</t>
  </si>
  <si>
    <t>LeaderNum</t>
  </si>
  <si>
    <t>SJ003</t>
  </si>
  <si>
    <t>SJ002</t>
  </si>
  <si>
    <t>SJ006</t>
  </si>
  <si>
    <t>SJ001</t>
  </si>
  <si>
    <t>MaxRatioPairNum</t>
  </si>
  <si>
    <t>SK003</t>
  </si>
  <si>
    <t>SK002</t>
  </si>
  <si>
    <t>SK006</t>
  </si>
  <si>
    <t>SK001</t>
  </si>
  <si>
    <t>OSum</t>
  </si>
  <si>
    <t>SL003</t>
  </si>
  <si>
    <t>SL002</t>
  </si>
  <si>
    <t>SL006</t>
  </si>
  <si>
    <t>SL001</t>
  </si>
  <si>
    <t>RSum</t>
  </si>
  <si>
    <t>SM003</t>
  </si>
  <si>
    <t>SM002</t>
  </si>
  <si>
    <t>SM006</t>
  </si>
  <si>
    <t>SM001</t>
  </si>
  <si>
    <t>Heiken</t>
  </si>
  <si>
    <t>SN002</t>
  </si>
  <si>
    <t>CA022</t>
  </si>
  <si>
    <t>SabunDougyaku</t>
  </si>
  <si>
    <t>CA020</t>
  </si>
  <si>
    <t>SO003</t>
  </si>
  <si>
    <t>CA021</t>
  </si>
  <si>
    <t>SO004</t>
  </si>
  <si>
    <t>CA019</t>
  </si>
  <si>
    <t>SO005</t>
  </si>
  <si>
    <t>SO006</t>
  </si>
  <si>
    <t>CA022|CA020|CA021|CA019|CA011</t>
  </si>
  <si>
    <t>RyouP</t>
  </si>
  <si>
    <t>SP001</t>
  </si>
  <si>
    <t>RyouM</t>
  </si>
  <si>
    <t>SQ001</t>
  </si>
  <si>
    <t>RyouPM</t>
  </si>
  <si>
    <t>SR001</t>
  </si>
  <si>
    <t>BA061</t>
  </si>
  <si>
    <t>DualKairi</t>
  </si>
  <si>
    <t>SS001</t>
  </si>
  <si>
    <t>DualDirection</t>
  </si>
  <si>
    <t>ST001</t>
  </si>
  <si>
    <t>HeOsUD</t>
  </si>
  <si>
    <t>CA013_CA030_CA040_CA050</t>
  </si>
  <si>
    <t>UD</t>
  </si>
  <si>
    <t>HeOsZG</t>
  </si>
  <si>
    <t>ZG</t>
  </si>
  <si>
    <t>GoalPredict</t>
  </si>
  <si>
    <t>SW001</t>
  </si>
  <si>
    <t>10|10|14</t>
  </si>
  <si>
    <t>CA011_CA038_CA048_CA058|CA013_CA030_CA040_CA050</t>
  </si>
  <si>
    <t>SX001</t>
  </si>
  <si>
    <t>SabunDougyaku</t>
    <phoneticPr fontId="18"/>
  </si>
  <si>
    <t>CA013_CA030_CA040_CA050|CA022_CA032_CA042_CA052</t>
  </si>
  <si>
    <t>CA016_CA035_CA045_CA055|CA022_CA032_CA042_CA052</t>
  </si>
  <si>
    <t>CA011_CA038_CA048_CA058</t>
  </si>
  <si>
    <t>CA016_CA035_CA045_CA055</t>
  </si>
  <si>
    <t>CA022_CA032_CA042_CA052</t>
  </si>
  <si>
    <t>CA016_CA035_CA045_CA055|CA011_CA038_CA048_CA058</t>
  </si>
  <si>
    <t>SU003|SU004</t>
  </si>
  <si>
    <t>SU005|SU006</t>
  </si>
  <si>
    <t>SU007|SU008</t>
  </si>
  <si>
    <t>SU009|SU010</t>
  </si>
  <si>
    <t>SabunDougyaku2</t>
  </si>
  <si>
    <t>SV011|SV012</t>
  </si>
  <si>
    <t>SV013|SV014</t>
  </si>
  <si>
    <t>SV015|SV016</t>
  </si>
  <si>
    <t>SV017|SV018</t>
  </si>
  <si>
    <t>SV019|SV020</t>
  </si>
  <si>
    <t>BA063_BA030_BA040_BA050</t>
  </si>
  <si>
    <t>BA062_BA032_BA042_BA052</t>
  </si>
  <si>
    <t>BA066_BA035_BA045_BA055</t>
  </si>
  <si>
    <t>BA061_BA038_BA048_BA058</t>
  </si>
  <si>
    <t>SV021|SV022</t>
  </si>
  <si>
    <t>SV023|SV024</t>
  </si>
  <si>
    <t>CA023_CA031_CA041_CA051</t>
  </si>
  <si>
    <t>CA071_CA084_CA097_CA110</t>
  </si>
  <si>
    <t>CA023</t>
  </si>
  <si>
    <t>HeOsVDiff</t>
  </si>
  <si>
    <t>CA013_CA030_CA040_CA050|CA023_CA031_CA041_CA051</t>
  </si>
  <si>
    <t>SZ001</t>
  </si>
  <si>
    <t>HeOsDDiff</t>
  </si>
  <si>
    <t>TA001</t>
  </si>
  <si>
    <t>CA071</t>
  </si>
  <si>
    <t>CA013_CA030_CA040_CA050|CA071_CA084_CA097_CA110</t>
  </si>
  <si>
    <t>SZ002</t>
  </si>
  <si>
    <t>TA002</t>
  </si>
  <si>
    <t>RB001</t>
  </si>
  <si>
    <t>RC001</t>
  </si>
  <si>
    <t>TwoValueDiff</t>
  </si>
  <si>
    <t>TB001</t>
  </si>
  <si>
    <t>CA064</t>
  </si>
  <si>
    <t>CA013_CA030_CA040_CA050|CA064_CA077_CA090_CA103</t>
  </si>
  <si>
    <t>SZ003</t>
  </si>
  <si>
    <t>CA064_CA077_CA090_CA103</t>
  </si>
  <si>
    <t>SA</t>
  </si>
  <si>
    <t>SB</t>
  </si>
  <si>
    <t>SC</t>
  </si>
  <si>
    <t>SD</t>
  </si>
  <si>
    <t>SE</t>
  </si>
  <si>
    <t>SF</t>
  </si>
  <si>
    <t>SO</t>
  </si>
  <si>
    <t>SH</t>
  </si>
  <si>
    <t>SI</t>
  </si>
  <si>
    <t>SJ</t>
  </si>
  <si>
    <t>SK</t>
  </si>
  <si>
    <t>SL</t>
  </si>
  <si>
    <t>SM</t>
  </si>
  <si>
    <t>SP</t>
  </si>
  <si>
    <t>SQ</t>
  </si>
  <si>
    <t>SR</t>
  </si>
  <si>
    <t>SS</t>
  </si>
  <si>
    <t>ST</t>
  </si>
  <si>
    <t>SU</t>
  </si>
  <si>
    <t>SV</t>
  </si>
  <si>
    <t>SW</t>
  </si>
  <si>
    <t>SX</t>
  </si>
  <si>
    <t>SY</t>
  </si>
  <si>
    <t>SZ</t>
  </si>
  <si>
    <t>TA</t>
  </si>
  <si>
    <t>TB</t>
  </si>
  <si>
    <t>価格Os比</t>
    <rPh sb="0" eb="2">
      <t>カカク</t>
    </rPh>
    <rPh sb="4" eb="5">
      <t>ヒ</t>
    </rPh>
    <phoneticPr fontId="18"/>
  </si>
  <si>
    <t>絶対値キョリ</t>
    <rPh sb="0" eb="3">
      <t>ゼッタイチ</t>
    </rPh>
    <phoneticPr fontId="18"/>
  </si>
  <si>
    <t>自通貨他通貨優先</t>
    <rPh sb="0" eb="1">
      <t>ジ</t>
    </rPh>
    <rPh sb="1" eb="3">
      <t>ツウカ</t>
    </rPh>
    <rPh sb="3" eb="4">
      <t>タ</t>
    </rPh>
    <rPh sb="4" eb="6">
      <t>ツウカ</t>
    </rPh>
    <rPh sb="6" eb="8">
      <t>ユウセン</t>
    </rPh>
    <phoneticPr fontId="18"/>
  </si>
  <si>
    <t>自通貨：１</t>
    <rPh sb="0" eb="1">
      <t>ジ</t>
    </rPh>
    <rPh sb="1" eb="3">
      <t>ツウカ</t>
    </rPh>
    <phoneticPr fontId="18"/>
  </si>
  <si>
    <t>自通貨の値</t>
    <rPh sb="0" eb="1">
      <t>ジ</t>
    </rPh>
    <rPh sb="1" eb="3">
      <t>ツウカ</t>
    </rPh>
    <rPh sb="4" eb="5">
      <t>アタイ</t>
    </rPh>
    <phoneticPr fontId="18"/>
  </si>
  <si>
    <t>他通貨の値</t>
    <rPh sb="0" eb="1">
      <t>タ</t>
    </rPh>
    <rPh sb="1" eb="3">
      <t>ツウカ</t>
    </rPh>
    <rPh sb="4" eb="5">
      <t>アタイ</t>
    </rPh>
    <phoneticPr fontId="18"/>
  </si>
  <si>
    <t>自他通貨の足し合わせた値</t>
    <rPh sb="0" eb="1">
      <t>ジ</t>
    </rPh>
    <rPh sb="1" eb="2">
      <t>タ</t>
    </rPh>
    <rPh sb="2" eb="4">
      <t>ツウカ</t>
    </rPh>
    <rPh sb="5" eb="6">
      <t>タ</t>
    </rPh>
    <rPh sb="7" eb="8">
      <t>ア</t>
    </rPh>
    <rPh sb="11" eb="12">
      <t>アタイ</t>
    </rPh>
    <phoneticPr fontId="18"/>
  </si>
  <si>
    <t>１足前でトリガが働いたか</t>
    <rPh sb="1" eb="2">
      <t>アシ</t>
    </rPh>
    <rPh sb="2" eb="3">
      <t>マエ</t>
    </rPh>
    <rPh sb="8" eb="9">
      <t>ハタラ</t>
    </rPh>
    <phoneticPr fontId="18"/>
  </si>
  <si>
    <t>リーダーの方向</t>
    <rPh sb="5" eb="7">
      <t>ホウコウ</t>
    </rPh>
    <phoneticPr fontId="18"/>
  </si>
  <si>
    <t>リーダーの番号</t>
    <rPh sb="5" eb="7">
      <t>バンゴウ</t>
    </rPh>
    <phoneticPr fontId="18"/>
  </si>
  <si>
    <t>他通貨：－１</t>
    <rPh sb="0" eb="1">
      <t>タ</t>
    </rPh>
    <rPh sb="1" eb="3">
      <t>ツウカ</t>
    </rPh>
    <phoneticPr fontId="18"/>
  </si>
  <si>
    <t>連番</t>
    <rPh sb="0" eb="2">
      <t>レンバン</t>
    </rPh>
    <phoneticPr fontId="18"/>
  </si>
  <si>
    <t>連番を手動で振る</t>
    <rPh sb="0" eb="2">
      <t>レンバン</t>
    </rPh>
    <rPh sb="3" eb="5">
      <t>シュドウ</t>
    </rPh>
    <rPh sb="6" eb="7">
      <t>フ</t>
    </rPh>
    <phoneticPr fontId="18"/>
  </si>
  <si>
    <t>変換処理を行う対象の指標コードを記載する
例：CA012</t>
    <rPh sb="0" eb="2">
      <t>ヘンカン</t>
    </rPh>
    <rPh sb="2" eb="4">
      <t>ショリ</t>
    </rPh>
    <rPh sb="5" eb="6">
      <t>オコナ</t>
    </rPh>
    <rPh sb="7" eb="9">
      <t>タイショウ</t>
    </rPh>
    <rPh sb="10" eb="12">
      <t>シヒョウ</t>
    </rPh>
    <rPh sb="16" eb="18">
      <t>キサイ</t>
    </rPh>
    <rPh sb="21" eb="22">
      <t>レイ</t>
    </rPh>
    <phoneticPr fontId="18"/>
  </si>
  <si>
    <t>項目名</t>
    <rPh sb="0" eb="2">
      <t>コウモク</t>
    </rPh>
    <rPh sb="2" eb="3">
      <t>メイ</t>
    </rPh>
    <phoneticPr fontId="18"/>
  </si>
  <si>
    <t>概要</t>
    <rPh sb="0" eb="2">
      <t>ガイヨウ</t>
    </rPh>
    <phoneticPr fontId="18"/>
  </si>
  <si>
    <t>手順</t>
    <rPh sb="0" eb="2">
      <t>テジュン</t>
    </rPh>
    <phoneticPr fontId="18"/>
  </si>
  <si>
    <t>複数の指標の組み合わせで表現する指標の場合に、２個目以降の指標を「｜」区切りで指定する</t>
    <rPh sb="0" eb="2">
      <t>フクスウ</t>
    </rPh>
    <rPh sb="3" eb="5">
      <t>シヒョウ</t>
    </rPh>
    <rPh sb="6" eb="7">
      <t>ク</t>
    </rPh>
    <rPh sb="8" eb="9">
      <t>ア</t>
    </rPh>
    <rPh sb="12" eb="14">
      <t>ヒョウゲン</t>
    </rPh>
    <rPh sb="16" eb="18">
      <t>シヒョウ</t>
    </rPh>
    <rPh sb="19" eb="21">
      <t>バアイ</t>
    </rPh>
    <rPh sb="24" eb="25">
      <t>コ</t>
    </rPh>
    <rPh sb="25" eb="26">
      <t>メ</t>
    </rPh>
    <rPh sb="26" eb="28">
      <t>イコウ</t>
    </rPh>
    <rPh sb="29" eb="31">
      <t>シヒョウ</t>
    </rPh>
    <rPh sb="35" eb="37">
      <t>クギ</t>
    </rPh>
    <rPh sb="39" eb="41">
      <t>シテイ</t>
    </rPh>
    <phoneticPr fontId="18"/>
  </si>
  <si>
    <t>時間足１</t>
    <rPh sb="0" eb="2">
      <t>ジカン</t>
    </rPh>
    <rPh sb="2" eb="3">
      <t>アシ</t>
    </rPh>
    <phoneticPr fontId="18"/>
  </si>
  <si>
    <t>時間足２</t>
    <rPh sb="0" eb="2">
      <t>ジカン</t>
    </rPh>
    <rPh sb="2" eb="3">
      <t>アシ</t>
    </rPh>
    <phoneticPr fontId="18"/>
  </si>
  <si>
    <t>指標コード１</t>
    <rPh sb="0" eb="2">
      <t>シヒョウ</t>
    </rPh>
    <phoneticPr fontId="18"/>
  </si>
  <si>
    <t>指標コード２</t>
    <rPh sb="0" eb="2">
      <t>シヒョウ</t>
    </rPh>
    <phoneticPr fontId="18"/>
  </si>
  <si>
    <t>指標コード１に対応する時間足</t>
    <rPh sb="0" eb="2">
      <t>シヒョウ</t>
    </rPh>
    <rPh sb="7" eb="9">
      <t>タイオウ</t>
    </rPh>
    <rPh sb="11" eb="13">
      <t>ジカン</t>
    </rPh>
    <rPh sb="13" eb="14">
      <t>アシ</t>
    </rPh>
    <phoneticPr fontId="18"/>
  </si>
  <si>
    <t>指標コード２に対応する時間足</t>
    <rPh sb="0" eb="2">
      <t>シヒョウ</t>
    </rPh>
    <rPh sb="7" eb="9">
      <t>タイオウ</t>
    </rPh>
    <rPh sb="11" eb="13">
      <t>ジカン</t>
    </rPh>
    <rPh sb="13" eb="14">
      <t>アシ</t>
    </rPh>
    <phoneticPr fontId="18"/>
  </si>
  <si>
    <t>価格コード</t>
    <rPh sb="0" eb="2">
      <t>カカク</t>
    </rPh>
    <phoneticPr fontId="18"/>
  </si>
  <si>
    <t>１：始値、２：高値、３：安値、４：終値
基本的に始値を指定する</t>
    <rPh sb="2" eb="4">
      <t>ハジメネ</t>
    </rPh>
    <rPh sb="7" eb="9">
      <t>タカネ</t>
    </rPh>
    <rPh sb="12" eb="14">
      <t>ヤスネ</t>
    </rPh>
    <rPh sb="17" eb="19">
      <t>オワリネ</t>
    </rPh>
    <rPh sb="20" eb="23">
      <t>キホンテキ</t>
    </rPh>
    <rPh sb="24" eb="26">
      <t>ハジメネ</t>
    </rPh>
    <rPh sb="27" eb="29">
      <t>シテイ</t>
    </rPh>
    <phoneticPr fontId="18"/>
  </si>
  <si>
    <t>加工処理コード</t>
    <rPh sb="0" eb="2">
      <t>カコウ</t>
    </rPh>
    <rPh sb="2" eb="4">
      <t>ショリ</t>
    </rPh>
    <phoneticPr fontId="18"/>
  </si>
  <si>
    <t>２次加工を行う際の加工内容を指定するためのコード
各コードの説明は、加工コードシート参照</t>
    <rPh sb="1" eb="2">
      <t>ジ</t>
    </rPh>
    <rPh sb="2" eb="4">
      <t>カコウ</t>
    </rPh>
    <rPh sb="5" eb="6">
      <t>オコナ</t>
    </rPh>
    <rPh sb="7" eb="8">
      <t>サイ</t>
    </rPh>
    <rPh sb="9" eb="11">
      <t>カコウ</t>
    </rPh>
    <rPh sb="11" eb="13">
      <t>ナイヨウ</t>
    </rPh>
    <rPh sb="14" eb="16">
      <t>シテイ</t>
    </rPh>
    <rPh sb="25" eb="26">
      <t>カク</t>
    </rPh>
    <rPh sb="30" eb="32">
      <t>セツメイ</t>
    </rPh>
    <rPh sb="34" eb="36">
      <t>カコウ</t>
    </rPh>
    <rPh sb="42" eb="44">
      <t>サンショウ</t>
    </rPh>
    <phoneticPr fontId="18"/>
  </si>
  <si>
    <t>閾値</t>
    <rPh sb="0" eb="2">
      <t>イキチ</t>
    </rPh>
    <phoneticPr fontId="18"/>
  </si>
  <si>
    <t>閾値指定が必要な２次加工処理の際に指定する</t>
    <rPh sb="0" eb="2">
      <t>イキチ</t>
    </rPh>
    <rPh sb="2" eb="4">
      <t>シテイ</t>
    </rPh>
    <rPh sb="5" eb="7">
      <t>ヒツヨウ</t>
    </rPh>
    <rPh sb="9" eb="10">
      <t>ジ</t>
    </rPh>
    <rPh sb="10" eb="12">
      <t>カコウ</t>
    </rPh>
    <rPh sb="12" eb="14">
      <t>ショリ</t>
    </rPh>
    <rPh sb="15" eb="16">
      <t>サイ</t>
    </rPh>
    <rPh sb="17" eb="19">
      <t>シテイ</t>
    </rPh>
    <phoneticPr fontId="18"/>
  </si>
  <si>
    <t>グループ番号</t>
    <rPh sb="4" eb="6">
      <t>バンゴウ</t>
    </rPh>
    <phoneticPr fontId="18"/>
  </si>
  <si>
    <t>２次加工処理毎に連番を振る。
この連番で１個のグループにまとまって、結合前のファイルが出力される。
結合後は、グループ番号順にまとまった形のファイルになる。</t>
    <rPh sb="1" eb="2">
      <t>ジ</t>
    </rPh>
    <rPh sb="2" eb="4">
      <t>カコウ</t>
    </rPh>
    <rPh sb="4" eb="6">
      <t>ショリ</t>
    </rPh>
    <rPh sb="6" eb="7">
      <t>ゴト</t>
    </rPh>
    <rPh sb="8" eb="10">
      <t>レンバン</t>
    </rPh>
    <rPh sb="11" eb="12">
      <t>フ</t>
    </rPh>
    <rPh sb="17" eb="19">
      <t>レンバン</t>
    </rPh>
    <rPh sb="21" eb="22">
      <t>コ</t>
    </rPh>
    <rPh sb="34" eb="36">
      <t>ケツゴウ</t>
    </rPh>
    <rPh sb="36" eb="37">
      <t>マエ</t>
    </rPh>
    <rPh sb="43" eb="45">
      <t>シュツリョク</t>
    </rPh>
    <rPh sb="50" eb="52">
      <t>ケツゴウ</t>
    </rPh>
    <rPh sb="52" eb="53">
      <t>ゴ</t>
    </rPh>
    <rPh sb="59" eb="61">
      <t>バンゴウ</t>
    </rPh>
    <rPh sb="61" eb="62">
      <t>ジュン</t>
    </rPh>
    <rPh sb="68" eb="69">
      <t>カタチ</t>
    </rPh>
    <phoneticPr fontId="18"/>
  </si>
  <si>
    <t>乖離処理用指標コード</t>
    <rPh sb="0" eb="2">
      <t>カイリ</t>
    </rPh>
    <rPh sb="2" eb="4">
      <t>ショリ</t>
    </rPh>
    <rPh sb="4" eb="5">
      <t>ヨウ</t>
    </rPh>
    <rPh sb="5" eb="7">
      <t>シヒョウ</t>
    </rPh>
    <phoneticPr fontId="18"/>
  </si>
  <si>
    <t>乖離処理を行う際に使用する指標のコードを「_」つなぎで記載する。
NAMEで２つ以上の指標を指定する場合には、「|」区切りで切り分ける。
平均足化する場合、始値_高値_安値_終値の順番で記載する</t>
    <rPh sb="0" eb="2">
      <t>カイリ</t>
    </rPh>
    <rPh sb="2" eb="4">
      <t>ショリ</t>
    </rPh>
    <rPh sb="5" eb="6">
      <t>オコナ</t>
    </rPh>
    <rPh sb="7" eb="8">
      <t>サイ</t>
    </rPh>
    <rPh sb="9" eb="11">
      <t>シヨウ</t>
    </rPh>
    <rPh sb="13" eb="15">
      <t>シヒョウ</t>
    </rPh>
    <rPh sb="27" eb="29">
      <t>キサイ</t>
    </rPh>
    <rPh sb="40" eb="42">
      <t>イジョウ</t>
    </rPh>
    <rPh sb="43" eb="45">
      <t>シヒョウ</t>
    </rPh>
    <rPh sb="46" eb="48">
      <t>シテイ</t>
    </rPh>
    <rPh sb="50" eb="52">
      <t>バアイ</t>
    </rPh>
    <rPh sb="58" eb="60">
      <t>クギ</t>
    </rPh>
    <rPh sb="62" eb="63">
      <t>キ</t>
    </rPh>
    <rPh sb="64" eb="65">
      <t>ワ</t>
    </rPh>
    <rPh sb="69" eb="71">
      <t>ヘイキン</t>
    </rPh>
    <rPh sb="71" eb="72">
      <t>アシ</t>
    </rPh>
    <rPh sb="72" eb="73">
      <t>カ</t>
    </rPh>
    <rPh sb="75" eb="77">
      <t>バアイ</t>
    </rPh>
    <rPh sb="78" eb="80">
      <t>ハジメネ</t>
    </rPh>
    <rPh sb="81" eb="83">
      <t>タカネ</t>
    </rPh>
    <rPh sb="84" eb="86">
      <t>ヤスネ</t>
    </rPh>
    <rPh sb="87" eb="89">
      <t>オワリネ</t>
    </rPh>
    <rPh sb="90" eb="92">
      <t>ジュンバン</t>
    </rPh>
    <rPh sb="93" eb="95">
      <t>キサイ</t>
    </rPh>
    <phoneticPr fontId="18"/>
  </si>
  <si>
    <t>出力時指標コード</t>
    <rPh sb="0" eb="2">
      <t>シュツリョク</t>
    </rPh>
    <rPh sb="2" eb="3">
      <t>ジ</t>
    </rPh>
    <rPh sb="3" eb="5">
      <t>シヒョウ</t>
    </rPh>
    <phoneticPr fontId="18"/>
  </si>
  <si>
    <t>出力する際の指標のコード
※一部の２次加工においては、２つのコードを指定する必要があり、「｜｝区切りで指定する</t>
    <rPh sb="0" eb="2">
      <t>シュツリョク</t>
    </rPh>
    <rPh sb="4" eb="5">
      <t>サイ</t>
    </rPh>
    <rPh sb="6" eb="8">
      <t>シヒョウ</t>
    </rPh>
    <rPh sb="14" eb="16">
      <t>イチブ</t>
    </rPh>
    <rPh sb="18" eb="19">
      <t>ジ</t>
    </rPh>
    <rPh sb="19" eb="21">
      <t>カコウ</t>
    </rPh>
    <rPh sb="34" eb="36">
      <t>シテイ</t>
    </rPh>
    <rPh sb="38" eb="40">
      <t>ヒツヨウ</t>
    </rPh>
    <rPh sb="47" eb="49">
      <t>クギ</t>
    </rPh>
    <rPh sb="51" eb="53">
      <t>シテイ</t>
    </rPh>
    <phoneticPr fontId="18"/>
  </si>
  <si>
    <t>平均足加工種類</t>
    <rPh sb="0" eb="2">
      <t>ヘイキン</t>
    </rPh>
    <rPh sb="2" eb="3">
      <t>アシ</t>
    </rPh>
    <rPh sb="3" eb="5">
      <t>カコウ</t>
    </rPh>
    <rPh sb="5" eb="7">
      <t>シュルイ</t>
    </rPh>
    <phoneticPr fontId="18"/>
  </si>
  <si>
    <t>上下を平均足化する場合「UD」、増減を平均足化する場合「ZG」</t>
    <rPh sb="0" eb="2">
      <t>ジョウゲ</t>
    </rPh>
    <rPh sb="3" eb="5">
      <t>ヘイキン</t>
    </rPh>
    <rPh sb="5" eb="6">
      <t>アシ</t>
    </rPh>
    <rPh sb="6" eb="7">
      <t>カ</t>
    </rPh>
    <rPh sb="9" eb="11">
      <t>バアイ</t>
    </rPh>
    <rPh sb="16" eb="18">
      <t>ゾウゲン</t>
    </rPh>
    <rPh sb="19" eb="21">
      <t>ヘイキン</t>
    </rPh>
    <rPh sb="21" eb="22">
      <t>アシ</t>
    </rPh>
    <rPh sb="22" eb="23">
      <t>カ</t>
    </rPh>
    <rPh sb="25" eb="27">
      <t>バアイ</t>
    </rPh>
    <phoneticPr fontId="18"/>
  </si>
  <si>
    <t>３通貨の中で最大のRatioの値の通貨ペア番号</t>
    <rPh sb="1" eb="3">
      <t>ツウカ</t>
    </rPh>
    <rPh sb="4" eb="5">
      <t>ナカ</t>
    </rPh>
    <rPh sb="6" eb="8">
      <t>サイダイ</t>
    </rPh>
    <rPh sb="15" eb="16">
      <t>アタイ</t>
    </rPh>
    <rPh sb="17" eb="19">
      <t>ツウカ</t>
    </rPh>
    <rPh sb="21" eb="23">
      <t>バンゴウ</t>
    </rPh>
    <phoneticPr fontId="18"/>
  </si>
  <si>
    <t>ＵＪ：１、ＥＵ：２、ＥＪ：３</t>
    <phoneticPr fontId="18"/>
  </si>
  <si>
    <t>通常の平均足による同逆処理をする</t>
    <rPh sb="0" eb="2">
      <t>ツウジョウ</t>
    </rPh>
    <rPh sb="3" eb="5">
      <t>ヘイキン</t>
    </rPh>
    <rPh sb="5" eb="6">
      <t>アシ</t>
    </rPh>
    <rPh sb="9" eb="10">
      <t>ドウ</t>
    </rPh>
    <rPh sb="10" eb="11">
      <t>ギャク</t>
    </rPh>
    <rPh sb="11" eb="13">
      <t>ショリ</t>
    </rPh>
    <phoneticPr fontId="18"/>
  </si>
  <si>
    <t>指標1と指標2の値の差分</t>
    <rPh sb="0" eb="2">
      <t>シヒョウ</t>
    </rPh>
    <rPh sb="4" eb="6">
      <t>シヒョウ</t>
    </rPh>
    <rPh sb="8" eb="9">
      <t>アタイ</t>
    </rPh>
    <rPh sb="10" eb="12">
      <t>サブン</t>
    </rPh>
    <phoneticPr fontId="18"/>
  </si>
  <si>
    <t>平均化した指標1と2の値の差分</t>
    <rPh sb="0" eb="3">
      <t>ヘイキンカ</t>
    </rPh>
    <rPh sb="5" eb="7">
      <t>シヒョウ</t>
    </rPh>
    <rPh sb="11" eb="12">
      <t>アタイ</t>
    </rPh>
    <rPh sb="13" eb="15">
      <t>サブン</t>
    </rPh>
    <phoneticPr fontId="18"/>
  </si>
  <si>
    <t>平均化した指標1と2の増減の差分</t>
    <rPh sb="0" eb="3">
      <t>ヘイキンカ</t>
    </rPh>
    <rPh sb="5" eb="7">
      <t>シヒョウ</t>
    </rPh>
    <rPh sb="11" eb="13">
      <t>ゾウゲン</t>
    </rPh>
    <rPh sb="14" eb="16">
      <t>サブン</t>
    </rPh>
    <phoneticPr fontId="18"/>
  </si>
  <si>
    <t>指標1の値を平均化したもの</t>
    <rPh sb="0" eb="2">
      <t>シヒョウ</t>
    </rPh>
    <rPh sb="4" eb="5">
      <t>アタイ</t>
    </rPh>
    <rPh sb="6" eb="9">
      <t>ヘイキンカ</t>
    </rPh>
    <phoneticPr fontId="18"/>
  </si>
  <si>
    <t>指標1の増減値を平均化したもの</t>
    <rPh sb="0" eb="2">
      <t>シヒョウ</t>
    </rPh>
    <rPh sb="4" eb="6">
      <t>ゾウゲン</t>
    </rPh>
    <rPh sb="6" eb="7">
      <t>チ</t>
    </rPh>
    <rPh sb="8" eb="11">
      <t>ヘイキンカ</t>
    </rPh>
    <phoneticPr fontId="18"/>
  </si>
  <si>
    <t>２通貨ペアによる方向性</t>
    <rPh sb="1" eb="3">
      <t>ツウカ</t>
    </rPh>
    <rPh sb="8" eb="10">
      <t>ホウコウ</t>
    </rPh>
    <rPh sb="10" eb="11">
      <t>セイ</t>
    </rPh>
    <phoneticPr fontId="18"/>
  </si>
  <si>
    <t>２通貨ペアにおける乖離有無</t>
    <rPh sb="1" eb="3">
      <t>ツウカ</t>
    </rPh>
    <rPh sb="9" eb="11">
      <t>カイリ</t>
    </rPh>
    <rPh sb="11" eb="13">
      <t>ウム</t>
    </rPh>
    <phoneticPr fontId="18"/>
  </si>
  <si>
    <t>RB007</t>
  </si>
  <si>
    <t>RC007</t>
  </si>
  <si>
    <t>RB008</t>
  </si>
  <si>
    <t>RC008</t>
  </si>
  <si>
    <t>RB009</t>
  </si>
  <si>
    <t>RC009</t>
  </si>
  <si>
    <t>RB010</t>
  </si>
  <si>
    <t>RC010</t>
  </si>
  <si>
    <t>RB011</t>
  </si>
  <si>
    <t>RC011</t>
  </si>
  <si>
    <t>RB012</t>
  </si>
  <si>
    <t>RC012</t>
  </si>
  <si>
    <t>TB004</t>
  </si>
  <si>
    <t>TB005</t>
  </si>
  <si>
    <t>TB006</t>
  </si>
  <si>
    <t>TB007</t>
  </si>
  <si>
    <t>TB008</t>
  </si>
  <si>
    <t>TB009</t>
  </si>
  <si>
    <t>SingleValueDiff</t>
    <phoneticPr fontId="18"/>
  </si>
  <si>
    <t>TC</t>
    <phoneticPr fontId="18"/>
  </si>
  <si>
    <t>対象の指標の変化量</t>
    <rPh sb="0" eb="2">
      <t>タイショウ</t>
    </rPh>
    <rPh sb="3" eb="5">
      <t>シヒョウ</t>
    </rPh>
    <rPh sb="6" eb="8">
      <t>ヘンカ</t>
    </rPh>
    <rPh sb="8" eb="9">
      <t>リョウ</t>
    </rPh>
    <phoneticPr fontId="18"/>
  </si>
  <si>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</si>
  <si>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</si>
  <si>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</si>
  <si>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</si>
  <si>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</si>
  <si>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</si>
  <si>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</si>
  <si>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</si>
  <si>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</si>
  <si>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</si>
  <si>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</si>
  <si>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</si>
  <si>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</si>
  <si>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</si>
  <si>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</si>
  <si>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</si>
  <si>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</si>
  <si>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</si>
  <si>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</si>
  <si>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</si>
  <si>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</si>
  <si>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</si>
  <si>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TD001</t>
  </si>
  <si>
    <t>TD002</t>
  </si>
  <si>
    <t>TD003</t>
  </si>
  <si>
    <t>TD004</t>
  </si>
  <si>
    <t>TD005</t>
  </si>
  <si>
    <t>TD006</t>
  </si>
  <si>
    <t>TD007</t>
  </si>
  <si>
    <t>TD008</t>
  </si>
  <si>
    <t>TD009</t>
  </si>
  <si>
    <t>TD010</t>
  </si>
  <si>
    <t>TD011</t>
  </si>
  <si>
    <t>TD012</t>
  </si>
  <si>
    <t>TD013</t>
  </si>
  <si>
    <t>TD014</t>
  </si>
  <si>
    <t>TD015</t>
  </si>
  <si>
    <t>TD016</t>
  </si>
  <si>
    <t>TD017</t>
  </si>
  <si>
    <t>TD018</t>
  </si>
  <si>
    <t>TD019</t>
  </si>
  <si>
    <t>TD020</t>
  </si>
  <si>
    <t>TD021</t>
  </si>
  <si>
    <t>TD022</t>
  </si>
  <si>
    <t>TD023</t>
  </si>
  <si>
    <t>TD024</t>
  </si>
  <si>
    <t>SingleVDiffAve</t>
  </si>
  <si>
    <t>SingleDDiffAve</t>
  </si>
  <si>
    <t>移動平均線の変化量_平均(2)</t>
  </si>
  <si>
    <t>移動平均線の変化量の差分_平均(3)</t>
  </si>
  <si>
    <t>TE001</t>
  </si>
  <si>
    <t>TE002</t>
  </si>
  <si>
    <t>TE003</t>
  </si>
  <si>
    <t>TE004</t>
  </si>
  <si>
    <t>TE005</t>
  </si>
  <si>
    <t>TE006</t>
  </si>
  <si>
    <t>TE007</t>
  </si>
  <si>
    <t>TE008</t>
  </si>
  <si>
    <t>TE009</t>
  </si>
  <si>
    <t>TE010</t>
  </si>
  <si>
    <t>TE011</t>
  </si>
  <si>
    <t>TE012</t>
  </si>
  <si>
    <t>TE013</t>
  </si>
  <si>
    <t>TE014</t>
  </si>
  <si>
    <t>TE015</t>
  </si>
  <si>
    <t>TE016</t>
  </si>
  <si>
    <t>TE017</t>
  </si>
  <si>
    <t>TE018</t>
  </si>
  <si>
    <t>TE019</t>
  </si>
  <si>
    <t>TE020</t>
  </si>
  <si>
    <t>TE021</t>
  </si>
  <si>
    <t>TE022</t>
  </si>
  <si>
    <t>TE023</t>
  </si>
  <si>
    <t>TE024</t>
  </si>
  <si>
    <t>TF001</t>
  </si>
  <si>
    <t>TF002</t>
  </si>
  <si>
    <t>TF003</t>
  </si>
  <si>
    <t>TF004</t>
  </si>
  <si>
    <t>TF005</t>
  </si>
  <si>
    <t>TF006</t>
  </si>
  <si>
    <t>TF007</t>
  </si>
  <si>
    <t>TF008</t>
  </si>
  <si>
    <t>TF009</t>
  </si>
  <si>
    <t>TF010</t>
  </si>
  <si>
    <t>TF011</t>
  </si>
  <si>
    <t>TF012</t>
  </si>
  <si>
    <t>TF013</t>
  </si>
  <si>
    <t>TF014</t>
  </si>
  <si>
    <t>TF015</t>
  </si>
  <si>
    <t>TF016</t>
  </si>
  <si>
    <t>TF017</t>
  </si>
  <si>
    <t>TF018</t>
  </si>
  <si>
    <t>TF019</t>
  </si>
  <si>
    <t>TF020</t>
  </si>
  <si>
    <t>TF021</t>
  </si>
  <si>
    <t>TF022</t>
  </si>
  <si>
    <t>TF023</t>
  </si>
  <si>
    <t>TF024</t>
  </si>
  <si>
    <t>TG001</t>
  </si>
  <si>
    <t>PredictOre1</t>
  </si>
  <si>
    <t>TH002</t>
  </si>
  <si>
    <t>TH003</t>
  </si>
  <si>
    <t>TH004</t>
  </si>
  <si>
    <t>AA301</t>
  </si>
  <si>
    <t>AA311</t>
  </si>
  <si>
    <t>AA303</t>
  </si>
  <si>
    <t>CA063</t>
  </si>
  <si>
    <t>AA304</t>
  </si>
  <si>
    <t>CA062</t>
  </si>
  <si>
    <t>AA305</t>
  </si>
  <si>
    <t>CA061</t>
  </si>
  <si>
    <t>AA306</t>
  </si>
  <si>
    <t>CA059</t>
  </si>
  <si>
    <t>TG003</t>
  </si>
  <si>
    <t>TG004</t>
  </si>
  <si>
    <t>TG005</t>
  </si>
  <si>
    <t>TG006</t>
  </si>
  <si>
    <t>TG007</t>
  </si>
  <si>
    <t>TH005</t>
  </si>
  <si>
    <t>TH006</t>
  </si>
  <si>
    <t>TH007</t>
  </si>
  <si>
    <t>PredictOre</t>
  </si>
  <si>
    <t>TI001</t>
  </si>
  <si>
    <t>成長率評価用の予知折れ指標</t>
  </si>
  <si>
    <t>TI002</t>
  </si>
  <si>
    <t>TI003</t>
  </si>
  <si>
    <t>TI004</t>
  </si>
  <si>
    <t>TI005</t>
  </si>
  <si>
    <t>TI006</t>
  </si>
  <si>
    <t>TI007</t>
  </si>
  <si>
    <t>TI008</t>
  </si>
  <si>
    <t>TI009</t>
  </si>
  <si>
    <t>TI010</t>
  </si>
  <si>
    <t>TI011</t>
  </si>
  <si>
    <t>TI012</t>
  </si>
  <si>
    <t>TI013</t>
  </si>
  <si>
    <t>TI014</t>
  </si>
  <si>
    <t>SO001</t>
  </si>
  <si>
    <t>SO002</t>
  </si>
  <si>
    <t>CA022_CA032_CA042_CA052|CA020_CA033_CA043_CA053</t>
  </si>
  <si>
    <t>CA020_CA033_CA043_CA053|CA021_CA034_CA044_CA054</t>
  </si>
  <si>
    <t>CA021_CA034_CA044_CA054|CA019_CA036_CA046_CA056</t>
  </si>
  <si>
    <t>SO007</t>
  </si>
  <si>
    <t>CA019_CA036_CA046_CA056|CA011_CA038_CA048_CA058</t>
  </si>
  <si>
    <t>SO008</t>
  </si>
  <si>
    <t>CA013_CA030_CA040_CA050|CA022_CA032_CA042_CA052|CA020_CA033_CA043_CA053|CA021_CA034_CA044_CA054|CA019_CA036_CA046_CA056|CA011_CA038_CA048_CA058</t>
  </si>
  <si>
    <t>２通貨ペア間方向性</t>
  </si>
  <si>
    <t>SU001|SU002</t>
  </si>
  <si>
    <t>SV001|SV002</t>
  </si>
  <si>
    <t>SV003|SV004</t>
  </si>
  <si>
    <t>虹指標短期期間10</t>
  </si>
  <si>
    <t>SV005|SV006</t>
  </si>
  <si>
    <t>SV007|SV008</t>
  </si>
  <si>
    <t>FastMAの違いにより不採用</t>
  </si>
  <si>
    <t>SV009|SV010</t>
  </si>
  <si>
    <t>SY001</t>
  </si>
  <si>
    <t>SY002</t>
  </si>
  <si>
    <t>SY003</t>
  </si>
  <si>
    <t>SY004</t>
  </si>
  <si>
    <t>SY005</t>
  </si>
  <si>
    <t>SY006</t>
  </si>
  <si>
    <t>SO009</t>
  </si>
  <si>
    <t>SO010</t>
  </si>
  <si>
    <t>RA001</t>
  </si>
  <si>
    <t>RA001_RA002_RA003_RA004</t>
  </si>
  <si>
    <t>SU011|SU012</t>
  </si>
  <si>
    <t>ADX長期加速用</t>
  </si>
  <si>
    <t>BA063</t>
  </si>
  <si>
    <t>SU013|SU014</t>
  </si>
  <si>
    <t>BA062</t>
  </si>
  <si>
    <t>SU015|SU016</t>
  </si>
  <si>
    <t>BA066</t>
  </si>
  <si>
    <t>SU017|SU018</t>
  </si>
  <si>
    <t>SU019|SU020</t>
  </si>
  <si>
    <t>SU021|SU022</t>
  </si>
  <si>
    <t>SU023|SU024</t>
  </si>
  <si>
    <t>虹指標短期期間15-FastMA5</t>
  </si>
  <si>
    <t>虹指標短期期間15-FastMA7</t>
  </si>
  <si>
    <t>虹指標短期期間10と期間15の差分</t>
  </si>
  <si>
    <t>虹指標短期期間10増減（傾き）と期間15増減（傾き）の差分</t>
  </si>
  <si>
    <t>DI+とDI-の差分_期間14</t>
  </si>
  <si>
    <t>虹指標長期期間10と期間30の差分</t>
  </si>
  <si>
    <t>SU025|SU026</t>
  </si>
  <si>
    <t>虹指標長期期間30</t>
  </si>
  <si>
    <t>SV025|SV026</t>
  </si>
  <si>
    <t>虹指標短期期間30</t>
  </si>
  <si>
    <t>TA003</t>
  </si>
  <si>
    <t>虹指標長期期間10増減（傾き）と期間30増減（傾き）の差分</t>
  </si>
  <si>
    <t>RB005</t>
  </si>
  <si>
    <t>RC005</t>
  </si>
  <si>
    <t>TB002</t>
  </si>
  <si>
    <t>DI+とDI-の差分_期間10</t>
  </si>
  <si>
    <t>RB006</t>
  </si>
  <si>
    <t>RC006</t>
  </si>
  <si>
    <t>TB003</t>
  </si>
  <si>
    <t>DI+とDI-の差分_期間15</t>
  </si>
  <si>
    <t>DI+とDI-の差分_期間30</t>
  </si>
  <si>
    <t>DI+とDI-の差分_期間45</t>
  </si>
  <si>
    <t>DI+とDI-の差分_期間60</t>
  </si>
  <si>
    <t>DI+とDI-の差分_期間90</t>
  </si>
  <si>
    <t>DI+とDI-の差分_期間120</t>
  </si>
  <si>
    <t>DI+とDI-の差分_期間180</t>
  </si>
  <si>
    <t>AA313</t>
  </si>
  <si>
    <t>SingleValueDiff</t>
  </si>
  <si>
    <t>TC001</t>
  </si>
  <si>
    <t>PIPS</t>
  </si>
  <si>
    <t>移動平均線の変化量</t>
  </si>
  <si>
    <t>TC002</t>
  </si>
  <si>
    <t>AA314</t>
  </si>
  <si>
    <t>AA143</t>
  </si>
  <si>
    <t>AA315</t>
  </si>
  <si>
    <t>AA316</t>
  </si>
  <si>
    <t>AA317</t>
  </si>
  <si>
    <t>AA318</t>
  </si>
  <si>
    <t>AA319</t>
  </si>
  <si>
    <t>AA320</t>
  </si>
  <si>
    <t>AA321</t>
  </si>
  <si>
    <t>AA322</t>
  </si>
  <si>
    <t>AA060</t>
  </si>
  <si>
    <t>AA051</t>
  </si>
  <si>
    <t>AA323</t>
  </si>
  <si>
    <t>AA324</t>
  </si>
  <si>
    <t>AA175</t>
  </si>
  <si>
    <t>AA135</t>
  </si>
  <si>
    <t>AA325</t>
  </si>
  <si>
    <t>AA326</t>
  </si>
  <si>
    <t>AA327</t>
  </si>
  <si>
    <t>AA328</t>
  </si>
  <si>
    <t>AA329</t>
  </si>
  <si>
    <t>AA019</t>
  </si>
  <si>
    <t>SingleDDiff</t>
  </si>
  <si>
    <t>移動平均線の変化量の差分</t>
  </si>
  <si>
    <t>CA061_CA074_CA087_CA100</t>
  </si>
  <si>
    <t>SU027|SU028</t>
  </si>
  <si>
    <t>虹指標長期期間90</t>
  </si>
  <si>
    <t>CA059_CA072_CA085_CA098</t>
  </si>
  <si>
    <t>SU029|SU030</t>
  </si>
  <si>
    <t>虹指標長期期間180</t>
  </si>
  <si>
    <t>SV027|SV028</t>
  </si>
  <si>
    <t>虹指標短期期間90</t>
  </si>
  <si>
    <t>SV029|SV030</t>
  </si>
  <si>
    <t>虹指標短期期間180</t>
  </si>
  <si>
    <t>PredictOre0</t>
  </si>
  <si>
    <t>成長率評価用の予知折れ指標0</t>
  </si>
  <si>
    <t>TG002</t>
  </si>
  <si>
    <t>TH001</t>
  </si>
  <si>
    <t>成長率評価用の予知折れ指標1</t>
  </si>
  <si>
    <t>SZ004</t>
  </si>
  <si>
    <t>虹指標短期期間10と期間15(FastMA5)の差分</t>
  </si>
  <si>
    <t>SZ005</t>
  </si>
  <si>
    <t>虹指標短期期間10と期間30の差分</t>
  </si>
  <si>
    <t>TD</t>
    <phoneticPr fontId="18"/>
  </si>
  <si>
    <t>TE</t>
    <phoneticPr fontId="18"/>
  </si>
  <si>
    <t>TF</t>
    <phoneticPr fontId="18"/>
  </si>
  <si>
    <t>TG</t>
    <phoneticPr fontId="18"/>
  </si>
  <si>
    <t>TH</t>
    <phoneticPr fontId="18"/>
  </si>
  <si>
    <t>TI</t>
    <phoneticPr fontId="18"/>
  </si>
  <si>
    <t>UD</t>
    <phoneticPr fontId="18"/>
  </si>
  <si>
    <t>CA013_CA030_CA040_CA050</t>
    <phoneticPr fontId="18"/>
  </si>
  <si>
    <t>CA063_CA076_CA082_CA089</t>
    <phoneticPr fontId="18"/>
  </si>
  <si>
    <t>TG008</t>
    <phoneticPr fontId="18"/>
  </si>
  <si>
    <t>TG009</t>
    <phoneticPr fontId="18"/>
  </si>
  <si>
    <t>TG010</t>
  </si>
  <si>
    <t>TG011</t>
  </si>
  <si>
    <t>TG012</t>
  </si>
  <si>
    <t>TG013</t>
  </si>
  <si>
    <t>TG014</t>
  </si>
  <si>
    <t>TH008</t>
    <phoneticPr fontId="18"/>
  </si>
  <si>
    <t>TH009</t>
    <phoneticPr fontId="18"/>
  </si>
  <si>
    <t>TH010</t>
  </si>
  <si>
    <t>TH011</t>
  </si>
  <si>
    <t>TH012</t>
  </si>
  <si>
    <t>TH013</t>
  </si>
  <si>
    <t>TH014</t>
  </si>
  <si>
    <t>TI015</t>
    <phoneticPr fontId="18"/>
  </si>
  <si>
    <t>TI016</t>
    <phoneticPr fontId="18"/>
  </si>
  <si>
    <t>TI017</t>
  </si>
  <si>
    <t>TI018</t>
  </si>
  <si>
    <t>TI019</t>
  </si>
  <si>
    <t>TI020</t>
  </si>
  <si>
    <t>TI021</t>
  </si>
  <si>
    <t>TI022</t>
  </si>
  <si>
    <t>TI023</t>
  </si>
  <si>
    <t>TI024</t>
  </si>
  <si>
    <t>TI025</t>
  </si>
  <si>
    <t>TI026</t>
  </si>
  <si>
    <t>TI027</t>
  </si>
  <si>
    <t>TI028</t>
  </si>
  <si>
    <t>TJ001</t>
  </si>
  <si>
    <t>TJ002</t>
  </si>
  <si>
    <t>TJ003</t>
  </si>
  <si>
    <t>TJ004</t>
  </si>
  <si>
    <t>TJ005</t>
  </si>
  <si>
    <t>TJ006</t>
  </si>
  <si>
    <t>TJ007</t>
  </si>
  <si>
    <t>TJ008</t>
  </si>
  <si>
    <t>TJ009</t>
  </si>
  <si>
    <t>TJ010</t>
  </si>
  <si>
    <t>TJ011</t>
  </si>
  <si>
    <t>TJ012</t>
  </si>
  <si>
    <t>TJ013</t>
  </si>
  <si>
    <t>TJ014</t>
  </si>
  <si>
    <t>TK003</t>
  </si>
  <si>
    <t>TK004</t>
  </si>
  <si>
    <t>TK005</t>
  </si>
  <si>
    <t>TK006</t>
  </si>
  <si>
    <t>TK007</t>
  </si>
  <si>
    <t>TK008</t>
  </si>
  <si>
    <t>TK009</t>
  </si>
  <si>
    <t>TK010</t>
  </si>
  <si>
    <t>TK011</t>
  </si>
  <si>
    <t>TK012</t>
  </si>
  <si>
    <t>TK013</t>
  </si>
  <si>
    <t>TK014</t>
  </si>
  <si>
    <t>PredictOre21</t>
    <phoneticPr fontId="18"/>
  </si>
  <si>
    <t>PredictOre2</t>
  </si>
  <si>
    <t>成長率評価用の予知折れ指標21</t>
    <phoneticPr fontId="18"/>
  </si>
  <si>
    <t>CA013|CA023|CA064</t>
  </si>
  <si>
    <t>CA013|CA023|CA064|CA063|CA062|CA061</t>
  </si>
  <si>
    <t>CA013|CA023|CA064|CA063|CA062|CA061|CA059</t>
  </si>
  <si>
    <t>PredictSoroi</t>
    <phoneticPr fontId="18"/>
  </si>
  <si>
    <t>CA013_CA030_CA040_CA050|CA023_CA031_CA041_CA051|CA064_CA077_CA090_CA103</t>
  </si>
  <si>
    <t>CA013_CA030_CA040_CA050|CA023_CA031_CA041_CA051|CA064_CA077_CA090_CA103|CA063_CA076_CA082_CA089|CA062_CA075_CA088_CA101|CA061_CA074_CA087_CA100</t>
  </si>
  <si>
    <t>CA013_CA030_CA040_CA050|CA023_CA031_CA041_CA051|CA064_CA077_CA090_CA103|CA063_CA076_CA082_CA089|CA062_CA075_CA088_CA101|CA061_CA074_CA087_CA100|CA059_CA072_CA085_CA098</t>
  </si>
  <si>
    <t>TL001</t>
    <phoneticPr fontId="18"/>
  </si>
  <si>
    <t>TL002</t>
    <phoneticPr fontId="18"/>
  </si>
  <si>
    <t>TL003</t>
  </si>
  <si>
    <t>TL004</t>
  </si>
  <si>
    <t>TL005</t>
  </si>
  <si>
    <t>TL006</t>
  </si>
  <si>
    <t>TL007</t>
  </si>
  <si>
    <t>TL008</t>
  </si>
  <si>
    <t>SL013</t>
  </si>
  <si>
    <t>SL014</t>
  </si>
  <si>
    <t>SL015</t>
  </si>
  <si>
    <t>SL016</t>
  </si>
  <si>
    <t>SL017</t>
  </si>
  <si>
    <t>TJ</t>
    <phoneticPr fontId="18"/>
  </si>
  <si>
    <t>TK</t>
    <phoneticPr fontId="18"/>
  </si>
  <si>
    <t>TL</t>
    <phoneticPr fontId="18"/>
  </si>
  <si>
    <t>PredictOre21</t>
  </si>
  <si>
    <t>Ore0の値</t>
    <rPh sb="5" eb="6">
      <t>アタイ</t>
    </rPh>
    <phoneticPr fontId="18"/>
  </si>
  <si>
    <t>Ore1の値</t>
    <rPh sb="5" eb="6">
      <t>アタイ</t>
    </rPh>
    <phoneticPr fontId="18"/>
  </si>
  <si>
    <t>Ore0とOre1の大小比較をし、1転換、-1転換せず、0対象外</t>
    <rPh sb="10" eb="12">
      <t>ダイショウ</t>
    </rPh>
    <rPh sb="12" eb="14">
      <t>ヒカク</t>
    </rPh>
    <rPh sb="18" eb="20">
      <t>テンカン</t>
    </rPh>
    <rPh sb="23" eb="25">
      <t>テンカン</t>
    </rPh>
    <rPh sb="29" eb="31">
      <t>タイショウ</t>
    </rPh>
    <rPh sb="31" eb="32">
      <t>ガイ</t>
    </rPh>
    <phoneticPr fontId="18"/>
  </si>
  <si>
    <t>Os残量の変化を加味した場合のOre0の値をOre2として出力</t>
    <rPh sb="2" eb="4">
      <t>ザンリョウ</t>
    </rPh>
    <rPh sb="5" eb="7">
      <t>ヘンカ</t>
    </rPh>
    <rPh sb="8" eb="10">
      <t>カミ</t>
    </rPh>
    <rPh sb="12" eb="14">
      <t>バアイ</t>
    </rPh>
    <rPh sb="20" eb="21">
      <t>アタイ</t>
    </rPh>
    <rPh sb="29" eb="31">
      <t>シュツリョク</t>
    </rPh>
    <phoneticPr fontId="18"/>
  </si>
  <si>
    <t>Ore2とOre1の大小比較をし、1転換、-1転換せず、0対象外</t>
    <rPh sb="10" eb="12">
      <t>ダイショウ</t>
    </rPh>
    <rPh sb="12" eb="14">
      <t>ヒカク</t>
    </rPh>
    <rPh sb="18" eb="20">
      <t>テンカン</t>
    </rPh>
    <rPh sb="23" eb="25">
      <t>テンカン</t>
    </rPh>
    <rPh sb="29" eb="31">
      <t>タイショウ</t>
    </rPh>
    <rPh sb="31" eb="32">
      <t>ガイ</t>
    </rPh>
    <phoneticPr fontId="18"/>
  </si>
  <si>
    <t>振り子指標</t>
    <rPh sb="0" eb="1">
      <t>フ</t>
    </rPh>
    <rPh sb="2" eb="3">
      <t>コ</t>
    </rPh>
    <rPh sb="3" eb="5">
      <t>シヒョウ</t>
    </rPh>
    <phoneticPr fontId="18"/>
  </si>
  <si>
    <t>L</t>
    <phoneticPr fontId="18"/>
  </si>
  <si>
    <t>CA019_CA036_CA046_CA056</t>
    <phoneticPr fontId="18"/>
  </si>
  <si>
    <t>SU031|SU032</t>
    <phoneticPr fontId="18"/>
  </si>
  <si>
    <t>虹指標短期期間15</t>
    <rPh sb="3" eb="5">
      <t>タンキ</t>
    </rPh>
    <phoneticPr fontId="18"/>
  </si>
  <si>
    <t>虹指標長期期間15</t>
    <rPh sb="3" eb="5">
      <t>チョウキ</t>
    </rPh>
    <phoneticPr fontId="18"/>
  </si>
  <si>
    <t>SL011</t>
  </si>
  <si>
    <t>SL012</t>
  </si>
  <si>
    <t>CA063_CA076_CA082_CA089</t>
  </si>
  <si>
    <t>CA062_CA075_CA088_CA101</t>
  </si>
  <si>
    <t>TG016</t>
    <phoneticPr fontId="18"/>
  </si>
  <si>
    <t>TG017</t>
  </si>
  <si>
    <t>TG018</t>
  </si>
  <si>
    <t>TG019</t>
  </si>
  <si>
    <t>TG020</t>
  </si>
  <si>
    <t>TG021</t>
  </si>
  <si>
    <t>TH015</t>
    <phoneticPr fontId="18"/>
  </si>
  <si>
    <t>TH016</t>
    <phoneticPr fontId="18"/>
  </si>
  <si>
    <t>TH017</t>
  </si>
  <si>
    <t>TH018</t>
  </si>
  <si>
    <t>TH019</t>
  </si>
  <si>
    <t>TH020</t>
  </si>
  <si>
    <t>TH021</t>
  </si>
  <si>
    <t>CA111</t>
    <phoneticPr fontId="18"/>
  </si>
  <si>
    <t>CA112</t>
    <phoneticPr fontId="18"/>
  </si>
  <si>
    <t>CA113</t>
    <phoneticPr fontId="18"/>
  </si>
  <si>
    <t>CA114</t>
    <phoneticPr fontId="18"/>
  </si>
  <si>
    <t>CA115</t>
    <phoneticPr fontId="18"/>
  </si>
  <si>
    <t>CA116</t>
    <phoneticPr fontId="18"/>
  </si>
  <si>
    <t>CA117</t>
    <phoneticPr fontId="18"/>
  </si>
  <si>
    <t>CA111_CA118_CA125_CA132</t>
    <phoneticPr fontId="18"/>
  </si>
  <si>
    <t>CA117_CA124_CA131_CA138</t>
    <phoneticPr fontId="18"/>
  </si>
  <si>
    <t>CA116_CA123_CA130_CA137</t>
    <phoneticPr fontId="18"/>
  </si>
  <si>
    <t>CA115_CA122_CA129_CA136</t>
    <phoneticPr fontId="18"/>
  </si>
  <si>
    <t>CA114_CA121_CA128_CA135</t>
    <phoneticPr fontId="18"/>
  </si>
  <si>
    <t>CA113_CA120_CA127_CA134</t>
    <phoneticPr fontId="18"/>
  </si>
  <si>
    <t>CA013</t>
    <phoneticPr fontId="18"/>
  </si>
  <si>
    <t>CA012</t>
    <phoneticPr fontId="18"/>
  </si>
  <si>
    <t>CA019</t>
    <phoneticPr fontId="18"/>
  </si>
  <si>
    <t>CA019_CA036_CA046_CA056</t>
  </si>
  <si>
    <t>TG022</t>
    <phoneticPr fontId="18"/>
  </si>
  <si>
    <t>TG024</t>
  </si>
  <si>
    <t>TG025</t>
  </si>
  <si>
    <t>TH022</t>
  </si>
  <si>
    <t>TH023</t>
  </si>
  <si>
    <t>TH024</t>
  </si>
  <si>
    <t>TH025</t>
  </si>
  <si>
    <t>CA117</t>
  </si>
  <si>
    <t>CA117_CA124_CA131_CA138</t>
  </si>
  <si>
    <t>SU033|SU034</t>
  </si>
  <si>
    <t>CA116</t>
  </si>
  <si>
    <t>CA116_CA123_CA130_CA137</t>
  </si>
  <si>
    <t>SU035|SU036</t>
  </si>
  <si>
    <t>CA115</t>
  </si>
  <si>
    <t>CA115_CA122_CA129_CA136</t>
  </si>
  <si>
    <t>SU037|SU038</t>
  </si>
  <si>
    <t>CA114</t>
  </si>
  <si>
    <t>CA114_CA121_CA128_CA135</t>
  </si>
  <si>
    <t>SU039|SU040</t>
  </si>
  <si>
    <t>CA113</t>
  </si>
  <si>
    <t>CA113_CA120_CA127_CA134</t>
  </si>
  <si>
    <t>SU041|SU042</t>
  </si>
  <si>
    <t>CA112</t>
  </si>
  <si>
    <t>CA112_CA119_CA126_CA133</t>
  </si>
  <si>
    <t>SU043|SU044</t>
  </si>
  <si>
    <t>CA111</t>
  </si>
  <si>
    <t>CA111_CA118_CA125_CA132</t>
  </si>
  <si>
    <t>SU045|SU046</t>
  </si>
  <si>
    <t>CA019</t>
    <phoneticPr fontId="18"/>
  </si>
  <si>
    <t>SA005</t>
    <phoneticPr fontId="18"/>
  </si>
  <si>
    <t>JisseiTrace</t>
    <phoneticPr fontId="18"/>
  </si>
  <si>
    <t>TM002|TN002|TO002</t>
  </si>
  <si>
    <t>TM003|TN003|TO003</t>
  </si>
  <si>
    <t>TM004|TN004|TO004</t>
  </si>
  <si>
    <t>TM005|TN005|TO005</t>
  </si>
  <si>
    <t>TM006|TN006|TO006</t>
  </si>
  <si>
    <t>TM007|TN007|TO007</t>
  </si>
  <si>
    <t>TM008|TN008|TO008</t>
  </si>
  <si>
    <t>TM009|TN009|TO009</t>
  </si>
  <si>
    <t>TM010|TN010|TO010</t>
  </si>
  <si>
    <t>TM011|TN011|TO011</t>
  </si>
  <si>
    <t>実勢価格とOsの折れタイミングの比較</t>
    <rPh sb="0" eb="2">
      <t>ジッセイ</t>
    </rPh>
    <rPh sb="2" eb="4">
      <t>カカク</t>
    </rPh>
    <rPh sb="8" eb="9">
      <t>オ</t>
    </rPh>
    <rPh sb="16" eb="18">
      <t>ヒカク</t>
    </rPh>
    <phoneticPr fontId="18"/>
  </si>
  <si>
    <t>JisseiTrace2</t>
    <phoneticPr fontId="18"/>
  </si>
  <si>
    <t>TP003|TQ003|TR003</t>
  </si>
  <si>
    <t>TP006|TQ006|TR006</t>
  </si>
  <si>
    <t>TP007|TQ007|TR007</t>
  </si>
  <si>
    <t>JisseiTraceFull</t>
  </si>
  <si>
    <t>MINI</t>
    <phoneticPr fontId="18"/>
  </si>
  <si>
    <t>TS003|TT003|TU003|TV003|TW003|TX003|TY003|TZ003|UA003|UB003</t>
  </si>
  <si>
    <t>TS006|TT006|TU006|TV006|TW006|TX006|TY006|TZ006|UA006|UB006</t>
  </si>
  <si>
    <t>TS007|TT007|TU007|TV007|TW007|TX007|TY007|TZ007|UA007|UB007</t>
  </si>
  <si>
    <t>TS011|TT011|TU011|TV011|TW011|TX011|TY011|TZ011|UA011|UB011</t>
  </si>
  <si>
    <t>TS013|TT013|TU013|TV013|TW013|TX013|TY013|TZ013|UA013|UB013</t>
  </si>
  <si>
    <t>TS016|TT016|TU016|TV016|TW016|TX016|TY016|TZ016|UA016|UB016</t>
  </si>
  <si>
    <t>TS017|TT017|TU017|TV017|TW017|TX017|TY017|TZ017|UA017|UB017</t>
  </si>
  <si>
    <t>JisseiTraceFull</t>
    <phoneticPr fontId="18"/>
  </si>
  <si>
    <t>TM-TO</t>
    <phoneticPr fontId="18"/>
  </si>
  <si>
    <t>TP-TR</t>
    <phoneticPr fontId="18"/>
  </si>
  <si>
    <t>TS-UB</t>
    <phoneticPr fontId="18"/>
  </si>
  <si>
    <t>Ore0,Ore1,Ore2</t>
    <phoneticPr fontId="18"/>
  </si>
  <si>
    <t>実勢価格とOsの折れタイミングの比較（廃棄）</t>
    <rPh sb="0" eb="2">
      <t>ジッセイ</t>
    </rPh>
    <rPh sb="2" eb="4">
      <t>カカク</t>
    </rPh>
    <rPh sb="8" eb="9">
      <t>オ</t>
    </rPh>
    <rPh sb="16" eb="18">
      <t>ヒカク</t>
    </rPh>
    <rPh sb="19" eb="21">
      <t>ハイキ</t>
    </rPh>
    <phoneticPr fontId="18"/>
  </si>
  <si>
    <t>補足</t>
    <rPh sb="0" eb="2">
      <t>ホソク</t>
    </rPh>
    <phoneticPr fontId="18"/>
  </si>
  <si>
    <t>その他追加設定情報（pipsモードか否か、MINI（小山）か否か）</t>
    <rPh sb="2" eb="3">
      <t>ホカ</t>
    </rPh>
    <rPh sb="3" eb="5">
      <t>ツイカ</t>
    </rPh>
    <rPh sb="5" eb="7">
      <t>セッテイ</t>
    </rPh>
    <rPh sb="7" eb="9">
      <t>ジョウホウ</t>
    </rPh>
    <rPh sb="18" eb="19">
      <t>イナ</t>
    </rPh>
    <rPh sb="26" eb="28">
      <t>コヤマ</t>
    </rPh>
    <rPh sb="30" eb="31">
      <t>イナ</t>
    </rPh>
    <phoneticPr fontId="18"/>
  </si>
  <si>
    <t>現在と３本前での傾きの差分</t>
    <rPh sb="0" eb="2">
      <t>ゲンザイ</t>
    </rPh>
    <rPh sb="4" eb="5">
      <t>ホン</t>
    </rPh>
    <rPh sb="5" eb="6">
      <t>マエ</t>
    </rPh>
    <rPh sb="8" eb="9">
      <t>カタム</t>
    </rPh>
    <rPh sb="11" eb="13">
      <t>サブン</t>
    </rPh>
    <phoneticPr fontId="18"/>
  </si>
  <si>
    <t>現在と２本前での値の差分</t>
    <rPh sb="0" eb="2">
      <t>ゲンザイ</t>
    </rPh>
    <rPh sb="4" eb="5">
      <t>ホン</t>
    </rPh>
    <rPh sb="5" eb="6">
      <t>マエ</t>
    </rPh>
    <rPh sb="8" eb="9">
      <t>アタイ</t>
    </rPh>
    <rPh sb="10" eb="12">
      <t>サブン</t>
    </rPh>
    <phoneticPr fontId="18"/>
  </si>
  <si>
    <t>現在と１本前での値の差分</t>
    <rPh sb="0" eb="2">
      <t>ゲンザイ</t>
    </rPh>
    <rPh sb="4" eb="5">
      <t>ホン</t>
    </rPh>
    <rPh sb="5" eb="6">
      <t>マエ</t>
    </rPh>
    <rPh sb="8" eb="9">
      <t>アタイ</t>
    </rPh>
    <rPh sb="10" eb="12">
      <t>サブン</t>
    </rPh>
    <phoneticPr fontId="18"/>
  </si>
  <si>
    <t>UD</t>
    <phoneticPr fontId="18"/>
  </si>
  <si>
    <t>CA117_CA124_CA131_CA138|CA115_CA122_CA129_CA136</t>
    <phoneticPr fontId="18"/>
  </si>
  <si>
    <t>CA112_CA119_CA126_CA133|CA111_CA118_CA125_CA132</t>
    <phoneticPr fontId="18"/>
  </si>
  <si>
    <t>CA022_CA032_CA042_CA052|CA019_CA036_CA046_CA056</t>
    <phoneticPr fontId="18"/>
  </si>
  <si>
    <t>TA004</t>
    <phoneticPr fontId="18"/>
  </si>
  <si>
    <t>TA005</t>
    <phoneticPr fontId="18"/>
  </si>
  <si>
    <t>TA006</t>
  </si>
  <si>
    <t>TA007</t>
  </si>
  <si>
    <t>TA008</t>
  </si>
  <si>
    <t>TA009</t>
  </si>
  <si>
    <t>JisseiTraceSabun</t>
  </si>
  <si>
    <t>CA115_CA122_CA129_CA136|CA112_CA119_CA126_CA133</t>
    <phoneticPr fontId="18"/>
  </si>
  <si>
    <t>UC001|UD001|UE001|UF001|UG001|UH001|UI001|UJ001|UK001|UL001</t>
    <phoneticPr fontId="18"/>
  </si>
  <si>
    <t>UC003|UD003|UE003|UF003|UG003|UH003|UI003|UJ003|UK003|UL003</t>
  </si>
  <si>
    <t>UC006|UD006|UE006|UF006|UG006|UH006|UI006|UJ006|UK006|UL006</t>
  </si>
  <si>
    <t>UC011|UD011|UE011|UF011|UG011|UH011|UI011|UJ011|UK011|UL011</t>
  </si>
  <si>
    <t>UC013|UD013|UE013|UF013|UG013|UH013|UI013|UJ013|UK013|UL013</t>
  </si>
  <si>
    <t>UC016|UD016|UE016|UF016|UG016|UH016|UI016|UJ016|UK016|UL016</t>
  </si>
  <si>
    <t>CA070_CA083_CA096_CA109</t>
    <phoneticPr fontId="18"/>
  </si>
  <si>
    <t>CA067</t>
    <phoneticPr fontId="18"/>
  </si>
  <si>
    <t>CA067_CA080_CA093_CA106</t>
    <phoneticPr fontId="18"/>
  </si>
  <si>
    <t>CA065</t>
    <phoneticPr fontId="18"/>
  </si>
  <si>
    <t>CA065_CA078_CA091_CA104</t>
    <phoneticPr fontId="18"/>
  </si>
  <si>
    <t>虹指標短期期間30（廃棄）パラメータ誤り</t>
    <rPh sb="10" eb="12">
      <t>ハイキ</t>
    </rPh>
    <rPh sb="18" eb="19">
      <t>アヤマ</t>
    </rPh>
    <phoneticPr fontId="18"/>
  </si>
  <si>
    <t>虹指標短期期間90（廃棄）パラメータ誤り</t>
    <phoneticPr fontId="18"/>
  </si>
  <si>
    <t>PredictSoroiSabun</t>
    <phoneticPr fontId="18"/>
  </si>
  <si>
    <t>CA023|CA064</t>
  </si>
  <si>
    <t>CA023|CA064|CA063|CA062|CA061</t>
  </si>
  <si>
    <t>CA023|CA064|CA063|CA062|CA061|CA059</t>
  </si>
  <si>
    <t>CA013|CA023|CA064|CA063|CA062</t>
    <phoneticPr fontId="18"/>
  </si>
  <si>
    <t>CA013_CA030_CA040_CA050|CA023_CA031_CA041_CA051|CA064_CA077_CA090_CA103|CA063_CA076_CA082_CA089|CA062_CA075_CA088_CA101|CA023_CA031_CA041_CA051|CA064_CA077_CA090_CA103|CA063_CA076_CA082_CA089|CA062_CA075_CA088_CA101|CA061_CA074_CA087_CA100</t>
    <phoneticPr fontId="18"/>
  </si>
  <si>
    <t>CA013_CA030_CA040_CA050|CA023_CA031_CA041_CA051|CA023_CA031_CA041_CA051|CA064_CA077_CA090_CA103</t>
    <phoneticPr fontId="18"/>
  </si>
  <si>
    <t>UM001</t>
    <phoneticPr fontId="18"/>
  </si>
  <si>
    <t>UM002</t>
    <phoneticPr fontId="18"/>
  </si>
  <si>
    <t>UM003</t>
  </si>
  <si>
    <t>UM004</t>
  </si>
  <si>
    <t>UM005</t>
  </si>
  <si>
    <t>UM006</t>
  </si>
  <si>
    <t>UM007</t>
  </si>
  <si>
    <t>CA115|CA112|CA111</t>
    <phoneticPr fontId="18"/>
  </si>
  <si>
    <t>CA117_CA124_CA131_CA138|CA115_CA122_CA129_CA136|CA115_CA122_CA129_CA136|CA112_CA119_CA126_CA133</t>
    <phoneticPr fontId="18"/>
  </si>
  <si>
    <t>CA117_CA124_CA131_CA138|CA115_CA122_CA129_CA136|CA112_CA119_CA126_CA133|CA115_CA122_CA129_CA136|CA112_CA119_CA126_CA133|CA111_CA118_CA125_CA132</t>
    <phoneticPr fontId="18"/>
  </si>
  <si>
    <t>CA013_CA030_CA040_CA050|CA023_CA031_CA041_CA051|CA064_CA077_CA090_CA103|CA063_CA076_CA082_CA089|CA062_CA075_CA088_CA101|CA061_CA074_CA087_CA100|CA023_CA031_CA041_CA051|CA064_CA077_CA090_CA103|CA063_CA076_CA082_CA089|CA062_CA075_CA088_CA101|CA061_CA074_CA087_CA100|CA059_CA072_CA085_CA098</t>
  </si>
  <si>
    <t>PredictSoroiSabun2</t>
    <phoneticPr fontId="18"/>
  </si>
  <si>
    <t>CA117_CA124_CA131_CA138|CA115_CA122_CA129_CA136</t>
  </si>
  <si>
    <t>CA117_CA124_CA131_CA138|CA115_CA122_CA129_CA136|CA112_CA119_CA126_CA133</t>
  </si>
  <si>
    <t>CA117_CA124_CA131_CA138|CA115_CA122_CA129_CA136|CA112_CA119_CA126_CA133|CA111_CA118_CA125_CA132</t>
  </si>
  <si>
    <t>CA117_CA124_CA131_CA138</t>
    <phoneticPr fontId="18"/>
  </si>
  <si>
    <t>差分</t>
    <rPh sb="0" eb="2">
      <t>サブン</t>
    </rPh>
    <phoneticPr fontId="18"/>
  </si>
  <si>
    <t>単体</t>
    <rPh sb="0" eb="2">
      <t>タンタイ</t>
    </rPh>
    <phoneticPr fontId="18"/>
  </si>
  <si>
    <t>UN001|UO001</t>
    <phoneticPr fontId="18"/>
  </si>
  <si>
    <t>UN002|UO002</t>
  </si>
  <si>
    <t>UN003|UO003</t>
  </si>
  <si>
    <t>UN004|UO004</t>
  </si>
  <si>
    <t>UN005|UO005</t>
  </si>
  <si>
    <t>UN006|UO006</t>
  </si>
  <si>
    <t>UN007|UO007</t>
  </si>
  <si>
    <t>UN008|UO008</t>
  </si>
  <si>
    <t>UN009|UO009</t>
  </si>
  <si>
    <t>UN010|UO010</t>
  </si>
  <si>
    <t>UN011|UO011</t>
  </si>
  <si>
    <t>UN012|UO012</t>
  </si>
  <si>
    <t>UN013|UO013</t>
  </si>
  <si>
    <t>UN014|UO014</t>
  </si>
  <si>
    <t>UN015|UO015</t>
  </si>
  <si>
    <t>PredictSoroiSabun3</t>
    <phoneticPr fontId="18"/>
  </si>
  <si>
    <t>JisseiTraceSabun3</t>
    <phoneticPr fontId="18"/>
  </si>
  <si>
    <t>JisseiTraceFull3</t>
    <phoneticPr fontId="18"/>
  </si>
  <si>
    <t>CA113</t>
    <phoneticPr fontId="18"/>
  </si>
  <si>
    <t>CA112</t>
    <phoneticPr fontId="18"/>
  </si>
  <si>
    <t>TA010</t>
    <phoneticPr fontId="18"/>
  </si>
  <si>
    <t>TA011</t>
    <phoneticPr fontId="18"/>
  </si>
  <si>
    <t>TA012</t>
    <phoneticPr fontId="18"/>
  </si>
  <si>
    <t>TA013</t>
    <phoneticPr fontId="18"/>
  </si>
  <si>
    <t>UZ003|VA003|VB003|VC003|VD003|VE003|VF003|VG003|VH003|VI003</t>
  </si>
  <si>
    <t>UZ006|VA006|VB006|VC006|VD006|VE006|VF006|VG006|VH006|VI006</t>
  </si>
  <si>
    <t>UZ011|VA011|VB011|VC011|VD011|VE011|VF011|VG011|VH011|VI011</t>
  </si>
  <si>
    <t>UZ013|VA013|VB013|VC013|VD013|VE013|VF013|VG013|VH013|VI013</t>
  </si>
  <si>
    <t>UZ016|VA016|VB016|VC016|VD016|VE016|VF016|VG016|VH016|VI016</t>
  </si>
  <si>
    <t>UZ021|VA021|VB021|VC021|VD021|VE021|VF021|VG021|VH021|VI021</t>
  </si>
  <si>
    <t>UZ023|VA023|VB023|VC023|VD023|VE023|VF023|VG023|VH023|VI023</t>
  </si>
  <si>
    <t>UZ026|VA026|VB026|VC026|VD026|VE026|VF026|VG026|VH026|VI026</t>
  </si>
  <si>
    <t>UZ031|VA031|VB031|VC031|VD031|VE031|VF031|VG031|VH031|VI031</t>
  </si>
  <si>
    <t>UZ033|VA033|VB033|VC033|VD033|VE033|VF033|VG033|VH033|VI033</t>
  </si>
  <si>
    <t>UZ036|VA036|VB036|VC036|VD036|VE036|VF036|VG036|VH036|VI036</t>
  </si>
  <si>
    <t>UC021|UD021|UE021|UF021|UG021|UH021|UI021|UJ021|UK021|UL021</t>
  </si>
  <si>
    <t>UC023|UD023|UE023|UF023|UG023|UH023|UI023|UJ023|UK023|UL023</t>
  </si>
  <si>
    <t>UC026|UD026|UE026|UF026|UG026|UH026|UI026|UJ026|UK026|UL026</t>
  </si>
  <si>
    <t>UC031|UD031|UE031|UF031|UG031|UH031|UI031|UJ031|UK031|UL031</t>
  </si>
  <si>
    <t>UC033|UD033|UE033|UF033|UG033|UH033|UI033|UJ033|UK033|UL033</t>
  </si>
  <si>
    <t>UC036|UD036|UE036|UF036|UG036|UH036|UI036|UJ036|UK036|UL036</t>
  </si>
  <si>
    <t>VJ001|VK001</t>
    <phoneticPr fontId="18"/>
  </si>
  <si>
    <t>VJ002|VK002</t>
  </si>
  <si>
    <t>VJ003|VK003</t>
  </si>
  <si>
    <t>VJ004|VK004</t>
  </si>
  <si>
    <t>VJ005|VK005</t>
  </si>
  <si>
    <t>VJ006|VK006</t>
  </si>
  <si>
    <t>VJ007|VK007</t>
  </si>
  <si>
    <t>VJ008|VK008</t>
  </si>
  <si>
    <t>VJ009|VK009</t>
  </si>
  <si>
    <t>VJ010|VK010</t>
  </si>
  <si>
    <t>VJ011|VK011</t>
  </si>
  <si>
    <t>VJ012|VK012</t>
  </si>
  <si>
    <t>VJ013|VK013</t>
  </si>
  <si>
    <t>VJ014|VK014</t>
  </si>
  <si>
    <t>VJ015|VK015</t>
  </si>
  <si>
    <t>UP001|UQ001|UR001|US001|UT001|UU001|UV001|UW001|UX001|UY001</t>
  </si>
  <si>
    <t>UP003|UQ003|UR003|US003|UT003|UU003|UV003|UW003|UX003|UY003</t>
  </si>
  <si>
    <t>UP006|UQ006|UR006|US006|UT006|UU006|UV006|UW006|UX006|UY006</t>
  </si>
  <si>
    <t>UP007|UQ007|UR007|US007|UT007|UU007|UV007|UW007|UX007|UY007</t>
  </si>
  <si>
    <t>UP011|UQ011|UR011|US011|UT011|UU011|UV011|UW011|UX011|UY011</t>
  </si>
  <si>
    <t>UP013|UQ013|UR013|US013|UT013|UU013|UV013|UW013|UX013|UY013</t>
  </si>
  <si>
    <t>UP016|UQ016|UR016|US016|UT016|UU016|UV016|UW016|UX016|UY016</t>
  </si>
  <si>
    <t>UP017|UQ017|UR017|US017|UT017|UU017|UV017|UW017|UX017|UY017</t>
  </si>
  <si>
    <t>JisseiTraceSabun4</t>
    <phoneticPr fontId="18"/>
  </si>
  <si>
    <t>VL001|VM001</t>
  </si>
  <si>
    <t>VL002|VM002</t>
  </si>
  <si>
    <t>VL003|VM003</t>
  </si>
  <si>
    <t>VL004|VM004</t>
  </si>
  <si>
    <t>VL005|VM005</t>
  </si>
  <si>
    <t>VL006|VM006</t>
  </si>
  <si>
    <t>VL007|VM007</t>
  </si>
  <si>
    <t>VL008|VM008</t>
  </si>
  <si>
    <t>VL009|VM009</t>
  </si>
  <si>
    <t>VL010|VM010</t>
  </si>
  <si>
    <t>VL011|VM011</t>
  </si>
  <si>
    <t>VL012|VM012</t>
  </si>
  <si>
    <t>VL013|VM013</t>
  </si>
  <si>
    <t>VL014|VM014</t>
  </si>
  <si>
    <t>VL015|VM015</t>
  </si>
  <si>
    <t>VL016|VM016</t>
  </si>
  <si>
    <t>VL017|VM017</t>
  </si>
  <si>
    <t>VL018|VM018</t>
  </si>
  <si>
    <t>VL019|VM019</t>
  </si>
  <si>
    <t>VL020|VM020</t>
  </si>
  <si>
    <t>VL021|VM021</t>
  </si>
  <si>
    <t>VL022|VM022</t>
  </si>
  <si>
    <t>VL023|VM023</t>
  </si>
  <si>
    <t>VL024|VM024</t>
  </si>
  <si>
    <t>UM010</t>
  </si>
  <si>
    <t>UM011</t>
  </si>
  <si>
    <t>UM012</t>
  </si>
  <si>
    <t>UM013</t>
  </si>
  <si>
    <t>UM014</t>
  </si>
  <si>
    <t>UM015</t>
  </si>
  <si>
    <t>UM016</t>
  </si>
  <si>
    <t>UM017</t>
  </si>
  <si>
    <t>UM018</t>
  </si>
  <si>
    <t>UM019</t>
  </si>
  <si>
    <t>CA117_CA124_CA131_CA138|CA116_CA123_CA130_CA137</t>
  </si>
  <si>
    <t>CA116_CA123_CA130_CA137|CA115_CA122_CA129_CA136</t>
  </si>
  <si>
    <t>CA115_CA122_CA129_CA136|CA114_CA121_CA128_CA135</t>
  </si>
  <si>
    <t>CA114_CA121_CA128_CA135|CA113_CA120_CA127_CA134</t>
  </si>
  <si>
    <t>CA113_CA120_CA127_CA134|CA112_CA119_CA126_CA133</t>
  </si>
  <si>
    <t>CA023_CA031_CA041_CA051|CA064_CA077_CA090_CA103</t>
  </si>
  <si>
    <t>CA064_CA077_CA090_CA103|CA063_CA076_CA082_CA089</t>
  </si>
  <si>
    <t>CA063_CA076_CA082_CA089|CA062_CA075_CA088_CA101</t>
  </si>
  <si>
    <t>CA062_CA075_CA088_CA101|CA061_CA074_CA087_CA100</t>
  </si>
  <si>
    <t>CA117_CA124_CA131_CA138|CA115_CA122_CA129_CA136|CA112_CA119_CA126_CA133|CA111_CA118_CA125_CA132</t>
    <phoneticPr fontId="18"/>
  </si>
  <si>
    <t>UC-UL</t>
    <phoneticPr fontId="18"/>
  </si>
  <si>
    <t>UM</t>
    <phoneticPr fontId="18"/>
  </si>
  <si>
    <t>UN,UO</t>
    <phoneticPr fontId="18"/>
  </si>
  <si>
    <t>UP-UY</t>
    <phoneticPr fontId="18"/>
  </si>
  <si>
    <t>UZ-VI</t>
    <phoneticPr fontId="18"/>
  </si>
  <si>
    <t>VJ,VK</t>
    <phoneticPr fontId="18"/>
  </si>
  <si>
    <t>VL,VM</t>
    <phoneticPr fontId="18"/>
  </si>
  <si>
    <t>関数名</t>
    <rPh sb="0" eb="3">
      <t>カンスウメイ</t>
    </rPh>
    <phoneticPr fontId="18"/>
  </si>
  <si>
    <t>コード</t>
    <phoneticPr fontId="18"/>
  </si>
  <si>
    <t>概要</t>
    <rPh sb="0" eb="2">
      <t>ガイヨウ</t>
    </rPh>
    <phoneticPr fontId="18"/>
  </si>
  <si>
    <t>実勢価格とOs差分の折れのタイミング比較</t>
    <rPh sb="0" eb="2">
      <t>ジッセイ</t>
    </rPh>
    <rPh sb="2" eb="4">
      <t>カカク</t>
    </rPh>
    <rPh sb="7" eb="9">
      <t>サブン</t>
    </rPh>
    <rPh sb="10" eb="11">
      <t>オ</t>
    </rPh>
    <rPh sb="18" eb="20">
      <t>ヒカク</t>
    </rPh>
    <phoneticPr fontId="18"/>
  </si>
  <si>
    <t>旧方式の振り子</t>
    <rPh sb="0" eb="3">
      <t>キュウホウシキ</t>
    </rPh>
    <rPh sb="4" eb="5">
      <t>フ</t>
    </rPh>
    <rPh sb="6" eb="7">
      <t>コ</t>
    </rPh>
    <phoneticPr fontId="18"/>
  </si>
  <si>
    <t>新方式の振り子</t>
    <rPh sb="0" eb="3">
      <t>シンホウシキ</t>
    </rPh>
    <rPh sb="4" eb="5">
      <t>フ</t>
    </rPh>
    <rPh sb="6" eb="7">
      <t>コ</t>
    </rPh>
    <phoneticPr fontId="18"/>
  </si>
  <si>
    <t>実勢価格とOsの折れのタイミングの比較（過去値適用版）</t>
    <rPh sb="0" eb="2">
      <t>ジッセイ</t>
    </rPh>
    <rPh sb="2" eb="4">
      <t>カカク</t>
    </rPh>
    <rPh sb="8" eb="9">
      <t>オ</t>
    </rPh>
    <rPh sb="17" eb="19">
      <t>ヒカク</t>
    </rPh>
    <rPh sb="20" eb="22">
      <t>カコ</t>
    </rPh>
    <rPh sb="22" eb="23">
      <t>チ</t>
    </rPh>
    <rPh sb="23" eb="25">
      <t>テキヨウ</t>
    </rPh>
    <rPh sb="25" eb="26">
      <t>バン</t>
    </rPh>
    <phoneticPr fontId="18"/>
  </si>
  <si>
    <t>実勢価格とOs差分の折れのタイミング比較（過去値適用版）</t>
    <rPh sb="0" eb="2">
      <t>ジッセイ</t>
    </rPh>
    <rPh sb="2" eb="4">
      <t>カカク</t>
    </rPh>
    <rPh sb="7" eb="9">
      <t>サブン</t>
    </rPh>
    <rPh sb="10" eb="11">
      <t>オ</t>
    </rPh>
    <rPh sb="18" eb="20">
      <t>ヒカク</t>
    </rPh>
    <rPh sb="21" eb="23">
      <t>カコ</t>
    </rPh>
    <rPh sb="23" eb="24">
      <t>チ</t>
    </rPh>
    <rPh sb="24" eb="26">
      <t>テキヨウ</t>
    </rPh>
    <rPh sb="26" eb="27">
      <t>バン</t>
    </rPh>
    <phoneticPr fontId="18"/>
  </si>
  <si>
    <t>新方式の振り子（過去値適用版）</t>
    <rPh sb="0" eb="3">
      <t>シンホウシキ</t>
    </rPh>
    <rPh sb="4" eb="5">
      <t>フ</t>
    </rPh>
    <rPh sb="6" eb="7">
      <t>コ</t>
    </rPh>
    <rPh sb="8" eb="10">
      <t>カコ</t>
    </rPh>
    <rPh sb="10" eb="11">
      <t>チ</t>
    </rPh>
    <rPh sb="11" eb="13">
      <t>テキヨウ</t>
    </rPh>
    <rPh sb="13" eb="14">
      <t>バン</t>
    </rPh>
    <phoneticPr fontId="18"/>
  </si>
  <si>
    <t>実勢価格とOsの折れのタイミングの比較</t>
    <rPh sb="0" eb="2">
      <t>ジッセイ</t>
    </rPh>
    <rPh sb="2" eb="4">
      <t>カカク</t>
    </rPh>
    <rPh sb="8" eb="9">
      <t>オ</t>
    </rPh>
    <rPh sb="17" eb="19">
      <t>ヒカク</t>
    </rPh>
    <phoneticPr fontId="18"/>
  </si>
  <si>
    <t>(1-Ore1/Ore2), Ore1/Ore2</t>
    <phoneticPr fontId="18"/>
  </si>
  <si>
    <t>Ore1,Ore2, Pgr0, Pgr2, Opgr2, Opzn/Owd, Ogr0, Ogr2, 2Owd-Omv, Owd-Omv</t>
    <phoneticPr fontId="18"/>
  </si>
  <si>
    <t>(1-Ore1/Ore2)方向上下、(1-Ore1/Ore2)方向増減</t>
    <rPh sb="13" eb="15">
      <t>ホウコウ</t>
    </rPh>
    <rPh sb="15" eb="17">
      <t>ジョウゲ</t>
    </rPh>
    <rPh sb="33" eb="35">
      <t>ゾウゲン</t>
    </rPh>
    <phoneticPr fontId="18"/>
  </si>
  <si>
    <t>VL025|VM025</t>
  </si>
  <si>
    <t>VL026|VM026</t>
  </si>
  <si>
    <t>VL027|VM027</t>
  </si>
  <si>
    <t>VL028|VM028</t>
  </si>
  <si>
    <t>VL029|VM029</t>
  </si>
  <si>
    <t>VL030|VM030</t>
  </si>
  <si>
    <t>VL031|VM031</t>
  </si>
  <si>
    <t>VL032|VM032</t>
  </si>
  <si>
    <t>VL033|VM033</t>
  </si>
  <si>
    <t>VL034|VM034</t>
  </si>
  <si>
    <t>VL035|VM035</t>
  </si>
  <si>
    <t>VL036|VM036</t>
  </si>
  <si>
    <t>VL037|VM037</t>
  </si>
  <si>
    <t>VL038|VM038</t>
  </si>
  <si>
    <t>VL039|VM039</t>
  </si>
  <si>
    <t>VL040|VM040</t>
  </si>
  <si>
    <t>TS004|TT004|TU004|TV004|TW004|TX004|TY004|TZ004|UA004|UB004</t>
  </si>
  <si>
    <t>TS005|TT005|TU005|TV005|TW005|TX005|TY005|TZ005|UA005|UB005</t>
  </si>
  <si>
    <t>TS014|TT014|TU014|TV014|TW014|TX014|TY014|TZ014|UA014|UB014</t>
  </si>
  <si>
    <t>TS015|TT015|TU015|TV015|TW015|TX015|TY015|TZ015|UA015|UB015</t>
  </si>
  <si>
    <t>CA139</t>
    <phoneticPr fontId="18"/>
  </si>
  <si>
    <t>TS008|TT008|TU008|TV008|TW008|TX008|TY008|TZ008|UA008|UB008</t>
  </si>
  <si>
    <t>TS018|TT018|TU018|TV018|TW018|TX018|TY018|TZ018|UA018|UB018</t>
  </si>
  <si>
    <t>7_30</t>
  </si>
  <si>
    <t>7_60</t>
  </si>
  <si>
    <t>7_90</t>
  </si>
  <si>
    <t>7_180</t>
  </si>
  <si>
    <t>VL041|VM041</t>
  </si>
  <si>
    <t>VL042|VM042</t>
  </si>
  <si>
    <t>VL043|VM043</t>
  </si>
  <si>
    <t>VL044|VM044</t>
  </si>
  <si>
    <t>VL045|VM045</t>
  </si>
  <si>
    <t>VL046|VM046</t>
  </si>
  <si>
    <t>VL047|VM047</t>
  </si>
  <si>
    <t>VL048|VM048</t>
  </si>
  <si>
    <t>VL049|VM049</t>
    <phoneticPr fontId="18"/>
  </si>
  <si>
    <t>VL050|VM050</t>
    <phoneticPr fontId="18"/>
  </si>
  <si>
    <t>PredictSoroiSetsuzoku</t>
    <phoneticPr fontId="18"/>
  </si>
  <si>
    <t>VN001</t>
    <phoneticPr fontId="18"/>
  </si>
  <si>
    <t>VN002</t>
    <phoneticPr fontId="18"/>
  </si>
  <si>
    <t>VN003</t>
  </si>
  <si>
    <t>VN004</t>
  </si>
  <si>
    <t>VN005</t>
  </si>
  <si>
    <t>VN006</t>
  </si>
  <si>
    <t>FP短</t>
    <rPh sb="2" eb="3">
      <t>タン</t>
    </rPh>
    <phoneticPr fontId="18"/>
  </si>
  <si>
    <t>FP半</t>
    <rPh sb="2" eb="3">
      <t>ハン</t>
    </rPh>
    <phoneticPr fontId="18"/>
  </si>
  <si>
    <t>CA139</t>
    <phoneticPr fontId="18"/>
  </si>
  <si>
    <t>CA013</t>
    <phoneticPr fontId="18"/>
  </si>
  <si>
    <t>CA023</t>
    <phoneticPr fontId="18"/>
  </si>
  <si>
    <t>CA064</t>
    <phoneticPr fontId="18"/>
  </si>
  <si>
    <t>CA063</t>
    <phoneticPr fontId="18"/>
  </si>
  <si>
    <t>CA062</t>
    <phoneticPr fontId="18"/>
  </si>
  <si>
    <t>CA061</t>
    <phoneticPr fontId="18"/>
  </si>
  <si>
    <t>CA059</t>
    <phoneticPr fontId="18"/>
  </si>
  <si>
    <t>15_45</t>
  </si>
  <si>
    <t>15_60</t>
  </si>
  <si>
    <t>15_90</t>
  </si>
  <si>
    <t>15_180</t>
  </si>
  <si>
    <t>CA139_CA140_CA141_CA142</t>
  </si>
  <si>
    <t>CA117</t>
    <phoneticPr fontId="18"/>
  </si>
  <si>
    <t>CA115</t>
    <phoneticPr fontId="18"/>
  </si>
  <si>
    <t>CA114</t>
    <phoneticPr fontId="18"/>
  </si>
  <si>
    <t>CA113</t>
    <phoneticPr fontId="18"/>
  </si>
  <si>
    <t>CA112</t>
    <phoneticPr fontId="18"/>
  </si>
  <si>
    <t>CA111</t>
    <phoneticPr fontId="18"/>
  </si>
  <si>
    <t>CA116</t>
    <phoneticPr fontId="18"/>
  </si>
  <si>
    <t>TA014</t>
    <phoneticPr fontId="18"/>
  </si>
  <si>
    <t>TA016</t>
  </si>
  <si>
    <t>TA017</t>
  </si>
  <si>
    <t>TA018</t>
  </si>
  <si>
    <t>TA019</t>
  </si>
  <si>
    <t>TA020</t>
  </si>
  <si>
    <t>TA021</t>
  </si>
  <si>
    <t>TA022</t>
  </si>
  <si>
    <t>TA023</t>
  </si>
  <si>
    <t>TA024</t>
  </si>
  <si>
    <t>TA025</t>
  </si>
  <si>
    <t>TA026</t>
  </si>
  <si>
    <t>TA027</t>
  </si>
  <si>
    <t>TA028</t>
  </si>
  <si>
    <t>TA029</t>
  </si>
  <si>
    <t>TA030</t>
  </si>
  <si>
    <t>TA031</t>
  </si>
  <si>
    <t>TA032</t>
  </si>
  <si>
    <t>TA033</t>
  </si>
  <si>
    <t>TA034</t>
  </si>
  <si>
    <t>TA035</t>
  </si>
  <si>
    <t>TA036</t>
  </si>
  <si>
    <t>TA037</t>
  </si>
  <si>
    <t>TA038</t>
  </si>
  <si>
    <t>TA039</t>
  </si>
  <si>
    <t>TA040</t>
  </si>
  <si>
    <t>TA041</t>
  </si>
  <si>
    <t>TA042</t>
  </si>
  <si>
    <t>TA043</t>
  </si>
  <si>
    <t>TA044</t>
  </si>
  <si>
    <t>TA045</t>
  </si>
  <si>
    <t>TA046</t>
  </si>
  <si>
    <t>TA047</t>
  </si>
  <si>
    <t>TA048</t>
  </si>
  <si>
    <t>TA049</t>
  </si>
  <si>
    <t>TA050</t>
  </si>
  <si>
    <t>TA051</t>
  </si>
  <si>
    <t>TA052</t>
  </si>
  <si>
    <t>TA053</t>
  </si>
  <si>
    <t>TA054</t>
  </si>
  <si>
    <t>TA055</t>
  </si>
  <si>
    <t>TA056</t>
  </si>
  <si>
    <t>TA057</t>
  </si>
  <si>
    <t>TA058</t>
  </si>
  <si>
    <t>TA059</t>
  </si>
  <si>
    <t>TA060</t>
  </si>
  <si>
    <t>TA061</t>
  </si>
  <si>
    <t>TA062</t>
  </si>
  <si>
    <t>TA063</t>
  </si>
  <si>
    <t>TA064</t>
  </si>
  <si>
    <t>TA065</t>
  </si>
  <si>
    <t>TA066</t>
  </si>
  <si>
    <t>TA067</t>
  </si>
  <si>
    <t>TA068</t>
  </si>
  <si>
    <t>VL051|VM051</t>
  </si>
  <si>
    <t>VL052|VM052</t>
  </si>
  <si>
    <t>VL053|VM053</t>
  </si>
  <si>
    <t>VL054|VM054</t>
  </si>
  <si>
    <t>VL055|VM055</t>
  </si>
  <si>
    <t>VL056|VM056</t>
  </si>
  <si>
    <t>VL057|VM057</t>
  </si>
  <si>
    <t>VL058|VM058</t>
  </si>
  <si>
    <t>VL059|VM059</t>
  </si>
  <si>
    <t>VL060|VM060</t>
    <phoneticPr fontId="18"/>
  </si>
  <si>
    <t>VL061|VM061</t>
  </si>
  <si>
    <t>VL062|VM062</t>
  </si>
  <si>
    <t>VL063|VM063</t>
  </si>
  <si>
    <t>VL064|VM064</t>
  </si>
  <si>
    <t>VL065|VM065</t>
  </si>
  <si>
    <t>VL066|VM066</t>
  </si>
  <si>
    <t>VL067|VM067</t>
  </si>
  <si>
    <t>VL068|VM068</t>
  </si>
  <si>
    <t>VL069|VM069</t>
  </si>
  <si>
    <t>VL070|VM070</t>
  </si>
  <si>
    <t>VL071|VM071</t>
  </si>
  <si>
    <t>VL072|VM072</t>
  </si>
  <si>
    <t>VL073|VM073</t>
  </si>
  <si>
    <t>VL074|VM074</t>
  </si>
  <si>
    <t>VL075|VM075</t>
  </si>
  <si>
    <t>VL076|VM076</t>
  </si>
  <si>
    <t>VL077|VM077</t>
  </si>
  <si>
    <t>VL078|VM078</t>
  </si>
  <si>
    <t>VL079|VM079</t>
  </si>
  <si>
    <t>VL080|VM080</t>
    <phoneticPr fontId="18"/>
  </si>
  <si>
    <t>TA015</t>
    <phoneticPr fontId="18"/>
  </si>
  <si>
    <t>TA069</t>
  </si>
  <si>
    <t>CA139</t>
  </si>
  <si>
    <t>CA139_CA140_CA141_CA142|CA013_CA030_CA040_CA050</t>
  </si>
  <si>
    <t>7_10</t>
  </si>
  <si>
    <t>CA139_CA140_CA141_CA142|CA023_CA031_CA041_CA051</t>
  </si>
  <si>
    <t>7_15</t>
  </si>
  <si>
    <t>CA139_CA140_CA141_CA142|CA064_CA077_CA090_CA103</t>
  </si>
  <si>
    <t>CA139_CA140_CA141_CA142|CA063_CA076_CA082_CA089</t>
  </si>
  <si>
    <t>7_45</t>
  </si>
  <si>
    <t>CA139_CA140_CA141_CA142|CA062_CA075_CA088_CA101</t>
  </si>
  <si>
    <t>CA139_CA140_CA141_CA142|CA061_CA074_CA087_CA100</t>
  </si>
  <si>
    <t>CA139_CA140_CA141_CA142|CA059_CA072_CA085_CA098</t>
  </si>
  <si>
    <t>10_15</t>
  </si>
  <si>
    <t>10_30</t>
  </si>
  <si>
    <t>CA013_CA030_CA040_CA050|CA063_CA076_CA082_CA089</t>
  </si>
  <si>
    <t>10_45</t>
  </si>
  <si>
    <t>CA013_CA030_CA040_CA050|CA062_CA075_CA088_CA101</t>
  </si>
  <si>
    <t>10_60</t>
  </si>
  <si>
    <t>CA013_CA030_CA040_CA050|CA061_CA074_CA087_CA100</t>
  </si>
  <si>
    <t>10_90</t>
  </si>
  <si>
    <t>CA013_CA030_CA040_CA050|CA059_CA072_CA085_CA098</t>
  </si>
  <si>
    <t>10_180</t>
  </si>
  <si>
    <t>15_30</t>
  </si>
  <si>
    <t>CA023_CA031_CA041_CA051|CA063_CA076_CA082_CA089</t>
  </si>
  <si>
    <t>CA023_CA031_CA041_CA051|CA062_CA075_CA088_CA101</t>
  </si>
  <si>
    <t>CA023_CA031_CA041_CA051|CA061_CA074_CA087_CA100</t>
  </si>
  <si>
    <t>CA023_CA031_CA041_CA051|CA059_CA072_CA085_CA098</t>
  </si>
  <si>
    <t>30_45</t>
  </si>
  <si>
    <t>CA064_CA077_CA090_CA103|CA062_CA075_CA088_CA101</t>
  </si>
  <si>
    <t>30_60</t>
  </si>
  <si>
    <t>CA064_CA077_CA090_CA103|CA061_CA074_CA087_CA100</t>
  </si>
  <si>
    <t>30_90</t>
  </si>
  <si>
    <t>CA064_CA077_CA090_CA103|CA059_CA072_CA085_CA098</t>
  </si>
  <si>
    <t>30_180</t>
  </si>
  <si>
    <t>45_60</t>
  </si>
  <si>
    <t>CA063_CA076_CA082_CA089|CA061_CA074_CA087_CA100</t>
  </si>
  <si>
    <t>45_90</t>
  </si>
  <si>
    <t>CA063_CA076_CA082_CA089|CA059_CA072_CA085_CA098</t>
  </si>
  <si>
    <t>45_180</t>
  </si>
  <si>
    <t>60_90</t>
  </si>
  <si>
    <t>CA062_CA075_CA088_CA101|CA059_CA072_CA085_CA098</t>
  </si>
  <si>
    <t>60_180</t>
  </si>
  <si>
    <t>CA061_CA074_CA087_CA100|CA059_CA072_CA085_CA098</t>
  </si>
  <si>
    <t>90_180</t>
  </si>
  <si>
    <t>CA139_CA140_CA141_CA142|CA117_CA124_CA131_CA138</t>
  </si>
  <si>
    <t>CA139_CA140_CA141_CA142|CA116_CA123_CA130_CA137</t>
  </si>
  <si>
    <t>CA139_CA140_CA141_CA142|CA115_CA122_CA129_CA136</t>
  </si>
  <si>
    <t>CA139_CA140_CA141_CA142|CA114_CA121_CA128_CA135</t>
  </si>
  <si>
    <t>CA139_CA140_CA141_CA142|CA113_CA120_CA127_CA134</t>
  </si>
  <si>
    <t>CA139_CA140_CA141_CA142|CA112_CA119_CA126_CA133</t>
  </si>
  <si>
    <t>CA139_CA140_CA141_CA142|CA111_CA118_CA125_CA132</t>
  </si>
  <si>
    <t>CA117_CA124_CA131_CA138|CA114_CA121_CA128_CA135</t>
  </si>
  <si>
    <t>CA117_CA124_CA131_CA138|CA113_CA120_CA127_CA134</t>
  </si>
  <si>
    <t>CA117_CA124_CA131_CA138|CA112_CA119_CA126_CA133</t>
  </si>
  <si>
    <t>CA117_CA124_CA131_CA138|CA111_CA118_CA125_CA132</t>
  </si>
  <si>
    <t>CA116_CA123_CA130_CA137|CA114_CA121_CA128_CA135</t>
  </si>
  <si>
    <t>CA116_CA123_CA130_CA137|CA113_CA120_CA127_CA134</t>
  </si>
  <si>
    <t>CA116_CA123_CA130_CA137|CA112_CA119_CA126_CA133</t>
  </si>
  <si>
    <t>CA116_CA123_CA130_CA137|CA111_CA118_CA125_CA132</t>
  </si>
  <si>
    <t>CA115_CA122_CA129_CA136|CA113_CA120_CA127_CA134</t>
  </si>
  <si>
    <t>CA115_CA122_CA129_CA136|CA112_CA119_CA126_CA133</t>
  </si>
  <si>
    <t>CA115_CA122_CA129_CA136|CA111_CA118_CA125_CA132</t>
  </si>
  <si>
    <t>CA114_CA121_CA128_CA135|CA112_CA119_CA126_CA133</t>
  </si>
  <si>
    <t>CA114_CA121_CA128_CA135|CA111_CA118_CA125_CA132</t>
  </si>
  <si>
    <t>CA113_CA120_CA127_CA134|CA111_CA118_CA125_CA132</t>
  </si>
  <si>
    <t>CA112_CA119_CA126_CA133|CA111_CA118_CA125_CA132</t>
  </si>
  <si>
    <t>VL081|VM081</t>
  </si>
  <si>
    <t>VL082|VM082</t>
  </si>
  <si>
    <t>VL083|VM083</t>
  </si>
  <si>
    <t>VL084|VM084</t>
  </si>
  <si>
    <t>VL085|VM085</t>
  </si>
  <si>
    <t>VL086|VM086</t>
  </si>
  <si>
    <t>VL087|VM087</t>
  </si>
  <si>
    <t>VL088|VM088</t>
  </si>
  <si>
    <t>VL089|VM089</t>
  </si>
  <si>
    <t>VM090|VL090</t>
  </si>
  <si>
    <t>VM091|VL091</t>
  </si>
  <si>
    <t>VM092|VL092</t>
  </si>
  <si>
    <t>VM093|VL093</t>
  </si>
  <si>
    <t>VM094|VL094</t>
  </si>
  <si>
    <t>VM095|VL095</t>
  </si>
  <si>
    <t>VM096|VL096</t>
  </si>
  <si>
    <t>VM097|VL097</t>
  </si>
  <si>
    <t>VM098|VL098</t>
  </si>
  <si>
    <t>VM099|VL099</t>
  </si>
  <si>
    <t>VM100|VL100</t>
  </si>
  <si>
    <t>VM101|VL101</t>
  </si>
  <si>
    <t>VM102|VL102</t>
  </si>
  <si>
    <t>VM103|VL103</t>
  </si>
  <si>
    <t>VM104|VL104</t>
  </si>
  <si>
    <t>VM105|VL105</t>
  </si>
  <si>
    <t>VM106|VL106</t>
  </si>
  <si>
    <t>VM107|VL107</t>
  </si>
  <si>
    <t>VM108|VL108</t>
  </si>
  <si>
    <t>VM109|VL109</t>
  </si>
  <si>
    <t>VM110|VL110</t>
  </si>
  <si>
    <t>VM111|VL111</t>
  </si>
  <si>
    <t>VM112|VL112</t>
  </si>
  <si>
    <t>VM113|VL113</t>
  </si>
  <si>
    <t>VM114|VL114</t>
  </si>
  <si>
    <t>VM115|VL115</t>
  </si>
  <si>
    <t>VM116|VL116</t>
  </si>
  <si>
    <t>VM117|VL117</t>
  </si>
  <si>
    <t>VM118|VL118</t>
  </si>
  <si>
    <t>VM119|VL119</t>
  </si>
  <si>
    <t>VM120|VL120</t>
  </si>
  <si>
    <t>VM121|VL121</t>
  </si>
  <si>
    <t>VM122|VL122</t>
  </si>
  <si>
    <t>VM123|VL123</t>
  </si>
  <si>
    <t>VM124|VL124</t>
  </si>
  <si>
    <t>VM125|VL125</t>
  </si>
  <si>
    <t>VM126|VL126</t>
  </si>
  <si>
    <t>VM127|VL127</t>
  </si>
  <si>
    <t>VM128|VL128</t>
  </si>
  <si>
    <t>VM129|VL129</t>
  </si>
  <si>
    <t>VM130|VL130</t>
  </si>
  <si>
    <t>VM131|VL131</t>
  </si>
  <si>
    <t>VM132|VL132</t>
  </si>
  <si>
    <t>VM133|VL133</t>
  </si>
  <si>
    <t>VM134|VL134</t>
  </si>
  <si>
    <t>VM135|VL135</t>
  </si>
  <si>
    <t>VM136|VL136</t>
  </si>
  <si>
    <t>JisseiTraceFull5</t>
    <phoneticPr fontId="18"/>
  </si>
  <si>
    <t>VO001|VP001|VQ001|VR001|VS001|VT001|VU001|VV001|VW001|VX001</t>
  </si>
  <si>
    <t>VO002|VP002|VQ002|VR002|VS002|VT002|VU002|VV002|VW002|VX002</t>
  </si>
  <si>
    <t>VO003|VP003|VQ003|VR003|VS003|VT003|VU003|VV003|VW003|VX003</t>
  </si>
  <si>
    <t>VO004|VP004|VQ004|VR004|VS004|VT004|VU004|VV004|VW004|VX004</t>
  </si>
  <si>
    <t>VO005|VP005|VQ005|VR005|VS005|VT005|VU005|VV005|VW005|VX005</t>
  </si>
  <si>
    <t>VO006|VP006|VQ006|VR006|VS006|VT006|VU006|VV006|VW006|VX006</t>
  </si>
  <si>
    <t>VO007|VP007|VQ007|VR007|VS007|VT007|VU007|VV007|VW007|VX007</t>
  </si>
  <si>
    <t>VO018|VP018|VQ018|VR018|VS018|VT018|VU018|VV018|VW018|VX018</t>
  </si>
  <si>
    <t>VO011|VP011|VQ011|VR011|VS011|VT011|VU011|VV011|VW011|VX011</t>
  </si>
  <si>
    <t>VO012|VP012|VQ012|VR012|VS012|VT012|VU012|VV012|VW012|VX012</t>
  </si>
  <si>
    <t>VO013|VP013|VQ013|VR013|VS013|VT013|VU013|VV013|VW013|VX013</t>
  </si>
  <si>
    <t>VO014|VP014|VQ014|VR014|VS014|VT014|VU014|VV014|VW014|VX014</t>
  </si>
  <si>
    <t>VO015|VP015|VQ015|VR015|VS015|VT015|VU015|VV015|VW015|VX015</t>
  </si>
  <si>
    <t>VO016|VP016|VQ016|VR016|VS016|VT016|VU016|VV016|VW016|VX016</t>
  </si>
  <si>
    <t>VO017|VP017|VQ017|VR017|VS017|VT017|VU017|VV017|VW017|VX017</t>
  </si>
  <si>
    <t>VO021|VP021|VQ021|VR021|VS021|VT021|VU021|VV021|VW021|VX021</t>
  </si>
  <si>
    <t>VO022|VP022|VQ022|VR022|VS022|VT022|VU022|VV022|VW022|VX022</t>
  </si>
  <si>
    <t>VO023|VP023|VQ023|VR023|VS023|VT023|VU023|VV023|VW023|VX023</t>
  </si>
  <si>
    <t>VO024|VP024|VQ024|VR024|VS024|VT024|VU024|VV024|VW024|VX024</t>
  </si>
  <si>
    <t>VO025|VP025|VQ025|VR025|VS025|VT025|VU025|VV025|VW025|VX025</t>
  </si>
  <si>
    <t>VO026|VP026|VQ026|VR026|VS026|VT026|VU026|VV026|VW026|VX026</t>
  </si>
  <si>
    <t>VO027|VP027|VQ027|VR027|VS027|VT027|VU027|VV027|VW027|VX027</t>
  </si>
  <si>
    <t>VO031|VP031|VQ031|VR031|VS031|VT031|VU031|VV031|VW031|VX031</t>
  </si>
  <si>
    <t>VO032|VP032|VQ032|VR032|VS032|VT032|VU032|VV032|VW032|VX032</t>
  </si>
  <si>
    <t>VO033|VP033|VQ033|VR033|VS033|VT033|VU033|VV033|VW033|VX033</t>
  </si>
  <si>
    <t>VO034|VP034|VQ034|VR034|VS034|VT034|VU034|VV034|VW034|VX034</t>
  </si>
  <si>
    <t>VO035|VP035|VQ035|VR035|VS035|VT035|VU035|VV035|VW035|VX035</t>
  </si>
  <si>
    <t>VO036|VP036|VQ036|VR036|VS036|VT036|VU036|VV036|VW036|VX036</t>
  </si>
  <si>
    <t>VO037|VP037|VQ037|VR037|VS037|VT037|VU037|VV037|VW037|VX037</t>
  </si>
  <si>
    <t>JisseiTraceSabun5</t>
  </si>
  <si>
    <t>VY002|VZ002|WA002|WB002|WC002|WD002|WE002|WF002|WG002|WH002</t>
  </si>
  <si>
    <t>VY003|VZ003|WA003|WB003|WC003|WD003|WE003|WF003|WG003|WH003</t>
  </si>
  <si>
    <t>VY004|VZ004|WA004|WB004|WC004|WD004|WE004|WF004|WG004|WH004</t>
  </si>
  <si>
    <t>VY005|VZ005|WA005|WB005|WC005|WD005|WE005|WF005|WG005|WH005</t>
  </si>
  <si>
    <t>VY006|VZ006|WA006|WB006|WC006|WD006|WE006|WF006|WG006|WH006</t>
  </si>
  <si>
    <t>VY007|VZ007|WA007|WB007|WC007|WD007|WE007|WF007|WG007|WH007</t>
  </si>
  <si>
    <t>VY008|VZ008|WA008|WB008|WC008|WD008|WE008|WF008|WG008|WH008</t>
  </si>
  <si>
    <t>VY009|VZ009|WA009|WB009|WC009|WD009|WE009|WF009|WG009|WH009</t>
  </si>
  <si>
    <t>VY010|VZ010|WA010|WB010|WC010|WD010|WE010|WF010|WG010|WH010</t>
  </si>
  <si>
    <t>VY011|VZ011|WA011|WB011|WC011|WD011|WE011|WF011|WG011|WH011</t>
  </si>
  <si>
    <t>VY012|VZ012|WA012|WB012|WC012|WD012|WE012|WF012|WG012|WH012</t>
  </si>
  <si>
    <t>VY013|VZ013|WA013|WB013|WC013|WD013|WE013|WF013|WG013|WH013</t>
  </si>
  <si>
    <t>VY014|VZ014|WA014|WB014|WC014|WD014|WE014|WF014|WG014|WH014</t>
  </si>
  <si>
    <t>VY015|VZ015|WA015|WB015|WC015|WD015|WE015|WF015|WG015|WH015</t>
  </si>
  <si>
    <t>VY016|VZ016|WA016|WB016|WC016|WD016|WE016|WF016|WG016|WH016</t>
  </si>
  <si>
    <t>VY017|VZ017|WA017|WB017|WC017|WD017|WE017|WF017|WG017|WH017</t>
  </si>
  <si>
    <t>VY018|VZ018|WA018|WB018|WC018|WD018|WE018|WF018|WG018|WH018</t>
  </si>
  <si>
    <t>VY019|VZ019|WA019|WB019|WC019|WD019|WE019|WF019|WG019|WH019</t>
  </si>
  <si>
    <t>VY020|VZ020|WA020|WB020|WC020|WD020|WE020|WF020|WG020|WH020</t>
  </si>
  <si>
    <t>VY021|VZ021|WA021|WB021|WC021|WD021|WE021|WF021|WG021|WH021</t>
  </si>
  <si>
    <t>VY022|VZ022|WA022|WB022|WC022|WD022|WE022|WF022|WG022|WH022</t>
  </si>
  <si>
    <t>VY023|VZ023|WA023|WB023|WC023|WD023|WE023|WF023|WG023|WH023</t>
  </si>
  <si>
    <t>VY024|VZ024|WA024|WB024|WC024|WD024|WE024|WF024|WG024|WH024</t>
  </si>
  <si>
    <t>VY025|VZ025|WA025|WB025|WC025|WD025|WE025|WF025|WG025|WH025</t>
  </si>
  <si>
    <t>VY026|VZ026|WA026|WB026|WC026|WD026|WE026|WF026|WG026|WH026</t>
  </si>
  <si>
    <t>VY027|VZ027|WA027|WB027|WC027|WD027|WE027|WF027|WG027|WH027</t>
  </si>
  <si>
    <t>VY028|VZ028|WA028|WB028|WC028|WD028|WE028|WF028|WG028|WH028</t>
  </si>
  <si>
    <t>VY029|VZ029|WA029|WB029|WC029|WD029|WE029|WF029|WG029|WH029</t>
  </si>
  <si>
    <t>VY030|VZ030|WA030|WB030|WC030|WD030|WE030|WF030|WG030|WH030</t>
  </si>
  <si>
    <t>VY031|VZ031|WA031|WB031|WC031|WD031|WE031|WF031|WG031|WH031</t>
  </si>
  <si>
    <t>VY032|VZ032|WA032|WB032|WC032|WD032|WE032|WF032|WG032|WH032</t>
  </si>
  <si>
    <t>VY033|VZ033|WA033|WB033|WC033|WD033|WE033|WF033|WG033|WH033</t>
  </si>
  <si>
    <t>VY034|VZ034|WA034|WB034|WC034|WD034|WE034|WF034|WG034|WH034</t>
  </si>
  <si>
    <t>VY035|VZ035|WA035|WB035|WC035|WD035|WE035|WF035|WG035|WH035</t>
  </si>
  <si>
    <t>VY036|VZ036|WA036|WB036|WC036|WD036|WE036|WF036|WG036|WH036</t>
  </si>
  <si>
    <t>VY037|VZ037|WA037|WB037|WC037|WD037|WE037|WF037|WG037|WH037</t>
  </si>
  <si>
    <t>VY038|VZ038|WA038|WB038|WC038|WD038|WE038|WF038|WG038|WH038</t>
  </si>
  <si>
    <t>VY039|VZ039|WA039|WB039|WC039|WD039|WE039|WF039|WG039|WH039</t>
  </si>
  <si>
    <t>VY040|VZ040|WA040|WB040|WC040|WD040|WE040|WF040|WG040|WH040</t>
  </si>
  <si>
    <t>VY041|VZ041|WA041|WB041|WC041|WD041|WE041|WF041|WG041|WH041</t>
  </si>
  <si>
    <t>VY042|VZ042|WA042|WB042|WC042|WD042|WE042|WF042|WG042|WH042</t>
  </si>
  <si>
    <t>VY043|VZ043|WA043|WB043|WC043|WD043|WE043|WF043|WG043|WH043</t>
  </si>
  <si>
    <t>VY044|VZ044|WA044|WB044|WC044|WD044|WE044|WF044|WG044|WH044</t>
  </si>
  <si>
    <t>VY045|VZ045|WA045|WB045|WC045|WD045|WE045|WF045|WG045|WH045</t>
  </si>
  <si>
    <t>VY046|VZ046|WA046|WB046|WC046|WD046|WE046|WF046|WG046|WH046</t>
  </si>
  <si>
    <t>VY047|VZ047|WA047|WB047|WC047|WD047|WE047|WF047|WG047|WH047</t>
  </si>
  <si>
    <t>VY048|VZ048|WA048|WB048|WC048|WD048|WE048|WF048|WG048|WH048</t>
  </si>
  <si>
    <t>VY049|VZ049|WA049|WB049|WC049|WD049|WE049|WF049|WG049|WH049</t>
  </si>
  <si>
    <t>VY050|VZ050|WA050|WB050|WC050|WD050|WE050|WF050|WG050|WH050</t>
  </si>
  <si>
    <t>VY051|VZ051|WA051|WB051|WC051|WD051|WE051|WF051|WG051|WH051</t>
  </si>
  <si>
    <t>VY052|VZ052|WA052|WB052|WC052|WD052|WE052|WF052|WG052|WH052</t>
  </si>
  <si>
    <t>VY053|VZ053|WA053|WB053|WC053|WD053|WE053|WF053|WG053|WH053</t>
  </si>
  <si>
    <t>VY054|VZ054|WA054|WB054|WC054|WD054|WE054|WF054|WG054|WH054</t>
  </si>
  <si>
    <t>VY055|VZ055|WA055|WB055|WC055|WD055|WE055|WF055|WG055|WH055</t>
  </si>
  <si>
    <t>VY056|VZ056|WA056|WB056|WC056|WD056|WE056|WF056|WG056|WH056</t>
  </si>
  <si>
    <t>VY057|VZ057|WA057|WB057|WC057|WD057|WE057|WF057|WG057|WH057</t>
  </si>
  <si>
    <t>VY058|VZ058|WA058|WB058|WC058|WD058|WE058|WF058|WG058|WH058</t>
  </si>
  <si>
    <t>VY059|VZ059|WA059|WB059|WC059|WD059|WE059|WF059|WG059|WH059</t>
  </si>
  <si>
    <t>VY060|VZ060|WA060|WB060|WC060|WD060|WE060|WF060|WG060|WH060</t>
  </si>
  <si>
    <t>VY061|VZ061|WA061|WB061|WC061|WD061|WE061|WF061|WG061|WH061</t>
  </si>
  <si>
    <t>VY062|VZ062|WA062|WB062|WC062|WD062|WE062|WF062|WG062|WH062</t>
  </si>
  <si>
    <t>VY063|VZ063|WA063|WB063|WC063|WD063|WE063|WF063|WG063|WH063</t>
  </si>
  <si>
    <t>VY064|VZ064|WA064|WB064|WC064|WD064|WE064|WF064|WG064|WH064</t>
  </si>
  <si>
    <t>VY065|VZ065|WA065|WB065|WC065|WD065|WE065|WF065|WG065|WH065</t>
  </si>
  <si>
    <t>VY066|VZ066|WA066|WB066|WC066|WD066|WE066|WF066|WG066|WH066</t>
  </si>
  <si>
    <t>VY067|VZ067|WA067|WB067|WC067|WD067|WE067|WF067|WG067|WH067</t>
  </si>
  <si>
    <t>VY068|VZ068|WA068|WB068|WC068|WD068|WE068|WF068|WG068|WH068</t>
  </si>
  <si>
    <t>VY069|VZ069|WA069|WB069|WC069|WD069|WE069|WF069|WG069|WH069</t>
  </si>
  <si>
    <t>VY070|VZ070|WA070|WB070|WC070|WD070|WE070|WF070|WG070|WH070</t>
  </si>
  <si>
    <t>VY071|VZ071|WA071|WB071|WC071|WD071|WE071|WF071|WG071|WH071</t>
  </si>
  <si>
    <t>VY072|VZ072|WA072|WB072|WC072|WD072|WE072|WF072|WG072|WH072</t>
  </si>
  <si>
    <t>VY073|VZ073|WA073|WB073|WC073|WD073|WE073|WF073|WG073|WH073</t>
  </si>
  <si>
    <t>VY074|VZ074|WA074|WB074|WC074|WD074|WE074|WF074|WG074|WH074</t>
  </si>
  <si>
    <t>VY075|VZ075|WA075|WB075|WC075|WD075|WE075|WF075|WG075|WH075</t>
  </si>
  <si>
    <t>VY076|VZ076|WA076|WB076|WC076|WD076|WE076|WF076|WG076|WH076</t>
  </si>
  <si>
    <t>VY077|VZ077|WA077|WB077|WC077|WD077|WE077|WF077|WG077|WH077</t>
  </si>
  <si>
    <t>VY078|VZ078|WA078|WB078|WC078|WD078|WE078|WF078|WG078|WH078</t>
  </si>
  <si>
    <t>VY079|VZ079|WA079|WB079|WC079|WD079|WE079|WF079|WG079|WH079</t>
  </si>
  <si>
    <t>VY080|VZ080|WA080|WB080|WC080|WD080|WE080|WF080|WG080|WH080</t>
  </si>
  <si>
    <t>VY081|VZ081|WA081|WB081|WC081|WD081|WE081|WF081|WG081|WH081</t>
  </si>
  <si>
    <t>VY082|VZ082|WA082|WB082|WC082|WD082|WE082|WF082|WG082|WH082</t>
  </si>
  <si>
    <t>VY083|VZ083|WA083|WB083|WC083|WD083|WE083|WF083|WG083|WH083</t>
  </si>
  <si>
    <t>VY084|VZ084|WA084|WB084|WC084|WD084|WE084|WF084|WG084|WH084</t>
  </si>
  <si>
    <t>VY085|VZ085|WA085|WB085|WC085|WD085|WE085|WF085|WG085|WH085</t>
  </si>
  <si>
    <t>VY086|VZ086|WA086|WB086|WC086|WD086|WE086|WF086|WG086|WH086</t>
  </si>
  <si>
    <t>VY087|VZ087|WA087|WB087|WC087|WD087|WE087|WF087|WG087|WH087</t>
  </si>
  <si>
    <t>VY088|VZ088|WA088|WB088|WC088|WD088|WE088|WF088|WG088|WH088</t>
  </si>
  <si>
    <t>VY089|VZ089|WA089|WB089|WC089|WD089|WE089|WF089|WG089|WH089</t>
  </si>
  <si>
    <t>VY090|VZ090|WA090|WB090|WC090|WD090|WE090|WF090|WG090|WH090</t>
  </si>
  <si>
    <t>VY091|VZ091|WA091|WB091|WC091|WD091|WE091|WF091|WG091|WH091</t>
  </si>
  <si>
    <t>VY092|VZ092|WA092|WB092|WC092|WD092|WE092|WF092|WG092|WH092</t>
  </si>
  <si>
    <t>VY093|VZ093|WA093|WB093|WC093|WD093|WE093|WF093|WG093|WH093</t>
  </si>
  <si>
    <t>VY094|VZ094|WA094|WB094|WC094|WD094|WE094|WF094|WG094|WH094</t>
  </si>
  <si>
    <t>VY095|VZ095|WA095|WB095|WC095|WD095|WE095|WF095|WG095|WH095</t>
  </si>
  <si>
    <t>VY096|VZ096|WA096|WB096|WC096|WD096|WE096|WF096|WG096|WH096</t>
  </si>
  <si>
    <t>VY097|VZ097|WA097|WB097|WC097|WD097|WE097|WF097|WG097|WH097</t>
  </si>
  <si>
    <t>VY098|VZ098|WA098|WB098|WC098|WD098|WE098|WF098|WG098|WH098</t>
  </si>
  <si>
    <t>VY099|VZ099|WA099|WB099|WC099|WD099|WE099|WF099|WG099|WH099</t>
  </si>
  <si>
    <t>VY100|VZ100|WA100|WB100|WC100|WD100|WE100|WF100|WG100|WH100</t>
  </si>
  <si>
    <t>VY101|VZ101|WA101|WB101|WC101|WD101|WE101|WF101|WG101|WH101</t>
  </si>
  <si>
    <t>VY102|VZ102|WA102|WB102|WC102|WD102|WE102|WF102|WG102|WH102</t>
  </si>
  <si>
    <t>VY103|VZ103|WA103|WB103|WC103|WD103|WE103|WF103|WG103|WH103</t>
  </si>
  <si>
    <t>VY104|VZ104|WA104|WB104|WC104|WD104|WE104|WF104|WG104|WH104</t>
  </si>
  <si>
    <t>VY105|VZ105|WA105|WB105|WC105|WD105|WE105|WF105|WG105|WH105</t>
  </si>
  <si>
    <t>VY106|VZ106|WA106|WB106|WC106|WD106|WE106|WF106|WG106|WH106</t>
  </si>
  <si>
    <t>VY107|VZ107|WA107|WB107|WC107|WD107|WE107|WF107|WG107|WH107</t>
  </si>
  <si>
    <t>VY108|VZ108|WA108|WB108|WC108|WD108|WE108|WF108|WG108|WH108</t>
  </si>
  <si>
    <t>VY109|VZ109|WA109|WB109|WC109|WD109|WE109|WF109|WG109|WH109</t>
  </si>
  <si>
    <t>VY110|VZ110|WA110|WB110|WC110|WD110|WE110|WF110|WG110|WH110</t>
  </si>
  <si>
    <t>VY111|VZ111|WA111|WB111|WC111|WD111|WE111|WF111|WG111|WH111</t>
  </si>
  <si>
    <t>VY112|VZ112|WA112|WB112|WC112|WD112|WE112|WF112|WG112|WH112</t>
  </si>
  <si>
    <t>CA062_CA075_CA088_CA101</t>
    <phoneticPr fontId="18"/>
  </si>
  <si>
    <t>SU047|SU048</t>
    <phoneticPr fontId="18"/>
  </si>
  <si>
    <t>SU049|SU050</t>
    <phoneticPr fontId="18"/>
  </si>
  <si>
    <t>JisseiTraceFull5Abs</t>
    <phoneticPr fontId="18"/>
  </si>
  <si>
    <t>PredictSoroiSetsuzoku3</t>
    <phoneticPr fontId="18"/>
  </si>
  <si>
    <t>WI001|WJ001|WK001|WL001|WM001|WN001|WO001|WP001|WQ001|WR001</t>
  </si>
  <si>
    <t>WI002|WJ002|WK002|WL002|WM002|WN002|WO002|WP002|WQ002|WR002</t>
  </si>
  <si>
    <t>WI003|WJ003|WK003|WL003|WM003|WN003|WO003|WP003|WQ003|WR003</t>
  </si>
  <si>
    <t>WI004|WJ004|WK004|WL004|WM004|WN004|WO004|WP004|WQ004|WR004</t>
  </si>
  <si>
    <t>WI005|WJ005|WK005|WL005|WM005|WN005|WO005|WP005|WQ005|WR005</t>
  </si>
  <si>
    <t>WI006|WJ006|WK006|WL006|WM006|WN006|WO006|WP006|WQ006|WR006</t>
  </si>
  <si>
    <t>WI007|WJ007|WK007|WL007|WM007|WN007|WO007|WP007|WQ007|WR007</t>
  </si>
  <si>
    <t>WI018|WJ018|WK018|WL018|WM018|WN018|WO018|WP018|WQ018|WR018</t>
  </si>
  <si>
    <t>WI011|WJ011|WK011|WL011|WM011|WN011|WO011|WP011|WQ011|WR011</t>
  </si>
  <si>
    <t>WI012|WJ012|WK012|WL012|WM012|WN012|WO012|WP012|WQ012|WR012</t>
  </si>
  <si>
    <t>WI013|WJ013|WK013|WL013|WM013|WN013|WO013|WP013|WQ013|WR013</t>
  </si>
  <si>
    <t>WI014|WJ014|WK014|WL014|WM014|WN014|WO014|WP014|WQ014|WR014</t>
  </si>
  <si>
    <t>WI015|WJ015|WK015|WL015|WM015|WN015|WO015|WP015|WQ015|WR015</t>
  </si>
  <si>
    <t>WI016|WJ016|WK016|WL016|WM016|WN016|WO016|WP016|WQ016|WR016</t>
  </si>
  <si>
    <t>WI017|WJ017|WK017|WL017|WM017|WN017|WO017|WP017|WQ017|WR017</t>
  </si>
  <si>
    <t>WI021|WJ021|WK021|WL021|WM021|WN021|WO021|WP021|WQ021|WR021</t>
  </si>
  <si>
    <t>WI022|WJ022|WK022|WL022|WM022|WN022|WO022|WP022|WQ022|WR022</t>
  </si>
  <si>
    <t>WI023|WJ023|WK023|WL023|WM023|WN023|WO023|WP023|WQ023|WR023</t>
  </si>
  <si>
    <t>WI024|WJ024|WK024|WL024|WM024|WN024|WO024|WP024|WQ024|WR024</t>
  </si>
  <si>
    <t>WI025|WJ025|WK025|WL025|WM025|WN025|WO025|WP025|WQ025|WR025</t>
  </si>
  <si>
    <t>WI026|WJ026|WK026|WL026|WM026|WN026|WO026|WP026|WQ026|WR026</t>
  </si>
  <si>
    <t>WI027|WJ027|WK027|WL027|WM027|WN027|WO027|WP027|WQ027|WR027</t>
  </si>
  <si>
    <t>WI031|WJ031|WK031|WL031|WM031|WN031|WO031|WP031|WQ031|WR031</t>
  </si>
  <si>
    <t>WI032|WJ032|WK032|WL032|WM032|WN032|WO032|WP032|WQ032|WR032</t>
  </si>
  <si>
    <t>WI033|WJ033|WK033|WL033|WM033|WN033|WO033|WP033|WQ033|WR033</t>
  </si>
  <si>
    <t>WI034|WJ034|WK034|WL034|WM034|WN034|WO034|WP034|WQ034|WR034</t>
  </si>
  <si>
    <t>WI035|WJ035|WK035|WL035|WM035|WN035|WO035|WP035|WQ035|WR035</t>
  </si>
  <si>
    <t>WI036|WJ036|WK036|WL036|WM036|WN036|WO036|WP036|WQ036|WR036</t>
  </si>
  <si>
    <t>WI037|WJ037|WK037|WL037|WM037|WN037|WO037|WP037|WQ037|WR037</t>
  </si>
  <si>
    <t>WS001</t>
    <phoneticPr fontId="18"/>
  </si>
  <si>
    <t>WS002</t>
    <phoneticPr fontId="18"/>
  </si>
  <si>
    <t>WS003</t>
  </si>
  <si>
    <t>WS004</t>
  </si>
  <si>
    <t>WS005</t>
  </si>
  <si>
    <t>WS006</t>
  </si>
  <si>
    <t>CA022_CA032_CA042_CA052|CA019_CA036_CA046_CA056</t>
  </si>
  <si>
    <t>HeOsDDiff2</t>
    <phoneticPr fontId="18"/>
  </si>
  <si>
    <t>WT001</t>
    <phoneticPr fontId="18"/>
  </si>
  <si>
    <t>WT002</t>
  </si>
  <si>
    <t>WT003</t>
  </si>
  <si>
    <t>WT004</t>
  </si>
  <si>
    <t>WT005</t>
  </si>
  <si>
    <t>WT006</t>
  </si>
  <si>
    <t>WT007</t>
  </si>
  <si>
    <t>WT008</t>
  </si>
  <si>
    <t>WT009</t>
  </si>
  <si>
    <t>WT010</t>
  </si>
  <si>
    <t>WT011</t>
  </si>
  <si>
    <t>WT012</t>
  </si>
  <si>
    <t>WT013</t>
  </si>
  <si>
    <t>WT014</t>
  </si>
  <si>
    <t>WT015</t>
  </si>
  <si>
    <t>WT016</t>
  </si>
  <si>
    <t>WT017</t>
  </si>
  <si>
    <t>WT018</t>
  </si>
  <si>
    <t>WT019</t>
  </si>
  <si>
    <t>WT020</t>
  </si>
  <si>
    <t>WT021</t>
  </si>
  <si>
    <t>WT022</t>
  </si>
  <si>
    <t>WT023</t>
  </si>
  <si>
    <t>WT024</t>
  </si>
  <si>
    <t>WT025</t>
  </si>
  <si>
    <t>WT026</t>
  </si>
  <si>
    <t>WT027</t>
  </si>
  <si>
    <t>WT028</t>
  </si>
  <si>
    <t>WT029</t>
  </si>
  <si>
    <t>WT030</t>
  </si>
  <si>
    <t>WT031</t>
  </si>
  <si>
    <t>WT032</t>
  </si>
  <si>
    <t>WT033</t>
  </si>
  <si>
    <t>WT034</t>
  </si>
  <si>
    <t>WT035</t>
  </si>
  <si>
    <t>WT036</t>
  </si>
  <si>
    <t>WT037</t>
  </si>
  <si>
    <t>WT038</t>
  </si>
  <si>
    <t>WT039</t>
  </si>
  <si>
    <t>WT040</t>
  </si>
  <si>
    <t>WT041</t>
  </si>
  <si>
    <t>WT042</t>
  </si>
  <si>
    <t>WT043</t>
  </si>
  <si>
    <t>WT044</t>
  </si>
  <si>
    <t>WT045</t>
  </si>
  <si>
    <t>WT046</t>
  </si>
  <si>
    <t>WT047</t>
  </si>
  <si>
    <t>WT048</t>
  </si>
  <si>
    <t>WT049</t>
  </si>
  <si>
    <t>WT050</t>
  </si>
  <si>
    <t>WT051</t>
  </si>
  <si>
    <t>WT052</t>
  </si>
  <si>
    <t>WT053</t>
  </si>
  <si>
    <t>WT054</t>
  </si>
  <si>
    <t>WT055</t>
  </si>
  <si>
    <t>WT056</t>
  </si>
  <si>
    <t>WT057</t>
  </si>
  <si>
    <t>WT058</t>
  </si>
  <si>
    <t>WT059</t>
  </si>
  <si>
    <t>WT060</t>
  </si>
  <si>
    <t>WT061</t>
  </si>
  <si>
    <t>WT062</t>
  </si>
  <si>
    <t>WT063</t>
  </si>
  <si>
    <t>WT064</t>
  </si>
  <si>
    <t>WT065</t>
  </si>
  <si>
    <t>WT066</t>
  </si>
  <si>
    <t>WT067</t>
  </si>
  <si>
    <t>WT068</t>
  </si>
  <si>
    <t>WT069</t>
  </si>
  <si>
    <t>VN</t>
    <phoneticPr fontId="18"/>
  </si>
  <si>
    <t>VO-VX</t>
    <phoneticPr fontId="18"/>
  </si>
  <si>
    <t>VY-WH</t>
    <phoneticPr fontId="18"/>
  </si>
  <si>
    <t>WI-WR</t>
    <phoneticPr fontId="18"/>
  </si>
  <si>
    <t>WS</t>
    <phoneticPr fontId="18"/>
  </si>
  <si>
    <t>WT</t>
    <phoneticPr fontId="18"/>
  </si>
  <si>
    <t>差分又は単体指標のOznの値がマイナスとなったことを接続条件として評価した指標</t>
    <rPh sb="0" eb="2">
      <t>サブン</t>
    </rPh>
    <rPh sb="2" eb="3">
      <t>マタ</t>
    </rPh>
    <rPh sb="4" eb="6">
      <t>タンタイ</t>
    </rPh>
    <rPh sb="6" eb="8">
      <t>シヒョウ</t>
    </rPh>
    <rPh sb="13" eb="14">
      <t>アタイ</t>
    </rPh>
    <rPh sb="26" eb="28">
      <t>セツゾク</t>
    </rPh>
    <rPh sb="28" eb="30">
      <t>ジョウケン</t>
    </rPh>
    <rPh sb="33" eb="35">
      <t>ヒョウカ</t>
    </rPh>
    <rPh sb="37" eb="39">
      <t>シヒョウ</t>
    </rPh>
    <phoneticPr fontId="18"/>
  </si>
  <si>
    <t>実勢価格とOsの折れのタイミングの比較（過去値適用版）</t>
    <rPh sb="20" eb="22">
      <t>カコ</t>
    </rPh>
    <rPh sb="22" eb="23">
      <t>チ</t>
    </rPh>
    <rPh sb="23" eb="25">
      <t>テキヨウ</t>
    </rPh>
    <rPh sb="25" eb="26">
      <t>バン</t>
    </rPh>
    <phoneticPr fontId="18"/>
  </si>
  <si>
    <t>なまし評価用の指標（過去値適用版）</t>
    <rPh sb="3" eb="5">
      <t>ヒョウカ</t>
    </rPh>
    <rPh sb="5" eb="6">
      <t>ヨウ</t>
    </rPh>
    <rPh sb="7" eb="9">
      <t>シヒョウ</t>
    </rPh>
    <phoneticPr fontId="18"/>
  </si>
  <si>
    <t>なまし評価用の指標（過去値適用版）（絶対値）</t>
    <rPh sb="3" eb="5">
      <t>ヒョウカ</t>
    </rPh>
    <rPh sb="5" eb="6">
      <t>ヨウ</t>
    </rPh>
    <rPh sb="7" eb="9">
      <t>シヒョウ</t>
    </rPh>
    <rPh sb="18" eb="21">
      <t>ゼッタイチ</t>
    </rPh>
    <phoneticPr fontId="18"/>
  </si>
  <si>
    <t>差分又は単体指標のOznの値がマイナスとなったことを接続条件として評価した指標（過去値適用版）</t>
    <rPh sb="0" eb="2">
      <t>サブン</t>
    </rPh>
    <rPh sb="2" eb="3">
      <t>マタ</t>
    </rPh>
    <rPh sb="4" eb="6">
      <t>タンタイ</t>
    </rPh>
    <rPh sb="6" eb="8">
      <t>シヒョウ</t>
    </rPh>
    <rPh sb="13" eb="14">
      <t>アタイ</t>
    </rPh>
    <rPh sb="26" eb="28">
      <t>セツゾク</t>
    </rPh>
    <rPh sb="28" eb="30">
      <t>ジョウケン</t>
    </rPh>
    <rPh sb="33" eb="35">
      <t>ヒョウカ</t>
    </rPh>
    <rPh sb="37" eb="39">
      <t>シヒョウ</t>
    </rPh>
    <rPh sb="40" eb="42">
      <t>カコ</t>
    </rPh>
    <rPh sb="42" eb="43">
      <t>チ</t>
    </rPh>
    <rPh sb="43" eb="45">
      <t>テキヨウ</t>
    </rPh>
    <rPh sb="45" eb="46">
      <t>バン</t>
    </rPh>
    <phoneticPr fontId="18"/>
  </si>
  <si>
    <t>平均化した指標1と2の増減の差分（絶対値の差分）</t>
    <rPh sb="0" eb="3">
      <t>ヘイキンカ</t>
    </rPh>
    <rPh sb="5" eb="7">
      <t>シヒョウ</t>
    </rPh>
    <rPh sb="11" eb="13">
      <t>ゾウゲン</t>
    </rPh>
    <rPh sb="14" eb="16">
      <t>サブン</t>
    </rPh>
    <rPh sb="17" eb="20">
      <t>ゼッタイチ</t>
    </rPh>
    <rPh sb="21" eb="23">
      <t>サブン</t>
    </rPh>
    <phoneticPr fontId="18"/>
  </si>
  <si>
    <t>接続状況を±xの数値で表現</t>
    <rPh sb="0" eb="2">
      <t>セツゾク</t>
    </rPh>
    <rPh sb="2" eb="4">
      <t>ジョウキョウ</t>
    </rPh>
    <rPh sb="8" eb="10">
      <t>スウチ</t>
    </rPh>
    <rPh sb="11" eb="13">
      <t>ヒョウゲン</t>
    </rPh>
    <phoneticPr fontId="18"/>
  </si>
  <si>
    <t>Ogr0,Ogr1,Ogr2,OPgr1,OPgr2,Ozn,Pzn,Left0,Left1,Left2</t>
    <phoneticPr fontId="18"/>
  </si>
  <si>
    <t>Os差分</t>
    <rPh sb="2" eb="4">
      <t>サブン</t>
    </rPh>
    <phoneticPr fontId="18"/>
  </si>
  <si>
    <t>JisseiTraceTime</t>
    <phoneticPr fontId="18"/>
  </si>
  <si>
    <t>WU</t>
    <phoneticPr fontId="18"/>
  </si>
  <si>
    <t>残足数</t>
    <rPh sb="0" eb="1">
      <t>ザン</t>
    </rPh>
    <rPh sb="1" eb="2">
      <t>アシ</t>
    </rPh>
    <rPh sb="2" eb="3">
      <t>スウ</t>
    </rPh>
    <phoneticPr fontId="18"/>
  </si>
  <si>
    <t>Ore0-Bnow</t>
    <phoneticPr fontId="18"/>
  </si>
  <si>
    <t>WU001</t>
    <phoneticPr fontId="18"/>
  </si>
  <si>
    <t>WU002</t>
    <phoneticPr fontId="18"/>
  </si>
  <si>
    <t>WU008</t>
    <phoneticPr fontId="18"/>
  </si>
  <si>
    <t>WU003</t>
  </si>
  <si>
    <t>WU004</t>
  </si>
  <si>
    <t>WU005</t>
  </si>
  <si>
    <t>WU006</t>
  </si>
  <si>
    <t>WU007</t>
  </si>
  <si>
    <t>WU018</t>
  </si>
  <si>
    <t>WU011</t>
  </si>
  <si>
    <t>WU012</t>
  </si>
  <si>
    <t>WU013</t>
  </si>
  <si>
    <t>WU014</t>
  </si>
  <si>
    <t>WU015</t>
  </si>
  <si>
    <t>WU016</t>
  </si>
  <si>
    <t>WU017</t>
  </si>
  <si>
    <t>WU021</t>
    <phoneticPr fontId="18"/>
  </si>
  <si>
    <t>WU022</t>
    <phoneticPr fontId="18"/>
  </si>
  <si>
    <t>WU023</t>
  </si>
  <si>
    <t>WU024</t>
  </si>
  <si>
    <t>WU025</t>
  </si>
  <si>
    <t>WU026</t>
  </si>
  <si>
    <t>WU027</t>
  </si>
  <si>
    <t>WU028</t>
  </si>
  <si>
    <t>WU029</t>
  </si>
  <si>
    <t>WU030</t>
  </si>
  <si>
    <t>WU031</t>
  </si>
  <si>
    <t>WU032</t>
  </si>
  <si>
    <t>WU033</t>
  </si>
  <si>
    <t>WU034</t>
  </si>
  <si>
    <t>WU035</t>
  </si>
  <si>
    <t>WU036</t>
  </si>
  <si>
    <t>WU037</t>
  </si>
  <si>
    <t>WU038</t>
  </si>
  <si>
    <t>WU039</t>
  </si>
  <si>
    <t>WU040</t>
  </si>
  <si>
    <t>WU041</t>
  </si>
  <si>
    <t>WU042</t>
  </si>
  <si>
    <t>WU043</t>
  </si>
  <si>
    <t>WU044</t>
  </si>
  <si>
    <t>WU045</t>
  </si>
  <si>
    <t>WU046</t>
  </si>
  <si>
    <t>WU047</t>
  </si>
  <si>
    <t>WU048</t>
  </si>
  <si>
    <t>WU049</t>
  </si>
  <si>
    <t>WU050</t>
  </si>
  <si>
    <t>WU051</t>
  </si>
  <si>
    <t>WU052</t>
  </si>
  <si>
    <t>WU053</t>
  </si>
  <si>
    <t>WU054</t>
  </si>
  <si>
    <t>WU055</t>
  </si>
  <si>
    <t>WU056</t>
  </si>
  <si>
    <t>WU057</t>
  </si>
  <si>
    <t>WU058</t>
  </si>
  <si>
    <t>WU059</t>
  </si>
  <si>
    <t>WU060</t>
  </si>
  <si>
    <t>WU061</t>
  </si>
  <si>
    <t>WU062</t>
  </si>
  <si>
    <t>WU063</t>
  </si>
  <si>
    <t>WU064</t>
  </si>
  <si>
    <t>WU065</t>
  </si>
  <si>
    <t>WU066</t>
  </si>
  <si>
    <t>WU067</t>
  </si>
  <si>
    <t>WU068</t>
  </si>
  <si>
    <t>WU069</t>
  </si>
  <si>
    <t>WU070</t>
  </si>
  <si>
    <t>WU071</t>
  </si>
  <si>
    <t>WU072</t>
  </si>
  <si>
    <t>WU073</t>
  </si>
  <si>
    <t>WU074</t>
  </si>
  <si>
    <t>WU075</t>
  </si>
  <si>
    <t>WU076</t>
  </si>
  <si>
    <t>WU077</t>
  </si>
  <si>
    <t>WU078</t>
  </si>
  <si>
    <t>WU079</t>
  </si>
  <si>
    <t>WU080</t>
  </si>
  <si>
    <t>WU081</t>
  </si>
  <si>
    <t>WU082</t>
  </si>
  <si>
    <t>WU083</t>
  </si>
  <si>
    <t>WU084</t>
  </si>
  <si>
    <t>WU085</t>
  </si>
  <si>
    <t>WU086</t>
  </si>
  <si>
    <t>WU087</t>
  </si>
  <si>
    <t>WU088</t>
  </si>
  <si>
    <t>WU089</t>
  </si>
  <si>
    <t>WU090</t>
  </si>
  <si>
    <t>WU091</t>
  </si>
  <si>
    <t>WU092</t>
  </si>
  <si>
    <t>WU093</t>
  </si>
  <si>
    <t>WU094</t>
  </si>
  <si>
    <t>WU095</t>
  </si>
  <si>
    <t>WU096</t>
  </si>
  <si>
    <t>WU097</t>
  </si>
  <si>
    <t>WU098</t>
  </si>
  <si>
    <t>WU099</t>
  </si>
  <si>
    <t>WU100</t>
  </si>
  <si>
    <t>WU101</t>
  </si>
  <si>
    <t>WU102</t>
  </si>
  <si>
    <t>WU103</t>
  </si>
  <si>
    <t>WU104</t>
  </si>
  <si>
    <t>WU105</t>
  </si>
  <si>
    <t>WU106</t>
  </si>
  <si>
    <t>WU107</t>
  </si>
  <si>
    <t>WU108</t>
  </si>
  <si>
    <t>WU109</t>
  </si>
  <si>
    <t>WU110</t>
  </si>
  <si>
    <t>WU111</t>
  </si>
  <si>
    <t>WU112</t>
  </si>
  <si>
    <t>WU113</t>
  </si>
  <si>
    <t>WU114</t>
  </si>
  <si>
    <t>WU115</t>
  </si>
  <si>
    <t>WU116</t>
  </si>
  <si>
    <t>WU117</t>
  </si>
  <si>
    <t>WU118</t>
  </si>
  <si>
    <t>WU119</t>
  </si>
  <si>
    <t>WU120</t>
  </si>
  <si>
    <t>WU121</t>
  </si>
  <si>
    <t>WU122</t>
  </si>
  <si>
    <t>WU123</t>
  </si>
  <si>
    <t>WU124</t>
  </si>
  <si>
    <t>WU125</t>
  </si>
  <si>
    <t>WU126</t>
  </si>
  <si>
    <t>WU127</t>
  </si>
  <si>
    <t>WU128</t>
  </si>
  <si>
    <t>WU129</t>
  </si>
  <si>
    <t>WU130</t>
  </si>
  <si>
    <t>WU131</t>
  </si>
  <si>
    <t>WU132</t>
  </si>
  <si>
    <t>FP短</t>
    <rPh sb="2" eb="3">
      <t>タン</t>
    </rPh>
    <phoneticPr fontId="18"/>
  </si>
  <si>
    <t>FP半</t>
    <rPh sb="2" eb="3">
      <t>ハン</t>
    </rPh>
    <phoneticPr fontId="18"/>
  </si>
  <si>
    <t>FP短/FP半</t>
    <rPh sb="2" eb="3">
      <t>タン</t>
    </rPh>
    <rPh sb="6" eb="7">
      <t>ハン</t>
    </rPh>
    <phoneticPr fontId="18"/>
  </si>
  <si>
    <t>BA111</t>
  </si>
  <si>
    <t>BA112</t>
  </si>
  <si>
    <t>BA113</t>
  </si>
  <si>
    <t>BA114</t>
  </si>
  <si>
    <t>BA115</t>
  </si>
  <si>
    <t>BA116</t>
  </si>
  <si>
    <t>BA117</t>
  </si>
  <si>
    <t>BA142</t>
  </si>
  <si>
    <t>BA111_BA118_BA125_BA132</t>
  </si>
  <si>
    <t>BA112_BA119_BA126_BA133</t>
  </si>
  <si>
    <t>BA113_BA120_BA127_BA134</t>
  </si>
  <si>
    <t>BA114_BA121_BA128_BA135</t>
  </si>
  <si>
    <t>BA115_BA122_BA129_BA136</t>
  </si>
  <si>
    <t>BA116_BA123_BA130_BA137</t>
  </si>
  <si>
    <t>BA117_BA124_BA131_BA138</t>
  </si>
  <si>
    <t>BA139_BA140_BA141_BA142</t>
    <phoneticPr fontId="18"/>
  </si>
  <si>
    <t>BA142</t>
    <phoneticPr fontId="18"/>
  </si>
  <si>
    <t>NamasiFull</t>
    <phoneticPr fontId="18"/>
  </si>
  <si>
    <t>WV001|WW001|WX001|WY001|WZ001|XA001|XB001|XC001|XD001|XE001|XF001|XG001</t>
  </si>
  <si>
    <t>WV002|WW002|WX002|WY002|WZ002|XA002|XB002|XC002|XD002|XE002|XF002|XG002</t>
  </si>
  <si>
    <t>WV003|WW003|WX003|WY003|WZ003|XA003|XB003|XC003|XD003|XE003|XF003|XG003</t>
  </si>
  <si>
    <t>WV004|WW004|WX004|WY004|WZ004|XA004|XB004|XC004|XD004|XE004|XF004|XG004</t>
  </si>
  <si>
    <t>WV005|WW005|WX005|WY005|WZ005|XA005|XB005|XC005|XD005|XE005|XF005|XG005</t>
  </si>
  <si>
    <t>WV006|WW006|WX006|WY006|WZ006|XA006|XB006|XC006|XD006|XE006|XF006|XG006</t>
  </si>
  <si>
    <t>WV007|WW007|WX007|WY007|WZ007|XA007|XB007|XC007|XD007|XE007|XF007|XG007</t>
  </si>
  <si>
    <t>WV018|WW018|WX018|WY018|WZ018|XA018|XB018|XC018|XD018|XE018|XF018|XG018</t>
  </si>
  <si>
    <t>WV011|WW011|WX011|WY011|WZ011|XA011|XB011|XC011|XD011|XE011|XF011|XG011</t>
  </si>
  <si>
    <t>WV012|WW012|WX012|WY012|WZ012|XA012|XB012|XC012|XD012|XE012|XF012|XG012</t>
  </si>
  <si>
    <t>WV013|WW013|WX013|WY013|WZ013|XA013|XB013|XC013|XD013|XE013|XF013|XG013</t>
  </si>
  <si>
    <t>WV014|WW014|WX014|WY014|WZ014|XA014|XB014|XC014|XD014|XE014|XF014|XG014</t>
  </si>
  <si>
    <t>WV015|WW015|WX015|WY015|WZ015|XA015|XB015|XC015|XD015|XE015|XF015|XG015</t>
  </si>
  <si>
    <t>WV016|WW016|WX016|WY016|WZ016|XA016|XB016|XC016|XD016|XE016|XF016|XG016</t>
  </si>
  <si>
    <t>WV017|WW017|WX017|WY017|WZ017|XA017|XB017|XC017|XD017|XE017|XF017|XG017</t>
  </si>
  <si>
    <t>FP中</t>
    <phoneticPr fontId="18"/>
  </si>
  <si>
    <t>FP中</t>
    <phoneticPr fontId="18"/>
  </si>
  <si>
    <t>FP中</t>
    <phoneticPr fontId="18"/>
  </si>
  <si>
    <t>CA022</t>
    <phoneticPr fontId="18"/>
  </si>
  <si>
    <t>CA020</t>
    <phoneticPr fontId="18"/>
  </si>
  <si>
    <t>CA019</t>
    <phoneticPr fontId="18"/>
  </si>
  <si>
    <t>CA011</t>
    <phoneticPr fontId="18"/>
  </si>
  <si>
    <t>FP中</t>
    <rPh sb="2" eb="3">
      <t>チュウ</t>
    </rPh>
    <phoneticPr fontId="18"/>
  </si>
  <si>
    <t>CA139</t>
    <phoneticPr fontId="18"/>
  </si>
  <si>
    <t>CA013</t>
    <phoneticPr fontId="18"/>
  </si>
  <si>
    <t>CA023</t>
    <phoneticPr fontId="18"/>
  </si>
  <si>
    <t>CA021</t>
    <phoneticPr fontId="18"/>
  </si>
  <si>
    <t>CA139_CA140_CA141_CA142</t>
    <phoneticPr fontId="18"/>
  </si>
  <si>
    <t>CA013_CA030_CA040_CA050</t>
    <phoneticPr fontId="18"/>
  </si>
  <si>
    <t>CA023_CA031_CA041_CA051</t>
    <phoneticPr fontId="18"/>
  </si>
  <si>
    <t>CA022_CA032_CA042_CA052</t>
    <phoneticPr fontId="18"/>
  </si>
  <si>
    <t>CA020_CA033_CA043_CA053</t>
    <phoneticPr fontId="18"/>
  </si>
  <si>
    <t>CA021_CA034_CA044_CA054</t>
    <phoneticPr fontId="18"/>
  </si>
  <si>
    <t>CA019_CA036_CA046_CA056</t>
    <phoneticPr fontId="18"/>
  </si>
  <si>
    <t>CA011_CA038_CA048_CA068</t>
    <phoneticPr fontId="18"/>
  </si>
  <si>
    <t>CA139_CA140_CA141_CA142|CA022_CA032_CA042_CA052</t>
  </si>
  <si>
    <t>CA139_CA140_CA141_CA142|CA020_CA033_CA043_CA053</t>
  </si>
  <si>
    <t>CA139_CA140_CA141_CA142|CA021_CA034_CA044_CA054</t>
  </si>
  <si>
    <t>CA139_CA140_CA141_CA142|CA019_CA036_CA046_CA056</t>
  </si>
  <si>
    <t>CA139_CA140_CA141_CA142|CA011_CA038_CA048_CA068</t>
  </si>
  <si>
    <t>CA013_CA030_CA040_CA050|CA020_CA033_CA043_CA053</t>
  </si>
  <si>
    <t>CA013_CA030_CA040_CA050|CA021_CA034_CA044_CA054</t>
  </si>
  <si>
    <t>CA013_CA030_CA040_CA050|CA019_CA036_CA046_CA056</t>
  </si>
  <si>
    <t>CA013_CA030_CA040_CA050|CA011_CA038_CA048_CA068</t>
  </si>
  <si>
    <t>CA023_CA031_CA041_CA051|CA022_CA032_CA042_CA052</t>
  </si>
  <si>
    <t>CA023_CA031_CA041_CA051|CA020_CA033_CA043_CA053</t>
  </si>
  <si>
    <t>CA023_CA031_CA041_CA051|CA021_CA034_CA044_CA054</t>
  </si>
  <si>
    <t>CA023_CA031_CA041_CA051|CA019_CA036_CA046_CA056</t>
  </si>
  <si>
    <t>CA023_CA031_CA041_CA051|CA011_CA038_CA048_CA068</t>
  </si>
  <si>
    <t>CA022_CA032_CA042_CA052|CA021_CA034_CA044_CA054</t>
  </si>
  <si>
    <t>CA022_CA032_CA042_CA052|CA011_CA038_CA048_CA068</t>
  </si>
  <si>
    <t>CA020_CA033_CA043_CA053|CA019_CA036_CA046_CA056</t>
  </si>
  <si>
    <t>CA020_CA033_CA043_CA053|CA011_CA038_CA048_CA068</t>
  </si>
  <si>
    <t>CA021_CA034_CA044_CA054|CA011_CA038_CA048_CA068</t>
  </si>
  <si>
    <t>CA019_CA036_CA046_CA056|CA011_CA038_CA048_CA068</t>
  </si>
  <si>
    <t>WT070</t>
    <phoneticPr fontId="18"/>
  </si>
  <si>
    <t>WT071</t>
    <phoneticPr fontId="18"/>
  </si>
  <si>
    <t>WT072</t>
  </si>
  <si>
    <t>WT073</t>
  </si>
  <si>
    <t>WT074</t>
  </si>
  <si>
    <t>WT075</t>
  </si>
  <si>
    <t>WT076</t>
  </si>
  <si>
    <t>WT077</t>
  </si>
  <si>
    <t>WT078</t>
  </si>
  <si>
    <t>WT079</t>
  </si>
  <si>
    <t>WT080</t>
  </si>
  <si>
    <t>WT081</t>
  </si>
  <si>
    <t>WT082</t>
  </si>
  <si>
    <t>WT083</t>
  </si>
  <si>
    <t>WT084</t>
  </si>
  <si>
    <t>WT085</t>
  </si>
  <si>
    <t>WT086</t>
  </si>
  <si>
    <t>WT087</t>
  </si>
  <si>
    <t>WT088</t>
  </si>
  <si>
    <t>WT089</t>
  </si>
  <si>
    <t>WT090</t>
  </si>
  <si>
    <t>WT091</t>
  </si>
  <si>
    <t>WT092</t>
  </si>
  <si>
    <t>WT093</t>
  </si>
  <si>
    <t>WT094</t>
  </si>
  <si>
    <t>WT095</t>
  </si>
  <si>
    <t>WT096</t>
  </si>
  <si>
    <t>WT097</t>
  </si>
  <si>
    <t>NamasiFull</t>
  </si>
  <si>
    <t>なまし用指標</t>
    <rPh sb="3" eb="4">
      <t>ヨウ</t>
    </rPh>
    <rPh sb="4" eb="6">
      <t>シヒョウ</t>
    </rPh>
    <phoneticPr fontId="18"/>
  </si>
  <si>
    <t>Pwd_Block, Ore0_Block, BlockForecast, BlockNow, BlockNumber, UpperRange, LowerRange, GoalPrice, GoalBar, BlockBar, DirectionAns, NamasiAns</t>
    <phoneticPr fontId="18"/>
  </si>
  <si>
    <t>WV-XG</t>
    <phoneticPr fontId="18"/>
  </si>
  <si>
    <t>価格とOsの変化率の評価</t>
    <rPh sb="0" eb="2">
      <t>カカク</t>
    </rPh>
    <rPh sb="6" eb="8">
      <t>ヘンカ</t>
    </rPh>
    <rPh sb="8" eb="9">
      <t>リツ</t>
    </rPh>
    <rPh sb="10" eb="12">
      <t>ヒョウカ</t>
    </rPh>
    <phoneticPr fontId="18"/>
  </si>
  <si>
    <t>NamasiFull2</t>
    <phoneticPr fontId="18"/>
  </si>
  <si>
    <t>XH001|XI001|XJ001|XK001|XL001|XM001|XN001|XO001|XP001|XQ001|XR001|XS001</t>
  </si>
  <si>
    <t>XH008|XI008|XJ008|XK008|XL008|XM008|XN008|XO008|XP008|XQ008|XR008|XS008</t>
  </si>
  <si>
    <t>XH002|XI002|XJ002|XK002|XL002|XM002|XN002|XO002|XP002|XQ002|XR002|XS002</t>
  </si>
  <si>
    <t>XH003|XI003|XJ003|XK003|XL003|XM003|XN003|XO003|XP003|XQ003|XR003|XS003</t>
  </si>
  <si>
    <t>XH004|XI004|XJ004|XK004|XL004|XM004|XN004|XO004|XP004|XQ004|XR004|XS004</t>
  </si>
  <si>
    <t>XH006|XI006|XJ006|XK006|XL006|XM006|XN006|XO006|XP006|XQ006|XR006|XS006</t>
  </si>
  <si>
    <t>XH005|XI005|XJ005|XK005|XL005|XM005|XN005|XO005|XP005|XQ005|XR005|XS005</t>
  </si>
  <si>
    <t>XH007|XI007|XJ007|XK007|XL007|XM007|XN007|XO007|XP007|XQ007|XR007|XS007</t>
  </si>
  <si>
    <t>SJ018</t>
    <phoneticPr fontId="18"/>
  </si>
  <si>
    <t>SJ011</t>
    <phoneticPr fontId="18"/>
  </si>
  <si>
    <t>SJ012</t>
    <phoneticPr fontId="18"/>
  </si>
  <si>
    <t>SJ013</t>
    <phoneticPr fontId="18"/>
  </si>
  <si>
    <t>SJ014</t>
    <phoneticPr fontId="18"/>
  </si>
  <si>
    <t>SJ015</t>
    <phoneticPr fontId="18"/>
  </si>
  <si>
    <t>SJ016</t>
    <phoneticPr fontId="18"/>
  </si>
  <si>
    <t>SJ017</t>
    <phoneticPr fontId="18"/>
  </si>
  <si>
    <t>TradeVolume</t>
    <phoneticPr fontId="18"/>
  </si>
  <si>
    <t>5.43952422725748|5.34227240231055|5.97088757422856|112.648|1.17896|132.764</t>
    <phoneticPr fontId="18"/>
  </si>
  <si>
    <t>取引に必要となる投入量の評価（価格Os比より）</t>
    <rPh sb="0" eb="2">
      <t>トリヒキ</t>
    </rPh>
    <rPh sb="3" eb="5">
      <t>ヒツヨウ</t>
    </rPh>
    <rPh sb="8" eb="10">
      <t>トウニュウ</t>
    </rPh>
    <rPh sb="10" eb="11">
      <t>リョウ</t>
    </rPh>
    <rPh sb="12" eb="14">
      <t>ヒョウカ</t>
    </rPh>
    <rPh sb="15" eb="17">
      <t>カカク</t>
    </rPh>
    <rPh sb="19" eb="20">
      <t>ヒ</t>
    </rPh>
    <phoneticPr fontId="18"/>
  </si>
  <si>
    <t>PA001</t>
    <phoneticPr fontId="18"/>
  </si>
  <si>
    <t>Threには、UJ,EU,EJの価格Os比基準値と基準通貨価格を記載する。
SubSettingには、VolumeとOsの比の平均を足何本分で行うかの数字を記載する</t>
    <rPh sb="16" eb="18">
      <t>カカク</t>
    </rPh>
    <rPh sb="20" eb="21">
      <t>ヒ</t>
    </rPh>
    <rPh sb="21" eb="24">
      <t>キジュンチ</t>
    </rPh>
    <rPh sb="25" eb="27">
      <t>キジュン</t>
    </rPh>
    <rPh sb="27" eb="29">
      <t>ツウカ</t>
    </rPh>
    <rPh sb="29" eb="31">
      <t>カカク</t>
    </rPh>
    <rPh sb="32" eb="34">
      <t>キサイ</t>
    </rPh>
    <rPh sb="61" eb="62">
      <t>ヒ</t>
    </rPh>
    <rPh sb="63" eb="65">
      <t>ヘイキン</t>
    </rPh>
    <rPh sb="66" eb="67">
      <t>アシ</t>
    </rPh>
    <rPh sb="67" eb="69">
      <t>ナンホン</t>
    </rPh>
    <rPh sb="69" eb="70">
      <t>ブン</t>
    </rPh>
    <rPh sb="71" eb="72">
      <t>オコナ</t>
    </rPh>
    <rPh sb="75" eb="77">
      <t>スウジ</t>
    </rPh>
    <rPh sb="78" eb="80">
      <t>キサイ</t>
    </rPh>
    <phoneticPr fontId="18"/>
  </si>
  <si>
    <t>未取得</t>
    <rPh sb="0" eb="1">
      <t>ミ</t>
    </rPh>
    <rPh sb="1" eb="3">
      <t>シュトク</t>
    </rPh>
    <phoneticPr fontId="18"/>
  </si>
  <si>
    <t>SJ028</t>
  </si>
  <si>
    <t>SJ021</t>
  </si>
  <si>
    <t>SJ022</t>
  </si>
  <si>
    <t>SJ023</t>
  </si>
  <si>
    <t>SJ024</t>
  </si>
  <si>
    <t>SJ025</t>
  </si>
  <si>
    <t>SJ026</t>
  </si>
  <si>
    <t>SJ027</t>
  </si>
  <si>
    <t>山本数、山Os幅、1足Os幅、1足Osズレ、1足Volume幅、1足Volumeズレ、残山本数、 自通貨の山の到達価格、他通貨１の山の到達価格、他通貨２の山の到達価格、自通貨の足１つ分の到達価格、他通貨１の足１つ分の到達価格、他通貨２の足１つ分の到達価格</t>
    <rPh sb="0" eb="1">
      <t>ヤマ</t>
    </rPh>
    <rPh sb="1" eb="3">
      <t>ホンスウ</t>
    </rPh>
    <rPh sb="4" eb="5">
      <t>ヤマ</t>
    </rPh>
    <rPh sb="7" eb="8">
      <t>ハバ</t>
    </rPh>
    <rPh sb="10" eb="11">
      <t>アシ</t>
    </rPh>
    <rPh sb="13" eb="14">
      <t>ハバ</t>
    </rPh>
    <rPh sb="16" eb="17">
      <t>アシ</t>
    </rPh>
    <rPh sb="23" eb="24">
      <t>アシ</t>
    </rPh>
    <rPh sb="30" eb="31">
      <t>ハバ</t>
    </rPh>
    <rPh sb="33" eb="34">
      <t>アシ</t>
    </rPh>
    <rPh sb="43" eb="44">
      <t>ザン</t>
    </rPh>
    <rPh sb="44" eb="45">
      <t>ヤマ</t>
    </rPh>
    <rPh sb="45" eb="47">
      <t>ホンスウ</t>
    </rPh>
    <rPh sb="49" eb="50">
      <t>ジ</t>
    </rPh>
    <rPh sb="50" eb="52">
      <t>ツウカ</t>
    </rPh>
    <rPh sb="53" eb="54">
      <t>ヤマ</t>
    </rPh>
    <rPh sb="55" eb="57">
      <t>トウタツ</t>
    </rPh>
    <rPh sb="57" eb="59">
      <t>カカク</t>
    </rPh>
    <rPh sb="60" eb="61">
      <t>タ</t>
    </rPh>
    <rPh sb="61" eb="63">
      <t>ツウカ</t>
    </rPh>
    <rPh sb="65" eb="66">
      <t>ヤマ</t>
    </rPh>
    <rPh sb="67" eb="69">
      <t>トウタツ</t>
    </rPh>
    <rPh sb="69" eb="71">
      <t>カカク</t>
    </rPh>
    <rPh sb="72" eb="73">
      <t>タ</t>
    </rPh>
    <rPh sb="73" eb="75">
      <t>ツウカ</t>
    </rPh>
    <rPh sb="77" eb="78">
      <t>ヤマ</t>
    </rPh>
    <rPh sb="79" eb="81">
      <t>トウタツ</t>
    </rPh>
    <rPh sb="81" eb="83">
      <t>カカク</t>
    </rPh>
    <rPh sb="84" eb="85">
      <t>ジ</t>
    </rPh>
    <rPh sb="85" eb="87">
      <t>ツウカ</t>
    </rPh>
    <rPh sb="88" eb="89">
      <t>アシ</t>
    </rPh>
    <rPh sb="91" eb="92">
      <t>ブン</t>
    </rPh>
    <rPh sb="93" eb="95">
      <t>トウタツ</t>
    </rPh>
    <rPh sb="95" eb="97">
      <t>カカク</t>
    </rPh>
    <rPh sb="98" eb="99">
      <t>タ</t>
    </rPh>
    <rPh sb="99" eb="101">
      <t>ツウカ</t>
    </rPh>
    <rPh sb="103" eb="104">
      <t>アシ</t>
    </rPh>
    <rPh sb="106" eb="107">
      <t>ブン</t>
    </rPh>
    <rPh sb="108" eb="110">
      <t>トウタツ</t>
    </rPh>
    <rPh sb="110" eb="112">
      <t>カカク</t>
    </rPh>
    <rPh sb="113" eb="114">
      <t>タ</t>
    </rPh>
    <rPh sb="114" eb="116">
      <t>ツウカ</t>
    </rPh>
    <rPh sb="118" eb="119">
      <t>アシ</t>
    </rPh>
    <rPh sb="121" eb="122">
      <t>ブン</t>
    </rPh>
    <rPh sb="123" eb="125">
      <t>トウタツ</t>
    </rPh>
    <rPh sb="125" eb="127">
      <t>カカク</t>
    </rPh>
    <phoneticPr fontId="18"/>
  </si>
  <si>
    <t>XT008|XU008|XV008|XW008|XX008|XY008|XZ008|ZC008|ZD008|ZE008|ZF008|ZG008|ZH008</t>
  </si>
  <si>
    <t>XT001|XU001|XV001|XW001|XX001|XY001|XZ001|ZC001|ZD001|ZE001|ZF001|ZG001|ZH001</t>
  </si>
  <si>
    <t>XT002|XU002|XV002|XW002|XX002|XY002|XZ002|ZC002|ZD002|ZE002|ZF002|ZG002|ZH002</t>
  </si>
  <si>
    <t>XT003|XU003|XV003|XW003|XX003|XY003|XZ003|ZC003|ZD003|ZE003|ZF003|ZG003|ZH003</t>
  </si>
  <si>
    <t>XT004|XU004|XV004|XW004|XX004|XY004|XZ004|ZC004|ZD004|ZE004|ZF004|ZG004|ZH004</t>
  </si>
  <si>
    <t>XT005|XU005|XV005|XW005|XX005|XY005|XZ005|ZC005|ZD005|ZE005|ZF005|ZG005|ZH005</t>
  </si>
  <si>
    <t>XT006|XU006|XV006|XW006|XX006|XY006|XZ006|ZC006|ZD006|ZE006|ZF006|ZG006|ZH006</t>
  </si>
  <si>
    <t>XT007|XU007|XV007|XW007|XX007|XY007|XZ007|ZC007|ZD007|ZE007|ZF007|ZG007|ZH007</t>
  </si>
  <si>
    <t>Osの値の合計値（３通貨、同逆変換済み）</t>
    <rPh sb="3" eb="4">
      <t>アタイ</t>
    </rPh>
    <rPh sb="5" eb="8">
      <t>ゴウケイチ</t>
    </rPh>
    <rPh sb="10" eb="12">
      <t>ツウカ</t>
    </rPh>
    <rPh sb="13" eb="14">
      <t>ドウ</t>
    </rPh>
    <rPh sb="14" eb="15">
      <t>ギャク</t>
    </rPh>
    <rPh sb="15" eb="17">
      <t>ヘンカン</t>
    </rPh>
    <rPh sb="17" eb="18">
      <t>ズ</t>
    </rPh>
    <phoneticPr fontId="18"/>
  </si>
  <si>
    <t>Ratioの値の合計値（３通貨、同逆変換済み）</t>
    <rPh sb="6" eb="7">
      <t>アタイ</t>
    </rPh>
    <rPh sb="8" eb="11">
      <t>ゴウケイチ</t>
    </rPh>
    <phoneticPr fontId="18"/>
  </si>
  <si>
    <t>OSum2</t>
    <phoneticPr fontId="18"/>
  </si>
  <si>
    <t>CA013_CA030_CA040_CA050|CA022_CA032_CA042_CA052|CA016_CA035_CA045_CA055|CA011_CA038_CA048_CA058</t>
    <phoneticPr fontId="18"/>
  </si>
  <si>
    <t>ZI001</t>
    <phoneticPr fontId="18"/>
  </si>
  <si>
    <t>CA139|CA117|CA116|CA115|CA114|CA113|CA112|CA111</t>
  </si>
  <si>
    <t>ZI002</t>
    <phoneticPr fontId="18"/>
  </si>
  <si>
    <t>XT-ZH
ZA,ZB除く</t>
    <rPh sb="11" eb="12">
      <t>ノゾ</t>
    </rPh>
    <phoneticPr fontId="18"/>
  </si>
  <si>
    <t>ZI</t>
    <phoneticPr fontId="18"/>
  </si>
  <si>
    <t>Osの値の合計値（３通貨、同逆変換済みかつ各周期）</t>
    <rPh sb="3" eb="4">
      <t>アタイ</t>
    </rPh>
    <rPh sb="5" eb="8">
      <t>ゴウケイチ</t>
    </rPh>
    <rPh sb="10" eb="12">
      <t>ツウカ</t>
    </rPh>
    <rPh sb="13" eb="14">
      <t>ドウ</t>
    </rPh>
    <rPh sb="14" eb="15">
      <t>ギャク</t>
    </rPh>
    <rPh sb="15" eb="17">
      <t>ヘンカン</t>
    </rPh>
    <rPh sb="17" eb="18">
      <t>ズ</t>
    </rPh>
    <phoneticPr fontId="18"/>
  </si>
  <si>
    <t>CA139_CA140_CA141_CA142|CA117_CA124_CA131_CA138|CA116_CA123_CA130_CA137|CA115_CA122_CA129_CA136|CA114_CA121_CA128_CA135|CA113_CA120_CA127_CA134|CA112_CA119_CA126_CA133|CA111_CA118_CA125_CA132</t>
    <phoneticPr fontId="18"/>
  </si>
  <si>
    <t>ZI005</t>
  </si>
  <si>
    <t>ZI006</t>
  </si>
  <si>
    <t>同逆のみ</t>
    <rPh sb="0" eb="1">
      <t>ドウ</t>
    </rPh>
    <rPh sb="1" eb="2">
      <t>ギャク</t>
    </rPh>
    <phoneticPr fontId="18"/>
  </si>
  <si>
    <t>平均足化</t>
    <rPh sb="0" eb="2">
      <t>ヘイキン</t>
    </rPh>
    <rPh sb="2" eb="3">
      <t>アシ</t>
    </rPh>
    <rPh sb="3" eb="4">
      <t>カ</t>
    </rPh>
    <phoneticPr fontId="18"/>
  </si>
  <si>
    <t>同逆なし</t>
    <rPh sb="0" eb="1">
      <t>ドウ</t>
    </rPh>
    <rPh sb="1" eb="2">
      <t>ギャク</t>
    </rPh>
    <phoneticPr fontId="18"/>
  </si>
  <si>
    <t>ZI003</t>
  </si>
  <si>
    <t>ZI004</t>
  </si>
  <si>
    <t>ZI007</t>
  </si>
  <si>
    <t>ZI008</t>
  </si>
  <si>
    <t>ZI009</t>
  </si>
  <si>
    <t>HEIKEN</t>
    <phoneticPr fontId="18"/>
  </si>
  <si>
    <t>OSum2</t>
  </si>
  <si>
    <t>SL028</t>
  </si>
  <si>
    <t>SL021</t>
  </si>
  <si>
    <t>SL022</t>
  </si>
  <si>
    <t>SL023</t>
  </si>
  <si>
    <t>SL024</t>
  </si>
  <si>
    <t>SL025</t>
  </si>
  <si>
    <t>SL026</t>
  </si>
  <si>
    <t>SL027</t>
  </si>
  <si>
    <t>GoalPredict100</t>
    <phoneticPr fontId="18"/>
  </si>
  <si>
    <t>Threには、UJ,EU,EJの価格Os比基準値と基準通貨価格を記載する。</t>
    <rPh sb="16" eb="18">
      <t>カカク</t>
    </rPh>
    <rPh sb="20" eb="21">
      <t>ヒ</t>
    </rPh>
    <rPh sb="21" eb="24">
      <t>キジュンチ</t>
    </rPh>
    <rPh sb="25" eb="27">
      <t>キジュン</t>
    </rPh>
    <rPh sb="27" eb="29">
      <t>ツウカ</t>
    </rPh>
    <rPh sb="29" eb="31">
      <t>カカク</t>
    </rPh>
    <rPh sb="32" eb="34">
      <t>キサイ</t>
    </rPh>
    <phoneticPr fontId="18"/>
  </si>
  <si>
    <t>自通貨のOs残量、Os山サイズから算出した値とOs比の席による到達価格の算出</t>
    <rPh sb="0" eb="1">
      <t>ジ</t>
    </rPh>
    <rPh sb="1" eb="3">
      <t>ツウカ</t>
    </rPh>
    <rPh sb="6" eb="8">
      <t>ザンリョウ</t>
    </rPh>
    <rPh sb="11" eb="12">
      <t>ヤマ</t>
    </rPh>
    <rPh sb="17" eb="19">
      <t>サンシュツ</t>
    </rPh>
    <rPh sb="21" eb="22">
      <t>アタイ</t>
    </rPh>
    <rPh sb="25" eb="26">
      <t>ヒ</t>
    </rPh>
    <rPh sb="27" eb="28">
      <t>セキ</t>
    </rPh>
    <rPh sb="31" eb="33">
      <t>トウタツ</t>
    </rPh>
    <rPh sb="33" eb="35">
      <t>カカク</t>
    </rPh>
    <rPh sb="36" eb="38">
      <t>サンシュツ</t>
    </rPh>
    <phoneticPr fontId="18"/>
  </si>
  <si>
    <t>GoalPredict100</t>
    <phoneticPr fontId="18"/>
  </si>
  <si>
    <t>SUBSETTINGに「OS」をいれるとratioでなくOsでの計算になる</t>
    <rPh sb="32" eb="34">
      <t>ケイサン</t>
    </rPh>
    <phoneticPr fontId="18"/>
  </si>
  <si>
    <t>SK013</t>
  </si>
  <si>
    <t>SK014</t>
  </si>
  <si>
    <t>SK015</t>
  </si>
  <si>
    <t>SK016</t>
  </si>
  <si>
    <t>SK017</t>
  </si>
  <si>
    <t>LeaderShukiNum</t>
    <phoneticPr fontId="18"/>
  </si>
  <si>
    <t>CA117|CA115|CA112|CA111</t>
  </si>
  <si>
    <t>CA112_CA119_CA126_CA133</t>
    <phoneticPr fontId="18"/>
  </si>
  <si>
    <t>CA111_CA118_CA125_CA132</t>
    <phoneticPr fontId="18"/>
  </si>
  <si>
    <t>CA139_CA140_CA141_CA142|CA117_CA124_CA131_CA138|CA116_CA123_CA130_CA137|CA115_CA122_CA129_CA136|CA114_CA121_CA128_CA135|CA113_CA120_CA127_CA134|CA112_CA119_CA126_CA133|CA111_CA118_CA125_CA132</t>
  </si>
  <si>
    <t>UD</t>
    <phoneticPr fontId="18"/>
  </si>
  <si>
    <t>ZG</t>
    <phoneticPr fontId="18"/>
  </si>
  <si>
    <t>ZP001</t>
  </si>
  <si>
    <t>ZP002</t>
  </si>
  <si>
    <t>ZP003</t>
  </si>
  <si>
    <t>ZP004</t>
  </si>
  <si>
    <t>ZP005</t>
  </si>
  <si>
    <t>ZP006</t>
  </si>
  <si>
    <t>ZP007</t>
  </si>
  <si>
    <t>ZP008</t>
  </si>
  <si>
    <t>ZJ008|ZK008|ZL008|ZM008|ZN008|ZO008</t>
  </si>
  <si>
    <t>ZJ001|ZK001|ZL001|ZM001|ZN001|ZO001</t>
  </si>
  <si>
    <t>ZJ002|ZK002|ZL002|ZM002|ZN002|ZO002</t>
  </si>
  <si>
    <t>ZJ003|ZK003|ZL003|ZM003|ZN003|ZO003</t>
  </si>
  <si>
    <t>ZJ004|ZK004|ZL004|ZM004|ZN004|ZO004</t>
  </si>
  <si>
    <t>ZJ005|ZK005|ZL005|ZM005|ZN005|ZO005</t>
  </si>
  <si>
    <t>ZJ006|ZK006|ZL006|ZM006|ZN006|ZO006</t>
  </si>
  <si>
    <t>ZJ007|ZK007|ZL007|ZM007|ZN007|ZO007</t>
  </si>
  <si>
    <t>PredictSoroiSabunPairs</t>
    <phoneticPr fontId="18"/>
  </si>
  <si>
    <t>ZQ001|ZR001</t>
  </si>
  <si>
    <t>ZQ002|ZR002</t>
  </si>
  <si>
    <t>ZQ003|ZR003</t>
  </si>
  <si>
    <t>ZQ004|ZR004</t>
  </si>
  <si>
    <t>ZQ005|ZR005</t>
  </si>
  <si>
    <t>ZQ006|ZR006</t>
  </si>
  <si>
    <t>ZQ007|ZR007</t>
  </si>
  <si>
    <t>ZQ008|ZR008</t>
  </si>
  <si>
    <t>ZQ009|ZR009</t>
  </si>
  <si>
    <t>ZQ010|ZR010</t>
  </si>
  <si>
    <t>ZQ011|ZR011</t>
  </si>
  <si>
    <t>ZQ012|ZR012</t>
  </si>
  <si>
    <t>ZQ013|ZR013</t>
  </si>
  <si>
    <t>ZQ014|ZR014</t>
  </si>
  <si>
    <t>ZQ015|ZR015</t>
  </si>
  <si>
    <t>ZQ016|ZR016</t>
  </si>
  <si>
    <t>ZQ017|ZR017</t>
  </si>
  <si>
    <t>ZQ018|ZR018</t>
  </si>
  <si>
    <t>ZQ019|ZR019</t>
  </si>
  <si>
    <t>ZQ020|ZR020</t>
  </si>
  <si>
    <t>ZQ021|ZR021</t>
  </si>
  <si>
    <t>ZQ022|ZR022</t>
  </si>
  <si>
    <t>ZQ023|ZR023</t>
  </si>
  <si>
    <t>ZQ024|ZR024</t>
  </si>
  <si>
    <t>ZQ025|ZR025</t>
  </si>
  <si>
    <t>ZQ026|ZR026</t>
  </si>
  <si>
    <t>ZQ027|ZR027</t>
  </si>
  <si>
    <t>ZQ028|ZR028</t>
  </si>
  <si>
    <t>ZQ029|ZR029</t>
  </si>
  <si>
    <t>ZQ030|ZR030</t>
  </si>
  <si>
    <t>Ore0, Owd, Oper, Ozure, Vper, Vzure, Bzn, Osum1, Osum2, Osum3, Oper1, Oper2, Oper3</t>
    <phoneticPr fontId="18"/>
  </si>
  <si>
    <t>OSZG</t>
  </si>
  <si>
    <t>SJ038</t>
  </si>
  <si>
    <t>SJ031</t>
  </si>
  <si>
    <t>SJ032</t>
  </si>
  <si>
    <t>SJ033</t>
  </si>
  <si>
    <t>SJ034</t>
  </si>
  <si>
    <t>SJ035</t>
  </si>
  <si>
    <t>SJ036</t>
  </si>
  <si>
    <t>SJ037</t>
  </si>
  <si>
    <t>SJ048</t>
  </si>
  <si>
    <t>SJ041</t>
  </si>
  <si>
    <t>SJ042</t>
  </si>
  <si>
    <t>SJ043</t>
  </si>
  <si>
    <t>SJ044</t>
  </si>
  <si>
    <t>SJ045</t>
  </si>
  <si>
    <t>SJ046</t>
  </si>
  <si>
    <t>SJ047</t>
  </si>
  <si>
    <t>PredictSoroiSabunPairs</t>
  </si>
  <si>
    <t>差分</t>
  </si>
  <si>
    <t>CA117|CA115</t>
  </si>
  <si>
    <t>CA115|CA112</t>
  </si>
  <si>
    <t>CA117_CA124_CA131_CA138|CA115_CA122_CA129_CA136|CA115_CA122_CA129_CA136|CA112_CA119_CA126_CA133</t>
  </si>
  <si>
    <t>CA117|CA115|CA112</t>
  </si>
  <si>
    <t>CA115|CA112|CA111</t>
  </si>
  <si>
    <t>CA117_CA124_CA131_CA138|CA115_CA122_CA129_CA136|CA112_CA119_CA126_CA133|CA115_CA122_CA129_CA136|CA112_CA119_CA126_CA133|CA111_CA118_CA125_CA132</t>
  </si>
  <si>
    <t>単体</t>
  </si>
  <si>
    <t>ZP</t>
    <phoneticPr fontId="18"/>
  </si>
  <si>
    <t>ZJ,ZK,ZL,ZM,ZN,ZO</t>
    <phoneticPr fontId="18"/>
  </si>
  <si>
    <t>O1sum,O2sum,O3sum,O1per,O2per,O3per</t>
    <phoneticPr fontId="18"/>
  </si>
  <si>
    <t>ZQ,ZR</t>
    <phoneticPr fontId="18"/>
  </si>
  <si>
    <t>予知振り子</t>
    <rPh sb="0" eb="2">
      <t>ヨチ</t>
    </rPh>
    <rPh sb="2" eb="3">
      <t>フ</t>
    </rPh>
    <rPh sb="4" eb="5">
      <t>コ</t>
    </rPh>
    <phoneticPr fontId="18"/>
  </si>
  <si>
    <t>周期内でのリーダー</t>
    <rPh sb="0" eb="2">
      <t>シュウキ</t>
    </rPh>
    <rPh sb="2" eb="3">
      <t>ナイ</t>
    </rPh>
    <phoneticPr fontId="18"/>
  </si>
  <si>
    <t>並べた順番の中でリーダーとなる周期の番号を返す</t>
    <rPh sb="0" eb="1">
      <t>ナラ</t>
    </rPh>
    <rPh sb="3" eb="5">
      <t>ジュンバン</t>
    </rPh>
    <rPh sb="6" eb="7">
      <t>ナカ</t>
    </rPh>
    <rPh sb="15" eb="17">
      <t>シュウキ</t>
    </rPh>
    <rPh sb="18" eb="20">
      <t>バンゴウ</t>
    </rPh>
    <rPh sb="21" eb="22">
      <t>カエ</t>
    </rPh>
    <phoneticPr fontId="18"/>
  </si>
  <si>
    <t>XH-XS</t>
    <phoneticPr fontId="18"/>
  </si>
  <si>
    <t>※Volumeによる評価を行わなくなったため、Volume分は出力するが、使用しない</t>
  </si>
  <si>
    <t>JisseiTraceTimeHendou</t>
    <phoneticPr fontId="18"/>
  </si>
  <si>
    <t>WU148</t>
  </si>
  <si>
    <t>WU141</t>
  </si>
  <si>
    <t>WU142</t>
  </si>
  <si>
    <t>WU143</t>
  </si>
  <si>
    <t>WU144</t>
  </si>
  <si>
    <t>WU145</t>
  </si>
  <si>
    <t>WU146</t>
  </si>
  <si>
    <t>WU147</t>
  </si>
  <si>
    <t>(Owd-Omv)/(Owd/Ore0), Owd-Omv</t>
    <phoneticPr fontId="18"/>
  </si>
  <si>
    <t>ZS,ZT</t>
    <phoneticPr fontId="18"/>
  </si>
  <si>
    <t>変動残足数、変動残量</t>
    <rPh sb="0" eb="2">
      <t>ヘンドウ</t>
    </rPh>
    <rPh sb="2" eb="3">
      <t>ザン</t>
    </rPh>
    <rPh sb="3" eb="4">
      <t>アシ</t>
    </rPh>
    <rPh sb="4" eb="5">
      <t>スウ</t>
    </rPh>
    <rPh sb="6" eb="8">
      <t>ヘンドウ</t>
    </rPh>
    <rPh sb="8" eb="10">
      <t>ザンリョウ</t>
    </rPh>
    <phoneticPr fontId="18"/>
  </si>
  <si>
    <t>ZS008|ZT008</t>
  </si>
  <si>
    <t>ZS001|ZT001</t>
  </si>
  <si>
    <t>ZS002|ZT002</t>
  </si>
  <si>
    <t>ZS003|ZT003</t>
  </si>
  <si>
    <t>ZS004|ZT004</t>
  </si>
  <si>
    <t>ZS005|ZT005</t>
  </si>
  <si>
    <t>ZS006|ZT006</t>
  </si>
  <si>
    <t>ZS007|ZT007</t>
  </si>
  <si>
    <t>ZS011|ZT011</t>
  </si>
  <si>
    <t>ZS012|ZT012</t>
  </si>
  <si>
    <t>ZS013|ZT013</t>
  </si>
  <si>
    <t>ZS014|ZT014</t>
  </si>
  <si>
    <t>ZS015|ZT015</t>
  </si>
  <si>
    <t>ZS016|ZT016</t>
  </si>
  <si>
    <t>ZS017|ZT017</t>
  </si>
  <si>
    <t>上下</t>
    <rPh sb="0" eb="2">
      <t>ジョウゲ</t>
    </rPh>
    <phoneticPr fontId="18"/>
  </si>
  <si>
    <t>増減</t>
    <rPh sb="0" eb="2">
      <t>ゾウゲン</t>
    </rPh>
    <phoneticPr fontId="18"/>
  </si>
  <si>
    <t>階層</t>
    <rPh sb="0" eb="2">
      <t>カイソウ</t>
    </rPh>
    <phoneticPr fontId="18"/>
  </si>
  <si>
    <t>構成要素</t>
    <rPh sb="0" eb="2">
      <t>コウセイ</t>
    </rPh>
    <rPh sb="2" eb="4">
      <t>ヨウソ</t>
    </rPh>
    <phoneticPr fontId="18"/>
  </si>
  <si>
    <t>Jvalue</t>
    <phoneticPr fontId="18"/>
  </si>
  <si>
    <t>Tvalue</t>
    <phoneticPr fontId="18"/>
  </si>
  <si>
    <t>指標</t>
    <rPh sb="0" eb="2">
      <t>シヒョウ</t>
    </rPh>
    <phoneticPr fontId="18"/>
  </si>
  <si>
    <t>価格</t>
    <rPh sb="0" eb="2">
      <t>カカク</t>
    </rPh>
    <phoneticPr fontId="18"/>
  </si>
  <si>
    <t>getKairiDougyaku</t>
  </si>
  <si>
    <t>getKairiDougyaku</t>
    <phoneticPr fontId="18"/>
  </si>
  <si>
    <t>Ratio</t>
    <phoneticPr fontId="18"/>
  </si>
  <si>
    <t>HeOsUD(Ratioでの計算で代替していた）</t>
    <rPh sb="14" eb="16">
      <t>ケイサン</t>
    </rPh>
    <rPh sb="17" eb="19">
      <t>ダイタイ</t>
    </rPh>
    <phoneticPr fontId="18"/>
  </si>
  <si>
    <t>HeOsUD</t>
    <phoneticPr fontId="18"/>
  </si>
  <si>
    <t>HeOsZG</t>
    <phoneticPr fontId="18"/>
  </si>
  <si>
    <t>Heiken</t>
    <phoneticPr fontId="18"/>
  </si>
  <si>
    <t>※通貨ペア間の同逆変換が実行されていない</t>
    <rPh sb="1" eb="3">
      <t>ツウカ</t>
    </rPh>
    <rPh sb="5" eb="6">
      <t>カン</t>
    </rPh>
    <rPh sb="7" eb="8">
      <t>ドウ</t>
    </rPh>
    <rPh sb="8" eb="9">
      <t>ギャク</t>
    </rPh>
    <rPh sb="9" eb="11">
      <t>ヘンカン</t>
    </rPh>
    <rPh sb="12" eb="14">
      <t>ジッコウ</t>
    </rPh>
    <phoneticPr fontId="18"/>
  </si>
  <si>
    <t>※通貨ペア間の同逆変換が実行されていない、差分としてしか出していない</t>
    <rPh sb="1" eb="3">
      <t>ツウカ</t>
    </rPh>
    <rPh sb="5" eb="6">
      <t>カン</t>
    </rPh>
    <rPh sb="7" eb="8">
      <t>ドウ</t>
    </rPh>
    <rPh sb="8" eb="9">
      <t>ギャク</t>
    </rPh>
    <rPh sb="9" eb="11">
      <t>ヘンカン</t>
    </rPh>
    <rPh sb="12" eb="14">
      <t>ジッコウ</t>
    </rPh>
    <rPh sb="21" eb="23">
      <t>サブン</t>
    </rPh>
    <rPh sb="28" eb="29">
      <t>ダ</t>
    </rPh>
    <phoneticPr fontId="18"/>
  </si>
  <si>
    <t>PredictOre1</t>
    <phoneticPr fontId="18"/>
  </si>
  <si>
    <t>※同じ関数が２個ある</t>
    <rPh sb="1" eb="2">
      <t>オナ</t>
    </rPh>
    <rPh sb="3" eb="5">
      <t>カンスウ</t>
    </rPh>
    <rPh sb="7" eb="8">
      <t>コ</t>
    </rPh>
    <phoneticPr fontId="18"/>
  </si>
  <si>
    <t>※誤って出力値が絶対値になっている（廃棄要）</t>
    <rPh sb="1" eb="2">
      <t>アヤマ</t>
    </rPh>
    <rPh sb="4" eb="6">
      <t>シュツリョク</t>
    </rPh>
    <rPh sb="6" eb="7">
      <t>チ</t>
    </rPh>
    <rPh sb="8" eb="11">
      <t>ゼッタイチ</t>
    </rPh>
    <rPh sb="18" eb="20">
      <t>ハイキ</t>
    </rPh>
    <rPh sb="20" eb="21">
      <t>ヨウ</t>
    </rPh>
    <phoneticPr fontId="18"/>
  </si>
  <si>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</si>
  <si>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</si>
  <si>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</si>
  <si>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</si>
  <si>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</si>
  <si>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</si>
  <si>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</si>
  <si>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</si>
  <si>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</si>
  <si>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</si>
  <si>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</si>
  <si>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</si>
  <si>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</si>
  <si>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</si>
  <si>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</si>
  <si>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</si>
  <si>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</si>
  <si>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</si>
  <si>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</si>
  <si>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</si>
  <si>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</si>
  <si>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</si>
  <si>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</si>
  <si>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</si>
  <si>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</si>
  <si>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</si>
  <si>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</si>
  <si>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</si>
  <si>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SU029</t>
  </si>
  <si>
    <t>SU030</t>
  </si>
  <si>
    <t>SV001</t>
  </si>
  <si>
    <t>SV002</t>
  </si>
  <si>
    <t>SV003</t>
  </si>
  <si>
    <t>SV004</t>
  </si>
  <si>
    <t>SV005</t>
  </si>
  <si>
    <t>SV006</t>
  </si>
  <si>
    <t>SV007</t>
  </si>
  <si>
    <t>SV008</t>
  </si>
  <si>
    <t>SV009</t>
  </si>
  <si>
    <t>SV010</t>
  </si>
  <si>
    <t>SV011</t>
  </si>
  <si>
    <t>SV012</t>
  </si>
  <si>
    <t>SV013</t>
  </si>
  <si>
    <t>SV014</t>
  </si>
  <si>
    <t>SV015</t>
  </si>
  <si>
    <t>SV016</t>
  </si>
  <si>
    <t>SV017</t>
  </si>
  <si>
    <t>SV018</t>
  </si>
  <si>
    <t>SV019</t>
  </si>
  <si>
    <t>SV020</t>
  </si>
  <si>
    <t>SV021</t>
  </si>
  <si>
    <t>SV022</t>
  </si>
  <si>
    <t>SV023</t>
  </si>
  <si>
    <t>SV024</t>
  </si>
  <si>
    <t>SV025</t>
  </si>
  <si>
    <t>SV026</t>
  </si>
  <si>
    <t>SV027</t>
  </si>
  <si>
    <t>SV028</t>
  </si>
  <si>
    <t>SV029</t>
  </si>
  <si>
    <t>SV030</t>
  </si>
  <si>
    <t>TG008</t>
  </si>
  <si>
    <t>TG009</t>
  </si>
  <si>
    <t>TH008</t>
  </si>
  <si>
    <t>TH009</t>
  </si>
  <si>
    <t>TI015</t>
  </si>
  <si>
    <t>TI016</t>
  </si>
  <si>
    <t>TK001</t>
  </si>
  <si>
    <t>TK002</t>
  </si>
  <si>
    <t>TL001</t>
  </si>
  <si>
    <t>TL002</t>
  </si>
  <si>
    <t>SU031</t>
  </si>
  <si>
    <t>SU032</t>
  </si>
  <si>
    <t>TG015</t>
  </si>
  <si>
    <t>TG016</t>
  </si>
  <si>
    <t>TH015</t>
  </si>
  <si>
    <t>TH016</t>
  </si>
  <si>
    <t>TG022</t>
  </si>
  <si>
    <t>TG023</t>
  </si>
  <si>
    <t>SU033</t>
  </si>
  <si>
    <t>SU034</t>
  </si>
  <si>
    <t>SU035</t>
  </si>
  <si>
    <t>SU036</t>
  </si>
  <si>
    <t>SU037</t>
  </si>
  <si>
    <t>SU038</t>
  </si>
  <si>
    <t>SU039</t>
  </si>
  <si>
    <t>SU040</t>
  </si>
  <si>
    <t>SU041</t>
  </si>
  <si>
    <t>SU042</t>
  </si>
  <si>
    <t>SU043</t>
  </si>
  <si>
    <t>SU044</t>
  </si>
  <si>
    <t>SU045</t>
  </si>
  <si>
    <t>SU046</t>
  </si>
  <si>
    <t>SA005</t>
  </si>
  <si>
    <t>TM001</t>
  </si>
  <si>
    <t>TN001</t>
  </si>
  <si>
    <t>TO001</t>
  </si>
  <si>
    <t>TM002</t>
  </si>
  <si>
    <t>TN002</t>
  </si>
  <si>
    <t>TO002</t>
  </si>
  <si>
    <t>TM003</t>
  </si>
  <si>
    <t>TN003</t>
  </si>
  <si>
    <t>TO003</t>
  </si>
  <si>
    <t>TM004</t>
  </si>
  <si>
    <t>TN004</t>
  </si>
  <si>
    <t>TO004</t>
  </si>
  <si>
    <t>TM005</t>
  </si>
  <si>
    <t>TN005</t>
  </si>
  <si>
    <t>TO005</t>
  </si>
  <si>
    <t>TM006</t>
  </si>
  <si>
    <t>TN006</t>
  </si>
  <si>
    <t>TO006</t>
  </si>
  <si>
    <t>TM007</t>
  </si>
  <si>
    <t>TN007</t>
  </si>
  <si>
    <t>TO007</t>
  </si>
  <si>
    <t>TM008</t>
  </si>
  <si>
    <t>TN008</t>
  </si>
  <si>
    <t>TO008</t>
  </si>
  <si>
    <t>TM009</t>
  </si>
  <si>
    <t>TN009</t>
  </si>
  <si>
    <t>TO009</t>
  </si>
  <si>
    <t>TM010</t>
  </si>
  <si>
    <t>TN010</t>
  </si>
  <si>
    <t>TO010</t>
  </si>
  <si>
    <t>TM011</t>
  </si>
  <si>
    <t>TN011</t>
  </si>
  <si>
    <t>TO011</t>
  </si>
  <si>
    <t>TP001</t>
  </si>
  <si>
    <t>TQ001</t>
  </si>
  <si>
    <t>TR001</t>
  </si>
  <si>
    <t>TP003</t>
  </si>
  <si>
    <t>TQ003</t>
  </si>
  <si>
    <t>TR003</t>
  </si>
  <si>
    <t>TP006</t>
  </si>
  <si>
    <t>TQ006</t>
  </si>
  <si>
    <t>TR006</t>
  </si>
  <si>
    <t>TP007</t>
  </si>
  <si>
    <t>TQ007</t>
  </si>
  <si>
    <t>TR007</t>
  </si>
  <si>
    <t>TS001</t>
  </si>
  <si>
    <t>TT001</t>
  </si>
  <si>
    <t>TU001</t>
  </si>
  <si>
    <t>TV001</t>
  </si>
  <si>
    <t>TW001</t>
  </si>
  <si>
    <t>TX001</t>
  </si>
  <si>
    <t>TY001</t>
  </si>
  <si>
    <t>TZ001</t>
  </si>
  <si>
    <t>UA001</t>
  </si>
  <si>
    <t>UB001</t>
  </si>
  <si>
    <t>TS003</t>
  </si>
  <si>
    <t>TT003</t>
  </si>
  <si>
    <t>TU003</t>
  </si>
  <si>
    <t>TV003</t>
  </si>
  <si>
    <t>TW003</t>
  </si>
  <si>
    <t>TX003</t>
  </si>
  <si>
    <t>TY003</t>
  </si>
  <si>
    <t>TZ003</t>
  </si>
  <si>
    <t>UA003</t>
  </si>
  <si>
    <t>UB003</t>
  </si>
  <si>
    <t>TS006</t>
  </si>
  <si>
    <t>TT006</t>
  </si>
  <si>
    <t>TU006</t>
  </si>
  <si>
    <t>TV006</t>
  </si>
  <si>
    <t>TW006</t>
  </si>
  <si>
    <t>TX006</t>
  </si>
  <si>
    <t>TY006</t>
  </si>
  <si>
    <t>TZ006</t>
  </si>
  <si>
    <t>UA006</t>
  </si>
  <si>
    <t>UB006</t>
  </si>
  <si>
    <t>TS007</t>
  </si>
  <si>
    <t>TT007</t>
  </si>
  <si>
    <t>TU007</t>
  </si>
  <si>
    <t>TV007</t>
  </si>
  <si>
    <t>TW007</t>
  </si>
  <si>
    <t>TX007</t>
  </si>
  <si>
    <t>TY007</t>
  </si>
  <si>
    <t>TZ007</t>
  </si>
  <si>
    <t>UA007</t>
  </si>
  <si>
    <t>UB007</t>
  </si>
  <si>
    <t>TS011</t>
  </si>
  <si>
    <t>TT011</t>
  </si>
  <si>
    <t>TU011</t>
  </si>
  <si>
    <t>TV011</t>
  </si>
  <si>
    <t>TW011</t>
  </si>
  <si>
    <t>TX011</t>
  </si>
  <si>
    <t>TY011</t>
  </si>
  <si>
    <t>TZ011</t>
  </si>
  <si>
    <t>UA011</t>
  </si>
  <si>
    <t>UB011</t>
  </si>
  <si>
    <t>TS013</t>
  </si>
  <si>
    <t>TT013</t>
  </si>
  <si>
    <t>TU013</t>
  </si>
  <si>
    <t>TV013</t>
  </si>
  <si>
    <t>TW013</t>
  </si>
  <si>
    <t>TX013</t>
  </si>
  <si>
    <t>TY013</t>
  </si>
  <si>
    <t>TZ013</t>
  </si>
  <si>
    <t>UA013</t>
  </si>
  <si>
    <t>UB013</t>
  </si>
  <si>
    <t>TS016</t>
  </si>
  <si>
    <t>TT016</t>
  </si>
  <si>
    <t>TU016</t>
  </si>
  <si>
    <t>TV016</t>
  </si>
  <si>
    <t>TW016</t>
  </si>
  <si>
    <t>TX016</t>
  </si>
  <si>
    <t>TY016</t>
  </si>
  <si>
    <t>TZ016</t>
  </si>
  <si>
    <t>UA016</t>
  </si>
  <si>
    <t>UB016</t>
  </si>
  <si>
    <t>TS017</t>
  </si>
  <si>
    <t>TT017</t>
  </si>
  <si>
    <t>TU017</t>
  </si>
  <si>
    <t>TV017</t>
  </si>
  <si>
    <t>TW017</t>
  </si>
  <si>
    <t>TX017</t>
  </si>
  <si>
    <t>TY017</t>
  </si>
  <si>
    <t>TZ017</t>
  </si>
  <si>
    <t>UA017</t>
  </si>
  <si>
    <t>UB017</t>
  </si>
  <si>
    <t>TA004</t>
  </si>
  <si>
    <t>TA005</t>
  </si>
  <si>
    <t>UC001</t>
  </si>
  <si>
    <t>UD001</t>
  </si>
  <si>
    <t>UE001</t>
  </si>
  <si>
    <t>UF001</t>
  </si>
  <si>
    <t>UG001</t>
  </si>
  <si>
    <t>UH001</t>
  </si>
  <si>
    <t>UI001</t>
  </si>
  <si>
    <t>UJ001</t>
  </si>
  <si>
    <t>UK001</t>
  </si>
  <si>
    <t>UL001</t>
  </si>
  <si>
    <t>UC003</t>
  </si>
  <si>
    <t>UD003</t>
  </si>
  <si>
    <t>UE003</t>
  </si>
  <si>
    <t>UF003</t>
  </si>
  <si>
    <t>UG003</t>
  </si>
  <si>
    <t>UH003</t>
  </si>
  <si>
    <t>UI003</t>
  </si>
  <si>
    <t>UJ003</t>
  </si>
  <si>
    <t>UK003</t>
  </si>
  <si>
    <t>UL003</t>
  </si>
  <si>
    <t>UC006</t>
  </si>
  <si>
    <t>UD006</t>
  </si>
  <si>
    <t>UE006</t>
  </si>
  <si>
    <t>UF006</t>
  </si>
  <si>
    <t>UG006</t>
  </si>
  <si>
    <t>UH006</t>
  </si>
  <si>
    <t>UI006</t>
  </si>
  <si>
    <t>UJ006</t>
  </si>
  <si>
    <t>UK006</t>
  </si>
  <si>
    <t>UL006</t>
  </si>
  <si>
    <t>UC011</t>
  </si>
  <si>
    <t>UD011</t>
  </si>
  <si>
    <t>UE011</t>
  </si>
  <si>
    <t>UF011</t>
  </si>
  <si>
    <t>UG011</t>
  </si>
  <si>
    <t>UH011</t>
  </si>
  <si>
    <t>UI011</t>
  </si>
  <si>
    <t>UJ011</t>
  </si>
  <si>
    <t>UK011</t>
  </si>
  <si>
    <t>UL011</t>
  </si>
  <si>
    <t>UC013</t>
  </si>
  <si>
    <t>UD013</t>
  </si>
  <si>
    <t>UE013</t>
  </si>
  <si>
    <t>UF013</t>
  </si>
  <si>
    <t>UG013</t>
  </si>
  <si>
    <t>UH013</t>
  </si>
  <si>
    <t>UI013</t>
  </si>
  <si>
    <t>UJ013</t>
  </si>
  <si>
    <t>UK013</t>
  </si>
  <si>
    <t>UL013</t>
  </si>
  <si>
    <t>UC016</t>
  </si>
  <si>
    <t>UD016</t>
  </si>
  <si>
    <t>UE016</t>
  </si>
  <si>
    <t>UF016</t>
  </si>
  <si>
    <t>UG016</t>
  </si>
  <si>
    <t>UH016</t>
  </si>
  <si>
    <t>UI016</t>
  </si>
  <si>
    <t>UJ016</t>
  </si>
  <si>
    <t>UK016</t>
  </si>
  <si>
    <t>UL016</t>
  </si>
  <si>
    <t>SV031</t>
  </si>
  <si>
    <t>SV032</t>
  </si>
  <si>
    <t>SV033</t>
  </si>
  <si>
    <t>SV034</t>
  </si>
  <si>
    <t>SV035</t>
  </si>
  <si>
    <t>SV036</t>
  </si>
  <si>
    <t>UM001</t>
  </si>
  <si>
    <t>UM002</t>
  </si>
  <si>
    <t>UC021</t>
  </si>
  <si>
    <t>UD021</t>
  </si>
  <si>
    <t>UE021</t>
  </si>
  <si>
    <t>UF021</t>
  </si>
  <si>
    <t>UG021</t>
  </si>
  <si>
    <t>UH021</t>
  </si>
  <si>
    <t>UI021</t>
  </si>
  <si>
    <t>UJ021</t>
  </si>
  <si>
    <t>UK021</t>
  </si>
  <si>
    <t>UL021</t>
  </si>
  <si>
    <t>UC023</t>
  </si>
  <si>
    <t>UD023</t>
  </si>
  <si>
    <t>UE023</t>
  </si>
  <si>
    <t>UF023</t>
  </si>
  <si>
    <t>UG023</t>
  </si>
  <si>
    <t>UH023</t>
  </si>
  <si>
    <t>UI023</t>
  </si>
  <si>
    <t>UJ023</t>
  </si>
  <si>
    <t>UK023</t>
  </si>
  <si>
    <t>UL023</t>
  </si>
  <si>
    <t>UC026</t>
  </si>
  <si>
    <t>UD026</t>
  </si>
  <si>
    <t>UE026</t>
  </si>
  <si>
    <t>UF026</t>
  </si>
  <si>
    <t>UG026</t>
  </si>
  <si>
    <t>UH026</t>
  </si>
  <si>
    <t>UI026</t>
  </si>
  <si>
    <t>UJ026</t>
  </si>
  <si>
    <t>UK026</t>
  </si>
  <si>
    <t>UL026</t>
  </si>
  <si>
    <t>UC031</t>
  </si>
  <si>
    <t>UD031</t>
  </si>
  <si>
    <t>UE031</t>
  </si>
  <si>
    <t>UF031</t>
  </si>
  <si>
    <t>UG031</t>
  </si>
  <si>
    <t>UH031</t>
  </si>
  <si>
    <t>UI031</t>
  </si>
  <si>
    <t>UJ031</t>
  </si>
  <si>
    <t>UK031</t>
  </si>
  <si>
    <t>UL031</t>
  </si>
  <si>
    <t>UC033</t>
  </si>
  <si>
    <t>UD033</t>
  </si>
  <si>
    <t>UE033</t>
  </si>
  <si>
    <t>UF033</t>
  </si>
  <si>
    <t>UG033</t>
  </si>
  <si>
    <t>UH033</t>
  </si>
  <si>
    <t>UI033</t>
  </si>
  <si>
    <t>UJ033</t>
  </si>
  <si>
    <t>UK033</t>
  </si>
  <si>
    <t>UL033</t>
  </si>
  <si>
    <t>UC036</t>
  </si>
  <si>
    <t>UD036</t>
  </si>
  <si>
    <t>UE036</t>
  </si>
  <si>
    <t>UF036</t>
  </si>
  <si>
    <t>UG036</t>
  </si>
  <si>
    <t>UH036</t>
  </si>
  <si>
    <t>UI036</t>
  </si>
  <si>
    <t>UJ036</t>
  </si>
  <si>
    <t>UK036</t>
  </si>
  <si>
    <t>UL036</t>
  </si>
  <si>
    <t>UN001</t>
  </si>
  <si>
    <t>UO001</t>
  </si>
  <si>
    <t>UN002</t>
  </si>
  <si>
    <t>UO002</t>
  </si>
  <si>
    <t>UN003</t>
  </si>
  <si>
    <t>UO003</t>
  </si>
  <si>
    <t>UN004</t>
  </si>
  <si>
    <t>UO004</t>
  </si>
  <si>
    <t>UN005</t>
  </si>
  <si>
    <t>UO005</t>
  </si>
  <si>
    <t>UN006</t>
  </si>
  <si>
    <t>UO006</t>
  </si>
  <si>
    <t>UN007</t>
  </si>
  <si>
    <t>UO007</t>
  </si>
  <si>
    <t>UN008</t>
  </si>
  <si>
    <t>UO008</t>
  </si>
  <si>
    <t>UN009</t>
  </si>
  <si>
    <t>UO009</t>
  </si>
  <si>
    <t>UN010</t>
  </si>
  <si>
    <t>UO010</t>
  </si>
  <si>
    <t>UN011</t>
  </si>
  <si>
    <t>UO011</t>
  </si>
  <si>
    <t>UN012</t>
  </si>
  <si>
    <t>UO012</t>
  </si>
  <si>
    <t>UN013</t>
  </si>
  <si>
    <t>UO013</t>
  </si>
  <si>
    <t>UN014</t>
  </si>
  <si>
    <t>UO014</t>
  </si>
  <si>
    <t>UN015</t>
  </si>
  <si>
    <t>UO015</t>
  </si>
  <si>
    <t>UP001</t>
  </si>
  <si>
    <t>UQ001</t>
  </si>
  <si>
    <t>UR001</t>
  </si>
  <si>
    <t>US001</t>
  </si>
  <si>
    <t>UT001</t>
  </si>
  <si>
    <t>UU001</t>
  </si>
  <si>
    <t>UV001</t>
  </si>
  <si>
    <t>UW001</t>
  </si>
  <si>
    <t>UX001</t>
  </si>
  <si>
    <t>UY001</t>
  </si>
  <si>
    <t>UP003</t>
  </si>
  <si>
    <t>UQ003</t>
  </si>
  <si>
    <t>UR003</t>
  </si>
  <si>
    <t>US003</t>
  </si>
  <si>
    <t>UT003</t>
  </si>
  <si>
    <t>UU003</t>
  </si>
  <si>
    <t>UV003</t>
  </si>
  <si>
    <t>UW003</t>
  </si>
  <si>
    <t>UX003</t>
  </si>
  <si>
    <t>UY003</t>
  </si>
  <si>
    <t>UP006</t>
  </si>
  <si>
    <t>UQ006</t>
  </si>
  <si>
    <t>UR006</t>
  </si>
  <si>
    <t>US006</t>
  </si>
  <si>
    <t>UT006</t>
  </si>
  <si>
    <t>UU006</t>
  </si>
  <si>
    <t>UV006</t>
  </si>
  <si>
    <t>UW006</t>
  </si>
  <si>
    <t>UX006</t>
  </si>
  <si>
    <t>UY006</t>
  </si>
  <si>
    <t>UP007</t>
  </si>
  <si>
    <t>UQ007</t>
  </si>
  <si>
    <t>UR007</t>
  </si>
  <si>
    <t>US007</t>
  </si>
  <si>
    <t>UT007</t>
  </si>
  <si>
    <t>UU007</t>
  </si>
  <si>
    <t>UV007</t>
  </si>
  <si>
    <t>UW007</t>
  </si>
  <si>
    <t>UX007</t>
  </si>
  <si>
    <t>UY007</t>
  </si>
  <si>
    <t>UP011</t>
  </si>
  <si>
    <t>UQ011</t>
  </si>
  <si>
    <t>UR011</t>
  </si>
  <si>
    <t>US011</t>
  </si>
  <si>
    <t>UT011</t>
  </si>
  <si>
    <t>UU011</t>
  </si>
  <si>
    <t>UV011</t>
  </si>
  <si>
    <t>UW011</t>
  </si>
  <si>
    <t>UX011</t>
  </si>
  <si>
    <t>UY011</t>
  </si>
  <si>
    <t>UP013</t>
  </si>
  <si>
    <t>UQ013</t>
  </si>
  <si>
    <t>UR013</t>
  </si>
  <si>
    <t>US013</t>
  </si>
  <si>
    <t>UT013</t>
  </si>
  <si>
    <t>UU013</t>
  </si>
  <si>
    <t>UV013</t>
  </si>
  <si>
    <t>UW013</t>
  </si>
  <si>
    <t>UX013</t>
  </si>
  <si>
    <t>UY013</t>
  </si>
  <si>
    <t>UP016</t>
  </si>
  <si>
    <t>UQ016</t>
  </si>
  <si>
    <t>UR016</t>
  </si>
  <si>
    <t>US016</t>
  </si>
  <si>
    <t>UT016</t>
  </si>
  <si>
    <t>UU016</t>
  </si>
  <si>
    <t>UV016</t>
  </si>
  <si>
    <t>UW016</t>
  </si>
  <si>
    <t>UX016</t>
  </si>
  <si>
    <t>UY016</t>
  </si>
  <si>
    <t>UP017</t>
  </si>
  <si>
    <t>UQ017</t>
  </si>
  <si>
    <t>UR017</t>
  </si>
  <si>
    <t>US017</t>
  </si>
  <si>
    <t>UT017</t>
  </si>
  <si>
    <t>UU017</t>
  </si>
  <si>
    <t>UV017</t>
  </si>
  <si>
    <t>UW017</t>
  </si>
  <si>
    <t>UX017</t>
  </si>
  <si>
    <t>UY017</t>
  </si>
  <si>
    <t>UZ001</t>
  </si>
  <si>
    <t>VA001</t>
  </si>
  <si>
    <t>VB001</t>
  </si>
  <si>
    <t>VC001</t>
  </si>
  <si>
    <t>VD001</t>
  </si>
  <si>
    <t>VE001</t>
  </si>
  <si>
    <t>VF001</t>
  </si>
  <si>
    <t>VG001</t>
  </si>
  <si>
    <t>VH001</t>
  </si>
  <si>
    <t>VI001</t>
  </si>
  <si>
    <t>UZ003</t>
  </si>
  <si>
    <t>VA003</t>
  </si>
  <si>
    <t>VB003</t>
  </si>
  <si>
    <t>VC003</t>
  </si>
  <si>
    <t>VD003</t>
  </si>
  <si>
    <t>VE003</t>
  </si>
  <si>
    <t>VF003</t>
  </si>
  <si>
    <t>VG003</t>
  </si>
  <si>
    <t>VH003</t>
  </si>
  <si>
    <t>VI003</t>
  </si>
  <si>
    <t>UZ006</t>
  </si>
  <si>
    <t>VA006</t>
  </si>
  <si>
    <t>VB006</t>
  </si>
  <si>
    <t>VC006</t>
  </si>
  <si>
    <t>VD006</t>
  </si>
  <si>
    <t>VE006</t>
  </si>
  <si>
    <t>VF006</t>
  </si>
  <si>
    <t>VG006</t>
  </si>
  <si>
    <t>VH006</t>
  </si>
  <si>
    <t>VI006</t>
  </si>
  <si>
    <t>UZ011</t>
  </si>
  <si>
    <t>VA011</t>
  </si>
  <si>
    <t>VB011</t>
  </si>
  <si>
    <t>VC011</t>
  </si>
  <si>
    <t>VD011</t>
  </si>
  <si>
    <t>VE011</t>
  </si>
  <si>
    <t>VF011</t>
  </si>
  <si>
    <t>VG011</t>
  </si>
  <si>
    <t>VH011</t>
  </si>
  <si>
    <t>VI011</t>
  </si>
  <si>
    <t>UZ013</t>
  </si>
  <si>
    <t>VA013</t>
  </si>
  <si>
    <t>VB013</t>
  </si>
  <si>
    <t>VC013</t>
  </si>
  <si>
    <t>VD013</t>
  </si>
  <si>
    <t>VE013</t>
  </si>
  <si>
    <t>VF013</t>
  </si>
  <si>
    <t>VG013</t>
  </si>
  <si>
    <t>VH013</t>
  </si>
  <si>
    <t>VI013</t>
  </si>
  <si>
    <t>UZ016</t>
  </si>
  <si>
    <t>VA016</t>
  </si>
  <si>
    <t>VB016</t>
  </si>
  <si>
    <t>VC016</t>
  </si>
  <si>
    <t>VD016</t>
  </si>
  <si>
    <t>VE016</t>
  </si>
  <si>
    <t>VF016</t>
  </si>
  <si>
    <t>VG016</t>
  </si>
  <si>
    <t>VH016</t>
  </si>
  <si>
    <t>VI016</t>
  </si>
  <si>
    <t>UZ021</t>
  </si>
  <si>
    <t>VA021</t>
  </si>
  <si>
    <t>VB021</t>
  </si>
  <si>
    <t>VC021</t>
  </si>
  <si>
    <t>VD021</t>
  </si>
  <si>
    <t>VE021</t>
  </si>
  <si>
    <t>VF021</t>
  </si>
  <si>
    <t>VG021</t>
  </si>
  <si>
    <t>VH021</t>
  </si>
  <si>
    <t>VI021</t>
  </si>
  <si>
    <t>UZ023</t>
  </si>
  <si>
    <t>VA023</t>
  </si>
  <si>
    <t>VB023</t>
  </si>
  <si>
    <t>VC023</t>
  </si>
  <si>
    <t>VD023</t>
  </si>
  <si>
    <t>VE023</t>
  </si>
  <si>
    <t>VF023</t>
  </si>
  <si>
    <t>VG023</t>
  </si>
  <si>
    <t>VH023</t>
  </si>
  <si>
    <t>VI023</t>
  </si>
  <si>
    <t>UZ026</t>
  </si>
  <si>
    <t>VA026</t>
  </si>
  <si>
    <t>VB026</t>
  </si>
  <si>
    <t>VC026</t>
  </si>
  <si>
    <t>VD026</t>
  </si>
  <si>
    <t>VE026</t>
  </si>
  <si>
    <t>VF026</t>
  </si>
  <si>
    <t>VG026</t>
  </si>
  <si>
    <t>VH026</t>
  </si>
  <si>
    <t>VI026</t>
  </si>
  <si>
    <t>UZ031</t>
  </si>
  <si>
    <t>VA031</t>
  </si>
  <si>
    <t>VB031</t>
  </si>
  <si>
    <t>VC031</t>
  </si>
  <si>
    <t>VD031</t>
  </si>
  <si>
    <t>VE031</t>
  </si>
  <si>
    <t>VF031</t>
  </si>
  <si>
    <t>VG031</t>
  </si>
  <si>
    <t>VH031</t>
  </si>
  <si>
    <t>VI031</t>
  </si>
  <si>
    <t>UZ033</t>
  </si>
  <si>
    <t>VA033</t>
  </si>
  <si>
    <t>VB033</t>
  </si>
  <si>
    <t>VC033</t>
  </si>
  <si>
    <t>VD033</t>
  </si>
  <si>
    <t>VE033</t>
  </si>
  <si>
    <t>VF033</t>
  </si>
  <si>
    <t>VG033</t>
  </si>
  <si>
    <t>VH033</t>
  </si>
  <si>
    <t>VI033</t>
  </si>
  <si>
    <t>UZ036</t>
  </si>
  <si>
    <t>VA036</t>
  </si>
  <si>
    <t>VB036</t>
  </si>
  <si>
    <t>VC036</t>
  </si>
  <si>
    <t>VD036</t>
  </si>
  <si>
    <t>VE036</t>
  </si>
  <si>
    <t>VF036</t>
  </si>
  <si>
    <t>VG036</t>
  </si>
  <si>
    <t>VH036</t>
  </si>
  <si>
    <t>VI036</t>
  </si>
  <si>
    <t>VJ001</t>
  </si>
  <si>
    <t>VK001</t>
  </si>
  <si>
    <t>VJ002</t>
  </si>
  <si>
    <t>VK002</t>
  </si>
  <si>
    <t>VJ003</t>
  </si>
  <si>
    <t>VK003</t>
  </si>
  <si>
    <t>VJ004</t>
  </si>
  <si>
    <t>VK004</t>
  </si>
  <si>
    <t>VJ005</t>
  </si>
  <si>
    <t>VK005</t>
  </si>
  <si>
    <t>VJ006</t>
  </si>
  <si>
    <t>VK006</t>
  </si>
  <si>
    <t>VJ007</t>
  </si>
  <si>
    <t>VK007</t>
  </si>
  <si>
    <t>VJ008</t>
  </si>
  <si>
    <t>VK008</t>
  </si>
  <si>
    <t>VJ009</t>
  </si>
  <si>
    <t>VK009</t>
  </si>
  <si>
    <t>VJ010</t>
  </si>
  <si>
    <t>VK010</t>
  </si>
  <si>
    <t>VJ011</t>
  </si>
  <si>
    <t>VK011</t>
  </si>
  <si>
    <t>VJ012</t>
  </si>
  <si>
    <t>VK012</t>
  </si>
  <si>
    <t>VJ013</t>
  </si>
  <si>
    <t>VK013</t>
  </si>
  <si>
    <t>VJ014</t>
  </si>
  <si>
    <t>VK014</t>
  </si>
  <si>
    <t>VJ015</t>
  </si>
  <si>
    <t>VK015</t>
  </si>
  <si>
    <t>TA010</t>
  </si>
  <si>
    <t>TA011</t>
  </si>
  <si>
    <t>TA012</t>
  </si>
  <si>
    <t>TA013</t>
  </si>
  <si>
    <t>VL001</t>
  </si>
  <si>
    <t>VM001</t>
  </si>
  <si>
    <t>VL002</t>
  </si>
  <si>
    <t>VM002</t>
  </si>
  <si>
    <t>VL003</t>
  </si>
  <si>
    <t>VM003</t>
  </si>
  <si>
    <t>VL004</t>
  </si>
  <si>
    <t>VM004</t>
  </si>
  <si>
    <t>VL005</t>
  </si>
  <si>
    <t>VM005</t>
  </si>
  <si>
    <t>VL006</t>
  </si>
  <si>
    <t>VM006</t>
  </si>
  <si>
    <t>VL007</t>
  </si>
  <si>
    <t>VM007</t>
  </si>
  <si>
    <t>VL008</t>
  </si>
  <si>
    <t>VM008</t>
  </si>
  <si>
    <t>VL009</t>
  </si>
  <si>
    <t>VM009</t>
  </si>
  <si>
    <t>VL010</t>
  </si>
  <si>
    <t>VM010</t>
  </si>
  <si>
    <t>VL011</t>
  </si>
  <si>
    <t>VM011</t>
  </si>
  <si>
    <t>VL012</t>
  </si>
  <si>
    <t>VM012</t>
  </si>
  <si>
    <t>VL013</t>
  </si>
  <si>
    <t>VM013</t>
  </si>
  <si>
    <t>VL014</t>
  </si>
  <si>
    <t>VM014</t>
  </si>
  <si>
    <t>VL015</t>
  </si>
  <si>
    <t>VM015</t>
  </si>
  <si>
    <t>VL016</t>
  </si>
  <si>
    <t>VM016</t>
  </si>
  <si>
    <t>VL017</t>
  </si>
  <si>
    <t>VM017</t>
  </si>
  <si>
    <t>VL018</t>
  </si>
  <si>
    <t>VM018</t>
  </si>
  <si>
    <t>VL019</t>
  </si>
  <si>
    <t>VM019</t>
  </si>
  <si>
    <t>VL020</t>
  </si>
  <si>
    <t>VM020</t>
  </si>
  <si>
    <t>VL021</t>
  </si>
  <si>
    <t>VM021</t>
  </si>
  <si>
    <t>VL022</t>
  </si>
  <si>
    <t>VM022</t>
  </si>
  <si>
    <t>VL023</t>
  </si>
  <si>
    <t>VM023</t>
  </si>
  <si>
    <t>VL024</t>
  </si>
  <si>
    <t>VM024</t>
  </si>
  <si>
    <t>UM008</t>
  </si>
  <si>
    <t>UM009</t>
  </si>
  <si>
    <t>VL025</t>
  </si>
  <si>
    <t>VM025</t>
  </si>
  <si>
    <t>VL026</t>
  </si>
  <si>
    <t>VM026</t>
  </si>
  <si>
    <t>VL027</t>
  </si>
  <si>
    <t>VM027</t>
  </si>
  <si>
    <t>VL028</t>
  </si>
  <si>
    <t>VM028</t>
  </si>
  <si>
    <t>VL029</t>
  </si>
  <si>
    <t>VM029</t>
  </si>
  <si>
    <t>VL030</t>
  </si>
  <si>
    <t>VM030</t>
  </si>
  <si>
    <t>VL031</t>
  </si>
  <si>
    <t>VM031</t>
  </si>
  <si>
    <t>VL032</t>
  </si>
  <si>
    <t>VM032</t>
  </si>
  <si>
    <t>VL033</t>
  </si>
  <si>
    <t>VM033</t>
  </si>
  <si>
    <t>VL034</t>
  </si>
  <si>
    <t>VM034</t>
  </si>
  <si>
    <t>VL035</t>
  </si>
  <si>
    <t>VM035</t>
  </si>
  <si>
    <t>VL036</t>
  </si>
  <si>
    <t>VM036</t>
  </si>
  <si>
    <t>VL037</t>
  </si>
  <si>
    <t>VM037</t>
  </si>
  <si>
    <t>VL038</t>
  </si>
  <si>
    <t>VM038</t>
  </si>
  <si>
    <t>VL039</t>
  </si>
  <si>
    <t>VM039</t>
  </si>
  <si>
    <t>VL040</t>
  </si>
  <si>
    <t>VM040</t>
  </si>
  <si>
    <t>TS004</t>
  </si>
  <si>
    <t>TT004</t>
  </si>
  <si>
    <t>TU004</t>
  </si>
  <si>
    <t>TV004</t>
  </si>
  <si>
    <t>TW004</t>
  </si>
  <si>
    <t>TX004</t>
  </si>
  <si>
    <t>TY004</t>
  </si>
  <si>
    <t>TZ004</t>
  </si>
  <si>
    <t>UA004</t>
  </si>
  <si>
    <t>UB004</t>
  </si>
  <si>
    <t>TS005</t>
  </si>
  <si>
    <t>TT005</t>
  </si>
  <si>
    <t>TU005</t>
  </si>
  <si>
    <t>TV005</t>
  </si>
  <si>
    <t>TW005</t>
  </si>
  <si>
    <t>TX005</t>
  </si>
  <si>
    <t>TY005</t>
  </si>
  <si>
    <t>TZ005</t>
  </si>
  <si>
    <t>UA005</t>
  </si>
  <si>
    <t>UB005</t>
  </si>
  <si>
    <t>TS014</t>
  </si>
  <si>
    <t>TT014</t>
  </si>
  <si>
    <t>TU014</t>
  </si>
  <si>
    <t>TV014</t>
  </si>
  <si>
    <t>TW014</t>
  </si>
  <si>
    <t>TX014</t>
  </si>
  <si>
    <t>TY014</t>
  </si>
  <si>
    <t>TZ014</t>
  </si>
  <si>
    <t>UA014</t>
  </si>
  <si>
    <t>UB014</t>
  </si>
  <si>
    <t>TS015</t>
  </si>
  <si>
    <t>TT015</t>
  </si>
  <si>
    <t>TU015</t>
  </si>
  <si>
    <t>TV015</t>
  </si>
  <si>
    <t>TW015</t>
  </si>
  <si>
    <t>TX015</t>
  </si>
  <si>
    <t>TY015</t>
  </si>
  <si>
    <t>TZ015</t>
  </si>
  <si>
    <t>UA015</t>
  </si>
  <si>
    <t>UB015</t>
  </si>
  <si>
    <t>TS008</t>
  </si>
  <si>
    <t>TT008</t>
  </si>
  <si>
    <t>TU008</t>
  </si>
  <si>
    <t>TV008</t>
  </si>
  <si>
    <t>TW008</t>
  </si>
  <si>
    <t>TX008</t>
  </si>
  <si>
    <t>TY008</t>
  </si>
  <si>
    <t>TZ008</t>
  </si>
  <si>
    <t>UA008</t>
  </si>
  <si>
    <t>UB008</t>
  </si>
  <si>
    <t>TS018</t>
  </si>
  <si>
    <t>TT018</t>
  </si>
  <si>
    <t>TU018</t>
  </si>
  <si>
    <t>TV018</t>
  </si>
  <si>
    <t>TW018</t>
  </si>
  <si>
    <t>TX018</t>
  </si>
  <si>
    <t>TY018</t>
  </si>
  <si>
    <t>TZ018</t>
  </si>
  <si>
    <t>UA018</t>
  </si>
  <si>
    <t>UB018</t>
  </si>
  <si>
    <t>VL041</t>
  </si>
  <si>
    <t>VM041</t>
  </si>
  <si>
    <t>VL042</t>
  </si>
  <si>
    <t>VM042</t>
  </si>
  <si>
    <t>VL043</t>
  </si>
  <si>
    <t>VM043</t>
  </si>
  <si>
    <t>VL044</t>
  </si>
  <si>
    <t>VM044</t>
  </si>
  <si>
    <t>VL045</t>
  </si>
  <si>
    <t>VM045</t>
  </si>
  <si>
    <t>VL046</t>
  </si>
  <si>
    <t>VM046</t>
  </si>
  <si>
    <t>VL047</t>
  </si>
  <si>
    <t>VM047</t>
  </si>
  <si>
    <t>VL048</t>
  </si>
  <si>
    <t>VM048</t>
  </si>
  <si>
    <t>VL049</t>
  </si>
  <si>
    <t>VM049</t>
  </si>
  <si>
    <t>VL050</t>
  </si>
  <si>
    <t>VM050</t>
  </si>
  <si>
    <t>VN001</t>
  </si>
  <si>
    <t>VN002</t>
  </si>
  <si>
    <t>TA014</t>
  </si>
  <si>
    <t>TA015</t>
  </si>
  <si>
    <t>VL051</t>
  </si>
  <si>
    <t>VM051</t>
  </si>
  <si>
    <t>VL052</t>
  </si>
  <si>
    <t>VM052</t>
  </si>
  <si>
    <t>VL053</t>
  </si>
  <si>
    <t>VM053</t>
  </si>
  <si>
    <t>VL054</t>
  </si>
  <si>
    <t>VM054</t>
  </si>
  <si>
    <t>VL055</t>
  </si>
  <si>
    <t>VM055</t>
  </si>
  <si>
    <t>VL056</t>
  </si>
  <si>
    <t>VM056</t>
  </si>
  <si>
    <t>VL057</t>
  </si>
  <si>
    <t>VM057</t>
  </si>
  <si>
    <t>VL058</t>
  </si>
  <si>
    <t>VM058</t>
  </si>
  <si>
    <t>VL059</t>
  </si>
  <si>
    <t>VM059</t>
  </si>
  <si>
    <t>VL060</t>
  </si>
  <si>
    <t>VM060</t>
  </si>
  <si>
    <t>VL061</t>
  </si>
  <si>
    <t>VM061</t>
  </si>
  <si>
    <t>VL062</t>
  </si>
  <si>
    <t>VM062</t>
  </si>
  <si>
    <t>VL063</t>
  </si>
  <si>
    <t>VM063</t>
  </si>
  <si>
    <t>VL064</t>
  </si>
  <si>
    <t>VM064</t>
  </si>
  <si>
    <t>VL065</t>
  </si>
  <si>
    <t>VM065</t>
  </si>
  <si>
    <t>VL066</t>
  </si>
  <si>
    <t>VM066</t>
  </si>
  <si>
    <t>VL067</t>
  </si>
  <si>
    <t>VM067</t>
  </si>
  <si>
    <t>VL068</t>
  </si>
  <si>
    <t>VM068</t>
  </si>
  <si>
    <t>VL069</t>
  </si>
  <si>
    <t>VM069</t>
  </si>
  <si>
    <t>VL070</t>
  </si>
  <si>
    <t>VM070</t>
  </si>
  <si>
    <t>VL071</t>
  </si>
  <si>
    <t>VM071</t>
  </si>
  <si>
    <t>VL072</t>
  </si>
  <si>
    <t>VM072</t>
  </si>
  <si>
    <t>VL073</t>
  </si>
  <si>
    <t>VM073</t>
  </si>
  <si>
    <t>VL074</t>
  </si>
  <si>
    <t>VM074</t>
  </si>
  <si>
    <t>VL075</t>
  </si>
  <si>
    <t>VM075</t>
  </si>
  <si>
    <t>VL076</t>
  </si>
  <si>
    <t>VM076</t>
  </si>
  <si>
    <t>VL077</t>
  </si>
  <si>
    <t>VM077</t>
  </si>
  <si>
    <t>VL078</t>
  </si>
  <si>
    <t>VM078</t>
  </si>
  <si>
    <t>VL079</t>
  </si>
  <si>
    <t>VM079</t>
  </si>
  <si>
    <t>VL080</t>
  </si>
  <si>
    <t>VM080</t>
  </si>
  <si>
    <t>VL081</t>
  </si>
  <si>
    <t>VM081</t>
  </si>
  <si>
    <t>VL082</t>
  </si>
  <si>
    <t>VM082</t>
  </si>
  <si>
    <t>VL083</t>
  </si>
  <si>
    <t>VM083</t>
  </si>
  <si>
    <t>VL084</t>
  </si>
  <si>
    <t>VM084</t>
  </si>
  <si>
    <t>VL085</t>
  </si>
  <si>
    <t>VM085</t>
  </si>
  <si>
    <t>VL086</t>
  </si>
  <si>
    <t>VM086</t>
  </si>
  <si>
    <t>VL087</t>
  </si>
  <si>
    <t>VM087</t>
  </si>
  <si>
    <t>VL088</t>
  </si>
  <si>
    <t>VM088</t>
  </si>
  <si>
    <t>VL089</t>
  </si>
  <si>
    <t>VM089</t>
  </si>
  <si>
    <t>VM090</t>
  </si>
  <si>
    <t>VL090</t>
  </si>
  <si>
    <t>VM091</t>
  </si>
  <si>
    <t>VL091</t>
  </si>
  <si>
    <t>VM092</t>
  </si>
  <si>
    <t>VL092</t>
  </si>
  <si>
    <t>VM093</t>
  </si>
  <si>
    <t>VL093</t>
  </si>
  <si>
    <t>VM094</t>
  </si>
  <si>
    <t>VL094</t>
  </si>
  <si>
    <t>VM095</t>
  </si>
  <si>
    <t>VL095</t>
  </si>
  <si>
    <t>VM096</t>
  </si>
  <si>
    <t>VL096</t>
  </si>
  <si>
    <t>VM097</t>
  </si>
  <si>
    <t>VL097</t>
  </si>
  <si>
    <t>VM098</t>
  </si>
  <si>
    <t>VL098</t>
  </si>
  <si>
    <t>VM099</t>
  </si>
  <si>
    <t>VL099</t>
  </si>
  <si>
    <t>VM100</t>
  </si>
  <si>
    <t>VL100</t>
  </si>
  <si>
    <t>VM101</t>
  </si>
  <si>
    <t>VL101</t>
  </si>
  <si>
    <t>VM102</t>
  </si>
  <si>
    <t>VL102</t>
  </si>
  <si>
    <t>VM103</t>
  </si>
  <si>
    <t>VL103</t>
  </si>
  <si>
    <t>VM104</t>
  </si>
  <si>
    <t>VL104</t>
  </si>
  <si>
    <t>VM105</t>
  </si>
  <si>
    <t>VL105</t>
  </si>
  <si>
    <t>VM106</t>
  </si>
  <si>
    <t>VL106</t>
  </si>
  <si>
    <t>VM107</t>
  </si>
  <si>
    <t>VL107</t>
  </si>
  <si>
    <t>VM108</t>
  </si>
  <si>
    <t>VL108</t>
  </si>
  <si>
    <t>VM109</t>
  </si>
  <si>
    <t>VL109</t>
  </si>
  <si>
    <t>VM110</t>
  </si>
  <si>
    <t>VL110</t>
  </si>
  <si>
    <t>VM111</t>
  </si>
  <si>
    <t>VL111</t>
  </si>
  <si>
    <t>VM112</t>
  </si>
  <si>
    <t>VL112</t>
  </si>
  <si>
    <t>VM113</t>
  </si>
  <si>
    <t>VL113</t>
  </si>
  <si>
    <t>VM114</t>
  </si>
  <si>
    <t>VL114</t>
  </si>
  <si>
    <t>VM115</t>
  </si>
  <si>
    <t>VL115</t>
  </si>
  <si>
    <t>VM116</t>
  </si>
  <si>
    <t>VL116</t>
  </si>
  <si>
    <t>VM117</t>
  </si>
  <si>
    <t>VL117</t>
  </si>
  <si>
    <t>VM118</t>
  </si>
  <si>
    <t>VL118</t>
  </si>
  <si>
    <t>VM119</t>
  </si>
  <si>
    <t>VL119</t>
  </si>
  <si>
    <t>VM120</t>
  </si>
  <si>
    <t>VL120</t>
  </si>
  <si>
    <t>VM121</t>
  </si>
  <si>
    <t>VL121</t>
  </si>
  <si>
    <t>VM122</t>
  </si>
  <si>
    <t>VL122</t>
  </si>
  <si>
    <t>VM123</t>
  </si>
  <si>
    <t>VL123</t>
  </si>
  <si>
    <t>VM124</t>
  </si>
  <si>
    <t>VL124</t>
  </si>
  <si>
    <t>VM125</t>
  </si>
  <si>
    <t>VL125</t>
  </si>
  <si>
    <t>VM126</t>
  </si>
  <si>
    <t>VL126</t>
  </si>
  <si>
    <t>VM127</t>
  </si>
  <si>
    <t>VL127</t>
  </si>
  <si>
    <t>VM128</t>
  </si>
  <si>
    <t>VL128</t>
  </si>
  <si>
    <t>VM129</t>
  </si>
  <si>
    <t>VL129</t>
  </si>
  <si>
    <t>VM130</t>
  </si>
  <si>
    <t>VL130</t>
  </si>
  <si>
    <t>VM131</t>
  </si>
  <si>
    <t>VL131</t>
  </si>
  <si>
    <t>VM132</t>
  </si>
  <si>
    <t>VL132</t>
  </si>
  <si>
    <t>VM133</t>
  </si>
  <si>
    <t>VL133</t>
  </si>
  <si>
    <t>VM134</t>
  </si>
  <si>
    <t>VL134</t>
  </si>
  <si>
    <t>VM135</t>
  </si>
  <si>
    <t>VL135</t>
  </si>
  <si>
    <t>VM136</t>
  </si>
  <si>
    <t>VL136</t>
  </si>
  <si>
    <t>VO008</t>
  </si>
  <si>
    <t>VP008</t>
  </si>
  <si>
    <t>VQ008</t>
  </si>
  <si>
    <t>VR008</t>
  </si>
  <si>
    <t>VS008</t>
  </si>
  <si>
    <t>VT008</t>
  </si>
  <si>
    <t>VU008</t>
  </si>
  <si>
    <t>VV008</t>
  </si>
  <si>
    <t>VW008</t>
  </si>
  <si>
    <t>VX008</t>
  </si>
  <si>
    <t>VO001</t>
  </si>
  <si>
    <t>VP001</t>
  </si>
  <si>
    <t>VQ001</t>
  </si>
  <si>
    <t>VR001</t>
  </si>
  <si>
    <t>VS001</t>
  </si>
  <si>
    <t>VT001</t>
  </si>
  <si>
    <t>VU001</t>
  </si>
  <si>
    <t>VV001</t>
  </si>
  <si>
    <t>VW001</t>
  </si>
  <si>
    <t>VX001</t>
  </si>
  <si>
    <t>VO002</t>
  </si>
  <si>
    <t>VP002</t>
  </si>
  <si>
    <t>VQ002</t>
  </si>
  <si>
    <t>VR002</t>
  </si>
  <si>
    <t>VS002</t>
  </si>
  <si>
    <t>VT002</t>
  </si>
  <si>
    <t>VU002</t>
  </si>
  <si>
    <t>VV002</t>
  </si>
  <si>
    <t>VW002</t>
  </si>
  <si>
    <t>VX002</t>
  </si>
  <si>
    <t>VO003</t>
  </si>
  <si>
    <t>VP003</t>
  </si>
  <si>
    <t>VQ003</t>
  </si>
  <si>
    <t>VR003</t>
  </si>
  <si>
    <t>VS003</t>
  </si>
  <si>
    <t>VT003</t>
  </si>
  <si>
    <t>VU003</t>
  </si>
  <si>
    <t>VV003</t>
  </si>
  <si>
    <t>VW003</t>
  </si>
  <si>
    <t>VX003</t>
  </si>
  <si>
    <t>VO004</t>
  </si>
  <si>
    <t>VP004</t>
  </si>
  <si>
    <t>VQ004</t>
  </si>
  <si>
    <t>VR004</t>
  </si>
  <si>
    <t>VS004</t>
  </si>
  <si>
    <t>VT004</t>
  </si>
  <si>
    <t>VU004</t>
  </si>
  <si>
    <t>VV004</t>
  </si>
  <si>
    <t>VW004</t>
  </si>
  <si>
    <t>VX004</t>
  </si>
  <si>
    <t>VO005</t>
  </si>
  <si>
    <t>VP005</t>
  </si>
  <si>
    <t>VQ005</t>
  </si>
  <si>
    <t>VR005</t>
  </si>
  <si>
    <t>VS005</t>
  </si>
  <si>
    <t>VT005</t>
  </si>
  <si>
    <t>VU005</t>
  </si>
  <si>
    <t>VV005</t>
  </si>
  <si>
    <t>VW005</t>
  </si>
  <si>
    <t>VX005</t>
  </si>
  <si>
    <t>VO006</t>
  </si>
  <si>
    <t>VP006</t>
  </si>
  <si>
    <t>VQ006</t>
  </si>
  <si>
    <t>VR006</t>
  </si>
  <si>
    <t>VS006</t>
  </si>
  <si>
    <t>VT006</t>
  </si>
  <si>
    <t>VU006</t>
  </si>
  <si>
    <t>VV006</t>
  </si>
  <si>
    <t>VW006</t>
  </si>
  <si>
    <t>VX006</t>
  </si>
  <si>
    <t>VO007</t>
  </si>
  <si>
    <t>VP007</t>
  </si>
  <si>
    <t>VQ007</t>
  </si>
  <si>
    <t>VR007</t>
  </si>
  <si>
    <t>VS007</t>
  </si>
  <si>
    <t>VT007</t>
  </si>
  <si>
    <t>VU007</t>
  </si>
  <si>
    <t>VV007</t>
  </si>
  <si>
    <t>VW007</t>
  </si>
  <si>
    <t>VX007</t>
  </si>
  <si>
    <t>VO018</t>
  </si>
  <si>
    <t>VP018</t>
  </si>
  <si>
    <t>VQ018</t>
  </si>
  <si>
    <t>VR018</t>
  </si>
  <si>
    <t>VS018</t>
  </si>
  <si>
    <t>VT018</t>
  </si>
  <si>
    <t>VU018</t>
  </si>
  <si>
    <t>VV018</t>
  </si>
  <si>
    <t>VW018</t>
  </si>
  <si>
    <t>VX018</t>
  </si>
  <si>
    <t>VO011</t>
  </si>
  <si>
    <t>VP011</t>
  </si>
  <si>
    <t>VQ011</t>
  </si>
  <si>
    <t>VR011</t>
  </si>
  <si>
    <t>VS011</t>
  </si>
  <si>
    <t>VT011</t>
  </si>
  <si>
    <t>VU011</t>
  </si>
  <si>
    <t>VV011</t>
  </si>
  <si>
    <t>VW011</t>
  </si>
  <si>
    <t>VX011</t>
  </si>
  <si>
    <t>VO012</t>
  </si>
  <si>
    <t>VP012</t>
  </si>
  <si>
    <t>VQ012</t>
  </si>
  <si>
    <t>VR012</t>
  </si>
  <si>
    <t>VS012</t>
  </si>
  <si>
    <t>VT012</t>
  </si>
  <si>
    <t>VU012</t>
  </si>
  <si>
    <t>VV012</t>
  </si>
  <si>
    <t>VW012</t>
  </si>
  <si>
    <t>VX012</t>
  </si>
  <si>
    <t>VO013</t>
  </si>
  <si>
    <t>VP013</t>
  </si>
  <si>
    <t>VQ013</t>
  </si>
  <si>
    <t>VR013</t>
  </si>
  <si>
    <t>VS013</t>
  </si>
  <si>
    <t>VT013</t>
  </si>
  <si>
    <t>VU013</t>
  </si>
  <si>
    <t>VV013</t>
  </si>
  <si>
    <t>VW013</t>
  </si>
  <si>
    <t>VX013</t>
  </si>
  <si>
    <t>VO014</t>
  </si>
  <si>
    <t>VP014</t>
  </si>
  <si>
    <t>VQ014</t>
  </si>
  <si>
    <t>VR014</t>
  </si>
  <si>
    <t>VS014</t>
  </si>
  <si>
    <t>VT014</t>
  </si>
  <si>
    <t>VU014</t>
  </si>
  <si>
    <t>VV014</t>
  </si>
  <si>
    <t>VW014</t>
  </si>
  <si>
    <t>VX014</t>
  </si>
  <si>
    <t>VO015</t>
  </si>
  <si>
    <t>VP015</t>
  </si>
  <si>
    <t>VQ015</t>
  </si>
  <si>
    <t>VR015</t>
  </si>
  <si>
    <t>VS015</t>
  </si>
  <si>
    <t>VT015</t>
  </si>
  <si>
    <t>VU015</t>
  </si>
  <si>
    <t>VV015</t>
  </si>
  <si>
    <t>VW015</t>
  </si>
  <si>
    <t>VX015</t>
  </si>
  <si>
    <t>VO016</t>
  </si>
  <si>
    <t>VP016</t>
  </si>
  <si>
    <t>VQ016</t>
  </si>
  <si>
    <t>VR016</t>
  </si>
  <si>
    <t>VS016</t>
  </si>
  <si>
    <t>VT016</t>
  </si>
  <si>
    <t>VU016</t>
  </si>
  <si>
    <t>VV016</t>
  </si>
  <si>
    <t>VW016</t>
  </si>
  <si>
    <t>VX016</t>
  </si>
  <si>
    <t>VO017</t>
  </si>
  <si>
    <t>VP017</t>
  </si>
  <si>
    <t>VQ017</t>
  </si>
  <si>
    <t>VR017</t>
  </si>
  <si>
    <t>VS017</t>
  </si>
  <si>
    <t>VT017</t>
  </si>
  <si>
    <t>VU017</t>
  </si>
  <si>
    <t>VV017</t>
  </si>
  <si>
    <t>VW017</t>
  </si>
  <si>
    <t>VX017</t>
  </si>
  <si>
    <t>VO021</t>
  </si>
  <si>
    <t>VP021</t>
  </si>
  <si>
    <t>VQ021</t>
  </si>
  <si>
    <t>VR021</t>
  </si>
  <si>
    <t>VS021</t>
  </si>
  <si>
    <t>VT021</t>
  </si>
  <si>
    <t>VU021</t>
  </si>
  <si>
    <t>VV021</t>
  </si>
  <si>
    <t>VW021</t>
  </si>
  <si>
    <t>VX021</t>
  </si>
  <si>
    <t>VO022</t>
  </si>
  <si>
    <t>VP022</t>
  </si>
  <si>
    <t>VQ022</t>
  </si>
  <si>
    <t>VR022</t>
  </si>
  <si>
    <t>VS022</t>
  </si>
  <si>
    <t>VT022</t>
  </si>
  <si>
    <t>VU022</t>
  </si>
  <si>
    <t>VV022</t>
  </si>
  <si>
    <t>VW022</t>
  </si>
  <si>
    <t>VX022</t>
  </si>
  <si>
    <t>VO023</t>
  </si>
  <si>
    <t>VP023</t>
  </si>
  <si>
    <t>VQ023</t>
  </si>
  <si>
    <t>VR023</t>
  </si>
  <si>
    <t>VS023</t>
  </si>
  <si>
    <t>VT023</t>
  </si>
  <si>
    <t>VU023</t>
  </si>
  <si>
    <t>VV023</t>
  </si>
  <si>
    <t>VW023</t>
  </si>
  <si>
    <t>VX023</t>
  </si>
  <si>
    <t>VO024</t>
  </si>
  <si>
    <t>VP024</t>
  </si>
  <si>
    <t>VQ024</t>
  </si>
  <si>
    <t>VR024</t>
  </si>
  <si>
    <t>VS024</t>
  </si>
  <si>
    <t>VT024</t>
  </si>
  <si>
    <t>VU024</t>
  </si>
  <si>
    <t>VV024</t>
  </si>
  <si>
    <t>VW024</t>
  </si>
  <si>
    <t>VX024</t>
  </si>
  <si>
    <t>VO025</t>
  </si>
  <si>
    <t>VP025</t>
  </si>
  <si>
    <t>VQ025</t>
  </si>
  <si>
    <t>VR025</t>
  </si>
  <si>
    <t>VS025</t>
  </si>
  <si>
    <t>VT025</t>
  </si>
  <si>
    <t>VU025</t>
  </si>
  <si>
    <t>VV025</t>
  </si>
  <si>
    <t>VW025</t>
  </si>
  <si>
    <t>VX025</t>
  </si>
  <si>
    <t>VO026</t>
  </si>
  <si>
    <t>VP026</t>
  </si>
  <si>
    <t>VQ026</t>
  </si>
  <si>
    <t>VR026</t>
  </si>
  <si>
    <t>VS026</t>
  </si>
  <si>
    <t>VT026</t>
  </si>
  <si>
    <t>VU026</t>
  </si>
  <si>
    <t>VV026</t>
  </si>
  <si>
    <t>VW026</t>
  </si>
  <si>
    <t>VX026</t>
  </si>
  <si>
    <t>VO027</t>
  </si>
  <si>
    <t>VP027</t>
  </si>
  <si>
    <t>VQ027</t>
  </si>
  <si>
    <t>VR027</t>
  </si>
  <si>
    <t>VS027</t>
  </si>
  <si>
    <t>VT027</t>
  </si>
  <si>
    <t>VU027</t>
  </si>
  <si>
    <t>VV027</t>
  </si>
  <si>
    <t>VW027</t>
  </si>
  <si>
    <t>VX027</t>
  </si>
  <si>
    <t>VO031</t>
  </si>
  <si>
    <t>VP031</t>
  </si>
  <si>
    <t>VQ031</t>
  </si>
  <si>
    <t>VR031</t>
  </si>
  <si>
    <t>VS031</t>
  </si>
  <si>
    <t>VT031</t>
  </si>
  <si>
    <t>VU031</t>
  </si>
  <si>
    <t>VV031</t>
  </si>
  <si>
    <t>VW031</t>
  </si>
  <si>
    <t>VX031</t>
  </si>
  <si>
    <t>VO032</t>
  </si>
  <si>
    <t>VP032</t>
  </si>
  <si>
    <t>VQ032</t>
  </si>
  <si>
    <t>VR032</t>
  </si>
  <si>
    <t>VS032</t>
  </si>
  <si>
    <t>VT032</t>
  </si>
  <si>
    <t>VU032</t>
  </si>
  <si>
    <t>VV032</t>
  </si>
  <si>
    <t>VW032</t>
  </si>
  <si>
    <t>VX032</t>
  </si>
  <si>
    <t>VO033</t>
  </si>
  <si>
    <t>VP033</t>
  </si>
  <si>
    <t>VQ033</t>
  </si>
  <si>
    <t>VR033</t>
  </si>
  <si>
    <t>VS033</t>
  </si>
  <si>
    <t>VT033</t>
  </si>
  <si>
    <t>VU033</t>
  </si>
  <si>
    <t>VV033</t>
  </si>
  <si>
    <t>VW033</t>
  </si>
  <si>
    <t>VX033</t>
  </si>
  <si>
    <t>VO034</t>
  </si>
  <si>
    <t>VP034</t>
  </si>
  <si>
    <t>VQ034</t>
  </si>
  <si>
    <t>VR034</t>
  </si>
  <si>
    <t>VS034</t>
  </si>
  <si>
    <t>VT034</t>
  </si>
  <si>
    <t>VU034</t>
  </si>
  <si>
    <t>VV034</t>
  </si>
  <si>
    <t>VW034</t>
  </si>
  <si>
    <t>VX034</t>
  </si>
  <si>
    <t>VO035</t>
  </si>
  <si>
    <t>VP035</t>
  </si>
  <si>
    <t>VQ035</t>
  </si>
  <si>
    <t>VR035</t>
  </si>
  <si>
    <t>VS035</t>
  </si>
  <si>
    <t>VT035</t>
  </si>
  <si>
    <t>VU035</t>
  </si>
  <si>
    <t>VV035</t>
  </si>
  <si>
    <t>VW035</t>
  </si>
  <si>
    <t>VX035</t>
  </si>
  <si>
    <t>VO036</t>
  </si>
  <si>
    <t>VP036</t>
  </si>
  <si>
    <t>VQ036</t>
  </si>
  <si>
    <t>VR036</t>
  </si>
  <si>
    <t>VS036</t>
  </si>
  <si>
    <t>VT036</t>
  </si>
  <si>
    <t>VU036</t>
  </si>
  <si>
    <t>VV036</t>
  </si>
  <si>
    <t>VW036</t>
  </si>
  <si>
    <t>VX036</t>
  </si>
  <si>
    <t>VO037</t>
  </si>
  <si>
    <t>VP037</t>
  </si>
  <si>
    <t>VQ037</t>
  </si>
  <si>
    <t>VR037</t>
  </si>
  <si>
    <t>VS037</t>
  </si>
  <si>
    <t>VT037</t>
  </si>
  <si>
    <t>VU037</t>
  </si>
  <si>
    <t>VV037</t>
  </si>
  <si>
    <t>VW037</t>
  </si>
  <si>
    <t>VX037</t>
  </si>
  <si>
    <t>VY001</t>
  </si>
  <si>
    <t>VZ001</t>
  </si>
  <si>
    <t>WA001</t>
  </si>
  <si>
    <t>WB001</t>
  </si>
  <si>
    <t>WC001</t>
  </si>
  <si>
    <t>WD001</t>
  </si>
  <si>
    <t>WE001</t>
  </si>
  <si>
    <t>WF001</t>
  </si>
  <si>
    <t>WG001</t>
  </si>
  <si>
    <t>WH001</t>
  </si>
  <si>
    <t>VY002</t>
  </si>
  <si>
    <t>VZ002</t>
  </si>
  <si>
    <t>WA002</t>
  </si>
  <si>
    <t>WB002</t>
  </si>
  <si>
    <t>WC002</t>
  </si>
  <si>
    <t>WD002</t>
  </si>
  <si>
    <t>WE002</t>
  </si>
  <si>
    <t>WF002</t>
  </si>
  <si>
    <t>WG002</t>
  </si>
  <si>
    <t>WH002</t>
  </si>
  <si>
    <t>VY003</t>
  </si>
  <si>
    <t>VZ003</t>
  </si>
  <si>
    <t>WA003</t>
  </si>
  <si>
    <t>WB003</t>
  </si>
  <si>
    <t>WC003</t>
  </si>
  <si>
    <t>WD003</t>
  </si>
  <si>
    <t>WE003</t>
  </si>
  <si>
    <t>WF003</t>
  </si>
  <si>
    <t>WG003</t>
  </si>
  <si>
    <t>WH003</t>
  </si>
  <si>
    <t>VY004</t>
  </si>
  <si>
    <t>VZ004</t>
  </si>
  <si>
    <t>WA004</t>
  </si>
  <si>
    <t>WB004</t>
  </si>
  <si>
    <t>WC004</t>
  </si>
  <si>
    <t>WD004</t>
  </si>
  <si>
    <t>WE004</t>
  </si>
  <si>
    <t>WF004</t>
  </si>
  <si>
    <t>WG004</t>
  </si>
  <si>
    <t>WH004</t>
  </si>
  <si>
    <t>VY005</t>
  </si>
  <si>
    <t>VZ005</t>
  </si>
  <si>
    <t>WA005</t>
  </si>
  <si>
    <t>WB005</t>
  </si>
  <si>
    <t>WC005</t>
  </si>
  <si>
    <t>WD005</t>
  </si>
  <si>
    <t>WE005</t>
  </si>
  <si>
    <t>WF005</t>
  </si>
  <si>
    <t>WG005</t>
  </si>
  <si>
    <t>WH005</t>
  </si>
  <si>
    <t>VY006</t>
  </si>
  <si>
    <t>VZ006</t>
  </si>
  <si>
    <t>WA006</t>
  </si>
  <si>
    <t>WB006</t>
  </si>
  <si>
    <t>WC006</t>
  </si>
  <si>
    <t>WD006</t>
  </si>
  <si>
    <t>WE006</t>
  </si>
  <si>
    <t>WF006</t>
  </si>
  <si>
    <t>WG006</t>
  </si>
  <si>
    <t>WH006</t>
  </si>
  <si>
    <t>VY007</t>
  </si>
  <si>
    <t>VZ007</t>
  </si>
  <si>
    <t>WA007</t>
  </si>
  <si>
    <t>WB007</t>
  </si>
  <si>
    <t>WC007</t>
  </si>
  <si>
    <t>WD007</t>
  </si>
  <si>
    <t>WE007</t>
  </si>
  <si>
    <t>WF007</t>
  </si>
  <si>
    <t>WG007</t>
  </si>
  <si>
    <t>WH007</t>
  </si>
  <si>
    <t>VY008</t>
  </si>
  <si>
    <t>VZ008</t>
  </si>
  <si>
    <t>WA008</t>
  </si>
  <si>
    <t>WB008</t>
  </si>
  <si>
    <t>WC008</t>
  </si>
  <si>
    <t>WD008</t>
  </si>
  <si>
    <t>WE008</t>
  </si>
  <si>
    <t>WF008</t>
  </si>
  <si>
    <t>WG008</t>
  </si>
  <si>
    <t>WH008</t>
  </si>
  <si>
    <t>VY009</t>
  </si>
  <si>
    <t>VZ009</t>
  </si>
  <si>
    <t>WA009</t>
  </si>
  <si>
    <t>WB009</t>
  </si>
  <si>
    <t>WC009</t>
  </si>
  <si>
    <t>WD009</t>
  </si>
  <si>
    <t>WE009</t>
  </si>
  <si>
    <t>WF009</t>
  </si>
  <si>
    <t>WG009</t>
  </si>
  <si>
    <t>WH009</t>
  </si>
  <si>
    <t>VY010</t>
  </si>
  <si>
    <t>VZ010</t>
  </si>
  <si>
    <t>WA010</t>
  </si>
  <si>
    <t>WB010</t>
  </si>
  <si>
    <t>WC010</t>
  </si>
  <si>
    <t>WD010</t>
  </si>
  <si>
    <t>WE010</t>
  </si>
  <si>
    <t>WF010</t>
  </si>
  <si>
    <t>WG010</t>
  </si>
  <si>
    <t>WH010</t>
  </si>
  <si>
    <t>VY011</t>
  </si>
  <si>
    <t>VZ011</t>
  </si>
  <si>
    <t>WA011</t>
  </si>
  <si>
    <t>WB011</t>
  </si>
  <si>
    <t>WC011</t>
  </si>
  <si>
    <t>WD011</t>
  </si>
  <si>
    <t>WE011</t>
  </si>
  <si>
    <t>WF011</t>
  </si>
  <si>
    <t>WG011</t>
  </si>
  <si>
    <t>WH011</t>
  </si>
  <si>
    <t>VY012</t>
  </si>
  <si>
    <t>VZ012</t>
  </si>
  <si>
    <t>WA012</t>
  </si>
  <si>
    <t>WB012</t>
  </si>
  <si>
    <t>WC012</t>
  </si>
  <si>
    <t>WD012</t>
  </si>
  <si>
    <t>WE012</t>
  </si>
  <si>
    <t>WF012</t>
  </si>
  <si>
    <t>WG012</t>
  </si>
  <si>
    <t>WH012</t>
  </si>
  <si>
    <t>VY013</t>
  </si>
  <si>
    <t>VZ013</t>
  </si>
  <si>
    <t>WA013</t>
  </si>
  <si>
    <t>WB013</t>
  </si>
  <si>
    <t>WC013</t>
  </si>
  <si>
    <t>WD013</t>
  </si>
  <si>
    <t>WE013</t>
  </si>
  <si>
    <t>WF013</t>
  </si>
  <si>
    <t>WG013</t>
  </si>
  <si>
    <t>WH013</t>
  </si>
  <si>
    <t>VY014</t>
  </si>
  <si>
    <t>VZ014</t>
  </si>
  <si>
    <t>WA014</t>
  </si>
  <si>
    <t>WB014</t>
  </si>
  <si>
    <t>WC014</t>
  </si>
  <si>
    <t>WD014</t>
  </si>
  <si>
    <t>WE014</t>
  </si>
  <si>
    <t>WF014</t>
  </si>
  <si>
    <t>WG014</t>
  </si>
  <si>
    <t>WH014</t>
  </si>
  <si>
    <t>VY015</t>
  </si>
  <si>
    <t>VZ015</t>
  </si>
  <si>
    <t>WA015</t>
  </si>
  <si>
    <t>WB015</t>
  </si>
  <si>
    <t>WC015</t>
  </si>
  <si>
    <t>WD015</t>
  </si>
  <si>
    <t>WE015</t>
  </si>
  <si>
    <t>WF015</t>
  </si>
  <si>
    <t>WG015</t>
  </si>
  <si>
    <t>WH015</t>
  </si>
  <si>
    <t>VY016</t>
  </si>
  <si>
    <t>VZ016</t>
  </si>
  <si>
    <t>WA016</t>
  </si>
  <si>
    <t>WB016</t>
  </si>
  <si>
    <t>WC016</t>
  </si>
  <si>
    <t>WD016</t>
  </si>
  <si>
    <t>WE016</t>
  </si>
  <si>
    <t>WF016</t>
  </si>
  <si>
    <t>WG016</t>
  </si>
  <si>
    <t>WH016</t>
  </si>
  <si>
    <t>VY017</t>
  </si>
  <si>
    <t>VZ017</t>
  </si>
  <si>
    <t>WA017</t>
  </si>
  <si>
    <t>WB017</t>
  </si>
  <si>
    <t>WC017</t>
  </si>
  <si>
    <t>WD017</t>
  </si>
  <si>
    <t>WE017</t>
  </si>
  <si>
    <t>WF017</t>
  </si>
  <si>
    <t>WG017</t>
  </si>
  <si>
    <t>WH017</t>
  </si>
  <si>
    <t>VY018</t>
  </si>
  <si>
    <t>VZ018</t>
  </si>
  <si>
    <t>WA018</t>
  </si>
  <si>
    <t>WB018</t>
  </si>
  <si>
    <t>WC018</t>
  </si>
  <si>
    <t>WD018</t>
  </si>
  <si>
    <t>WE018</t>
  </si>
  <si>
    <t>WF018</t>
  </si>
  <si>
    <t>WG018</t>
  </si>
  <si>
    <t>WH018</t>
  </si>
  <si>
    <t>VY019</t>
  </si>
  <si>
    <t>VZ019</t>
  </si>
  <si>
    <t>WA019</t>
  </si>
  <si>
    <t>WB019</t>
  </si>
  <si>
    <t>WC019</t>
  </si>
  <si>
    <t>WD019</t>
  </si>
  <si>
    <t>WE019</t>
  </si>
  <si>
    <t>WF019</t>
  </si>
  <si>
    <t>WG019</t>
  </si>
  <si>
    <t>WH019</t>
  </si>
  <si>
    <t>VY020</t>
  </si>
  <si>
    <t>VZ020</t>
  </si>
  <si>
    <t>WA020</t>
  </si>
  <si>
    <t>WB020</t>
  </si>
  <si>
    <t>WC020</t>
  </si>
  <si>
    <t>WD020</t>
  </si>
  <si>
    <t>WE020</t>
  </si>
  <si>
    <t>WF020</t>
  </si>
  <si>
    <t>WG020</t>
  </si>
  <si>
    <t>WH020</t>
  </si>
  <si>
    <t>VY021</t>
  </si>
  <si>
    <t>VZ021</t>
  </si>
  <si>
    <t>WA021</t>
  </si>
  <si>
    <t>WB021</t>
  </si>
  <si>
    <t>WC021</t>
  </si>
  <si>
    <t>WD021</t>
  </si>
  <si>
    <t>WE021</t>
  </si>
  <si>
    <t>WF021</t>
  </si>
  <si>
    <t>WG021</t>
  </si>
  <si>
    <t>WH021</t>
  </si>
  <si>
    <t>VY022</t>
  </si>
  <si>
    <t>VZ022</t>
  </si>
  <si>
    <t>WA022</t>
  </si>
  <si>
    <t>WB022</t>
  </si>
  <si>
    <t>WC022</t>
  </si>
  <si>
    <t>WD022</t>
  </si>
  <si>
    <t>WE022</t>
  </si>
  <si>
    <t>WF022</t>
  </si>
  <si>
    <t>WG022</t>
  </si>
  <si>
    <t>WH022</t>
  </si>
  <si>
    <t>VY023</t>
  </si>
  <si>
    <t>VZ023</t>
  </si>
  <si>
    <t>WA023</t>
  </si>
  <si>
    <t>WB023</t>
  </si>
  <si>
    <t>WC023</t>
  </si>
  <si>
    <t>WD023</t>
  </si>
  <si>
    <t>WE023</t>
  </si>
  <si>
    <t>WF023</t>
  </si>
  <si>
    <t>WG023</t>
  </si>
  <si>
    <t>WH023</t>
  </si>
  <si>
    <t>VY024</t>
  </si>
  <si>
    <t>VZ024</t>
  </si>
  <si>
    <t>WA024</t>
  </si>
  <si>
    <t>WB024</t>
  </si>
  <si>
    <t>WC024</t>
  </si>
  <si>
    <t>WD024</t>
  </si>
  <si>
    <t>WE024</t>
  </si>
  <si>
    <t>WF024</t>
  </si>
  <si>
    <t>WG024</t>
  </si>
  <si>
    <t>WH024</t>
  </si>
  <si>
    <t>VY025</t>
  </si>
  <si>
    <t>VZ025</t>
  </si>
  <si>
    <t>WA025</t>
  </si>
  <si>
    <t>WB025</t>
  </si>
  <si>
    <t>WC025</t>
  </si>
  <si>
    <t>WD025</t>
  </si>
  <si>
    <t>WE025</t>
  </si>
  <si>
    <t>WF025</t>
  </si>
  <si>
    <t>WG025</t>
  </si>
  <si>
    <t>WH025</t>
  </si>
  <si>
    <t>VY026</t>
  </si>
  <si>
    <t>VZ026</t>
  </si>
  <si>
    <t>WA026</t>
  </si>
  <si>
    <t>WB026</t>
  </si>
  <si>
    <t>WC026</t>
  </si>
  <si>
    <t>WD026</t>
  </si>
  <si>
    <t>WE026</t>
  </si>
  <si>
    <t>WF026</t>
  </si>
  <si>
    <t>WG026</t>
  </si>
  <si>
    <t>WH026</t>
  </si>
  <si>
    <t>VY027</t>
  </si>
  <si>
    <t>VZ027</t>
  </si>
  <si>
    <t>WA027</t>
  </si>
  <si>
    <t>WB027</t>
  </si>
  <si>
    <t>WC027</t>
  </si>
  <si>
    <t>WD027</t>
  </si>
  <si>
    <t>WE027</t>
  </si>
  <si>
    <t>WF027</t>
  </si>
  <si>
    <t>WG027</t>
  </si>
  <si>
    <t>WH027</t>
  </si>
  <si>
    <t>VY028</t>
  </si>
  <si>
    <t>VZ028</t>
  </si>
  <si>
    <t>WA028</t>
  </si>
  <si>
    <t>WB028</t>
  </si>
  <si>
    <t>WC028</t>
  </si>
  <si>
    <t>WD028</t>
  </si>
  <si>
    <t>WE028</t>
  </si>
  <si>
    <t>WF028</t>
  </si>
  <si>
    <t>WG028</t>
  </si>
  <si>
    <t>WH028</t>
  </si>
  <si>
    <t>VY029</t>
  </si>
  <si>
    <t>VZ029</t>
  </si>
  <si>
    <t>WA029</t>
  </si>
  <si>
    <t>WB029</t>
  </si>
  <si>
    <t>WC029</t>
  </si>
  <si>
    <t>WD029</t>
  </si>
  <si>
    <t>WE029</t>
  </si>
  <si>
    <t>WF029</t>
  </si>
  <si>
    <t>WG029</t>
  </si>
  <si>
    <t>WH029</t>
  </si>
  <si>
    <t>VY030</t>
  </si>
  <si>
    <t>VZ030</t>
  </si>
  <si>
    <t>WA030</t>
  </si>
  <si>
    <t>WB030</t>
  </si>
  <si>
    <t>WC030</t>
  </si>
  <si>
    <t>WD030</t>
  </si>
  <si>
    <t>WE030</t>
  </si>
  <si>
    <t>WF030</t>
  </si>
  <si>
    <t>WG030</t>
  </si>
  <si>
    <t>WH030</t>
  </si>
  <si>
    <t>VY031</t>
  </si>
  <si>
    <t>VZ031</t>
  </si>
  <si>
    <t>WA031</t>
  </si>
  <si>
    <t>WB031</t>
  </si>
  <si>
    <t>WC031</t>
  </si>
  <si>
    <t>WD031</t>
  </si>
  <si>
    <t>WE031</t>
  </si>
  <si>
    <t>WF031</t>
  </si>
  <si>
    <t>WG031</t>
  </si>
  <si>
    <t>WH031</t>
  </si>
  <si>
    <t>VY032</t>
  </si>
  <si>
    <t>VZ032</t>
  </si>
  <si>
    <t>WA032</t>
  </si>
  <si>
    <t>WB032</t>
  </si>
  <si>
    <t>WC032</t>
  </si>
  <si>
    <t>WD032</t>
  </si>
  <si>
    <t>WE032</t>
  </si>
  <si>
    <t>WF032</t>
  </si>
  <si>
    <t>WG032</t>
  </si>
  <si>
    <t>WH032</t>
  </si>
  <si>
    <t>VY033</t>
  </si>
  <si>
    <t>VZ033</t>
  </si>
  <si>
    <t>WA033</t>
  </si>
  <si>
    <t>WB033</t>
  </si>
  <si>
    <t>WC033</t>
  </si>
  <si>
    <t>WD033</t>
  </si>
  <si>
    <t>WE033</t>
  </si>
  <si>
    <t>WF033</t>
  </si>
  <si>
    <t>WG033</t>
  </si>
  <si>
    <t>WH033</t>
  </si>
  <si>
    <t>VY034</t>
  </si>
  <si>
    <t>VZ034</t>
  </si>
  <si>
    <t>WA034</t>
  </si>
  <si>
    <t>WB034</t>
  </si>
  <si>
    <t>WC034</t>
  </si>
  <si>
    <t>WD034</t>
  </si>
  <si>
    <t>WE034</t>
  </si>
  <si>
    <t>WF034</t>
  </si>
  <si>
    <t>WG034</t>
  </si>
  <si>
    <t>WH034</t>
  </si>
  <si>
    <t>VY035</t>
  </si>
  <si>
    <t>VZ035</t>
  </si>
  <si>
    <t>WA035</t>
  </si>
  <si>
    <t>WB035</t>
  </si>
  <si>
    <t>WC035</t>
  </si>
  <si>
    <t>WD035</t>
  </si>
  <si>
    <t>WE035</t>
  </si>
  <si>
    <t>WF035</t>
  </si>
  <si>
    <t>WG035</t>
  </si>
  <si>
    <t>WH035</t>
  </si>
  <si>
    <t>VY036</t>
  </si>
  <si>
    <t>VZ036</t>
  </si>
  <si>
    <t>WA036</t>
  </si>
  <si>
    <t>WB036</t>
  </si>
  <si>
    <t>WC036</t>
  </si>
  <si>
    <t>WD036</t>
  </si>
  <si>
    <t>WE036</t>
  </si>
  <si>
    <t>WF036</t>
  </si>
  <si>
    <t>WG036</t>
  </si>
  <si>
    <t>WH036</t>
  </si>
  <si>
    <t>VY037</t>
  </si>
  <si>
    <t>VZ037</t>
  </si>
  <si>
    <t>WA037</t>
  </si>
  <si>
    <t>WB037</t>
  </si>
  <si>
    <t>WC037</t>
  </si>
  <si>
    <t>WD037</t>
  </si>
  <si>
    <t>WE037</t>
  </si>
  <si>
    <t>WF037</t>
  </si>
  <si>
    <t>WG037</t>
  </si>
  <si>
    <t>WH037</t>
  </si>
  <si>
    <t>VY038</t>
  </si>
  <si>
    <t>VZ038</t>
  </si>
  <si>
    <t>WA038</t>
  </si>
  <si>
    <t>WB038</t>
  </si>
  <si>
    <t>WC038</t>
  </si>
  <si>
    <t>WD038</t>
  </si>
  <si>
    <t>WE038</t>
  </si>
  <si>
    <t>WF038</t>
  </si>
  <si>
    <t>WG038</t>
  </si>
  <si>
    <t>WH038</t>
  </si>
  <si>
    <t>VY039</t>
  </si>
  <si>
    <t>VZ039</t>
  </si>
  <si>
    <t>WA039</t>
  </si>
  <si>
    <t>WB039</t>
  </si>
  <si>
    <t>WC039</t>
  </si>
  <si>
    <t>WD039</t>
  </si>
  <si>
    <t>WE039</t>
  </si>
  <si>
    <t>WF039</t>
  </si>
  <si>
    <t>WG039</t>
  </si>
  <si>
    <t>WH039</t>
  </si>
  <si>
    <t>VY040</t>
  </si>
  <si>
    <t>VZ040</t>
  </si>
  <si>
    <t>WA040</t>
  </si>
  <si>
    <t>WB040</t>
  </si>
  <si>
    <t>WC040</t>
  </si>
  <si>
    <t>WD040</t>
  </si>
  <si>
    <t>WE040</t>
  </si>
  <si>
    <t>WF040</t>
  </si>
  <si>
    <t>WG040</t>
  </si>
  <si>
    <t>WH040</t>
  </si>
  <si>
    <t>VY041</t>
  </si>
  <si>
    <t>VZ041</t>
  </si>
  <si>
    <t>WA041</t>
  </si>
  <si>
    <t>WB041</t>
  </si>
  <si>
    <t>WC041</t>
  </si>
  <si>
    <t>WD041</t>
  </si>
  <si>
    <t>WE041</t>
  </si>
  <si>
    <t>WF041</t>
  </si>
  <si>
    <t>WG041</t>
  </si>
  <si>
    <t>WH041</t>
  </si>
  <si>
    <t>VY042</t>
  </si>
  <si>
    <t>VZ042</t>
  </si>
  <si>
    <t>WA042</t>
  </si>
  <si>
    <t>WB042</t>
  </si>
  <si>
    <t>WC042</t>
  </si>
  <si>
    <t>WD042</t>
  </si>
  <si>
    <t>WE042</t>
  </si>
  <si>
    <t>WF042</t>
  </si>
  <si>
    <t>WG042</t>
  </si>
  <si>
    <t>WH042</t>
  </si>
  <si>
    <t>VY043</t>
  </si>
  <si>
    <t>VZ043</t>
  </si>
  <si>
    <t>WA043</t>
  </si>
  <si>
    <t>WB043</t>
  </si>
  <si>
    <t>WC043</t>
  </si>
  <si>
    <t>WD043</t>
  </si>
  <si>
    <t>WE043</t>
  </si>
  <si>
    <t>WF043</t>
  </si>
  <si>
    <t>WG043</t>
  </si>
  <si>
    <t>WH043</t>
  </si>
  <si>
    <t>VY044</t>
  </si>
  <si>
    <t>VZ044</t>
  </si>
  <si>
    <t>WA044</t>
  </si>
  <si>
    <t>WB044</t>
  </si>
  <si>
    <t>WC044</t>
  </si>
  <si>
    <t>WD044</t>
  </si>
  <si>
    <t>WE044</t>
  </si>
  <si>
    <t>WF044</t>
  </si>
  <si>
    <t>WG044</t>
  </si>
  <si>
    <t>WH044</t>
  </si>
  <si>
    <t>VY045</t>
  </si>
  <si>
    <t>VZ045</t>
  </si>
  <si>
    <t>WA045</t>
  </si>
  <si>
    <t>WB045</t>
  </si>
  <si>
    <t>WC045</t>
  </si>
  <si>
    <t>WD045</t>
  </si>
  <si>
    <t>WE045</t>
  </si>
  <si>
    <t>WF045</t>
  </si>
  <si>
    <t>WG045</t>
  </si>
  <si>
    <t>WH045</t>
  </si>
  <si>
    <t>VY046</t>
  </si>
  <si>
    <t>VZ046</t>
  </si>
  <si>
    <t>WA046</t>
  </si>
  <si>
    <t>WB046</t>
  </si>
  <si>
    <t>WC046</t>
  </si>
  <si>
    <t>WD046</t>
  </si>
  <si>
    <t>WE046</t>
  </si>
  <si>
    <t>WF046</t>
  </si>
  <si>
    <t>WG046</t>
  </si>
  <si>
    <t>WH046</t>
  </si>
  <si>
    <t>VY047</t>
  </si>
  <si>
    <t>VZ047</t>
  </si>
  <si>
    <t>WA047</t>
  </si>
  <si>
    <t>WB047</t>
  </si>
  <si>
    <t>WC047</t>
  </si>
  <si>
    <t>WD047</t>
  </si>
  <si>
    <t>WE047</t>
  </si>
  <si>
    <t>WF047</t>
  </si>
  <si>
    <t>WG047</t>
  </si>
  <si>
    <t>WH047</t>
  </si>
  <si>
    <t>VY048</t>
  </si>
  <si>
    <t>VZ048</t>
  </si>
  <si>
    <t>WA048</t>
  </si>
  <si>
    <t>WB048</t>
  </si>
  <si>
    <t>WC048</t>
  </si>
  <si>
    <t>WD048</t>
  </si>
  <si>
    <t>WE048</t>
  </si>
  <si>
    <t>WF048</t>
  </si>
  <si>
    <t>WG048</t>
  </si>
  <si>
    <t>WH048</t>
  </si>
  <si>
    <t>VY049</t>
  </si>
  <si>
    <t>VZ049</t>
  </si>
  <si>
    <t>WA049</t>
  </si>
  <si>
    <t>WB049</t>
  </si>
  <si>
    <t>WC049</t>
  </si>
  <si>
    <t>WD049</t>
  </si>
  <si>
    <t>WE049</t>
  </si>
  <si>
    <t>WF049</t>
  </si>
  <si>
    <t>WG049</t>
  </si>
  <si>
    <t>WH049</t>
  </si>
  <si>
    <t>VY050</t>
  </si>
  <si>
    <t>VZ050</t>
  </si>
  <si>
    <t>WA050</t>
  </si>
  <si>
    <t>WB050</t>
  </si>
  <si>
    <t>WC050</t>
  </si>
  <si>
    <t>WD050</t>
  </si>
  <si>
    <t>WE050</t>
  </si>
  <si>
    <t>WF050</t>
  </si>
  <si>
    <t>WG050</t>
  </si>
  <si>
    <t>WH050</t>
  </si>
  <si>
    <t>VY051</t>
  </si>
  <si>
    <t>VZ051</t>
  </si>
  <si>
    <t>WA051</t>
  </si>
  <si>
    <t>WB051</t>
  </si>
  <si>
    <t>WC051</t>
  </si>
  <si>
    <t>WD051</t>
  </si>
  <si>
    <t>WE051</t>
  </si>
  <si>
    <t>WF051</t>
  </si>
  <si>
    <t>WG051</t>
  </si>
  <si>
    <t>WH051</t>
  </si>
  <si>
    <t>VY052</t>
  </si>
  <si>
    <t>VZ052</t>
  </si>
  <si>
    <t>WA052</t>
  </si>
  <si>
    <t>WB052</t>
  </si>
  <si>
    <t>WC052</t>
  </si>
  <si>
    <t>WD052</t>
  </si>
  <si>
    <t>WE052</t>
  </si>
  <si>
    <t>WF052</t>
  </si>
  <si>
    <t>WG052</t>
  </si>
  <si>
    <t>WH052</t>
  </si>
  <si>
    <t>VY053</t>
  </si>
  <si>
    <t>VZ053</t>
  </si>
  <si>
    <t>WA053</t>
  </si>
  <si>
    <t>WB053</t>
  </si>
  <si>
    <t>WC053</t>
  </si>
  <si>
    <t>WD053</t>
  </si>
  <si>
    <t>WE053</t>
  </si>
  <si>
    <t>WF053</t>
  </si>
  <si>
    <t>WG053</t>
  </si>
  <si>
    <t>WH053</t>
  </si>
  <si>
    <t>VY054</t>
  </si>
  <si>
    <t>VZ054</t>
  </si>
  <si>
    <t>WA054</t>
  </si>
  <si>
    <t>WB054</t>
  </si>
  <si>
    <t>WC054</t>
  </si>
  <si>
    <t>WD054</t>
  </si>
  <si>
    <t>WE054</t>
  </si>
  <si>
    <t>WF054</t>
  </si>
  <si>
    <t>WG054</t>
  </si>
  <si>
    <t>WH054</t>
  </si>
  <si>
    <t>VY055</t>
  </si>
  <si>
    <t>VZ055</t>
  </si>
  <si>
    <t>WA055</t>
  </si>
  <si>
    <t>WB055</t>
  </si>
  <si>
    <t>WC055</t>
  </si>
  <si>
    <t>WD055</t>
  </si>
  <si>
    <t>WE055</t>
  </si>
  <si>
    <t>WF055</t>
  </si>
  <si>
    <t>WG055</t>
  </si>
  <si>
    <t>WH055</t>
  </si>
  <si>
    <t>VY056</t>
  </si>
  <si>
    <t>VZ056</t>
  </si>
  <si>
    <t>WA056</t>
  </si>
  <si>
    <t>WB056</t>
  </si>
  <si>
    <t>WC056</t>
  </si>
  <si>
    <t>WD056</t>
  </si>
  <si>
    <t>WE056</t>
  </si>
  <si>
    <t>WF056</t>
  </si>
  <si>
    <t>WG056</t>
  </si>
  <si>
    <t>WH056</t>
  </si>
  <si>
    <t>VY057</t>
  </si>
  <si>
    <t>VZ057</t>
  </si>
  <si>
    <t>WA057</t>
  </si>
  <si>
    <t>WB057</t>
  </si>
  <si>
    <t>WC057</t>
  </si>
  <si>
    <t>WD057</t>
  </si>
  <si>
    <t>WE057</t>
  </si>
  <si>
    <t>WF057</t>
  </si>
  <si>
    <t>WG057</t>
  </si>
  <si>
    <t>WH057</t>
  </si>
  <si>
    <t>VY058</t>
  </si>
  <si>
    <t>VZ058</t>
  </si>
  <si>
    <t>WA058</t>
  </si>
  <si>
    <t>WB058</t>
  </si>
  <si>
    <t>WC058</t>
  </si>
  <si>
    <t>WD058</t>
  </si>
  <si>
    <t>WE058</t>
  </si>
  <si>
    <t>WF058</t>
  </si>
  <si>
    <t>WG058</t>
  </si>
  <si>
    <t>WH058</t>
  </si>
  <si>
    <t>VY059</t>
  </si>
  <si>
    <t>VZ059</t>
  </si>
  <si>
    <t>WA059</t>
  </si>
  <si>
    <t>WB059</t>
  </si>
  <si>
    <t>WC059</t>
  </si>
  <si>
    <t>WD059</t>
  </si>
  <si>
    <t>WE059</t>
  </si>
  <si>
    <t>WF059</t>
  </si>
  <si>
    <t>WG059</t>
  </si>
  <si>
    <t>WH059</t>
  </si>
  <si>
    <t>VY060</t>
  </si>
  <si>
    <t>VZ060</t>
  </si>
  <si>
    <t>WA060</t>
  </si>
  <si>
    <t>WB060</t>
  </si>
  <si>
    <t>WC060</t>
  </si>
  <si>
    <t>WD060</t>
  </si>
  <si>
    <t>WE060</t>
  </si>
  <si>
    <t>WF060</t>
  </si>
  <si>
    <t>WG060</t>
  </si>
  <si>
    <t>WH060</t>
  </si>
  <si>
    <t>VY061</t>
  </si>
  <si>
    <t>VZ061</t>
  </si>
  <si>
    <t>WA061</t>
  </si>
  <si>
    <t>WB061</t>
  </si>
  <si>
    <t>WC061</t>
  </si>
  <si>
    <t>WD061</t>
  </si>
  <si>
    <t>WE061</t>
  </si>
  <si>
    <t>WF061</t>
  </si>
  <si>
    <t>WG061</t>
  </si>
  <si>
    <t>WH061</t>
  </si>
  <si>
    <t>VY062</t>
  </si>
  <si>
    <t>VZ062</t>
  </si>
  <si>
    <t>WA062</t>
  </si>
  <si>
    <t>WB062</t>
  </si>
  <si>
    <t>WC062</t>
  </si>
  <si>
    <t>WD062</t>
  </si>
  <si>
    <t>WE062</t>
  </si>
  <si>
    <t>WF062</t>
  </si>
  <si>
    <t>WG062</t>
  </si>
  <si>
    <t>WH062</t>
  </si>
  <si>
    <t>VY063</t>
  </si>
  <si>
    <t>VZ063</t>
  </si>
  <si>
    <t>WA063</t>
  </si>
  <si>
    <t>WB063</t>
  </si>
  <si>
    <t>WC063</t>
  </si>
  <si>
    <t>WD063</t>
  </si>
  <si>
    <t>WE063</t>
  </si>
  <si>
    <t>WF063</t>
  </si>
  <si>
    <t>WG063</t>
  </si>
  <si>
    <t>WH063</t>
  </si>
  <si>
    <t>VY064</t>
  </si>
  <si>
    <t>VZ064</t>
  </si>
  <si>
    <t>WA064</t>
  </si>
  <si>
    <t>WB064</t>
  </si>
  <si>
    <t>WC064</t>
  </si>
  <si>
    <t>WD064</t>
  </si>
  <si>
    <t>WE064</t>
  </si>
  <si>
    <t>WF064</t>
  </si>
  <si>
    <t>WG064</t>
  </si>
  <si>
    <t>WH064</t>
  </si>
  <si>
    <t>VY065</t>
  </si>
  <si>
    <t>VZ065</t>
  </si>
  <si>
    <t>WA065</t>
  </si>
  <si>
    <t>WB065</t>
  </si>
  <si>
    <t>WC065</t>
  </si>
  <si>
    <t>WD065</t>
  </si>
  <si>
    <t>WE065</t>
  </si>
  <si>
    <t>WF065</t>
  </si>
  <si>
    <t>WG065</t>
  </si>
  <si>
    <t>WH065</t>
  </si>
  <si>
    <t>VY066</t>
  </si>
  <si>
    <t>VZ066</t>
  </si>
  <si>
    <t>WA066</t>
  </si>
  <si>
    <t>WB066</t>
  </si>
  <si>
    <t>WC066</t>
  </si>
  <si>
    <t>WD066</t>
  </si>
  <si>
    <t>WE066</t>
  </si>
  <si>
    <t>WF066</t>
  </si>
  <si>
    <t>WG066</t>
  </si>
  <si>
    <t>WH066</t>
  </si>
  <si>
    <t>VY067</t>
  </si>
  <si>
    <t>VZ067</t>
  </si>
  <si>
    <t>WA067</t>
  </si>
  <si>
    <t>WB067</t>
  </si>
  <si>
    <t>WC067</t>
  </si>
  <si>
    <t>WD067</t>
  </si>
  <si>
    <t>WE067</t>
  </si>
  <si>
    <t>WF067</t>
  </si>
  <si>
    <t>WG067</t>
  </si>
  <si>
    <t>WH067</t>
  </si>
  <si>
    <t>VY068</t>
  </si>
  <si>
    <t>VZ068</t>
  </si>
  <si>
    <t>WA068</t>
  </si>
  <si>
    <t>WB068</t>
  </si>
  <si>
    <t>WC068</t>
  </si>
  <si>
    <t>WD068</t>
  </si>
  <si>
    <t>WE068</t>
  </si>
  <si>
    <t>WF068</t>
  </si>
  <si>
    <t>WG068</t>
  </si>
  <si>
    <t>WH068</t>
  </si>
  <si>
    <t>VY069</t>
  </si>
  <si>
    <t>VZ069</t>
  </si>
  <si>
    <t>WA069</t>
  </si>
  <si>
    <t>WB069</t>
  </si>
  <si>
    <t>WC069</t>
  </si>
  <si>
    <t>WD069</t>
  </si>
  <si>
    <t>WE069</t>
  </si>
  <si>
    <t>WF069</t>
  </si>
  <si>
    <t>WG069</t>
  </si>
  <si>
    <t>WH069</t>
  </si>
  <si>
    <t>VY070</t>
  </si>
  <si>
    <t>VZ070</t>
  </si>
  <si>
    <t>WA070</t>
  </si>
  <si>
    <t>WB070</t>
  </si>
  <si>
    <t>WC070</t>
  </si>
  <si>
    <t>WD070</t>
  </si>
  <si>
    <t>WE070</t>
  </si>
  <si>
    <t>WF070</t>
  </si>
  <si>
    <t>WG070</t>
  </si>
  <si>
    <t>WH070</t>
  </si>
  <si>
    <t>VY071</t>
  </si>
  <si>
    <t>VZ071</t>
  </si>
  <si>
    <t>WA071</t>
  </si>
  <si>
    <t>WB071</t>
  </si>
  <si>
    <t>WC071</t>
  </si>
  <si>
    <t>WD071</t>
  </si>
  <si>
    <t>WE071</t>
  </si>
  <si>
    <t>WF071</t>
  </si>
  <si>
    <t>WG071</t>
  </si>
  <si>
    <t>WH071</t>
  </si>
  <si>
    <t>VY072</t>
  </si>
  <si>
    <t>VZ072</t>
  </si>
  <si>
    <t>WA072</t>
  </si>
  <si>
    <t>WB072</t>
  </si>
  <si>
    <t>WC072</t>
  </si>
  <si>
    <t>WD072</t>
  </si>
  <si>
    <t>WE072</t>
  </si>
  <si>
    <t>WF072</t>
  </si>
  <si>
    <t>WG072</t>
  </si>
  <si>
    <t>WH072</t>
  </si>
  <si>
    <t>VY073</t>
  </si>
  <si>
    <t>VZ073</t>
  </si>
  <si>
    <t>WA073</t>
  </si>
  <si>
    <t>WB073</t>
  </si>
  <si>
    <t>WC073</t>
  </si>
  <si>
    <t>WD073</t>
  </si>
  <si>
    <t>WE073</t>
  </si>
  <si>
    <t>WF073</t>
  </si>
  <si>
    <t>WG073</t>
  </si>
  <si>
    <t>WH073</t>
  </si>
  <si>
    <t>VY074</t>
  </si>
  <si>
    <t>VZ074</t>
  </si>
  <si>
    <t>WA074</t>
  </si>
  <si>
    <t>WB074</t>
  </si>
  <si>
    <t>WC074</t>
  </si>
  <si>
    <t>WD074</t>
  </si>
  <si>
    <t>WE074</t>
  </si>
  <si>
    <t>WF074</t>
  </si>
  <si>
    <t>WG074</t>
  </si>
  <si>
    <t>WH074</t>
  </si>
  <si>
    <t>VY075</t>
  </si>
  <si>
    <t>VZ075</t>
  </si>
  <si>
    <t>WA075</t>
  </si>
  <si>
    <t>WB075</t>
  </si>
  <si>
    <t>WC075</t>
  </si>
  <si>
    <t>WD075</t>
  </si>
  <si>
    <t>WE075</t>
  </si>
  <si>
    <t>WF075</t>
  </si>
  <si>
    <t>WG075</t>
  </si>
  <si>
    <t>WH075</t>
  </si>
  <si>
    <t>VY076</t>
  </si>
  <si>
    <t>VZ076</t>
  </si>
  <si>
    <t>WA076</t>
  </si>
  <si>
    <t>WB076</t>
  </si>
  <si>
    <t>WC076</t>
  </si>
  <si>
    <t>WD076</t>
  </si>
  <si>
    <t>WE076</t>
  </si>
  <si>
    <t>WF076</t>
  </si>
  <si>
    <t>WG076</t>
  </si>
  <si>
    <t>WH076</t>
  </si>
  <si>
    <t>VY077</t>
  </si>
  <si>
    <t>VZ077</t>
  </si>
  <si>
    <t>WA077</t>
  </si>
  <si>
    <t>WB077</t>
  </si>
  <si>
    <t>WC077</t>
  </si>
  <si>
    <t>WD077</t>
  </si>
  <si>
    <t>WE077</t>
  </si>
  <si>
    <t>WF077</t>
  </si>
  <si>
    <t>WG077</t>
  </si>
  <si>
    <t>WH077</t>
  </si>
  <si>
    <t>VY078</t>
  </si>
  <si>
    <t>VZ078</t>
  </si>
  <si>
    <t>WA078</t>
  </si>
  <si>
    <t>WB078</t>
  </si>
  <si>
    <t>WC078</t>
  </si>
  <si>
    <t>WD078</t>
  </si>
  <si>
    <t>WE078</t>
  </si>
  <si>
    <t>WF078</t>
  </si>
  <si>
    <t>WG078</t>
  </si>
  <si>
    <t>WH078</t>
  </si>
  <si>
    <t>VY079</t>
  </si>
  <si>
    <t>VZ079</t>
  </si>
  <si>
    <t>WA079</t>
  </si>
  <si>
    <t>WB079</t>
  </si>
  <si>
    <t>WC079</t>
  </si>
  <si>
    <t>WD079</t>
  </si>
  <si>
    <t>WE079</t>
  </si>
  <si>
    <t>WF079</t>
  </si>
  <si>
    <t>WG079</t>
  </si>
  <si>
    <t>WH079</t>
  </si>
  <si>
    <t>VY080</t>
  </si>
  <si>
    <t>VZ080</t>
  </si>
  <si>
    <t>WA080</t>
  </si>
  <si>
    <t>WB080</t>
  </si>
  <si>
    <t>WC080</t>
  </si>
  <si>
    <t>WD080</t>
  </si>
  <si>
    <t>WE080</t>
  </si>
  <si>
    <t>WF080</t>
  </si>
  <si>
    <t>WG080</t>
  </si>
  <si>
    <t>WH080</t>
  </si>
  <si>
    <t>VY081</t>
  </si>
  <si>
    <t>VZ081</t>
  </si>
  <si>
    <t>WA081</t>
  </si>
  <si>
    <t>WB081</t>
  </si>
  <si>
    <t>WC081</t>
  </si>
  <si>
    <t>WD081</t>
  </si>
  <si>
    <t>WE081</t>
  </si>
  <si>
    <t>WF081</t>
  </si>
  <si>
    <t>WG081</t>
  </si>
  <si>
    <t>WH081</t>
  </si>
  <si>
    <t>VY082</t>
  </si>
  <si>
    <t>VZ082</t>
  </si>
  <si>
    <t>WA082</t>
  </si>
  <si>
    <t>WB082</t>
  </si>
  <si>
    <t>WC082</t>
  </si>
  <si>
    <t>WD082</t>
  </si>
  <si>
    <t>WE082</t>
  </si>
  <si>
    <t>WF082</t>
  </si>
  <si>
    <t>WG082</t>
  </si>
  <si>
    <t>WH082</t>
  </si>
  <si>
    <t>VY083</t>
  </si>
  <si>
    <t>VZ083</t>
  </si>
  <si>
    <t>WA083</t>
  </si>
  <si>
    <t>WB083</t>
  </si>
  <si>
    <t>WC083</t>
  </si>
  <si>
    <t>WD083</t>
  </si>
  <si>
    <t>WE083</t>
  </si>
  <si>
    <t>WF083</t>
  </si>
  <si>
    <t>WG083</t>
  </si>
  <si>
    <t>WH083</t>
  </si>
  <si>
    <t>VY084</t>
  </si>
  <si>
    <t>VZ084</t>
  </si>
  <si>
    <t>WA084</t>
  </si>
  <si>
    <t>WB084</t>
  </si>
  <si>
    <t>WC084</t>
  </si>
  <si>
    <t>WD084</t>
  </si>
  <si>
    <t>WE084</t>
  </si>
  <si>
    <t>WF084</t>
  </si>
  <si>
    <t>WG084</t>
  </si>
  <si>
    <t>WH084</t>
  </si>
  <si>
    <t>VY085</t>
  </si>
  <si>
    <t>VZ085</t>
  </si>
  <si>
    <t>WA085</t>
  </si>
  <si>
    <t>WB085</t>
  </si>
  <si>
    <t>WC085</t>
  </si>
  <si>
    <t>WD085</t>
  </si>
  <si>
    <t>WE085</t>
  </si>
  <si>
    <t>WF085</t>
  </si>
  <si>
    <t>WG085</t>
  </si>
  <si>
    <t>WH085</t>
  </si>
  <si>
    <t>VY086</t>
  </si>
  <si>
    <t>VZ086</t>
  </si>
  <si>
    <t>WA086</t>
  </si>
  <si>
    <t>WB086</t>
  </si>
  <si>
    <t>WC086</t>
  </si>
  <si>
    <t>WD086</t>
  </si>
  <si>
    <t>WE086</t>
  </si>
  <si>
    <t>WF086</t>
  </si>
  <si>
    <t>WG086</t>
  </si>
  <si>
    <t>WH086</t>
  </si>
  <si>
    <t>VY087</t>
  </si>
  <si>
    <t>VZ087</t>
  </si>
  <si>
    <t>WA087</t>
  </si>
  <si>
    <t>WB087</t>
  </si>
  <si>
    <t>WC087</t>
  </si>
  <si>
    <t>WD087</t>
  </si>
  <si>
    <t>WE087</t>
  </si>
  <si>
    <t>WF087</t>
  </si>
  <si>
    <t>WG087</t>
  </si>
  <si>
    <t>WH087</t>
  </si>
  <si>
    <t>VY088</t>
  </si>
  <si>
    <t>VZ088</t>
  </si>
  <si>
    <t>WA088</t>
  </si>
  <si>
    <t>WB088</t>
  </si>
  <si>
    <t>WC088</t>
  </si>
  <si>
    <t>WD088</t>
  </si>
  <si>
    <t>WE088</t>
  </si>
  <si>
    <t>WF088</t>
  </si>
  <si>
    <t>WG088</t>
  </si>
  <si>
    <t>WH088</t>
  </si>
  <si>
    <t>VY089</t>
  </si>
  <si>
    <t>VZ089</t>
  </si>
  <si>
    <t>WA089</t>
  </si>
  <si>
    <t>WB089</t>
  </si>
  <si>
    <t>WC089</t>
  </si>
  <si>
    <t>WD089</t>
  </si>
  <si>
    <t>WE089</t>
  </si>
  <si>
    <t>WF089</t>
  </si>
  <si>
    <t>WG089</t>
  </si>
  <si>
    <t>WH089</t>
  </si>
  <si>
    <t>VY090</t>
  </si>
  <si>
    <t>VZ090</t>
  </si>
  <si>
    <t>WA090</t>
  </si>
  <si>
    <t>WB090</t>
  </si>
  <si>
    <t>WC090</t>
  </si>
  <si>
    <t>WD090</t>
  </si>
  <si>
    <t>WE090</t>
  </si>
  <si>
    <t>WF090</t>
  </si>
  <si>
    <t>WG090</t>
  </si>
  <si>
    <t>WH090</t>
  </si>
  <si>
    <t>VY091</t>
  </si>
  <si>
    <t>VZ091</t>
  </si>
  <si>
    <t>WA091</t>
  </si>
  <si>
    <t>WB091</t>
  </si>
  <si>
    <t>WC091</t>
  </si>
  <si>
    <t>WD091</t>
  </si>
  <si>
    <t>WE091</t>
  </si>
  <si>
    <t>WF091</t>
  </si>
  <si>
    <t>WG091</t>
  </si>
  <si>
    <t>WH091</t>
  </si>
  <si>
    <t>VY092</t>
  </si>
  <si>
    <t>VZ092</t>
  </si>
  <si>
    <t>WA092</t>
  </si>
  <si>
    <t>WB092</t>
  </si>
  <si>
    <t>WC092</t>
  </si>
  <si>
    <t>WD092</t>
  </si>
  <si>
    <t>WE092</t>
  </si>
  <si>
    <t>WF092</t>
  </si>
  <si>
    <t>WG092</t>
  </si>
  <si>
    <t>WH092</t>
  </si>
  <si>
    <t>VY093</t>
  </si>
  <si>
    <t>VZ093</t>
  </si>
  <si>
    <t>WA093</t>
  </si>
  <si>
    <t>WB093</t>
  </si>
  <si>
    <t>WC093</t>
  </si>
  <si>
    <t>WD093</t>
  </si>
  <si>
    <t>WE093</t>
  </si>
  <si>
    <t>WF093</t>
  </si>
  <si>
    <t>WG093</t>
  </si>
  <si>
    <t>WH093</t>
  </si>
  <si>
    <t>VY094</t>
  </si>
  <si>
    <t>VZ094</t>
  </si>
  <si>
    <t>WA094</t>
  </si>
  <si>
    <t>WB094</t>
  </si>
  <si>
    <t>WC094</t>
  </si>
  <si>
    <t>WD094</t>
  </si>
  <si>
    <t>WE094</t>
  </si>
  <si>
    <t>WF094</t>
  </si>
  <si>
    <t>WG094</t>
  </si>
  <si>
    <t>WH094</t>
  </si>
  <si>
    <t>VY095</t>
  </si>
  <si>
    <t>VZ095</t>
  </si>
  <si>
    <t>WA095</t>
  </si>
  <si>
    <t>WB095</t>
  </si>
  <si>
    <t>WC095</t>
  </si>
  <si>
    <t>WD095</t>
  </si>
  <si>
    <t>WE095</t>
  </si>
  <si>
    <t>WF095</t>
  </si>
  <si>
    <t>WG095</t>
  </si>
  <si>
    <t>WH095</t>
  </si>
  <si>
    <t>VY096</t>
  </si>
  <si>
    <t>VZ096</t>
  </si>
  <si>
    <t>WA096</t>
  </si>
  <si>
    <t>WB096</t>
  </si>
  <si>
    <t>WC096</t>
  </si>
  <si>
    <t>WD096</t>
  </si>
  <si>
    <t>WE096</t>
  </si>
  <si>
    <t>WF096</t>
  </si>
  <si>
    <t>WG096</t>
  </si>
  <si>
    <t>WH096</t>
  </si>
  <si>
    <t>VY097</t>
  </si>
  <si>
    <t>VZ097</t>
  </si>
  <si>
    <t>WA097</t>
  </si>
  <si>
    <t>WB097</t>
  </si>
  <si>
    <t>WC097</t>
  </si>
  <si>
    <t>WD097</t>
  </si>
  <si>
    <t>WE097</t>
  </si>
  <si>
    <t>WF097</t>
  </si>
  <si>
    <t>WG097</t>
  </si>
  <si>
    <t>WH097</t>
  </si>
  <si>
    <t>VY098</t>
  </si>
  <si>
    <t>VZ098</t>
  </si>
  <si>
    <t>WA098</t>
  </si>
  <si>
    <t>WB098</t>
  </si>
  <si>
    <t>WC098</t>
  </si>
  <si>
    <t>WD098</t>
  </si>
  <si>
    <t>WE098</t>
  </si>
  <si>
    <t>WF098</t>
  </si>
  <si>
    <t>WG098</t>
  </si>
  <si>
    <t>WH098</t>
  </si>
  <si>
    <t>VY099</t>
  </si>
  <si>
    <t>VZ099</t>
  </si>
  <si>
    <t>WA099</t>
  </si>
  <si>
    <t>WB099</t>
  </si>
  <si>
    <t>WC099</t>
  </si>
  <si>
    <t>WD099</t>
  </si>
  <si>
    <t>WE099</t>
  </si>
  <si>
    <t>WF099</t>
  </si>
  <si>
    <t>WG099</t>
  </si>
  <si>
    <t>WH099</t>
  </si>
  <si>
    <t>VY100</t>
  </si>
  <si>
    <t>VZ100</t>
  </si>
  <si>
    <t>WA100</t>
  </si>
  <si>
    <t>WB100</t>
  </si>
  <si>
    <t>WC100</t>
  </si>
  <si>
    <t>WD100</t>
  </si>
  <si>
    <t>WE100</t>
  </si>
  <si>
    <t>WF100</t>
  </si>
  <si>
    <t>WG100</t>
  </si>
  <si>
    <t>WH100</t>
  </si>
  <si>
    <t>VY101</t>
  </si>
  <si>
    <t>VZ101</t>
  </si>
  <si>
    <t>WA101</t>
  </si>
  <si>
    <t>WB101</t>
  </si>
  <si>
    <t>WC101</t>
  </si>
  <si>
    <t>WD101</t>
  </si>
  <si>
    <t>WE101</t>
  </si>
  <si>
    <t>WF101</t>
  </si>
  <si>
    <t>WG101</t>
  </si>
  <si>
    <t>WH101</t>
  </si>
  <si>
    <t>VY102</t>
  </si>
  <si>
    <t>VZ102</t>
  </si>
  <si>
    <t>WA102</t>
  </si>
  <si>
    <t>WB102</t>
  </si>
  <si>
    <t>WC102</t>
  </si>
  <si>
    <t>WD102</t>
  </si>
  <si>
    <t>WE102</t>
  </si>
  <si>
    <t>WF102</t>
  </si>
  <si>
    <t>WG102</t>
  </si>
  <si>
    <t>WH102</t>
  </si>
  <si>
    <t>VY103</t>
  </si>
  <si>
    <t>VZ103</t>
  </si>
  <si>
    <t>WA103</t>
  </si>
  <si>
    <t>WB103</t>
  </si>
  <si>
    <t>WC103</t>
  </si>
  <si>
    <t>WD103</t>
  </si>
  <si>
    <t>WE103</t>
  </si>
  <si>
    <t>WF103</t>
  </si>
  <si>
    <t>WG103</t>
  </si>
  <si>
    <t>WH103</t>
  </si>
  <si>
    <t>VY104</t>
  </si>
  <si>
    <t>VZ104</t>
  </si>
  <si>
    <t>WA104</t>
  </si>
  <si>
    <t>WB104</t>
  </si>
  <si>
    <t>WC104</t>
  </si>
  <si>
    <t>WD104</t>
  </si>
  <si>
    <t>WE104</t>
  </si>
  <si>
    <t>WF104</t>
  </si>
  <si>
    <t>WG104</t>
  </si>
  <si>
    <t>WH104</t>
  </si>
  <si>
    <t>VY105</t>
  </si>
  <si>
    <t>VZ105</t>
  </si>
  <si>
    <t>WA105</t>
  </si>
  <si>
    <t>WB105</t>
  </si>
  <si>
    <t>WC105</t>
  </si>
  <si>
    <t>WD105</t>
  </si>
  <si>
    <t>WE105</t>
  </si>
  <si>
    <t>WF105</t>
  </si>
  <si>
    <t>WG105</t>
  </si>
  <si>
    <t>WH105</t>
  </si>
  <si>
    <t>VY106</t>
  </si>
  <si>
    <t>VZ106</t>
  </si>
  <si>
    <t>WA106</t>
  </si>
  <si>
    <t>WB106</t>
  </si>
  <si>
    <t>WC106</t>
  </si>
  <si>
    <t>WD106</t>
  </si>
  <si>
    <t>WE106</t>
  </si>
  <si>
    <t>WF106</t>
  </si>
  <si>
    <t>WG106</t>
  </si>
  <si>
    <t>WH106</t>
  </si>
  <si>
    <t>VY107</t>
  </si>
  <si>
    <t>VZ107</t>
  </si>
  <si>
    <t>WA107</t>
  </si>
  <si>
    <t>WB107</t>
  </si>
  <si>
    <t>WC107</t>
  </si>
  <si>
    <t>WD107</t>
  </si>
  <si>
    <t>WE107</t>
  </si>
  <si>
    <t>WF107</t>
  </si>
  <si>
    <t>WG107</t>
  </si>
  <si>
    <t>WH107</t>
  </si>
  <si>
    <t>VY108</t>
  </si>
  <si>
    <t>VZ108</t>
  </si>
  <si>
    <t>WA108</t>
  </si>
  <si>
    <t>WB108</t>
  </si>
  <si>
    <t>WC108</t>
  </si>
  <si>
    <t>WD108</t>
  </si>
  <si>
    <t>WE108</t>
  </si>
  <si>
    <t>WF108</t>
  </si>
  <si>
    <t>WG108</t>
  </si>
  <si>
    <t>WH108</t>
  </si>
  <si>
    <t>VY109</t>
  </si>
  <si>
    <t>VZ109</t>
  </si>
  <si>
    <t>WA109</t>
  </si>
  <si>
    <t>WB109</t>
  </si>
  <si>
    <t>WC109</t>
  </si>
  <si>
    <t>WD109</t>
  </si>
  <si>
    <t>WE109</t>
  </si>
  <si>
    <t>WF109</t>
  </si>
  <si>
    <t>WG109</t>
  </si>
  <si>
    <t>WH109</t>
  </si>
  <si>
    <t>VY110</t>
  </si>
  <si>
    <t>VZ110</t>
  </si>
  <si>
    <t>WA110</t>
  </si>
  <si>
    <t>WB110</t>
  </si>
  <si>
    <t>WC110</t>
  </si>
  <si>
    <t>WD110</t>
  </si>
  <si>
    <t>WE110</t>
  </si>
  <si>
    <t>WF110</t>
  </si>
  <si>
    <t>WG110</t>
  </si>
  <si>
    <t>WH110</t>
  </si>
  <si>
    <t>VY111</t>
  </si>
  <si>
    <t>VZ111</t>
  </si>
  <si>
    <t>WA111</t>
  </si>
  <si>
    <t>WB111</t>
  </si>
  <si>
    <t>WC111</t>
  </si>
  <si>
    <t>WD111</t>
  </si>
  <si>
    <t>WE111</t>
  </si>
  <si>
    <t>WF111</t>
  </si>
  <si>
    <t>WG111</t>
  </si>
  <si>
    <t>WH111</t>
  </si>
  <si>
    <t>VY112</t>
  </si>
  <si>
    <t>VZ112</t>
  </si>
  <si>
    <t>WA112</t>
  </si>
  <si>
    <t>WB112</t>
  </si>
  <si>
    <t>WC112</t>
  </si>
  <si>
    <t>WD112</t>
  </si>
  <si>
    <t>WE112</t>
  </si>
  <si>
    <t>WF112</t>
  </si>
  <si>
    <t>WG112</t>
  </si>
  <si>
    <t>WH112</t>
  </si>
  <si>
    <t>SU047</t>
  </si>
  <si>
    <t>SU048</t>
  </si>
  <si>
    <t>SU049</t>
  </si>
  <si>
    <t>SU050</t>
  </si>
  <si>
    <t>WI008</t>
  </si>
  <si>
    <t>WJ008</t>
  </si>
  <si>
    <t>WK008</t>
  </si>
  <si>
    <t>WL008</t>
  </si>
  <si>
    <t>WM008</t>
  </si>
  <si>
    <t>WN008</t>
  </si>
  <si>
    <t>WO008</t>
  </si>
  <si>
    <t>WP008</t>
  </si>
  <si>
    <t>WQ008</t>
  </si>
  <si>
    <t>WR008</t>
  </si>
  <si>
    <t>WI001</t>
  </si>
  <si>
    <t>WJ001</t>
  </si>
  <si>
    <t>WK001</t>
  </si>
  <si>
    <t>WL001</t>
  </si>
  <si>
    <t>WM001</t>
  </si>
  <si>
    <t>WN001</t>
  </si>
  <si>
    <t>WO001</t>
  </si>
  <si>
    <t>WP001</t>
  </si>
  <si>
    <t>WQ001</t>
  </si>
  <si>
    <t>WR001</t>
  </si>
  <si>
    <t>WI002</t>
  </si>
  <si>
    <t>WJ002</t>
  </si>
  <si>
    <t>WK002</t>
  </si>
  <si>
    <t>WL002</t>
  </si>
  <si>
    <t>WM002</t>
  </si>
  <si>
    <t>WN002</t>
  </si>
  <si>
    <t>WO002</t>
  </si>
  <si>
    <t>WP002</t>
  </si>
  <si>
    <t>WQ002</t>
  </si>
  <si>
    <t>WR002</t>
  </si>
  <si>
    <t>WI003</t>
  </si>
  <si>
    <t>WJ003</t>
  </si>
  <si>
    <t>WK003</t>
  </si>
  <si>
    <t>WL003</t>
  </si>
  <si>
    <t>WM003</t>
  </si>
  <si>
    <t>WN003</t>
  </si>
  <si>
    <t>WO003</t>
  </si>
  <si>
    <t>WP003</t>
  </si>
  <si>
    <t>WQ003</t>
  </si>
  <si>
    <t>WR003</t>
  </si>
  <si>
    <t>WI004</t>
  </si>
  <si>
    <t>WJ004</t>
  </si>
  <si>
    <t>WK004</t>
  </si>
  <si>
    <t>WL004</t>
  </si>
  <si>
    <t>WM004</t>
  </si>
  <si>
    <t>WN004</t>
  </si>
  <si>
    <t>WO004</t>
  </si>
  <si>
    <t>WP004</t>
  </si>
  <si>
    <t>WQ004</t>
  </si>
  <si>
    <t>WR004</t>
  </si>
  <si>
    <t>WI005</t>
  </si>
  <si>
    <t>WJ005</t>
  </si>
  <si>
    <t>WK005</t>
  </si>
  <si>
    <t>WL005</t>
  </si>
  <si>
    <t>WM005</t>
  </si>
  <si>
    <t>WN005</t>
  </si>
  <si>
    <t>WO005</t>
  </si>
  <si>
    <t>WP005</t>
  </si>
  <si>
    <t>WQ005</t>
  </si>
  <si>
    <t>WR005</t>
  </si>
  <si>
    <t>WI006</t>
  </si>
  <si>
    <t>WJ006</t>
  </si>
  <si>
    <t>WK006</t>
  </si>
  <si>
    <t>WL006</t>
  </si>
  <si>
    <t>WM006</t>
  </si>
  <si>
    <t>WN006</t>
  </si>
  <si>
    <t>WO006</t>
  </si>
  <si>
    <t>WP006</t>
  </si>
  <si>
    <t>WQ006</t>
  </si>
  <si>
    <t>WR006</t>
  </si>
  <si>
    <t>WI007</t>
  </si>
  <si>
    <t>WJ007</t>
  </si>
  <si>
    <t>WK007</t>
  </si>
  <si>
    <t>WL007</t>
  </si>
  <si>
    <t>WM007</t>
  </si>
  <si>
    <t>WN007</t>
  </si>
  <si>
    <t>WO007</t>
  </si>
  <si>
    <t>WP007</t>
  </si>
  <si>
    <t>WQ007</t>
  </si>
  <si>
    <t>WR007</t>
  </si>
  <si>
    <t>WI018</t>
  </si>
  <si>
    <t>WJ018</t>
  </si>
  <si>
    <t>WK018</t>
  </si>
  <si>
    <t>WL018</t>
  </si>
  <si>
    <t>WM018</t>
  </si>
  <si>
    <t>WN018</t>
  </si>
  <si>
    <t>WO018</t>
  </si>
  <si>
    <t>WP018</t>
  </si>
  <si>
    <t>WQ018</t>
  </si>
  <si>
    <t>WR018</t>
  </si>
  <si>
    <t>WI011</t>
  </si>
  <si>
    <t>WJ011</t>
  </si>
  <si>
    <t>WK011</t>
  </si>
  <si>
    <t>WL011</t>
  </si>
  <si>
    <t>WM011</t>
  </si>
  <si>
    <t>WN011</t>
  </si>
  <si>
    <t>WO011</t>
  </si>
  <si>
    <t>WP011</t>
  </si>
  <si>
    <t>WQ011</t>
  </si>
  <si>
    <t>WR011</t>
  </si>
  <si>
    <t>WI012</t>
  </si>
  <si>
    <t>WJ012</t>
  </si>
  <si>
    <t>WK012</t>
  </si>
  <si>
    <t>WL012</t>
  </si>
  <si>
    <t>WM012</t>
  </si>
  <si>
    <t>WN012</t>
  </si>
  <si>
    <t>WO012</t>
  </si>
  <si>
    <t>WP012</t>
  </si>
  <si>
    <t>WQ012</t>
  </si>
  <si>
    <t>WR012</t>
  </si>
  <si>
    <t>WI013</t>
  </si>
  <si>
    <t>WJ013</t>
  </si>
  <si>
    <t>WK013</t>
  </si>
  <si>
    <t>WL013</t>
  </si>
  <si>
    <t>WM013</t>
  </si>
  <si>
    <t>WN013</t>
  </si>
  <si>
    <t>WO013</t>
  </si>
  <si>
    <t>WP013</t>
  </si>
  <si>
    <t>WQ013</t>
  </si>
  <si>
    <t>WR013</t>
  </si>
  <si>
    <t>WI014</t>
  </si>
  <si>
    <t>WJ014</t>
  </si>
  <si>
    <t>WK014</t>
  </si>
  <si>
    <t>WL014</t>
  </si>
  <si>
    <t>WM014</t>
  </si>
  <si>
    <t>WN014</t>
  </si>
  <si>
    <t>WO014</t>
  </si>
  <si>
    <t>WP014</t>
  </si>
  <si>
    <t>WQ014</t>
  </si>
  <si>
    <t>WR014</t>
  </si>
  <si>
    <t>WI015</t>
  </si>
  <si>
    <t>WJ015</t>
  </si>
  <si>
    <t>WK015</t>
  </si>
  <si>
    <t>WL015</t>
  </si>
  <si>
    <t>WM015</t>
  </si>
  <si>
    <t>WN015</t>
  </si>
  <si>
    <t>WO015</t>
  </si>
  <si>
    <t>WP015</t>
  </si>
  <si>
    <t>WQ015</t>
  </si>
  <si>
    <t>WR015</t>
  </si>
  <si>
    <t>WI016</t>
  </si>
  <si>
    <t>WJ016</t>
  </si>
  <si>
    <t>WK016</t>
  </si>
  <si>
    <t>WL016</t>
  </si>
  <si>
    <t>WM016</t>
  </si>
  <si>
    <t>WN016</t>
  </si>
  <si>
    <t>WO016</t>
  </si>
  <si>
    <t>WP016</t>
  </si>
  <si>
    <t>WQ016</t>
  </si>
  <si>
    <t>WR016</t>
  </si>
  <si>
    <t>WI017</t>
  </si>
  <si>
    <t>WJ017</t>
  </si>
  <si>
    <t>WK017</t>
  </si>
  <si>
    <t>WL017</t>
  </si>
  <si>
    <t>WM017</t>
  </si>
  <si>
    <t>WN017</t>
  </si>
  <si>
    <t>WO017</t>
  </si>
  <si>
    <t>WP017</t>
  </si>
  <si>
    <t>WQ017</t>
  </si>
  <si>
    <t>WR017</t>
  </si>
  <si>
    <t>WI021</t>
  </si>
  <si>
    <t>WJ021</t>
  </si>
  <si>
    <t>WK021</t>
  </si>
  <si>
    <t>WL021</t>
  </si>
  <si>
    <t>WM021</t>
  </si>
  <si>
    <t>WN021</t>
  </si>
  <si>
    <t>WO021</t>
  </si>
  <si>
    <t>WP021</t>
  </si>
  <si>
    <t>WQ021</t>
  </si>
  <si>
    <t>WR021</t>
  </si>
  <si>
    <t>WI022</t>
  </si>
  <si>
    <t>WJ022</t>
  </si>
  <si>
    <t>WK022</t>
  </si>
  <si>
    <t>WL022</t>
  </si>
  <si>
    <t>WM022</t>
  </si>
  <si>
    <t>WN022</t>
  </si>
  <si>
    <t>WO022</t>
  </si>
  <si>
    <t>WP022</t>
  </si>
  <si>
    <t>WQ022</t>
  </si>
  <si>
    <t>WR022</t>
  </si>
  <si>
    <t>WI023</t>
  </si>
  <si>
    <t>WJ023</t>
  </si>
  <si>
    <t>WK023</t>
  </si>
  <si>
    <t>WL023</t>
  </si>
  <si>
    <t>WM023</t>
  </si>
  <si>
    <t>WN023</t>
  </si>
  <si>
    <t>WO023</t>
  </si>
  <si>
    <t>WP023</t>
  </si>
  <si>
    <t>WQ023</t>
  </si>
  <si>
    <t>WR023</t>
  </si>
  <si>
    <t>WI024</t>
  </si>
  <si>
    <t>WJ024</t>
  </si>
  <si>
    <t>WK024</t>
  </si>
  <si>
    <t>WL024</t>
  </si>
  <si>
    <t>WM024</t>
  </si>
  <si>
    <t>WN024</t>
  </si>
  <si>
    <t>WO024</t>
  </si>
  <si>
    <t>WP024</t>
  </si>
  <si>
    <t>WQ024</t>
  </si>
  <si>
    <t>WR024</t>
  </si>
  <si>
    <t>WI025</t>
  </si>
  <si>
    <t>WJ025</t>
  </si>
  <si>
    <t>WK025</t>
  </si>
  <si>
    <t>WL025</t>
  </si>
  <si>
    <t>WM025</t>
  </si>
  <si>
    <t>WN025</t>
  </si>
  <si>
    <t>WO025</t>
  </si>
  <si>
    <t>WP025</t>
  </si>
  <si>
    <t>WQ025</t>
  </si>
  <si>
    <t>WR025</t>
  </si>
  <si>
    <t>WI026</t>
  </si>
  <si>
    <t>WJ026</t>
  </si>
  <si>
    <t>WK026</t>
  </si>
  <si>
    <t>WL026</t>
  </si>
  <si>
    <t>WM026</t>
  </si>
  <si>
    <t>WN026</t>
  </si>
  <si>
    <t>WO026</t>
  </si>
  <si>
    <t>WP026</t>
  </si>
  <si>
    <t>WQ026</t>
  </si>
  <si>
    <t>WR026</t>
  </si>
  <si>
    <t>WI027</t>
  </si>
  <si>
    <t>WJ027</t>
  </si>
  <si>
    <t>WK027</t>
  </si>
  <si>
    <t>WL027</t>
  </si>
  <si>
    <t>WM027</t>
  </si>
  <si>
    <t>WN027</t>
  </si>
  <si>
    <t>WO027</t>
  </si>
  <si>
    <t>WP027</t>
  </si>
  <si>
    <t>WQ027</t>
  </si>
  <si>
    <t>WR027</t>
  </si>
  <si>
    <t>WI031</t>
  </si>
  <si>
    <t>WJ031</t>
  </si>
  <si>
    <t>WK031</t>
  </si>
  <si>
    <t>WL031</t>
  </si>
  <si>
    <t>WM031</t>
  </si>
  <si>
    <t>WN031</t>
  </si>
  <si>
    <t>WO031</t>
  </si>
  <si>
    <t>WP031</t>
  </si>
  <si>
    <t>WQ031</t>
  </si>
  <si>
    <t>WR031</t>
  </si>
  <si>
    <t>WI032</t>
  </si>
  <si>
    <t>WJ032</t>
  </si>
  <si>
    <t>WK032</t>
  </si>
  <si>
    <t>WL032</t>
  </si>
  <si>
    <t>WM032</t>
  </si>
  <si>
    <t>WN032</t>
  </si>
  <si>
    <t>WO032</t>
  </si>
  <si>
    <t>WP032</t>
  </si>
  <si>
    <t>WQ032</t>
  </si>
  <si>
    <t>WR032</t>
  </si>
  <si>
    <t>WI033</t>
  </si>
  <si>
    <t>WJ033</t>
  </si>
  <si>
    <t>WK033</t>
  </si>
  <si>
    <t>WL033</t>
  </si>
  <si>
    <t>WM033</t>
  </si>
  <si>
    <t>WN033</t>
  </si>
  <si>
    <t>WO033</t>
  </si>
  <si>
    <t>WP033</t>
  </si>
  <si>
    <t>WQ033</t>
  </si>
  <si>
    <t>WR033</t>
  </si>
  <si>
    <t>WI034</t>
  </si>
  <si>
    <t>WJ034</t>
  </si>
  <si>
    <t>WK034</t>
  </si>
  <si>
    <t>WL034</t>
  </si>
  <si>
    <t>WM034</t>
  </si>
  <si>
    <t>WN034</t>
  </si>
  <si>
    <t>WO034</t>
  </si>
  <si>
    <t>WP034</t>
  </si>
  <si>
    <t>WQ034</t>
  </si>
  <si>
    <t>WR034</t>
  </si>
  <si>
    <t>WI035</t>
  </si>
  <si>
    <t>WJ035</t>
  </si>
  <si>
    <t>WK035</t>
  </si>
  <si>
    <t>WL035</t>
  </si>
  <si>
    <t>WM035</t>
  </si>
  <si>
    <t>WN035</t>
  </si>
  <si>
    <t>WO035</t>
  </si>
  <si>
    <t>WP035</t>
  </si>
  <si>
    <t>WQ035</t>
  </si>
  <si>
    <t>WR035</t>
  </si>
  <si>
    <t>WI036</t>
  </si>
  <si>
    <t>WJ036</t>
  </si>
  <si>
    <t>WK036</t>
  </si>
  <si>
    <t>WL036</t>
  </si>
  <si>
    <t>WM036</t>
  </si>
  <si>
    <t>WN036</t>
  </si>
  <si>
    <t>WO036</t>
  </si>
  <si>
    <t>WP036</t>
  </si>
  <si>
    <t>WQ036</t>
  </si>
  <si>
    <t>WR036</t>
  </si>
  <si>
    <t>WI037</t>
  </si>
  <si>
    <t>WJ037</t>
  </si>
  <si>
    <t>WK037</t>
  </si>
  <si>
    <t>WL037</t>
  </si>
  <si>
    <t>WM037</t>
  </si>
  <si>
    <t>WN037</t>
  </si>
  <si>
    <t>WO037</t>
  </si>
  <si>
    <t>WP037</t>
  </si>
  <si>
    <t>WQ037</t>
  </si>
  <si>
    <t>WR037</t>
  </si>
  <si>
    <t>WS001</t>
  </si>
  <si>
    <t>WS002</t>
  </si>
  <si>
    <t>WT001</t>
  </si>
  <si>
    <t>WU008</t>
  </si>
  <si>
    <t>WU001</t>
  </si>
  <si>
    <t>WU002</t>
  </si>
  <si>
    <t>WU021</t>
  </si>
  <si>
    <t>WU022</t>
  </si>
  <si>
    <t>SU051</t>
  </si>
  <si>
    <t>SU052</t>
  </si>
  <si>
    <t>SU053</t>
  </si>
  <si>
    <t>SU054</t>
  </si>
  <si>
    <t>SU055</t>
  </si>
  <si>
    <t>SU056</t>
  </si>
  <si>
    <t>SU057</t>
  </si>
  <si>
    <t>SU058</t>
  </si>
  <si>
    <t>SU059</t>
  </si>
  <si>
    <t>SU060</t>
  </si>
  <si>
    <t>SU061</t>
  </si>
  <si>
    <t>SU062</t>
  </si>
  <si>
    <t>SU063</t>
  </si>
  <si>
    <t>SU064</t>
  </si>
  <si>
    <t>SU065</t>
  </si>
  <si>
    <t>SU066</t>
  </si>
  <si>
    <t>WV008</t>
  </si>
  <si>
    <t>WW008</t>
  </si>
  <si>
    <t>WX008</t>
  </si>
  <si>
    <t>WY008</t>
  </si>
  <si>
    <t>WZ008</t>
  </si>
  <si>
    <t>XA008</t>
  </si>
  <si>
    <t>XB008</t>
  </si>
  <si>
    <t>XC008</t>
  </si>
  <si>
    <t>XD008</t>
  </si>
  <si>
    <t>XE008</t>
  </si>
  <si>
    <t>XF008</t>
  </si>
  <si>
    <t>XG008</t>
  </si>
  <si>
    <t>WV001</t>
  </si>
  <si>
    <t>WW001</t>
  </si>
  <si>
    <t>WX001</t>
  </si>
  <si>
    <t>WY001</t>
  </si>
  <si>
    <t>WZ001</t>
  </si>
  <si>
    <t>XA001</t>
  </si>
  <si>
    <t>XB001</t>
  </si>
  <si>
    <t>XC001</t>
  </si>
  <si>
    <t>XD001</t>
  </si>
  <si>
    <t>XE001</t>
  </si>
  <si>
    <t>XF001</t>
  </si>
  <si>
    <t>XG001</t>
  </si>
  <si>
    <t>WV002</t>
  </si>
  <si>
    <t>WW002</t>
  </si>
  <si>
    <t>WX002</t>
  </si>
  <si>
    <t>WY002</t>
  </si>
  <si>
    <t>WZ002</t>
  </si>
  <si>
    <t>XA002</t>
  </si>
  <si>
    <t>XB002</t>
  </si>
  <si>
    <t>XC002</t>
  </si>
  <si>
    <t>XD002</t>
  </si>
  <si>
    <t>XE002</t>
  </si>
  <si>
    <t>XF002</t>
  </si>
  <si>
    <t>XG002</t>
  </si>
  <si>
    <t>WV003</t>
  </si>
  <si>
    <t>WW003</t>
  </si>
  <si>
    <t>WX003</t>
  </si>
  <si>
    <t>WY003</t>
  </si>
  <si>
    <t>WZ003</t>
  </si>
  <si>
    <t>XA003</t>
  </si>
  <si>
    <t>XB003</t>
  </si>
  <si>
    <t>XC003</t>
  </si>
  <si>
    <t>XD003</t>
  </si>
  <si>
    <t>XE003</t>
  </si>
  <si>
    <t>XF003</t>
  </si>
  <si>
    <t>XG003</t>
  </si>
  <si>
    <t>WV004</t>
  </si>
  <si>
    <t>WW004</t>
  </si>
  <si>
    <t>WX004</t>
  </si>
  <si>
    <t>WY004</t>
  </si>
  <si>
    <t>WZ004</t>
  </si>
  <si>
    <t>XA004</t>
  </si>
  <si>
    <t>XB004</t>
  </si>
  <si>
    <t>XC004</t>
  </si>
  <si>
    <t>XD004</t>
  </si>
  <si>
    <t>XE004</t>
  </si>
  <si>
    <t>XF004</t>
  </si>
  <si>
    <t>XG004</t>
  </si>
  <si>
    <t>WV005</t>
  </si>
  <si>
    <t>WW005</t>
  </si>
  <si>
    <t>WX005</t>
  </si>
  <si>
    <t>WY005</t>
  </si>
  <si>
    <t>WZ005</t>
  </si>
  <si>
    <t>XA005</t>
  </si>
  <si>
    <t>XB005</t>
  </si>
  <si>
    <t>XC005</t>
  </si>
  <si>
    <t>XD005</t>
  </si>
  <si>
    <t>XE005</t>
  </si>
  <si>
    <t>XF005</t>
  </si>
  <si>
    <t>XG005</t>
  </si>
  <si>
    <t>WV006</t>
  </si>
  <si>
    <t>WW006</t>
  </si>
  <si>
    <t>WX006</t>
  </si>
  <si>
    <t>WY006</t>
  </si>
  <si>
    <t>WZ006</t>
  </si>
  <si>
    <t>XA006</t>
  </si>
  <si>
    <t>XB006</t>
  </si>
  <si>
    <t>XC006</t>
  </si>
  <si>
    <t>XD006</t>
  </si>
  <si>
    <t>XE006</t>
  </si>
  <si>
    <t>XF006</t>
  </si>
  <si>
    <t>XG006</t>
  </si>
  <si>
    <t>WV007</t>
  </si>
  <si>
    <t>WW007</t>
  </si>
  <si>
    <t>WX007</t>
  </si>
  <si>
    <t>WY007</t>
  </si>
  <si>
    <t>WZ007</t>
  </si>
  <si>
    <t>XA007</t>
  </si>
  <si>
    <t>XB007</t>
  </si>
  <si>
    <t>XC007</t>
  </si>
  <si>
    <t>XD007</t>
  </si>
  <si>
    <t>XE007</t>
  </si>
  <si>
    <t>XF007</t>
  </si>
  <si>
    <t>XG007</t>
  </si>
  <si>
    <t>WV018</t>
  </si>
  <si>
    <t>WW018</t>
  </si>
  <si>
    <t>WX018</t>
  </si>
  <si>
    <t>WY018</t>
  </si>
  <si>
    <t>WZ018</t>
  </si>
  <si>
    <t>XA018</t>
  </si>
  <si>
    <t>XB018</t>
  </si>
  <si>
    <t>XC018</t>
  </si>
  <si>
    <t>XD018</t>
  </si>
  <si>
    <t>XE018</t>
  </si>
  <si>
    <t>XF018</t>
  </si>
  <si>
    <t>XG018</t>
  </si>
  <si>
    <t>WV011</t>
  </si>
  <si>
    <t>WW011</t>
  </si>
  <si>
    <t>WX011</t>
  </si>
  <si>
    <t>WY011</t>
  </si>
  <si>
    <t>WZ011</t>
  </si>
  <si>
    <t>XA011</t>
  </si>
  <si>
    <t>XB011</t>
  </si>
  <si>
    <t>XC011</t>
  </si>
  <si>
    <t>XD011</t>
  </si>
  <si>
    <t>XE011</t>
  </si>
  <si>
    <t>XF011</t>
  </si>
  <si>
    <t>XG011</t>
  </si>
  <si>
    <t>WV012</t>
  </si>
  <si>
    <t>WW012</t>
  </si>
  <si>
    <t>WX012</t>
  </si>
  <si>
    <t>WY012</t>
  </si>
  <si>
    <t>WZ012</t>
  </si>
  <si>
    <t>XA012</t>
  </si>
  <si>
    <t>XB012</t>
  </si>
  <si>
    <t>XC012</t>
  </si>
  <si>
    <t>XD012</t>
  </si>
  <si>
    <t>XE012</t>
  </si>
  <si>
    <t>XF012</t>
  </si>
  <si>
    <t>XG012</t>
  </si>
  <si>
    <t>WV013</t>
  </si>
  <si>
    <t>WW013</t>
  </si>
  <si>
    <t>WX013</t>
  </si>
  <si>
    <t>WY013</t>
  </si>
  <si>
    <t>WZ013</t>
  </si>
  <si>
    <t>XA013</t>
  </si>
  <si>
    <t>XB013</t>
  </si>
  <si>
    <t>XC013</t>
  </si>
  <si>
    <t>XD013</t>
  </si>
  <si>
    <t>XE013</t>
  </si>
  <si>
    <t>XF013</t>
  </si>
  <si>
    <t>XG013</t>
  </si>
  <si>
    <t>WV014</t>
  </si>
  <si>
    <t>WW014</t>
  </si>
  <si>
    <t>WX014</t>
  </si>
  <si>
    <t>WY014</t>
  </si>
  <si>
    <t>WZ014</t>
  </si>
  <si>
    <t>XA014</t>
  </si>
  <si>
    <t>XB014</t>
  </si>
  <si>
    <t>XC014</t>
  </si>
  <si>
    <t>XD014</t>
  </si>
  <si>
    <t>XE014</t>
  </si>
  <si>
    <t>XF014</t>
  </si>
  <si>
    <t>XG014</t>
  </si>
  <si>
    <t>WV015</t>
  </si>
  <si>
    <t>WW015</t>
  </si>
  <si>
    <t>WX015</t>
  </si>
  <si>
    <t>WY015</t>
  </si>
  <si>
    <t>WZ015</t>
  </si>
  <si>
    <t>XA015</t>
  </si>
  <si>
    <t>XB015</t>
  </si>
  <si>
    <t>XC015</t>
  </si>
  <si>
    <t>XD015</t>
  </si>
  <si>
    <t>XE015</t>
  </si>
  <si>
    <t>XF015</t>
  </si>
  <si>
    <t>XG015</t>
  </si>
  <si>
    <t>WV016</t>
  </si>
  <si>
    <t>WW016</t>
  </si>
  <si>
    <t>WX016</t>
  </si>
  <si>
    <t>WY016</t>
  </si>
  <si>
    <t>WZ016</t>
  </si>
  <si>
    <t>XA016</t>
  </si>
  <si>
    <t>XB016</t>
  </si>
  <si>
    <t>XC016</t>
  </si>
  <si>
    <t>XD016</t>
  </si>
  <si>
    <t>XE016</t>
  </si>
  <si>
    <t>XF016</t>
  </si>
  <si>
    <t>XG016</t>
  </si>
  <si>
    <t>WV017</t>
  </si>
  <si>
    <t>WW017</t>
  </si>
  <si>
    <t>WX017</t>
  </si>
  <si>
    <t>WY017</t>
  </si>
  <si>
    <t>WZ017</t>
  </si>
  <si>
    <t>XA017</t>
  </si>
  <si>
    <t>XB017</t>
  </si>
  <si>
    <t>XC017</t>
  </si>
  <si>
    <t>XD017</t>
  </si>
  <si>
    <t>XE017</t>
  </si>
  <si>
    <t>XF017</t>
  </si>
  <si>
    <t>XG017</t>
  </si>
  <si>
    <t>WT070</t>
  </si>
  <si>
    <t>WT071</t>
  </si>
  <si>
    <t>SJ018</t>
  </si>
  <si>
    <t>SJ011</t>
  </si>
  <si>
    <t>SJ012</t>
  </si>
  <si>
    <t>SJ013</t>
  </si>
  <si>
    <t>SJ014</t>
  </si>
  <si>
    <t>SJ015</t>
  </si>
  <si>
    <t>SJ016</t>
  </si>
  <si>
    <t>SJ017</t>
  </si>
  <si>
    <t>XT008</t>
  </si>
  <si>
    <t>XU008</t>
  </si>
  <si>
    <t>XV008</t>
  </si>
  <si>
    <t>XW008</t>
  </si>
  <si>
    <t>XX008</t>
  </si>
  <si>
    <t>XY008</t>
  </si>
  <si>
    <t>XZ008</t>
  </si>
  <si>
    <t>ZC008</t>
  </si>
  <si>
    <t>ZD008</t>
  </si>
  <si>
    <t>ZE008</t>
  </si>
  <si>
    <t>ZF008</t>
  </si>
  <si>
    <t>ZG008</t>
  </si>
  <si>
    <t>ZH008</t>
  </si>
  <si>
    <t>XT001</t>
  </si>
  <si>
    <t>XU001</t>
  </si>
  <si>
    <t>XV001</t>
  </si>
  <si>
    <t>XW001</t>
  </si>
  <si>
    <t>XX001</t>
  </si>
  <si>
    <t>XY001</t>
  </si>
  <si>
    <t>XZ001</t>
  </si>
  <si>
    <t>ZC001</t>
  </si>
  <si>
    <t>ZD001</t>
  </si>
  <si>
    <t>ZE001</t>
  </si>
  <si>
    <t>ZF001</t>
  </si>
  <si>
    <t>ZG001</t>
  </si>
  <si>
    <t>ZH001</t>
  </si>
  <si>
    <t>XT002</t>
  </si>
  <si>
    <t>XU002</t>
  </si>
  <si>
    <t>XV002</t>
  </si>
  <si>
    <t>XW002</t>
  </si>
  <si>
    <t>XX002</t>
  </si>
  <si>
    <t>XY002</t>
  </si>
  <si>
    <t>XZ002</t>
  </si>
  <si>
    <t>ZC002</t>
  </si>
  <si>
    <t>ZD002</t>
  </si>
  <si>
    <t>ZE002</t>
  </si>
  <si>
    <t>ZF002</t>
  </si>
  <si>
    <t>ZG002</t>
  </si>
  <si>
    <t>ZH002</t>
  </si>
  <si>
    <t>XT003</t>
  </si>
  <si>
    <t>XU003</t>
  </si>
  <si>
    <t>XV003</t>
  </si>
  <si>
    <t>XW003</t>
  </si>
  <si>
    <t>XX003</t>
  </si>
  <si>
    <t>XY003</t>
  </si>
  <si>
    <t>XZ003</t>
  </si>
  <si>
    <t>ZC003</t>
  </si>
  <si>
    <t>ZD003</t>
  </si>
  <si>
    <t>ZE003</t>
  </si>
  <si>
    <t>ZF003</t>
  </si>
  <si>
    <t>ZG003</t>
  </si>
  <si>
    <t>ZH003</t>
  </si>
  <si>
    <t>XT004</t>
  </si>
  <si>
    <t>XU004</t>
  </si>
  <si>
    <t>XV004</t>
  </si>
  <si>
    <t>XW004</t>
  </si>
  <si>
    <t>XX004</t>
  </si>
  <si>
    <t>XY004</t>
  </si>
  <si>
    <t>XZ004</t>
  </si>
  <si>
    <t>ZC004</t>
  </si>
  <si>
    <t>ZD004</t>
  </si>
  <si>
    <t>ZE004</t>
  </si>
  <si>
    <t>ZF004</t>
  </si>
  <si>
    <t>ZG004</t>
  </si>
  <si>
    <t>ZH004</t>
  </si>
  <si>
    <t>XT005</t>
  </si>
  <si>
    <t>XU005</t>
  </si>
  <si>
    <t>XV005</t>
  </si>
  <si>
    <t>XW005</t>
  </si>
  <si>
    <t>XX005</t>
  </si>
  <si>
    <t>XY005</t>
  </si>
  <si>
    <t>XZ005</t>
  </si>
  <si>
    <t>ZC005</t>
  </si>
  <si>
    <t>ZD005</t>
  </si>
  <si>
    <t>ZE005</t>
  </si>
  <si>
    <t>ZF005</t>
  </si>
  <si>
    <t>ZG005</t>
  </si>
  <si>
    <t>ZH005</t>
  </si>
  <si>
    <t>XT006</t>
  </si>
  <si>
    <t>XU006</t>
  </si>
  <si>
    <t>XV006</t>
  </si>
  <si>
    <t>XW006</t>
  </si>
  <si>
    <t>XX006</t>
  </si>
  <si>
    <t>XY006</t>
  </si>
  <si>
    <t>XZ006</t>
  </si>
  <si>
    <t>ZC006</t>
  </si>
  <si>
    <t>ZD006</t>
  </si>
  <si>
    <t>ZE006</t>
  </si>
  <si>
    <t>ZF006</t>
  </si>
  <si>
    <t>ZG006</t>
  </si>
  <si>
    <t>ZH006</t>
  </si>
  <si>
    <t>XT007</t>
  </si>
  <si>
    <t>XU007</t>
  </si>
  <si>
    <t>XV007</t>
  </si>
  <si>
    <t>XW007</t>
  </si>
  <si>
    <t>XX007</t>
  </si>
  <si>
    <t>XY007</t>
  </si>
  <si>
    <t>XZ007</t>
  </si>
  <si>
    <t>ZC007</t>
  </si>
  <si>
    <t>ZD007</t>
  </si>
  <si>
    <t>ZE007</t>
  </si>
  <si>
    <t>ZF007</t>
  </si>
  <si>
    <t>ZG007</t>
  </si>
  <si>
    <t>ZH007</t>
  </si>
  <si>
    <t>XH008</t>
  </si>
  <si>
    <t>XI008</t>
  </si>
  <si>
    <t>XJ008</t>
  </si>
  <si>
    <t>XK008</t>
  </si>
  <si>
    <t>XL008</t>
  </si>
  <si>
    <t>XM008</t>
  </si>
  <si>
    <t>XN008</t>
  </si>
  <si>
    <t>XO008</t>
  </si>
  <si>
    <t>XP008</t>
  </si>
  <si>
    <t>XQ008</t>
  </si>
  <si>
    <t>XR008</t>
  </si>
  <si>
    <t>XS008</t>
  </si>
  <si>
    <t>XH001</t>
  </si>
  <si>
    <t>XI001</t>
  </si>
  <si>
    <t>XJ001</t>
  </si>
  <si>
    <t>XK001</t>
  </si>
  <si>
    <t>XL001</t>
  </si>
  <si>
    <t>XM001</t>
  </si>
  <si>
    <t>XN001</t>
  </si>
  <si>
    <t>XO001</t>
  </si>
  <si>
    <t>XP001</t>
  </si>
  <si>
    <t>XQ001</t>
  </si>
  <si>
    <t>XR001</t>
  </si>
  <si>
    <t>XS001</t>
  </si>
  <si>
    <t>XH002</t>
  </si>
  <si>
    <t>XI002</t>
  </si>
  <si>
    <t>XJ002</t>
  </si>
  <si>
    <t>XK002</t>
  </si>
  <si>
    <t>XL002</t>
  </si>
  <si>
    <t>XM002</t>
  </si>
  <si>
    <t>XN002</t>
  </si>
  <si>
    <t>XO002</t>
  </si>
  <si>
    <t>XP002</t>
  </si>
  <si>
    <t>XQ002</t>
  </si>
  <si>
    <t>XR002</t>
  </si>
  <si>
    <t>XS002</t>
  </si>
  <si>
    <t>XH003</t>
  </si>
  <si>
    <t>XI003</t>
  </si>
  <si>
    <t>XJ003</t>
  </si>
  <si>
    <t>XK003</t>
  </si>
  <si>
    <t>XL003</t>
  </si>
  <si>
    <t>XM003</t>
  </si>
  <si>
    <t>XN003</t>
  </si>
  <si>
    <t>XO003</t>
  </si>
  <si>
    <t>XP003</t>
  </si>
  <si>
    <t>XQ003</t>
  </si>
  <si>
    <t>XR003</t>
  </si>
  <si>
    <t>XS003</t>
  </si>
  <si>
    <t>XH004</t>
  </si>
  <si>
    <t>XI004</t>
  </si>
  <si>
    <t>XJ004</t>
  </si>
  <si>
    <t>XK004</t>
  </si>
  <si>
    <t>XL004</t>
  </si>
  <si>
    <t>XM004</t>
  </si>
  <si>
    <t>XN004</t>
  </si>
  <si>
    <t>XO004</t>
  </si>
  <si>
    <t>XP004</t>
  </si>
  <si>
    <t>XQ004</t>
  </si>
  <si>
    <t>XR004</t>
  </si>
  <si>
    <t>XS004</t>
  </si>
  <si>
    <t>XH005</t>
  </si>
  <si>
    <t>XI005</t>
  </si>
  <si>
    <t>XJ005</t>
  </si>
  <si>
    <t>XK005</t>
  </si>
  <si>
    <t>XL005</t>
  </si>
  <si>
    <t>XM005</t>
  </si>
  <si>
    <t>XN005</t>
  </si>
  <si>
    <t>XO005</t>
  </si>
  <si>
    <t>XP005</t>
  </si>
  <si>
    <t>XQ005</t>
  </si>
  <si>
    <t>XR005</t>
  </si>
  <si>
    <t>XS005</t>
  </si>
  <si>
    <t>XH006</t>
  </si>
  <si>
    <t>XI006</t>
  </si>
  <si>
    <t>XJ006</t>
  </si>
  <si>
    <t>XK006</t>
  </si>
  <si>
    <t>XL006</t>
  </si>
  <si>
    <t>XM006</t>
  </si>
  <si>
    <t>XN006</t>
  </si>
  <si>
    <t>XO006</t>
  </si>
  <si>
    <t>XP006</t>
  </si>
  <si>
    <t>XQ006</t>
  </si>
  <si>
    <t>XR006</t>
  </si>
  <si>
    <t>XS006</t>
  </si>
  <si>
    <t>XH007</t>
  </si>
  <si>
    <t>XI007</t>
  </si>
  <si>
    <t>XJ007</t>
  </si>
  <si>
    <t>XK007</t>
  </si>
  <si>
    <t>XL007</t>
  </si>
  <si>
    <t>XM007</t>
  </si>
  <si>
    <t>XN007</t>
  </si>
  <si>
    <t>XO007</t>
  </si>
  <si>
    <t>XP007</t>
  </si>
  <si>
    <t>XQ007</t>
  </si>
  <si>
    <t>XR007</t>
  </si>
  <si>
    <t>XS007</t>
  </si>
  <si>
    <t>ZI001</t>
  </si>
  <si>
    <t>ZI002</t>
  </si>
  <si>
    <t>ZJ008</t>
  </si>
  <si>
    <t>ZK008</t>
  </si>
  <si>
    <t>ZL008</t>
  </si>
  <si>
    <t>ZM008</t>
  </si>
  <si>
    <t>ZN008</t>
  </si>
  <si>
    <t>ZO008</t>
  </si>
  <si>
    <t>ZJ001</t>
  </si>
  <si>
    <t>ZK001</t>
  </si>
  <si>
    <t>ZL001</t>
  </si>
  <si>
    <t>ZM001</t>
  </si>
  <si>
    <t>ZN001</t>
  </si>
  <si>
    <t>ZO001</t>
  </si>
  <si>
    <t>ZJ002</t>
  </si>
  <si>
    <t>ZK002</t>
  </si>
  <si>
    <t>ZL002</t>
  </si>
  <si>
    <t>ZM002</t>
  </si>
  <si>
    <t>ZN002</t>
  </si>
  <si>
    <t>ZO002</t>
  </si>
  <si>
    <t>ZJ003</t>
  </si>
  <si>
    <t>ZK003</t>
  </si>
  <si>
    <t>ZL003</t>
  </si>
  <si>
    <t>ZM003</t>
  </si>
  <si>
    <t>ZN003</t>
  </si>
  <si>
    <t>ZO003</t>
  </si>
  <si>
    <t>ZJ004</t>
  </si>
  <si>
    <t>ZK004</t>
  </si>
  <si>
    <t>ZL004</t>
  </si>
  <si>
    <t>ZM004</t>
  </si>
  <si>
    <t>ZN004</t>
  </si>
  <si>
    <t>ZO004</t>
  </si>
  <si>
    <t>ZJ005</t>
  </si>
  <si>
    <t>ZK005</t>
  </si>
  <si>
    <t>ZL005</t>
  </si>
  <si>
    <t>ZM005</t>
  </si>
  <si>
    <t>ZN005</t>
  </si>
  <si>
    <t>ZO005</t>
  </si>
  <si>
    <t>ZJ006</t>
  </si>
  <si>
    <t>ZK006</t>
  </si>
  <si>
    <t>ZL006</t>
  </si>
  <si>
    <t>ZM006</t>
  </si>
  <si>
    <t>ZN006</t>
  </si>
  <si>
    <t>ZO006</t>
  </si>
  <si>
    <t>ZJ007</t>
  </si>
  <si>
    <t>ZK007</t>
  </si>
  <si>
    <t>ZL007</t>
  </si>
  <si>
    <t>ZM007</t>
  </si>
  <si>
    <t>ZN007</t>
  </si>
  <si>
    <t>ZO007</t>
  </si>
  <si>
    <t>SK018</t>
  </si>
  <si>
    <t>SK011</t>
  </si>
  <si>
    <t>SK012</t>
  </si>
  <si>
    <t>ZQ001</t>
  </si>
  <si>
    <t>ZR001</t>
  </si>
  <si>
    <t>ZQ002</t>
  </si>
  <si>
    <t>ZR002</t>
  </si>
  <si>
    <t>ZQ003</t>
  </si>
  <si>
    <t>ZR003</t>
  </si>
  <si>
    <t>ZQ004</t>
  </si>
  <si>
    <t>ZR004</t>
  </si>
  <si>
    <t>ZQ005</t>
  </si>
  <si>
    <t>ZR005</t>
  </si>
  <si>
    <t>ZQ006</t>
  </si>
  <si>
    <t>ZR006</t>
  </si>
  <si>
    <t>ZQ007</t>
  </si>
  <si>
    <t>ZR007</t>
  </si>
  <si>
    <t>ZQ008</t>
  </si>
  <si>
    <t>ZR008</t>
  </si>
  <si>
    <t>ZQ009</t>
  </si>
  <si>
    <t>ZR009</t>
  </si>
  <si>
    <t>ZQ010</t>
  </si>
  <si>
    <t>ZR010</t>
  </si>
  <si>
    <t>ZQ011</t>
  </si>
  <si>
    <t>ZR011</t>
  </si>
  <si>
    <t>ZQ012</t>
  </si>
  <si>
    <t>ZR012</t>
  </si>
  <si>
    <t>ZQ013</t>
  </si>
  <si>
    <t>ZR013</t>
  </si>
  <si>
    <t>ZQ014</t>
  </si>
  <si>
    <t>ZR014</t>
  </si>
  <si>
    <t>ZQ015</t>
  </si>
  <si>
    <t>ZR015</t>
  </si>
  <si>
    <t>ZQ016</t>
  </si>
  <si>
    <t>ZR016</t>
  </si>
  <si>
    <t>ZQ017</t>
  </si>
  <si>
    <t>ZR017</t>
  </si>
  <si>
    <t>ZQ018</t>
  </si>
  <si>
    <t>ZR018</t>
  </si>
  <si>
    <t>ZQ019</t>
  </si>
  <si>
    <t>ZR019</t>
  </si>
  <si>
    <t>ZQ020</t>
  </si>
  <si>
    <t>ZR020</t>
  </si>
  <si>
    <t>ZQ021</t>
  </si>
  <si>
    <t>ZR021</t>
  </si>
  <si>
    <t>ZQ022</t>
  </si>
  <si>
    <t>ZR022</t>
  </si>
  <si>
    <t>ZQ023</t>
  </si>
  <si>
    <t>ZR023</t>
  </si>
  <si>
    <t>ZQ024</t>
  </si>
  <si>
    <t>ZR024</t>
  </si>
  <si>
    <t>ZQ025</t>
  </si>
  <si>
    <t>ZR025</t>
  </si>
  <si>
    <t>ZQ026</t>
  </si>
  <si>
    <t>ZR026</t>
  </si>
  <si>
    <t>ZQ027</t>
  </si>
  <si>
    <t>ZR027</t>
  </si>
  <si>
    <t>ZQ028</t>
  </si>
  <si>
    <t>ZR028</t>
  </si>
  <si>
    <t>ZQ029</t>
  </si>
  <si>
    <t>ZR029</t>
  </si>
  <si>
    <t>ZQ030</t>
  </si>
  <si>
    <t>ZR030</t>
  </si>
  <si>
    <t>ZS008</t>
  </si>
  <si>
    <t>ZT008</t>
  </si>
  <si>
    <t>ZS001</t>
  </si>
  <si>
    <t>ZT001</t>
  </si>
  <si>
    <t>ZS002</t>
  </si>
  <si>
    <t>ZT002</t>
  </si>
  <si>
    <t>ZS003</t>
  </si>
  <si>
    <t>ZT003</t>
  </si>
  <si>
    <t>ZS004</t>
  </si>
  <si>
    <t>ZT004</t>
  </si>
  <si>
    <t>ZS005</t>
  </si>
  <si>
    <t>ZT005</t>
  </si>
  <si>
    <t>ZS006</t>
  </si>
  <si>
    <t>ZT006</t>
  </si>
  <si>
    <t>ZS007</t>
  </si>
  <si>
    <t>ZT007</t>
  </si>
  <si>
    <t>ZS011</t>
  </si>
  <si>
    <t>ZT011</t>
  </si>
  <si>
    <t>ZS012</t>
  </si>
  <si>
    <t>ZT012</t>
  </si>
  <si>
    <t>ZS013</t>
  </si>
  <si>
    <t>ZT013</t>
  </si>
  <si>
    <t>ZS014</t>
  </si>
  <si>
    <t>ZT014</t>
  </si>
  <si>
    <t>ZS015</t>
  </si>
  <si>
    <t>ZT015</t>
  </si>
  <si>
    <t>ZS016</t>
  </si>
  <si>
    <t>ZT016</t>
  </si>
  <si>
    <t>ZS017</t>
  </si>
  <si>
    <t>ZT017</t>
  </si>
  <si>
    <t>ZS018</t>
    <phoneticPr fontId="18"/>
  </si>
  <si>
    <t>ZT018</t>
    <phoneticPr fontId="18"/>
  </si>
  <si>
    <t>TU,TV,TW</t>
    <phoneticPr fontId="18"/>
  </si>
  <si>
    <t>UN</t>
    <phoneticPr fontId="18"/>
  </si>
  <si>
    <t>未発効</t>
    <rPh sb="0" eb="3">
      <t>ミハッコウ</t>
    </rPh>
    <phoneticPr fontId="18"/>
  </si>
  <si>
    <t>Osum</t>
    <phoneticPr fontId="18"/>
  </si>
  <si>
    <t>Kairiに記載されている指標コードの数字３桁に該当するAAxxxの移動平均線の平均足化した指標の始値と終値を返す</t>
    <rPh sb="6" eb="8">
      <t>キサイ</t>
    </rPh>
    <rPh sb="13" eb="15">
      <t>シヒョウ</t>
    </rPh>
    <rPh sb="19" eb="21">
      <t>スウジ</t>
    </rPh>
    <rPh sb="22" eb="23">
      <t>ケタ</t>
    </rPh>
    <rPh sb="24" eb="26">
      <t>ガイトウ</t>
    </rPh>
    <rPh sb="34" eb="36">
      <t>イドウ</t>
    </rPh>
    <rPh sb="36" eb="38">
      <t>ヘイキン</t>
    </rPh>
    <rPh sb="38" eb="39">
      <t>セン</t>
    </rPh>
    <rPh sb="40" eb="42">
      <t>ヘイキン</t>
    </rPh>
    <rPh sb="42" eb="43">
      <t>アシ</t>
    </rPh>
    <rPh sb="43" eb="44">
      <t>カ</t>
    </rPh>
    <rPh sb="46" eb="48">
      <t>シヒョウ</t>
    </rPh>
    <rPh sb="49" eb="51">
      <t>ハジメネ</t>
    </rPh>
    <rPh sb="52" eb="54">
      <t>オワリネ</t>
    </rPh>
    <rPh sb="55" eb="56">
      <t>カエ</t>
    </rPh>
    <phoneticPr fontId="18"/>
  </si>
  <si>
    <t>Number</t>
    <phoneticPr fontId="18"/>
  </si>
  <si>
    <t>1|2</t>
    <phoneticPr fontId="18"/>
  </si>
  <si>
    <t>1|2|3</t>
    <phoneticPr fontId="18"/>
  </si>
  <si>
    <t>1|2|3|4|5|6|7|8|9|10</t>
    <phoneticPr fontId="18"/>
  </si>
  <si>
    <t>1|2</t>
    <phoneticPr fontId="18"/>
  </si>
  <si>
    <t>Kaisou</t>
    <phoneticPr fontId="18"/>
  </si>
  <si>
    <t>Owd,Omv,Opzn,Ore0</t>
    <phoneticPr fontId="18"/>
  </si>
  <si>
    <t>peakvalue</t>
    <phoneticPr fontId="18"/>
  </si>
  <si>
    <t>SN</t>
    <phoneticPr fontId="18"/>
  </si>
  <si>
    <t>TM</t>
    <phoneticPr fontId="18"/>
  </si>
  <si>
    <t>TN</t>
    <phoneticPr fontId="18"/>
  </si>
  <si>
    <t>TO</t>
    <phoneticPr fontId="18"/>
  </si>
  <si>
    <t>TP</t>
    <phoneticPr fontId="18"/>
  </si>
  <si>
    <t>TQ</t>
    <phoneticPr fontId="18"/>
  </si>
  <si>
    <t>TR</t>
    <phoneticPr fontId="18"/>
  </si>
  <si>
    <t>Ore0</t>
    <phoneticPr fontId="18"/>
  </si>
  <si>
    <t>Ore1</t>
    <phoneticPr fontId="18"/>
  </si>
  <si>
    <t>Ore2</t>
    <phoneticPr fontId="18"/>
  </si>
  <si>
    <t>Ore1</t>
    <phoneticPr fontId="18"/>
  </si>
  <si>
    <t>TS</t>
    <phoneticPr fontId="18"/>
  </si>
  <si>
    <t>TT</t>
    <phoneticPr fontId="18"/>
  </si>
  <si>
    <t>TU</t>
    <phoneticPr fontId="18"/>
  </si>
  <si>
    <t>TV</t>
    <phoneticPr fontId="18"/>
  </si>
  <si>
    <t>TW</t>
    <phoneticPr fontId="18"/>
  </si>
  <si>
    <t>TX</t>
    <phoneticPr fontId="18"/>
  </si>
  <si>
    <t>TY</t>
    <phoneticPr fontId="18"/>
  </si>
  <si>
    <t>TZ</t>
    <phoneticPr fontId="18"/>
  </si>
  <si>
    <t>UA</t>
    <phoneticPr fontId="18"/>
  </si>
  <si>
    <t>UB</t>
    <phoneticPr fontId="18"/>
  </si>
  <si>
    <t>Pgr0</t>
    <phoneticPr fontId="18"/>
  </si>
  <si>
    <t>Pgr2</t>
    <phoneticPr fontId="18"/>
  </si>
  <si>
    <t>Opgr2</t>
    <phoneticPr fontId="18"/>
  </si>
  <si>
    <t>Opzn/Owd</t>
    <phoneticPr fontId="18"/>
  </si>
  <si>
    <t>Ogr0</t>
    <phoneticPr fontId="18"/>
  </si>
  <si>
    <t>Ogr2</t>
    <phoneticPr fontId="18"/>
  </si>
  <si>
    <t>Owd-Omv</t>
  </si>
  <si>
    <t>2Owd-Omv</t>
    <phoneticPr fontId="18"/>
  </si>
  <si>
    <t>Owd</t>
    <phoneticPr fontId="18"/>
  </si>
  <si>
    <t>Omv</t>
    <phoneticPr fontId="18"/>
  </si>
  <si>
    <t>Opzn</t>
    <phoneticPr fontId="18"/>
  </si>
  <si>
    <t>Ore1/Ore0*peakvalue</t>
    <phoneticPr fontId="18"/>
  </si>
  <si>
    <t>Sum(Ore1/Ore0*peakvalue)</t>
    <phoneticPr fontId="18"/>
  </si>
  <si>
    <t>peakvalue</t>
    <phoneticPr fontId="18"/>
  </si>
  <si>
    <t>UC</t>
    <phoneticPr fontId="18"/>
  </si>
  <si>
    <t>UE</t>
    <phoneticPr fontId="18"/>
  </si>
  <si>
    <t>UF</t>
    <phoneticPr fontId="18"/>
  </si>
  <si>
    <t>UG</t>
    <phoneticPr fontId="18"/>
  </si>
  <si>
    <t>UH</t>
    <phoneticPr fontId="18"/>
  </si>
  <si>
    <t>UI</t>
    <phoneticPr fontId="18"/>
  </si>
  <si>
    <t>UJ</t>
    <phoneticPr fontId="18"/>
  </si>
  <si>
    <t>UK</t>
    <phoneticPr fontId="18"/>
  </si>
  <si>
    <t>UL</t>
    <phoneticPr fontId="18"/>
  </si>
  <si>
    <t>四則演算による２倍がけ式を間に入れる</t>
    <rPh sb="0" eb="2">
      <t>シソク</t>
    </rPh>
    <rPh sb="2" eb="4">
      <t>エンザン</t>
    </rPh>
    <rPh sb="8" eb="9">
      <t>バイ</t>
    </rPh>
    <rPh sb="11" eb="12">
      <t>シキ</t>
    </rPh>
    <rPh sb="13" eb="14">
      <t>アイダ</t>
    </rPh>
    <rPh sb="15" eb="16">
      <t>イ</t>
    </rPh>
    <phoneticPr fontId="18"/>
  </si>
  <si>
    <t>(1-Ore1/Ore2)方向上下</t>
    <rPh sb="13" eb="15">
      <t>ホウコウ</t>
    </rPh>
    <rPh sb="15" eb="17">
      <t>ジョウゲ</t>
    </rPh>
    <phoneticPr fontId="18"/>
  </si>
  <si>
    <t>(1-Ore1/Ore2)方向増減</t>
  </si>
  <si>
    <t>UN</t>
    <phoneticPr fontId="18"/>
  </si>
  <si>
    <t>UO</t>
    <phoneticPr fontId="18"/>
  </si>
  <si>
    <t>(1-Ore1/Ore2)方向上下*peakvalue</t>
    <rPh sb="13" eb="15">
      <t>ホウコウ</t>
    </rPh>
    <rPh sb="15" eb="17">
      <t>ジョウゲ</t>
    </rPh>
    <phoneticPr fontId="18"/>
  </si>
  <si>
    <t>peakvalue</t>
    <phoneticPr fontId="18"/>
  </si>
  <si>
    <t>UP</t>
    <phoneticPr fontId="18"/>
  </si>
  <si>
    <t>UQ</t>
    <phoneticPr fontId="18"/>
  </si>
  <si>
    <t>UR</t>
    <phoneticPr fontId="18"/>
  </si>
  <si>
    <t>US</t>
    <phoneticPr fontId="18"/>
  </si>
  <si>
    <t>UT</t>
    <phoneticPr fontId="18"/>
  </si>
  <si>
    <t>UU</t>
    <phoneticPr fontId="18"/>
  </si>
  <si>
    <t>UV</t>
    <phoneticPr fontId="18"/>
  </si>
  <si>
    <t>UW</t>
    <phoneticPr fontId="18"/>
  </si>
  <si>
    <t>UX</t>
    <phoneticPr fontId="18"/>
  </si>
  <si>
    <t>UY</t>
    <phoneticPr fontId="18"/>
  </si>
  <si>
    <t>UZ</t>
    <phoneticPr fontId="18"/>
  </si>
  <si>
    <t>VA</t>
    <phoneticPr fontId="18"/>
  </si>
  <si>
    <t>VB</t>
    <phoneticPr fontId="18"/>
  </si>
  <si>
    <t>VC</t>
    <phoneticPr fontId="18"/>
  </si>
  <si>
    <t>VD</t>
    <phoneticPr fontId="18"/>
  </si>
  <si>
    <t>VE</t>
    <phoneticPr fontId="18"/>
  </si>
  <si>
    <t>VF</t>
    <phoneticPr fontId="18"/>
  </si>
  <si>
    <t>VG</t>
    <phoneticPr fontId="18"/>
  </si>
  <si>
    <t>VH</t>
    <phoneticPr fontId="18"/>
  </si>
  <si>
    <t>VI</t>
    <phoneticPr fontId="18"/>
  </si>
  <si>
    <t>PredictSabun2に統合</t>
    <rPh sb="14" eb="16">
      <t>トウゴウ</t>
    </rPh>
    <phoneticPr fontId="18"/>
  </si>
  <si>
    <t>VJ</t>
    <phoneticPr fontId="18"/>
  </si>
  <si>
    <t>VK</t>
    <phoneticPr fontId="18"/>
  </si>
  <si>
    <t>VL</t>
    <phoneticPr fontId="18"/>
  </si>
  <si>
    <t>VM</t>
    <phoneticPr fontId="18"/>
  </si>
  <si>
    <t>Owd-Omv&lt;0で評価し、対象周期毎の数値の接続範囲を評価、進行方向はonow1の上下</t>
    <rPh sb="10" eb="12">
      <t>ヒョウカ</t>
    </rPh>
    <rPh sb="14" eb="16">
      <t>タイショウ</t>
    </rPh>
    <rPh sb="16" eb="18">
      <t>シュウキ</t>
    </rPh>
    <rPh sb="18" eb="19">
      <t>ゴト</t>
    </rPh>
    <rPh sb="20" eb="22">
      <t>スウチ</t>
    </rPh>
    <rPh sb="23" eb="25">
      <t>セツゾク</t>
    </rPh>
    <rPh sb="25" eb="27">
      <t>ハンイ</t>
    </rPh>
    <rPh sb="28" eb="30">
      <t>ヒョウカ</t>
    </rPh>
    <rPh sb="31" eb="33">
      <t>シンコウ</t>
    </rPh>
    <rPh sb="33" eb="35">
      <t>ホウコウ</t>
    </rPh>
    <rPh sb="42" eb="44">
      <t>ジョウゲ</t>
    </rPh>
    <phoneticPr fontId="18"/>
  </si>
  <si>
    <t>VO</t>
    <phoneticPr fontId="18"/>
  </si>
  <si>
    <t>VP</t>
    <phoneticPr fontId="18"/>
  </si>
  <si>
    <t>VQ</t>
    <phoneticPr fontId="18"/>
  </si>
  <si>
    <t>VR</t>
    <phoneticPr fontId="18"/>
  </si>
  <si>
    <t>VS</t>
    <phoneticPr fontId="18"/>
  </si>
  <si>
    <t>VT</t>
    <phoneticPr fontId="18"/>
  </si>
  <si>
    <t>VU</t>
    <phoneticPr fontId="18"/>
  </si>
  <si>
    <t>VV</t>
    <phoneticPr fontId="18"/>
  </si>
  <si>
    <t>VW</t>
    <phoneticPr fontId="18"/>
  </si>
  <si>
    <t>VX</t>
    <phoneticPr fontId="18"/>
  </si>
  <si>
    <t>Ogr0</t>
    <phoneticPr fontId="18"/>
  </si>
  <si>
    <t>Ogr1</t>
    <phoneticPr fontId="18"/>
  </si>
  <si>
    <t>OPgr1</t>
    <phoneticPr fontId="18"/>
  </si>
  <si>
    <t>OPgr2</t>
    <phoneticPr fontId="18"/>
  </si>
  <si>
    <t>Ozn</t>
    <phoneticPr fontId="18"/>
  </si>
  <si>
    <t>Pzn</t>
    <phoneticPr fontId="18"/>
  </si>
  <si>
    <t>Left0</t>
    <phoneticPr fontId="18"/>
  </si>
  <si>
    <t>Left1</t>
    <phoneticPr fontId="18"/>
  </si>
  <si>
    <t>Left2</t>
    <phoneticPr fontId="18"/>
  </si>
  <si>
    <t>UVと同じ</t>
    <rPh sb="3" eb="4">
      <t>オナ</t>
    </rPh>
    <phoneticPr fontId="18"/>
  </si>
  <si>
    <t>UWと同じ</t>
    <rPh sb="3" eb="4">
      <t>オナ</t>
    </rPh>
    <phoneticPr fontId="18"/>
  </si>
  <si>
    <t>UTと同じ</t>
    <rPh sb="3" eb="4">
      <t>オナ</t>
    </rPh>
    <phoneticPr fontId="18"/>
  </si>
  <si>
    <t>UYと同じ</t>
    <rPh sb="3" eb="4">
      <t>オナ</t>
    </rPh>
    <phoneticPr fontId="18"/>
  </si>
  <si>
    <t>(OPgr2/Ogr0-1)*Bnow</t>
  </si>
  <si>
    <t>(OPgr2/Ogr1-1)*Bnow</t>
  </si>
  <si>
    <t>(OPgr2/Ogr2-1)*Bnow</t>
  </si>
  <si>
    <t>四則演算で計算</t>
    <rPh sb="0" eb="2">
      <t>シソク</t>
    </rPh>
    <rPh sb="2" eb="4">
      <t>エンザン</t>
    </rPh>
    <rPh sb="5" eb="7">
      <t>ケイサン</t>
    </rPh>
    <phoneticPr fontId="18"/>
  </si>
  <si>
    <t>Pwd</t>
    <phoneticPr fontId="18"/>
  </si>
  <si>
    <t>Pmv</t>
    <phoneticPr fontId="18"/>
  </si>
  <si>
    <t>Pmv</t>
    <phoneticPr fontId="18"/>
  </si>
  <si>
    <t>Pwd-Pmv</t>
    <phoneticPr fontId="18"/>
  </si>
  <si>
    <t>JisseiTraceFull3に統合</t>
    <rPh sb="17" eb="19">
      <t>トウゴウ</t>
    </rPh>
    <phoneticPr fontId="18"/>
  </si>
  <si>
    <t>VY</t>
    <phoneticPr fontId="18"/>
  </si>
  <si>
    <t>VZ</t>
    <phoneticPr fontId="18"/>
  </si>
  <si>
    <t>WA</t>
    <phoneticPr fontId="18"/>
  </si>
  <si>
    <t>WB</t>
    <phoneticPr fontId="18"/>
  </si>
  <si>
    <t>WC</t>
    <phoneticPr fontId="18"/>
  </si>
  <si>
    <t>WD</t>
    <phoneticPr fontId="18"/>
  </si>
  <si>
    <t>WE</t>
    <phoneticPr fontId="18"/>
  </si>
  <si>
    <t>WF</t>
    <phoneticPr fontId="18"/>
  </si>
  <si>
    <t>WG</t>
    <phoneticPr fontId="18"/>
  </si>
  <si>
    <t>WH</t>
    <phoneticPr fontId="18"/>
  </si>
  <si>
    <t>JisseiTraceSabun3に統合</t>
    <rPh sb="18" eb="20">
      <t>トウゴウ</t>
    </rPh>
    <phoneticPr fontId="18"/>
  </si>
  <si>
    <t>VFと同じ</t>
    <rPh sb="3" eb="4">
      <t>オナ</t>
    </rPh>
    <phoneticPr fontId="18"/>
  </si>
  <si>
    <t>VGと同じ</t>
    <rPh sb="3" eb="4">
      <t>オナ</t>
    </rPh>
    <phoneticPr fontId="18"/>
  </si>
  <si>
    <t>VDと同じ</t>
    <rPh sb="3" eb="4">
      <t>オナ</t>
    </rPh>
    <phoneticPr fontId="18"/>
  </si>
  <si>
    <t>VIと同じ</t>
    <rPh sb="3" eb="4">
      <t>オナ</t>
    </rPh>
    <phoneticPr fontId="18"/>
  </si>
  <si>
    <t>四則演算で対応</t>
    <rPh sb="0" eb="2">
      <t>シソク</t>
    </rPh>
    <rPh sb="2" eb="4">
      <t>エンザン</t>
    </rPh>
    <rPh sb="5" eb="7">
      <t>タイオウ</t>
    </rPh>
    <phoneticPr fontId="18"/>
  </si>
  <si>
    <t>WI</t>
    <phoneticPr fontId="18"/>
  </si>
  <si>
    <t>WJ</t>
    <phoneticPr fontId="18"/>
  </si>
  <si>
    <t>WK</t>
    <phoneticPr fontId="18"/>
  </si>
  <si>
    <t>WL</t>
    <phoneticPr fontId="18"/>
  </si>
  <si>
    <t>WM</t>
    <phoneticPr fontId="18"/>
  </si>
  <si>
    <t>WN</t>
    <phoneticPr fontId="18"/>
  </si>
  <si>
    <t>WO</t>
    <phoneticPr fontId="18"/>
  </si>
  <si>
    <t>WP</t>
    <phoneticPr fontId="18"/>
  </si>
  <si>
    <t>WQ</t>
    <phoneticPr fontId="18"/>
  </si>
  <si>
    <t>WR</t>
    <phoneticPr fontId="18"/>
  </si>
  <si>
    <t>絶対化関数で処理</t>
    <rPh sb="0" eb="3">
      <t>ゼッタイカ</t>
    </rPh>
    <rPh sb="3" eb="5">
      <t>カンスウ</t>
    </rPh>
    <rPh sb="6" eb="8">
      <t>ショリ</t>
    </rPh>
    <phoneticPr fontId="18"/>
  </si>
  <si>
    <t>四則演算で処理</t>
    <rPh sb="0" eb="4">
      <t>シソクエンザン</t>
    </rPh>
    <rPh sb="5" eb="7">
      <t>ショリ</t>
    </rPh>
    <phoneticPr fontId="18"/>
  </si>
  <si>
    <t>計算用関数作成</t>
    <rPh sb="0" eb="3">
      <t>ケイサンヨウ</t>
    </rPh>
    <rPh sb="3" eb="5">
      <t>カンスウ</t>
    </rPh>
    <rPh sb="5" eb="7">
      <t>サクセイ</t>
    </rPh>
    <phoneticPr fontId="18"/>
  </si>
  <si>
    <t>JisseiTraceFull5で作成する計算用関数に統合</t>
    <rPh sb="17" eb="19">
      <t>サクセイ</t>
    </rPh>
    <rPh sb="21" eb="24">
      <t>ケイサンヨウ</t>
    </rPh>
    <rPh sb="24" eb="26">
      <t>カンスウ</t>
    </rPh>
    <rPh sb="27" eb="29">
      <t>トウゴウ</t>
    </rPh>
    <phoneticPr fontId="18"/>
  </si>
  <si>
    <t>PredictSoroiSetsuzokuに統合</t>
    <rPh sb="22" eb="24">
      <t>トウゴウ</t>
    </rPh>
    <phoneticPr fontId="18"/>
  </si>
  <si>
    <t>(1-Ore1/Ore2)*peakvalue</t>
    <phoneticPr fontId="18"/>
  </si>
  <si>
    <t>Ore1/Ore2*peakvalue</t>
    <phoneticPr fontId="18"/>
  </si>
  <si>
    <t>Ore1/Ore0*peakvalue</t>
    <phoneticPr fontId="18"/>
  </si>
  <si>
    <t>自通貨のOs残量、Os山サイズから算出した値とOs成長率（価格比）の積による到達価格の算出</t>
    <rPh sb="0" eb="1">
      <t>ジ</t>
    </rPh>
    <rPh sb="1" eb="3">
      <t>ツウカ</t>
    </rPh>
    <rPh sb="6" eb="8">
      <t>ザンリョウ</t>
    </rPh>
    <rPh sb="11" eb="12">
      <t>ヤマ</t>
    </rPh>
    <rPh sb="17" eb="19">
      <t>サンシュツ</t>
    </rPh>
    <rPh sb="21" eb="22">
      <t>アタイ</t>
    </rPh>
    <rPh sb="25" eb="28">
      <t>セイチョウリツ</t>
    </rPh>
    <rPh sb="29" eb="31">
      <t>カカク</t>
    </rPh>
    <rPh sb="31" eb="32">
      <t>ヒ</t>
    </rPh>
    <rPh sb="34" eb="35">
      <t>セキ</t>
    </rPh>
    <rPh sb="38" eb="40">
      <t>トウタツ</t>
    </rPh>
    <rPh sb="40" eb="42">
      <t>カカク</t>
    </rPh>
    <rPh sb="43" eb="45">
      <t>サンシュツ</t>
    </rPh>
    <phoneticPr fontId="18"/>
  </si>
  <si>
    <t>ZT</t>
    <phoneticPr fontId="18"/>
  </si>
  <si>
    <t>ZS</t>
    <phoneticPr fontId="18"/>
  </si>
  <si>
    <t>(Owd-Omv)/(Owd/Ore0)</t>
    <phoneticPr fontId="18"/>
  </si>
  <si>
    <t>四則演算</t>
    <rPh sb="0" eb="2">
      <t>シソク</t>
    </rPh>
    <rPh sb="2" eb="4">
      <t>エンザン</t>
    </rPh>
    <phoneticPr fontId="18"/>
  </si>
  <si>
    <t>UY,VIと同じ</t>
    <rPh sb="6" eb="7">
      <t>オナ</t>
    </rPh>
    <phoneticPr fontId="18"/>
  </si>
  <si>
    <t>ZR</t>
    <phoneticPr fontId="18"/>
  </si>
  <si>
    <t>ZQ</t>
    <phoneticPr fontId="18"/>
  </si>
  <si>
    <t>ZK</t>
    <phoneticPr fontId="18"/>
  </si>
  <si>
    <t>ZL</t>
    <phoneticPr fontId="18"/>
  </si>
  <si>
    <t>ZM</t>
    <phoneticPr fontId="18"/>
  </si>
  <si>
    <t>ZN</t>
    <phoneticPr fontId="18"/>
  </si>
  <si>
    <t>ZO</t>
    <phoneticPr fontId="18"/>
  </si>
  <si>
    <t>ZJ</t>
    <phoneticPr fontId="18"/>
  </si>
  <si>
    <t>O1sum</t>
    <phoneticPr fontId="18"/>
  </si>
  <si>
    <t>O2sum</t>
    <phoneticPr fontId="18"/>
  </si>
  <si>
    <t>O3sum</t>
    <phoneticPr fontId="18"/>
  </si>
  <si>
    <t>O1per</t>
    <phoneticPr fontId="18"/>
  </si>
  <si>
    <t>O2per</t>
    <phoneticPr fontId="18"/>
  </si>
  <si>
    <t>O3per</t>
    <phoneticPr fontId="18"/>
  </si>
  <si>
    <t>XT</t>
    <phoneticPr fontId="18"/>
  </si>
  <si>
    <t>XU</t>
    <phoneticPr fontId="18"/>
  </si>
  <si>
    <t>XV</t>
    <phoneticPr fontId="18"/>
  </si>
  <si>
    <t>XW</t>
    <phoneticPr fontId="18"/>
  </si>
  <si>
    <t>XX</t>
    <phoneticPr fontId="18"/>
  </si>
  <si>
    <t>XY</t>
    <phoneticPr fontId="18"/>
  </si>
  <si>
    <t>XZ</t>
    <phoneticPr fontId="18"/>
  </si>
  <si>
    <t>ZC</t>
    <phoneticPr fontId="18"/>
  </si>
  <si>
    <t>ZD</t>
    <phoneticPr fontId="18"/>
  </si>
  <si>
    <t>ZE</t>
    <phoneticPr fontId="18"/>
  </si>
  <si>
    <t>ZF</t>
    <phoneticPr fontId="18"/>
  </si>
  <si>
    <t>ZG</t>
    <phoneticPr fontId="18"/>
  </si>
  <si>
    <t>ZH</t>
    <phoneticPr fontId="18"/>
  </si>
  <si>
    <t>Owd</t>
    <phoneticPr fontId="18"/>
  </si>
  <si>
    <t>Oper</t>
    <phoneticPr fontId="18"/>
  </si>
  <si>
    <t>Ozure</t>
    <phoneticPr fontId="18"/>
  </si>
  <si>
    <t>Vper</t>
    <phoneticPr fontId="18"/>
  </si>
  <si>
    <t>Vzure</t>
    <phoneticPr fontId="18"/>
  </si>
  <si>
    <t>Bzn</t>
    <phoneticPr fontId="18"/>
  </si>
  <si>
    <t>Osum1</t>
    <phoneticPr fontId="18"/>
  </si>
  <si>
    <t>Osum2</t>
    <phoneticPr fontId="18"/>
  </si>
  <si>
    <t>Osum3</t>
    <phoneticPr fontId="18"/>
  </si>
  <si>
    <t>Oper1</t>
    <phoneticPr fontId="18"/>
  </si>
  <si>
    <t>Oper2</t>
    <phoneticPr fontId="18"/>
  </si>
  <si>
    <t>Oper3</t>
    <phoneticPr fontId="18"/>
  </si>
  <si>
    <t>Bnow</t>
    <phoneticPr fontId="18"/>
  </si>
  <si>
    <t>WUと同じ</t>
    <rPh sb="3" eb="4">
      <t>オナ</t>
    </rPh>
    <phoneticPr fontId="18"/>
  </si>
  <si>
    <t>計算式見直し要</t>
    <rPh sb="0" eb="3">
      <t>ケイサンシキ</t>
    </rPh>
    <rPh sb="3" eb="5">
      <t>ミナオ</t>
    </rPh>
    <rPh sb="6" eb="7">
      <t>ヨウ</t>
    </rPh>
    <phoneticPr fontId="18"/>
  </si>
  <si>
    <t>ZDと同じ（統合）</t>
    <rPh sb="3" eb="4">
      <t>オナ</t>
    </rPh>
    <rPh sb="6" eb="8">
      <t>トウゴウ</t>
    </rPh>
    <phoneticPr fontId="18"/>
  </si>
  <si>
    <t>ZEと同じ（統合）</t>
    <rPh sb="3" eb="4">
      <t>オナ</t>
    </rPh>
    <rPh sb="6" eb="8">
      <t>トウゴウ</t>
    </rPh>
    <phoneticPr fontId="18"/>
  </si>
  <si>
    <t>ZFと同じ（統合）</t>
    <rPh sb="3" eb="4">
      <t>オナ</t>
    </rPh>
    <rPh sb="6" eb="8">
      <t>トウゴウ</t>
    </rPh>
    <phoneticPr fontId="18"/>
  </si>
  <si>
    <t>ZGと同じ（統合）</t>
    <rPh sb="3" eb="4">
      <t>オナ</t>
    </rPh>
    <rPh sb="6" eb="8">
      <t>トウゴウ</t>
    </rPh>
    <phoneticPr fontId="18"/>
  </si>
  <si>
    <t>ZHと同じ（統合）</t>
    <rPh sb="3" eb="4">
      <t>オナ</t>
    </rPh>
    <rPh sb="6" eb="8">
      <t>トウゴウ</t>
    </rPh>
    <phoneticPr fontId="18"/>
  </si>
  <si>
    <t>式は簡略化のため、GoalPredict100ベースで作る（ただし、O1perの式はTradeVolumeベース）</t>
    <rPh sb="0" eb="1">
      <t>シキ</t>
    </rPh>
    <rPh sb="2" eb="5">
      <t>カンリャクカ</t>
    </rPh>
    <rPh sb="27" eb="28">
      <t>ツク</t>
    </rPh>
    <rPh sb="40" eb="41">
      <t>シキ</t>
    </rPh>
    <phoneticPr fontId="18"/>
  </si>
  <si>
    <t>通貨ペア間合算式</t>
    <rPh sb="0" eb="2">
      <t>ツウカ</t>
    </rPh>
    <rPh sb="4" eb="5">
      <t>カン</t>
    </rPh>
    <rPh sb="5" eb="7">
      <t>ガッサン</t>
    </rPh>
    <rPh sb="7" eb="8">
      <t>シキ</t>
    </rPh>
    <phoneticPr fontId="18"/>
  </si>
  <si>
    <t>四則演算関数を作る（Name1とName2「|」区切り）の関係</t>
    <rPh sb="0" eb="2">
      <t>シソク</t>
    </rPh>
    <rPh sb="2" eb="4">
      <t>エンザン</t>
    </rPh>
    <rPh sb="4" eb="6">
      <t>カンスウ</t>
    </rPh>
    <rPh sb="7" eb="8">
      <t>ツク</t>
    </rPh>
    <rPh sb="24" eb="26">
      <t>クギ</t>
    </rPh>
    <rPh sb="29" eb="31">
      <t>カンケイ</t>
    </rPh>
    <phoneticPr fontId="18"/>
  </si>
  <si>
    <t>Aa</t>
    <phoneticPr fontId="18"/>
  </si>
  <si>
    <t>Pwd_Block</t>
  </si>
  <si>
    <t>WV</t>
    <phoneticPr fontId="18"/>
  </si>
  <si>
    <t>WW</t>
    <phoneticPr fontId="18"/>
  </si>
  <si>
    <t>WX</t>
    <phoneticPr fontId="18"/>
  </si>
  <si>
    <t>WY</t>
    <phoneticPr fontId="18"/>
  </si>
  <si>
    <t>WZ</t>
    <phoneticPr fontId="18"/>
  </si>
  <si>
    <t>XA</t>
    <phoneticPr fontId="18"/>
  </si>
  <si>
    <t>XB</t>
    <phoneticPr fontId="18"/>
  </si>
  <si>
    <t>XC</t>
    <phoneticPr fontId="18"/>
  </si>
  <si>
    <t>XD</t>
    <phoneticPr fontId="18"/>
  </si>
  <si>
    <t>XE</t>
    <phoneticPr fontId="18"/>
  </si>
  <si>
    <t>XF</t>
    <phoneticPr fontId="18"/>
  </si>
  <si>
    <t>XG</t>
    <phoneticPr fontId="18"/>
  </si>
  <si>
    <t>Ore0_Block</t>
  </si>
  <si>
    <t>BlockForecast</t>
  </si>
  <si>
    <t>BlockNow</t>
  </si>
  <si>
    <t>BlockNumber</t>
  </si>
  <si>
    <t>UpperRange</t>
  </si>
  <si>
    <t>LowerRange</t>
  </si>
  <si>
    <t>GoalPrice</t>
  </si>
  <si>
    <t>GoalBar</t>
  </si>
  <si>
    <t>BlockBar</t>
  </si>
  <si>
    <t>DirectionAns</t>
  </si>
  <si>
    <t>NamasiAns</t>
  </si>
  <si>
    <t>3通貨合算式</t>
    <rPh sb="1" eb="3">
      <t>ツウカ</t>
    </rPh>
    <rPh sb="3" eb="5">
      <t>ガッサン</t>
    </rPh>
    <rPh sb="5" eb="6">
      <t>シキ</t>
    </rPh>
    <phoneticPr fontId="18"/>
  </si>
  <si>
    <t>Osumと機能統合</t>
    <rPh sb="5" eb="7">
      <t>キノウ</t>
    </rPh>
    <rPh sb="7" eb="9">
      <t>トウゴウ</t>
    </rPh>
    <phoneticPr fontId="18"/>
  </si>
  <si>
    <t>他通貨の足し合わせと自通貨の差分値</t>
    <rPh sb="0" eb="1">
      <t>タ</t>
    </rPh>
    <rPh sb="1" eb="3">
      <t>ツウカ</t>
    </rPh>
    <rPh sb="4" eb="5">
      <t>タ</t>
    </rPh>
    <rPh sb="6" eb="7">
      <t>ア</t>
    </rPh>
    <rPh sb="10" eb="11">
      <t>ジ</t>
    </rPh>
    <rPh sb="11" eb="13">
      <t>ツウカ</t>
    </rPh>
    <rPh sb="14" eb="16">
      <t>サブン</t>
    </rPh>
    <rPh sb="16" eb="17">
      <t>アタイ</t>
    </rPh>
    <phoneticPr fontId="18"/>
  </si>
  <si>
    <t>同逆変換後の自通貨の値</t>
    <rPh sb="0" eb="1">
      <t>ドウ</t>
    </rPh>
    <rPh sb="1" eb="2">
      <t>ギャク</t>
    </rPh>
    <rPh sb="2" eb="4">
      <t>ヘンカン</t>
    </rPh>
    <rPh sb="4" eb="5">
      <t>ゴ</t>
    </rPh>
    <rPh sb="6" eb="7">
      <t>ジ</t>
    </rPh>
    <rPh sb="7" eb="9">
      <t>ツウカ</t>
    </rPh>
    <rPh sb="10" eb="11">
      <t>アタイ</t>
    </rPh>
    <phoneticPr fontId="18"/>
  </si>
  <si>
    <t>同逆変換後の他通貨の値（自通貨軸で見た場合の値）</t>
    <rPh sb="0" eb="1">
      <t>ドウ</t>
    </rPh>
    <rPh sb="1" eb="2">
      <t>ギャク</t>
    </rPh>
    <rPh sb="2" eb="4">
      <t>ヘンカン</t>
    </rPh>
    <rPh sb="4" eb="5">
      <t>ゴ</t>
    </rPh>
    <rPh sb="6" eb="7">
      <t>タ</t>
    </rPh>
    <rPh sb="7" eb="9">
      <t>ツウカ</t>
    </rPh>
    <rPh sb="10" eb="11">
      <t>アタイ</t>
    </rPh>
    <rPh sb="12" eb="13">
      <t>ジ</t>
    </rPh>
    <rPh sb="13" eb="15">
      <t>ツウカ</t>
    </rPh>
    <rPh sb="15" eb="16">
      <t>ジク</t>
    </rPh>
    <rPh sb="17" eb="18">
      <t>ミ</t>
    </rPh>
    <rPh sb="19" eb="21">
      <t>バアイ</t>
    </rPh>
    <rPh sb="22" eb="23">
      <t>アタイ</t>
    </rPh>
    <phoneticPr fontId="18"/>
  </si>
  <si>
    <t>PkgのDelay処理で対応</t>
    <rPh sb="9" eb="11">
      <t>ショリ</t>
    </rPh>
    <rPh sb="12" eb="14">
      <t>タイオウ</t>
    </rPh>
    <phoneticPr fontId="18"/>
  </si>
  <si>
    <t>同逆変換後の差分の値</t>
    <rPh sb="0" eb="1">
      <t>ドウ</t>
    </rPh>
    <rPh sb="1" eb="2">
      <t>ギャク</t>
    </rPh>
    <rPh sb="2" eb="4">
      <t>ヘンカン</t>
    </rPh>
    <rPh sb="4" eb="5">
      <t>ゴ</t>
    </rPh>
    <rPh sb="6" eb="8">
      <t>サブン</t>
    </rPh>
    <rPh sb="9" eb="10">
      <t>アタイ</t>
    </rPh>
    <phoneticPr fontId="18"/>
  </si>
  <si>
    <t>同逆変換後の差分の値の通貨間合算値</t>
    <rPh sb="0" eb="1">
      <t>ドウ</t>
    </rPh>
    <rPh sb="1" eb="2">
      <t>ギャク</t>
    </rPh>
    <rPh sb="2" eb="4">
      <t>ヘンカン</t>
    </rPh>
    <rPh sb="4" eb="5">
      <t>ゴ</t>
    </rPh>
    <rPh sb="6" eb="8">
      <t>サブン</t>
    </rPh>
    <rPh sb="9" eb="10">
      <t>アタイ</t>
    </rPh>
    <rPh sb="11" eb="13">
      <t>ツウカ</t>
    </rPh>
    <rPh sb="13" eb="14">
      <t>カン</t>
    </rPh>
    <rPh sb="14" eb="16">
      <t>ガッサン</t>
    </rPh>
    <rPh sb="16" eb="17">
      <t>チ</t>
    </rPh>
    <phoneticPr fontId="18"/>
  </si>
  <si>
    <t>プラス側の指標の中で最大の管理番号を返す</t>
    <rPh sb="3" eb="4">
      <t>ガワ</t>
    </rPh>
    <rPh sb="5" eb="7">
      <t>シヒョウ</t>
    </rPh>
    <rPh sb="8" eb="9">
      <t>ナカ</t>
    </rPh>
    <rPh sb="10" eb="12">
      <t>サイダイ</t>
    </rPh>
    <rPh sb="13" eb="15">
      <t>カンリ</t>
    </rPh>
    <rPh sb="15" eb="17">
      <t>バンゴウ</t>
    </rPh>
    <rPh sb="18" eb="19">
      <t>カエ</t>
    </rPh>
    <phoneticPr fontId="18"/>
  </si>
  <si>
    <t>マイナス側の指標の中で最大の管理番号を返す</t>
    <rPh sb="4" eb="5">
      <t>ガワ</t>
    </rPh>
    <rPh sb="6" eb="8">
      <t>シヒョウ</t>
    </rPh>
    <rPh sb="9" eb="10">
      <t>ナカ</t>
    </rPh>
    <rPh sb="11" eb="13">
      <t>サイダイ</t>
    </rPh>
    <rPh sb="14" eb="16">
      <t>カンリ</t>
    </rPh>
    <rPh sb="16" eb="18">
      <t>バンゴウ</t>
    </rPh>
    <rPh sb="19" eb="20">
      <t>カエ</t>
    </rPh>
    <phoneticPr fontId="18"/>
  </si>
  <si>
    <t>指標の中で最大の管理番号を返す</t>
    <rPh sb="0" eb="2">
      <t>シヒョウ</t>
    </rPh>
    <rPh sb="3" eb="4">
      <t>ナカ</t>
    </rPh>
    <rPh sb="5" eb="7">
      <t>サイダイ</t>
    </rPh>
    <rPh sb="8" eb="10">
      <t>カンリ</t>
    </rPh>
    <rPh sb="10" eb="12">
      <t>バンゴウ</t>
    </rPh>
    <rPh sb="13" eb="14">
      <t>カエ</t>
    </rPh>
    <phoneticPr fontId="18"/>
  </si>
  <si>
    <t>旧予知指標（高値）</t>
    <rPh sb="0" eb="1">
      <t>キュウ</t>
    </rPh>
    <rPh sb="1" eb="3">
      <t>ヨチ</t>
    </rPh>
    <rPh sb="3" eb="5">
      <t>シヒョウ</t>
    </rPh>
    <rPh sb="6" eb="8">
      <t>タカネ</t>
    </rPh>
    <phoneticPr fontId="18"/>
  </si>
  <si>
    <t>旧予知指標（安値）</t>
    <rPh sb="0" eb="1">
      <t>キュウ</t>
    </rPh>
    <rPh sb="1" eb="3">
      <t>ヨチ</t>
    </rPh>
    <rPh sb="3" eb="5">
      <t>シヒョウ</t>
    </rPh>
    <rPh sb="6" eb="8">
      <t>ヤスネ</t>
    </rPh>
    <phoneticPr fontId="18"/>
  </si>
  <si>
    <t>不使用</t>
    <rPh sb="0" eb="3">
      <t>フシヨウ</t>
    </rPh>
    <phoneticPr fontId="18"/>
  </si>
  <si>
    <t>Owd/Ore0</t>
    <phoneticPr fontId="18"/>
  </si>
  <si>
    <t>JisseiTraceSabun3へ統合</t>
    <rPh sb="18" eb="20">
      <t>トウゴウ</t>
    </rPh>
    <phoneticPr fontId="18"/>
  </si>
  <si>
    <t>name2が0なら増減</t>
    <rPh sb="9" eb="11">
      <t>ゾウゲン</t>
    </rPh>
    <phoneticPr fontId="18"/>
  </si>
  <si>
    <t>JisseiTraceSabunへ統合</t>
    <rPh sb="17" eb="19">
      <t>トウゴウ</t>
    </rPh>
    <phoneticPr fontId="18"/>
  </si>
  <si>
    <t>JisseiTraseFull3と統合</t>
    <rPh sb="17" eb="19">
      <t>トウゴウ</t>
    </rPh>
    <phoneticPr fontId="18"/>
  </si>
  <si>
    <t>通貨ペア合算式((Osum)と四則演算を適用</t>
    <rPh sb="0" eb="2">
      <t>ツウカ</t>
    </rPh>
    <rPh sb="4" eb="6">
      <t>ガッサン</t>
    </rPh>
    <rPh sb="6" eb="7">
      <t>シキ</t>
    </rPh>
    <rPh sb="15" eb="17">
      <t>シソク</t>
    </rPh>
    <rPh sb="17" eb="19">
      <t>エンザン</t>
    </rPh>
    <rPh sb="20" eb="22">
      <t>テキヨウ</t>
    </rPh>
    <phoneticPr fontId="18"/>
  </si>
  <si>
    <t>Osumで対応</t>
    <rPh sb="5" eb="7">
      <t>タイオウ</t>
    </rPh>
    <phoneticPr fontId="18"/>
  </si>
  <si>
    <t>JisseiTraceFull5</t>
  </si>
  <si>
    <t>TradeVolume</t>
  </si>
  <si>
    <t>Ore1/Ore0*peakvalue</t>
    <phoneticPr fontId="18"/>
  </si>
  <si>
    <t>PredictSoroiSabunに統合</t>
    <rPh sb="18" eb="20">
      <t>トウゴウ</t>
    </rPh>
    <phoneticPr fontId="18"/>
  </si>
  <si>
    <t>PredictSoroiSabunへ統合</t>
    <rPh sb="18" eb="20">
      <t>トウゴウ</t>
    </rPh>
    <phoneticPr fontId="18"/>
  </si>
  <si>
    <t>UY/XV</t>
    <phoneticPr fontId="18"/>
  </si>
  <si>
    <t>pwd/ore00</t>
    <phoneticPr fontId="18"/>
  </si>
  <si>
    <t>ore0/ore00</t>
    <phoneticPr fontId="18"/>
  </si>
  <si>
    <t>bnow/ore0block</t>
    <phoneticPr fontId="18"/>
  </si>
  <si>
    <t>pmv/pwdblock</t>
    <phoneticPr fontId="18"/>
  </si>
  <si>
    <t>ore0-bnow</t>
    <phoneticPr fontId="18"/>
  </si>
  <si>
    <t>tenkanprice(peakprice) + pwd</t>
    <phoneticPr fontId="18"/>
  </si>
  <si>
    <t>blockbar, ore0block</t>
    <phoneticPr fontId="18"/>
  </si>
  <si>
    <t>onow</t>
    <phoneticPr fontId="18"/>
  </si>
  <si>
    <t>peakprice</t>
    <phoneticPr fontId="18"/>
  </si>
  <si>
    <t>tenkanprice</t>
    <phoneticPr fontId="18"/>
  </si>
  <si>
    <t/>
  </si>
  <si>
    <t>最終出力対象</t>
    <rPh sb="0" eb="2">
      <t>サイシュウ</t>
    </rPh>
    <rPh sb="2" eb="4">
      <t>シュツリョク</t>
    </rPh>
    <rPh sb="4" eb="6">
      <t>タイショウ</t>
    </rPh>
    <phoneticPr fontId="18"/>
  </si>
  <si>
    <t>JisseiTraceSabun3</t>
    <phoneticPr fontId="18"/>
  </si>
  <si>
    <t>HCODE</t>
    <phoneticPr fontId="18"/>
  </si>
  <si>
    <t>HCODE</t>
    <phoneticPr fontId="18"/>
  </si>
  <si>
    <t>SU067|SU068</t>
    <phoneticPr fontId="18"/>
  </si>
  <si>
    <t>SU003_SU004</t>
  </si>
  <si>
    <t>SU005_SU006</t>
  </si>
  <si>
    <t>SU007_SU008</t>
  </si>
  <si>
    <t>SU009_SU010</t>
  </si>
  <si>
    <t>SU021_SU022</t>
  </si>
  <si>
    <t>SU025_SU026</t>
  </si>
  <si>
    <t>SU047_SU048</t>
  </si>
  <si>
    <t>SU049_SU050</t>
  </si>
  <si>
    <t>SU027_SU028</t>
  </si>
  <si>
    <t>SU029_SU030</t>
  </si>
  <si>
    <t>SU067_SU068</t>
  </si>
  <si>
    <t>SU033_SU034</t>
  </si>
  <si>
    <t>SU035_SU036</t>
  </si>
  <si>
    <t>SU037_SU038</t>
  </si>
  <si>
    <t>SU039_SU040</t>
  </si>
  <si>
    <t>SU041_SU042</t>
  </si>
  <si>
    <t>SU043_SU044</t>
  </si>
  <si>
    <t>SU045_SU046</t>
  </si>
  <si>
    <t>SU003_SU004|SU005_SU006</t>
    <phoneticPr fontId="18"/>
  </si>
  <si>
    <t>SU007_SU008|SU005_SU006</t>
    <phoneticPr fontId="18"/>
  </si>
  <si>
    <t>SU007_SU008|SU009_SU010</t>
    <phoneticPr fontId="18"/>
  </si>
  <si>
    <t>CA020_CA033_CA043_CA053</t>
  </si>
  <si>
    <t>SU069|SU070</t>
    <phoneticPr fontId="18"/>
  </si>
  <si>
    <t>CA021_CA034_CA044_CA054</t>
  </si>
  <si>
    <t>SU071|SU072</t>
    <phoneticPr fontId="18"/>
  </si>
  <si>
    <t>SU005_SU006|SU069_SU070</t>
    <phoneticPr fontId="18"/>
  </si>
  <si>
    <t>SU069_SU070|SU071_SU072</t>
    <phoneticPr fontId="18"/>
  </si>
  <si>
    <t>SU071_SU072|SU031_SU032</t>
    <phoneticPr fontId="18"/>
  </si>
  <si>
    <t>SU031_SU032|SU009_SU010</t>
    <phoneticPr fontId="18"/>
  </si>
  <si>
    <t>SV003_SV004|SV005_SV006</t>
    <phoneticPr fontId="18"/>
  </si>
  <si>
    <t>SV007_SV008|SV005_SV006</t>
    <phoneticPr fontId="18"/>
  </si>
  <si>
    <t>SU003</t>
    <phoneticPr fontId="18"/>
  </si>
  <si>
    <t>SU021</t>
    <phoneticPr fontId="18"/>
  </si>
  <si>
    <t>SV003</t>
    <phoneticPr fontId="18"/>
  </si>
  <si>
    <t>SV023</t>
    <phoneticPr fontId="18"/>
  </si>
  <si>
    <t>SV025</t>
    <phoneticPr fontId="18"/>
  </si>
  <si>
    <t>SV021</t>
    <phoneticPr fontId="18"/>
  </si>
  <si>
    <t>Minus</t>
    <phoneticPr fontId="18"/>
  </si>
  <si>
    <t>Ab</t>
  </si>
  <si>
    <t>Ac</t>
  </si>
  <si>
    <t>Ad</t>
  </si>
  <si>
    <t>Ae</t>
  </si>
  <si>
    <t>Af</t>
  </si>
  <si>
    <t>Owd,Omv,Opzn,Ore0,peakvalue</t>
    <phoneticPr fontId="18"/>
  </si>
  <si>
    <t>Ag</t>
    <phoneticPr fontId="18"/>
  </si>
  <si>
    <t>Ah</t>
    <phoneticPr fontId="18"/>
  </si>
  <si>
    <t>Ai</t>
    <phoneticPr fontId="18"/>
  </si>
  <si>
    <t>Aj</t>
    <phoneticPr fontId="18"/>
  </si>
  <si>
    <t>Ak</t>
    <phoneticPr fontId="18"/>
  </si>
  <si>
    <t>SU067</t>
  </si>
  <si>
    <t>JisseiTraceSabun3</t>
    <phoneticPr fontId="18"/>
  </si>
  <si>
    <t>SU003</t>
    <phoneticPr fontId="18"/>
  </si>
  <si>
    <t>SU003</t>
    <phoneticPr fontId="18"/>
  </si>
  <si>
    <t>XU</t>
  </si>
  <si>
    <t>XT</t>
  </si>
  <si>
    <t>VP</t>
  </si>
  <si>
    <t>VR</t>
  </si>
  <si>
    <t>Al</t>
    <phoneticPr fontId="18"/>
  </si>
  <si>
    <t>Am</t>
    <phoneticPr fontId="18"/>
  </si>
  <si>
    <t>An</t>
    <phoneticPr fontId="18"/>
  </si>
  <si>
    <t>Ao</t>
    <phoneticPr fontId="18"/>
  </si>
  <si>
    <t>Aq</t>
    <phoneticPr fontId="18"/>
  </si>
  <si>
    <t>Ap</t>
    <phoneticPr fontId="18"/>
  </si>
  <si>
    <t>Ar</t>
    <phoneticPr fontId="18"/>
  </si>
  <si>
    <t>As</t>
    <phoneticPr fontId="18"/>
  </si>
  <si>
    <t>At</t>
    <phoneticPr fontId="18"/>
  </si>
  <si>
    <t>Au</t>
    <phoneticPr fontId="18"/>
  </si>
  <si>
    <t>Av</t>
    <phoneticPr fontId="18"/>
  </si>
  <si>
    <t>Aw</t>
    <phoneticPr fontId="18"/>
  </si>
  <si>
    <t>VZ</t>
  </si>
  <si>
    <t>WB</t>
  </si>
  <si>
    <t>Ax</t>
    <phoneticPr fontId="18"/>
  </si>
  <si>
    <t>Ay</t>
    <phoneticPr fontId="18"/>
  </si>
  <si>
    <t>Az</t>
    <phoneticPr fontId="18"/>
  </si>
  <si>
    <t>Ba</t>
    <phoneticPr fontId="18"/>
  </si>
  <si>
    <t>Bb</t>
    <phoneticPr fontId="18"/>
  </si>
  <si>
    <t>Bc</t>
    <phoneticPr fontId="18"/>
  </si>
  <si>
    <t>Bd</t>
    <phoneticPr fontId="18"/>
  </si>
  <si>
    <t>Be</t>
    <phoneticPr fontId="18"/>
  </si>
  <si>
    <t>Bf</t>
    <phoneticPr fontId="18"/>
  </si>
  <si>
    <t>Bg</t>
    <phoneticPr fontId="18"/>
  </si>
  <si>
    <t>Bh</t>
    <phoneticPr fontId="18"/>
  </si>
  <si>
    <t>Bi</t>
    <phoneticPr fontId="18"/>
  </si>
  <si>
    <t>SU073|SU074</t>
    <phoneticPr fontId="18"/>
  </si>
  <si>
    <t>SU075|SU076</t>
    <phoneticPr fontId="18"/>
  </si>
  <si>
    <t>SU077|SU078</t>
    <phoneticPr fontId="18"/>
  </si>
  <si>
    <t>SU079|SU080</t>
    <phoneticPr fontId="18"/>
  </si>
  <si>
    <t>SU081|SU082</t>
  </si>
  <si>
    <t>SU083|SU084</t>
  </si>
  <si>
    <t>SU085|SU086</t>
  </si>
  <si>
    <t>SU087|SU088</t>
  </si>
  <si>
    <t>SU089|SU090</t>
    <phoneticPr fontId="18"/>
  </si>
  <si>
    <t>SU091|SU092</t>
    <phoneticPr fontId="18"/>
  </si>
  <si>
    <t>ZGAbsMinus</t>
  </si>
  <si>
    <t>ZGMinus</t>
    <phoneticPr fontId="18"/>
  </si>
  <si>
    <t>CA011_CA038_CA048_CA068</t>
  </si>
  <si>
    <t>CA011</t>
    <phoneticPr fontId="18"/>
  </si>
  <si>
    <t>SU093|SU094</t>
    <phoneticPr fontId="18"/>
  </si>
  <si>
    <t>SU077</t>
  </si>
  <si>
    <t>SU081</t>
  </si>
  <si>
    <t>SU087</t>
  </si>
  <si>
    <t>SU091</t>
  </si>
  <si>
    <t>SU083</t>
  </si>
  <si>
    <t>SU085</t>
  </si>
  <si>
    <t>SU073</t>
  </si>
  <si>
    <t>SU075</t>
  </si>
  <si>
    <t>SU089</t>
  </si>
  <si>
    <t>SU079</t>
  </si>
  <si>
    <t>SU069</t>
  </si>
  <si>
    <t>SU071</t>
  </si>
  <si>
    <t>SU093</t>
  </si>
  <si>
    <t>Divide</t>
    <phoneticPr fontId="18"/>
  </si>
  <si>
    <t>WV008</t>
    <phoneticPr fontId="18"/>
  </si>
  <si>
    <t>WV001</t>
    <phoneticPr fontId="18"/>
  </si>
  <si>
    <t>WV002</t>
    <phoneticPr fontId="18"/>
  </si>
  <si>
    <t>WV003</t>
    <phoneticPr fontId="18"/>
  </si>
  <si>
    <t>WV004</t>
    <phoneticPr fontId="18"/>
  </si>
  <si>
    <t>WV005</t>
    <phoneticPr fontId="18"/>
  </si>
  <si>
    <t>WV006</t>
    <phoneticPr fontId="18"/>
  </si>
  <si>
    <t>WV007</t>
    <phoneticPr fontId="18"/>
  </si>
  <si>
    <t>As028</t>
  </si>
  <si>
    <t>As058</t>
  </si>
  <si>
    <t>As059</t>
  </si>
  <si>
    <t>As060</t>
  </si>
  <si>
    <t>As061</t>
  </si>
  <si>
    <t>As062</t>
  </si>
  <si>
    <t>As063</t>
  </si>
  <si>
    <t>As064</t>
  </si>
  <si>
    <t>Ao064</t>
  </si>
  <si>
    <t>Ao060</t>
  </si>
  <si>
    <t>Ao028</t>
  </si>
  <si>
    <t>Ao058</t>
  </si>
  <si>
    <t>Ao059</t>
  </si>
  <si>
    <t>Ao061</t>
  </si>
  <si>
    <t>Ao062</t>
  </si>
  <si>
    <t>Ao063</t>
  </si>
  <si>
    <t>Au028</t>
  </si>
  <si>
    <t>Au058</t>
  </si>
  <si>
    <t>Au059</t>
  </si>
  <si>
    <t>Au060</t>
  </si>
  <si>
    <t>Au061</t>
  </si>
  <si>
    <t>Au062</t>
  </si>
  <si>
    <t>Au063</t>
  </si>
  <si>
    <t>Au064</t>
  </si>
  <si>
    <t>At028</t>
  </si>
  <si>
    <t>At058</t>
  </si>
  <si>
    <t>At059</t>
  </si>
  <si>
    <t>At060</t>
  </si>
  <si>
    <t>At061</t>
  </si>
  <si>
    <t>At062</t>
  </si>
  <si>
    <t>At063</t>
  </si>
  <si>
    <t>At064</t>
  </si>
  <si>
    <t>NamasiFullBlockNumber</t>
    <phoneticPr fontId="18"/>
  </si>
  <si>
    <t>XA008|XB008|XC008</t>
    <phoneticPr fontId="18"/>
  </si>
  <si>
    <t>XA001|XB001|XC001</t>
  </si>
  <si>
    <t>XA002|XB002|XC002</t>
  </si>
  <si>
    <t>XA003|XB003|XC003</t>
  </si>
  <si>
    <t>XA004|XB004|XC004</t>
  </si>
  <si>
    <t>XA005|XB005|XC005</t>
  </si>
  <si>
    <t>XA006|XB006|XC006</t>
  </si>
  <si>
    <t>XA007|XB007|XC007</t>
  </si>
  <si>
    <t>XA018|XB018|XC018</t>
  </si>
  <si>
    <t>XA011|XB011|XC011</t>
  </si>
  <si>
    <t>XA012|XB012|XC012</t>
  </si>
  <si>
    <t>XA013|XB013|XC013</t>
  </si>
  <si>
    <t>XA014|XB014|XC014</t>
  </si>
  <si>
    <t>XA015|XB015|XC015</t>
  </si>
  <si>
    <t>XA016|XB016|XC016</t>
  </si>
  <si>
    <t>XA017|XB017|XC017</t>
  </si>
  <si>
    <t>NamasiFullPrices</t>
  </si>
  <si>
    <t>tenkanprice(peakprice)+pwdblock*(bnow/ore0block)</t>
    <phoneticPr fontId="18"/>
  </si>
  <si>
    <t>tenkanprice(peakprice)+pwdblock*(bnow/ore0block-1)</t>
    <phoneticPr fontId="18"/>
  </si>
  <si>
    <t>Aw028|Av028|Au028|WV008|WW008</t>
    <phoneticPr fontId="18"/>
  </si>
  <si>
    <t>Aw058|Av058|Au058|WV001|WW001</t>
  </si>
  <si>
    <t>Aw059|Av059|Au059|WV002|WW002</t>
  </si>
  <si>
    <t>Aw060|Av060|Au060|WV003|WW003</t>
  </si>
  <si>
    <t>Aw061|Av061|Au061|WV004|WW004</t>
  </si>
  <si>
    <t>Aw062|Av062|Au062|WV005|WW005</t>
  </si>
  <si>
    <t>Aw063|Av063|Au063|WV006|WW006</t>
  </si>
  <si>
    <t>Aw064|Av064|Au064|WV007|WW007</t>
  </si>
  <si>
    <t>Aw028|Av028|Au028|WV018|WW018</t>
  </si>
  <si>
    <t>Aw058|Av058|Au058|WV011|WW011</t>
  </si>
  <si>
    <t>Aw059|Av059|Au059|WV012|WW012</t>
  </si>
  <si>
    <t>Aw060|Av060|Au060|WV013|WW013</t>
  </si>
  <si>
    <t>Aw061|Av061|Au061|WV014|WW014</t>
  </si>
  <si>
    <t>Aw062|Av062|Au062|WV015|WW015</t>
  </si>
  <si>
    <t>Aw063|Av063|Au063|WV016|WW016</t>
  </si>
  <si>
    <t>Aw064|Av064|Au064|WV017|WW017</t>
  </si>
  <si>
    <t>NamasiFullBlockBar</t>
    <phoneticPr fontId="18"/>
  </si>
  <si>
    <t>XE008</t>
    <phoneticPr fontId="18"/>
  </si>
  <si>
    <t>XE001</t>
    <phoneticPr fontId="18"/>
  </si>
  <si>
    <t>XE002</t>
    <phoneticPr fontId="18"/>
  </si>
  <si>
    <t>XE003</t>
    <phoneticPr fontId="18"/>
  </si>
  <si>
    <t>XE004</t>
    <phoneticPr fontId="18"/>
  </si>
  <si>
    <t>XE005</t>
    <phoneticPr fontId="18"/>
  </si>
  <si>
    <t>XE006</t>
    <phoneticPr fontId="18"/>
  </si>
  <si>
    <t>XE007</t>
    <phoneticPr fontId="18"/>
  </si>
  <si>
    <t>積算(pwdblock, blocknow(pmv))</t>
    <rPh sb="0" eb="2">
      <t>セキサン</t>
    </rPh>
    <phoneticPr fontId="18"/>
  </si>
  <si>
    <t>WV008|WY008</t>
    <phoneticPr fontId="18"/>
  </si>
  <si>
    <t>WV001|WY001</t>
  </si>
  <si>
    <t>WV002|WY002</t>
  </si>
  <si>
    <t>WV003|WY003</t>
  </si>
  <si>
    <t>WV004|WY004</t>
  </si>
  <si>
    <t>WV005|WY005</t>
  </si>
  <si>
    <t>WV006|WY006</t>
  </si>
  <si>
    <t>WV007|WY007</t>
  </si>
  <si>
    <t>WV018|WY018</t>
  </si>
  <si>
    <t>WV011|WY011</t>
  </si>
  <si>
    <t>WV012|WY012</t>
  </si>
  <si>
    <t>WV013|WY013</t>
  </si>
  <si>
    <t>WV014|WY014</t>
  </si>
  <si>
    <t>WV015|WY015</t>
  </si>
  <si>
    <t>WV016|WY016</t>
  </si>
  <si>
    <t>WV017|WY017</t>
  </si>
  <si>
    <t>NamasiFullBlockDirection</t>
    <phoneticPr fontId="18"/>
  </si>
  <si>
    <t>XF008</t>
    <phoneticPr fontId="18"/>
  </si>
  <si>
    <t>blocknow, (blockpre), blocknumber</t>
    <phoneticPr fontId="18"/>
  </si>
  <si>
    <t>NamasiFullBlockNamasi</t>
    <phoneticPr fontId="18"/>
  </si>
  <si>
    <t>SV037|SV038</t>
    <phoneticPr fontId="18"/>
  </si>
  <si>
    <t>SV039|SV040</t>
    <phoneticPr fontId="18"/>
  </si>
  <si>
    <t>SV041|SV042</t>
    <phoneticPr fontId="18"/>
  </si>
  <si>
    <t>SV043|SV044</t>
    <phoneticPr fontId="18"/>
  </si>
  <si>
    <t>SV045|SV046</t>
    <phoneticPr fontId="18"/>
  </si>
  <si>
    <t>SV047|SV048</t>
    <phoneticPr fontId="18"/>
  </si>
  <si>
    <t>SV049|SV050</t>
    <phoneticPr fontId="18"/>
  </si>
  <si>
    <t>SV051|SV052</t>
    <phoneticPr fontId="18"/>
  </si>
  <si>
    <t>SA018</t>
  </si>
  <si>
    <t>SA018</t>
    <phoneticPr fontId="18"/>
  </si>
  <si>
    <t>SA011</t>
  </si>
  <si>
    <t>SA011</t>
    <phoneticPr fontId="18"/>
  </si>
  <si>
    <t>SA012</t>
  </si>
  <si>
    <t>SA012</t>
    <phoneticPr fontId="18"/>
  </si>
  <si>
    <t>SA013</t>
  </si>
  <si>
    <t>SA013</t>
    <phoneticPr fontId="18"/>
  </si>
  <si>
    <t>SA014</t>
  </si>
  <si>
    <t>SA014</t>
    <phoneticPr fontId="18"/>
  </si>
  <si>
    <t>SA015</t>
  </si>
  <si>
    <t>SA015</t>
    <phoneticPr fontId="18"/>
  </si>
  <si>
    <t>SA016</t>
  </si>
  <si>
    <t>SA016</t>
    <phoneticPr fontId="18"/>
  </si>
  <si>
    <t>SA017</t>
  </si>
  <si>
    <t>SA017</t>
    <phoneticPr fontId="18"/>
  </si>
  <si>
    <t>SU077_SU078</t>
  </si>
  <si>
    <t>SU079_SU080</t>
  </si>
  <si>
    <t>SU081_SU082</t>
  </si>
  <si>
    <t>SU083_SU084</t>
  </si>
  <si>
    <t>SU085_SU086</t>
  </si>
  <si>
    <t>SU087_SU088</t>
  </si>
  <si>
    <t>SU091_SU092</t>
  </si>
  <si>
    <t>Name1が量の比較用で、Name2が同逆判定用（Kairiに記載の指標と同逆を評価する）</t>
    <rPh sb="6" eb="7">
      <t>リョウ</t>
    </rPh>
    <rPh sb="8" eb="10">
      <t>ヒカク</t>
    </rPh>
    <rPh sb="10" eb="11">
      <t>ヨウ</t>
    </rPh>
    <rPh sb="19" eb="20">
      <t>ドウ</t>
    </rPh>
    <rPh sb="20" eb="21">
      <t>ギャク</t>
    </rPh>
    <rPh sb="21" eb="24">
      <t>ハンテイヨウ</t>
    </rPh>
    <rPh sb="31" eb="33">
      <t>キサイ</t>
    </rPh>
    <rPh sb="34" eb="36">
      <t>シヒョウ</t>
    </rPh>
    <rPh sb="37" eb="38">
      <t>ドウ</t>
    </rPh>
    <rPh sb="38" eb="39">
      <t>ギャク</t>
    </rPh>
    <rPh sb="40" eb="42">
      <t>ヒョウカ</t>
    </rPh>
    <phoneticPr fontId="18"/>
  </si>
  <si>
    <t>HCODE</t>
    <phoneticPr fontId="18"/>
  </si>
  <si>
    <t>MINI</t>
  </si>
  <si>
    <t>UZ146|VA146|Bd146</t>
  </si>
  <si>
    <t>UZ152|VA152|Bd152</t>
  </si>
  <si>
    <t>UZ108|VA108|Bd108</t>
  </si>
  <si>
    <t>UZ129|VA129|Bd129</t>
  </si>
  <si>
    <t>UZ133|VA133|Bd133</t>
  </si>
  <si>
    <t>UZ147|VA147|Bd147</t>
  </si>
  <si>
    <t>UZ149|VA149|Bd149</t>
  </si>
  <si>
    <t>UZ150|VA150|Bd150</t>
  </si>
  <si>
    <t>UZ151|VA151|Bd151</t>
  </si>
  <si>
    <t>UZ109|VA109|Bd109</t>
  </si>
  <si>
    <t>UZ130|VA130|Bd130</t>
  </si>
  <si>
    <t>UZ123|VA123|Bd123</t>
  </si>
  <si>
    <t>UZ132|VA132|Bd132</t>
  </si>
  <si>
    <t>UZ137|VA137|Bd137</t>
  </si>
  <si>
    <t>UZ141|VA141|Bd141</t>
  </si>
  <si>
    <t>UZ143|VA143|Bd143</t>
  </si>
  <si>
    <t>UZ144|VA144|Bd144</t>
  </si>
  <si>
    <t>UZ145|VA145|Bd145</t>
  </si>
  <si>
    <t>UZ103|VA103|Bd103</t>
  </si>
  <si>
    <t>UZ105|VA105|Bd105</t>
  </si>
  <si>
    <t>UZ107|VA107|Bd107</t>
  </si>
  <si>
    <t>UZ101|VA101|Bd101</t>
  </si>
  <si>
    <t>UZ102|VA102|Bd102</t>
  </si>
  <si>
    <t>UZ104|VA104|Bd104</t>
  </si>
  <si>
    <t>UZ110|VA110|Bd110</t>
  </si>
  <si>
    <t>UZ125|VA125|Bd125</t>
  </si>
  <si>
    <t>UZ135|VA135|Bd135</t>
  </si>
  <si>
    <t>UZ139|VA139|Bd139</t>
  </si>
  <si>
    <t>UZ140|VA140|Bd140</t>
  </si>
  <si>
    <t>UZ142|VA142|Bd142</t>
  </si>
  <si>
    <t>UZ148|VA148|Bd148</t>
  </si>
  <si>
    <t>UZ153|VA153|Bd153</t>
  </si>
  <si>
    <t>UZ154|VA154|Bd154</t>
  </si>
  <si>
    <t>UZ155|VA155|Bd155</t>
  </si>
  <si>
    <t>UZ156|VA156|Bd156</t>
  </si>
  <si>
    <t>cnow1</t>
    <phoneticPr fontId="18"/>
  </si>
  <si>
    <t>Owd,Omv,Opzn,Ore0,Ogr1,OPgr1,peakvalue,Pwd,Pmv,Bnow,peakprice,tenkanprice,cnow1</t>
    <phoneticPr fontId="18"/>
  </si>
  <si>
    <t>Bj</t>
    <phoneticPr fontId="18"/>
  </si>
  <si>
    <t>UZ136|VA136|Bd136</t>
  </si>
  <si>
    <t>UZ114|VA114|Bd114</t>
  </si>
  <si>
    <t>UZ119|VA119|Bd119</t>
  </si>
  <si>
    <t>UZ213|VA213|Bd213</t>
  </si>
  <si>
    <t>UZ184|VA184|Bd184</t>
  </si>
  <si>
    <t>UZ111|VA111|Bd111</t>
  </si>
  <si>
    <t>UZ120|VA120|Bd120</t>
  </si>
  <si>
    <t>UZ215|VA215|Bd215</t>
  </si>
  <si>
    <t>UZ216|VA216|Bd216</t>
  </si>
  <si>
    <t>UZ113|VA113|Bd113</t>
  </si>
  <si>
    <t>UZ122|VA122|Bd122</t>
  </si>
  <si>
    <t>UZ127|VA127|Bd127</t>
  </si>
  <si>
    <t>UZ131|VA131|Bd131</t>
  </si>
  <si>
    <t>UZ134|VA134|Bd134</t>
  </si>
  <si>
    <t>UZ217|VA217|Bd217</t>
  </si>
  <si>
    <t>UZ115|VA115|Bd115</t>
  </si>
  <si>
    <t>UZ116|VA116|Bd116</t>
  </si>
  <si>
    <t>UZ219|VA219|Bd219</t>
  </si>
  <si>
    <t>UZ118|VA118|Bd118</t>
  </si>
  <si>
    <t>UZ220|VA220|Bd220</t>
  </si>
  <si>
    <t>UZ138|VA138|Bd138</t>
  </si>
  <si>
    <t>Bj136</t>
  </si>
  <si>
    <t>Bj142</t>
  </si>
  <si>
    <t>Bj147</t>
  </si>
  <si>
    <t>Bj151</t>
  </si>
  <si>
    <t>Bj154</t>
  </si>
  <si>
    <t>Bj156</t>
  </si>
  <si>
    <t>Bj108</t>
  </si>
  <si>
    <t>Bj114</t>
  </si>
  <si>
    <t>Bj119</t>
  </si>
  <si>
    <t>Bj123</t>
  </si>
  <si>
    <t>Bj213</t>
  </si>
  <si>
    <t>Bj184</t>
  </si>
  <si>
    <t>Bj137</t>
  </si>
  <si>
    <t>Bj139</t>
  </si>
  <si>
    <t>Bj148</t>
  </si>
  <si>
    <t>Bj140</t>
  </si>
  <si>
    <t>Bj149</t>
  </si>
  <si>
    <t>Bj155</t>
  </si>
  <si>
    <t>Bj141</t>
  </si>
  <si>
    <t>Bj150</t>
  </si>
  <si>
    <t>Bj109</t>
  </si>
  <si>
    <t>Bj111</t>
  </si>
  <si>
    <t>Bj120</t>
  </si>
  <si>
    <t>Bj215</t>
  </si>
  <si>
    <t>Bj216</t>
  </si>
  <si>
    <t>Bj113</t>
  </si>
  <si>
    <t>Bj122</t>
  </si>
  <si>
    <t>Bj127</t>
  </si>
  <si>
    <t>Bj131</t>
  </si>
  <si>
    <t>Bj133</t>
  </si>
  <si>
    <t>Bj134</t>
  </si>
  <si>
    <t>Bj135</t>
  </si>
  <si>
    <t>Bj103</t>
  </si>
  <si>
    <t>Bj105</t>
  </si>
  <si>
    <t>Bj217</t>
  </si>
  <si>
    <t>Bj107</t>
  </si>
  <si>
    <t>Bj101</t>
  </si>
  <si>
    <t>Bj102</t>
  </si>
  <si>
    <t>Bj104</t>
  </si>
  <si>
    <t>Bj110</t>
  </si>
  <si>
    <t>Bj115</t>
  </si>
  <si>
    <t>Bj116</t>
  </si>
  <si>
    <t>Bj219</t>
  </si>
  <si>
    <t>Bj118</t>
  </si>
  <si>
    <t>Bj220</t>
  </si>
  <si>
    <t>Bj125</t>
  </si>
  <si>
    <t>Bj129</t>
  </si>
  <si>
    <t>Bj130</t>
  </si>
  <si>
    <t>Bj132</t>
  </si>
  <si>
    <t>Bj138</t>
  </si>
  <si>
    <t>Bj143</t>
  </si>
  <si>
    <t>Bj144</t>
  </si>
  <si>
    <t>Bj145</t>
  </si>
  <si>
    <t>Bj146</t>
  </si>
  <si>
    <t>Bj152</t>
  </si>
  <si>
    <t>Bj153</t>
  </si>
  <si>
    <t>VL090|VM090</t>
  </si>
  <si>
    <t>VL091|VM091</t>
  </si>
  <si>
    <t>VL092|VM092</t>
  </si>
  <si>
    <t>VL093|VM093</t>
  </si>
  <si>
    <t>VL094|VM094</t>
  </si>
  <si>
    <t>VL095|VM095</t>
  </si>
  <si>
    <t>VL096|VM096</t>
  </si>
  <si>
    <t>VL097|VM097</t>
  </si>
  <si>
    <t>VL098|VM098</t>
  </si>
  <si>
    <t>VL099|VM099</t>
  </si>
  <si>
    <t>VL100|VM100</t>
  </si>
  <si>
    <t>VL101|VM101</t>
  </si>
  <si>
    <t>VL102|VM102</t>
  </si>
  <si>
    <t>VL103|VM103</t>
  </si>
  <si>
    <t>VL104|VM104</t>
  </si>
  <si>
    <t>VL105|VM105</t>
  </si>
  <si>
    <t>VL106|VM106</t>
  </si>
  <si>
    <t>VL107|VM107</t>
  </si>
  <si>
    <t>VL108|VM108</t>
  </si>
  <si>
    <t>VL109|VM109</t>
  </si>
  <si>
    <t>VL110|VM110</t>
  </si>
  <si>
    <t>VL111|VM111</t>
  </si>
  <si>
    <t>VL112|VM112</t>
  </si>
  <si>
    <t>VL113|VM113</t>
  </si>
  <si>
    <t>VL114|VM114</t>
  </si>
  <si>
    <t>VL115|VM115</t>
  </si>
  <si>
    <t>VL116|VM116</t>
  </si>
  <si>
    <t>VL117|VM117</t>
  </si>
  <si>
    <t>VL118|VM118</t>
  </si>
  <si>
    <t>VL119|VM119</t>
  </si>
  <si>
    <t>VL120|VM120</t>
  </si>
  <si>
    <t>VL121|VM121</t>
  </si>
  <si>
    <t>VL122|VM122</t>
  </si>
  <si>
    <t>VL123|VM123</t>
  </si>
  <si>
    <t>VL124|VM124</t>
  </si>
  <si>
    <t>VL125|VM125</t>
  </si>
  <si>
    <t>VL126|VM126</t>
  </si>
  <si>
    <t>VL127|VM127</t>
  </si>
  <si>
    <t>VL128|VM128</t>
  </si>
  <si>
    <t>VL129|VM129</t>
  </si>
  <si>
    <t>VL130|VM130</t>
  </si>
  <si>
    <t>VL131|VM131</t>
  </si>
  <si>
    <t>VL132|VM132</t>
  </si>
  <si>
    <t>VL133|VM133</t>
  </si>
  <si>
    <t>VL134|VM134</t>
  </si>
  <si>
    <t>VL135|VM135</t>
  </si>
  <si>
    <t>VL136|VM136</t>
  </si>
  <si>
    <t>NORMAL_UD</t>
    <phoneticPr fontId="18"/>
  </si>
  <si>
    <t>NORMAL_ZG</t>
    <phoneticPr fontId="18"/>
  </si>
  <si>
    <t>SUBSETTINGに「NORMAL_UD」をいれると正規化した上下、「NORMAL_ZG」を入れると正規化した増減で量の比較計算になる。（NORMALを入れないと正規化せずに比較する）</t>
    <rPh sb="27" eb="30">
      <t>セイキカ</t>
    </rPh>
    <rPh sb="32" eb="34">
      <t>ジョウゲ</t>
    </rPh>
    <rPh sb="47" eb="48">
      <t>イ</t>
    </rPh>
    <rPh sb="51" eb="54">
      <t>セイキカ</t>
    </rPh>
    <rPh sb="56" eb="58">
      <t>ゾウゲン</t>
    </rPh>
    <rPh sb="59" eb="60">
      <t>リョウ</t>
    </rPh>
    <rPh sb="61" eb="63">
      <t>ヒカク</t>
    </rPh>
    <rPh sb="63" eb="65">
      <t>ケイサン</t>
    </rPh>
    <rPh sb="77" eb="78">
      <t>イ</t>
    </rPh>
    <rPh sb="82" eb="85">
      <t>セイキカ</t>
    </rPh>
    <rPh sb="88" eb="90">
      <t>ヒカク</t>
    </rPh>
    <phoneticPr fontId="18"/>
  </si>
  <si>
    <t>cnow1</t>
    <phoneticPr fontId="18"/>
  </si>
  <si>
    <t>Bk</t>
    <phoneticPr fontId="18"/>
  </si>
  <si>
    <t>TG001|Aa001</t>
  </si>
  <si>
    <t>TG002|Aa002</t>
  </si>
  <si>
    <t>TG003|Aa003</t>
  </si>
  <si>
    <t>TG004|Aa004</t>
  </si>
  <si>
    <t>TG005|Aa005</t>
  </si>
  <si>
    <t>TG006|Aa006</t>
  </si>
  <si>
    <t>TG007|Aa007</t>
  </si>
  <si>
    <t>TG008|Aa008</t>
  </si>
  <si>
    <t>TG009|Aa009</t>
  </si>
  <si>
    <t>TG010|Aa010</t>
  </si>
  <si>
    <t>TG011|Aa011</t>
  </si>
  <si>
    <t>TG012|Aa012</t>
  </si>
  <si>
    <t>TG013|Aa013</t>
  </si>
  <si>
    <t>TG014|Aa014</t>
  </si>
  <si>
    <t>TG015|Aa015</t>
  </si>
  <si>
    <t>TG016|Aa016</t>
  </si>
  <si>
    <t>TG017|Aa017</t>
  </si>
  <si>
    <t>TG018|Aa018</t>
  </si>
  <si>
    <t>TG019|Aa019</t>
  </si>
  <si>
    <t>TG020|Aa020</t>
  </si>
  <si>
    <t>TG021|Aa021</t>
  </si>
  <si>
    <t>TG022|Aa022</t>
  </si>
  <si>
    <t>TG023|Aa023</t>
  </si>
  <si>
    <t>TG024|Aa024</t>
  </si>
  <si>
    <t>TG025|Aa025</t>
  </si>
  <si>
    <t>1|2</t>
    <phoneticPr fontId="18"/>
  </si>
  <si>
    <t>TG001_TH001_Aa001</t>
    <phoneticPr fontId="18"/>
  </si>
  <si>
    <t>TG001_TH001_Aa001|TG002_TH002_Aa002|TG003_TH003_Aa003</t>
    <phoneticPr fontId="18"/>
  </si>
  <si>
    <t>TG001_TH001_Aa001|TG002_TH002_Aa002|TG003_TH003_Aa003|TG004_TH004_Aa004|TG005_TH005_Aa005|TG006_TH006_Aa006</t>
    <phoneticPr fontId="18"/>
  </si>
  <si>
    <t>TG001_TH001_Aa001|TG002_TH002_Aa002|TG003_TH003_Aa003|TG004_TH004_Aa004|TG005_TH005_Aa005|TG006_TH006_Aa006|TG007_TH007_Aa007</t>
    <phoneticPr fontId="18"/>
  </si>
  <si>
    <t>TG008_TH008_Aa008</t>
  </si>
  <si>
    <t>TG008_TH008_Aa008|TG009_TH009_Aa009|TG010_TH010_Aa010</t>
  </si>
  <si>
    <t>TG008_TH008_Aa008|TG009_TH009_Aa009|TG010_TH010_Aa010|TG011_TH011_Aa011|TG012_TH012_Aa012|TG013_TH013_Aa013</t>
  </si>
  <si>
    <t>TG008_TH008_Aa008|TG009_TH009_Aa009|TG010_TH010_Aa010|TG011_TH011_Aa011|TG012_TH012_Aa012|TG013_TH013_Aa013|TG014_TH014_Aa014</t>
  </si>
  <si>
    <t>SU003|SU021</t>
  </si>
  <si>
    <t>SU021|SU025</t>
  </si>
  <si>
    <t>SU003|SU021|SU025|SU047|SU049</t>
  </si>
  <si>
    <t>SU021|SU025|SU047|SU049|SU027</t>
  </si>
  <si>
    <t>SU077|SU081</t>
  </si>
  <si>
    <t>SU081|SU087</t>
  </si>
  <si>
    <t>SU077|SU081|SU087</t>
  </si>
  <si>
    <t>SU081|SU087|SU091</t>
  </si>
  <si>
    <t>SU003|SU021|SU025|SU047|SU049|SU027</t>
  </si>
  <si>
    <t>SU021|SU025|SU047|SU049|SU027|SU029</t>
  </si>
  <si>
    <t>PredictSoroiSabun</t>
  </si>
  <si>
    <t>SU073</t>
    <phoneticPr fontId="18"/>
  </si>
  <si>
    <t>SU075</t>
    <phoneticPr fontId="18"/>
  </si>
  <si>
    <t>onow</t>
    <phoneticPr fontId="18"/>
  </si>
  <si>
    <t>Bl</t>
    <phoneticPr fontId="18"/>
  </si>
  <si>
    <t>Bm</t>
    <phoneticPr fontId="18"/>
  </si>
  <si>
    <t>TS001|TT001|TU001|TV001|TW001|TX001|TY001|TZ001|UA001|UB001|Ab001|Ac001|Ad001|Ae001|Af001|Bl001</t>
    <phoneticPr fontId="18"/>
  </si>
  <si>
    <t>TS003|TT003|TU003|TV003|TW003|TX003|TY003|TZ003|UA003|UB003|Ab003|Ac003|Ad003|Ae003|Af003|Bl003</t>
    <phoneticPr fontId="18"/>
  </si>
  <si>
    <t>TS006|TT006|TU006|TV006|TW006|TX006|TY006|TZ006|UA006|UB006|Ab006|Ac006|Ad006|Ae006|Af006|Bl006</t>
    <phoneticPr fontId="18"/>
  </si>
  <si>
    <t>TS007|TT007|TU007|TV007|TW007|TX007|TY007|TZ007|UA007|UB007|Ab007|Ac007|Ad007|Ae007|Af007|Bl007</t>
    <phoneticPr fontId="18"/>
  </si>
  <si>
    <t>TS011|TT011|TU011|TV011|TW011|TX011|TY011|TZ011|UA011|UB011|Ab011|Ac011|Ad011|Ae011|Af011|Bl011</t>
  </si>
  <si>
    <t>TS013|TT013|TU013|TV013|TW013|TX013|TY013|TZ013|UA013|UB013|Ab013|Ac013|Ad013|Ae013|Af013|Bl013</t>
  </si>
  <si>
    <t>TS016|TT016|TU016|TV016|TW016|TX016|TY016|TZ016|UA016|UB016|Ab016|Ac016|Ad016|Ae016|Af016|Bl016</t>
  </si>
  <si>
    <t>TS017|TT017|TU017|TV017|TW017|TX017|TY017|TZ017|UA017|UB017|Ab017|Ac017|Ad017|Ae017|Af017|Bl017</t>
  </si>
  <si>
    <t>TS004|TT004|TU004|TV004|TW004|TX004|TY004|TZ004|UA004|UB004|Ab004|Ac004|Ad004|Ae004|Af004|Bl004</t>
    <phoneticPr fontId="18"/>
  </si>
  <si>
    <t>TS005|TT005|TU005|TV005|TW005|TX005|TY005|TZ005|UA005|UB005|Ab005|Ac005|Ad005|Ae005|Af005|Bl005</t>
    <phoneticPr fontId="18"/>
  </si>
  <si>
    <t>TS014|TT014|TU014|TV014|TW014|TX014|TY014|TZ014|UA014|UB014|Ab014|Ac014|Ad014|Ae014|Af014|Bl014</t>
    <phoneticPr fontId="18"/>
  </si>
  <si>
    <t>TS015|TT015|TU015|TV015|TW015|TX015|TY015|TZ015|UA015|UB015|Ab015|Ac015|Ad015|Ae015|Af015|Bl015</t>
    <phoneticPr fontId="18"/>
  </si>
  <si>
    <t>TS008|TT008|TU008|TV008|TW008|TX008|TY008|TZ008|UA008|UB008|Ab008|Ac008|Ad008|Ae008|Af008|Bl008</t>
    <phoneticPr fontId="18"/>
  </si>
  <si>
    <t>TS018|TT018|TU018|TV018|TW018|TX018|TY018|TZ018|UA018|UB018|Ab018|Ac018|Ad018|Ae018|Af018|Bl018</t>
    <phoneticPr fontId="18"/>
  </si>
  <si>
    <t>TS019|TT019|TU019|TV019|TW019|TX019|TY019|TZ019|UA019|UB019|Ab019|Ac019|Ad019|Ae019|Af019|Bl019</t>
    <phoneticPr fontId="18"/>
  </si>
  <si>
    <t>TS020|TT020|TU020|TV020|TW020|TX020|TY020|TZ020|UA020|UB020|Ab020|Ac020|Ad020|Ae020|Af020|Bl020</t>
    <phoneticPr fontId="18"/>
  </si>
  <si>
    <t>TS021|TT021|TU021|TV021|TW021|TX021|TY021|TZ021|UA021|UB021|Ab021|Ac021|Ad021|Ae021|Af021|Bl021</t>
    <phoneticPr fontId="18"/>
  </si>
  <si>
    <t>TS022|TT022|TU022|TV022|TW022|TX022|TY022|TZ022|UA022|UB022|Ab022|Ac022|Ad022|Ae022|Af022|Bl022</t>
    <phoneticPr fontId="18"/>
  </si>
  <si>
    <t>TS023|TT023|TU023|TV023|TW023|TX023|TY023|TZ023|UA023|UB023|Ab023|Ac023|Ad023|Ae023|Af023|Bl023</t>
    <phoneticPr fontId="18"/>
  </si>
  <si>
    <t>TS024|TT024|TU024|TV024|TW024|TX024|TY024|TZ024|UA024|UB024|Ab024|Ac024|Ad024|Ae024|Af024|Bl024</t>
    <phoneticPr fontId="18"/>
  </si>
  <si>
    <t>TS025|TT025|TU025|TV025|TW025|TX025|TY025|TZ025|UA025|UB025|Ab025|Ac025|Ad025|Ae025|Af025|Bl025</t>
    <phoneticPr fontId="18"/>
  </si>
  <si>
    <t>TS026|TT026|TU026|TV026|TW026|TX026|TY026|TZ026|UA026|UB026|Ab026|Ac026|Ad026|Ae026|Af026|Bl026</t>
    <phoneticPr fontId="18"/>
  </si>
  <si>
    <t>TS027|TT027|TU027|TV027|TW027|TX027|TY027|TZ027|UA027|UB027|Ab027|Ac027|Ad027|Ae027|Af027|Bl027</t>
    <phoneticPr fontId="18"/>
  </si>
  <si>
    <t>TS028|TT028|TU028|TV028|TW028|TX028|TY028|TZ028|UA028|UB028|Ab028|Ac028|Ad028|Ae028|Af028|Bl028</t>
    <phoneticPr fontId="18"/>
  </si>
  <si>
    <t>TS029|TT029|TU029|TV029|TW029|TX029|TY029|TZ029|UA029|UB029|Ab029|Ac029|Ad029|Ae029|Af029|Bl029</t>
    <phoneticPr fontId="18"/>
  </si>
  <si>
    <t>1|2|3|4|5|6|7|8|9|10|11|12|13|14|15|16</t>
    <phoneticPr fontId="18"/>
  </si>
  <si>
    <t>UC001|UD001|UE001|UF001|UG001|UH001|UI001|UJ001|UK001|UL001|Ag001|Ah001|Ai001|Aj001|Ak001|Bm001</t>
    <phoneticPr fontId="18"/>
  </si>
  <si>
    <t>UC003|UD003|UE003|UF003|UG003|UH003|UI003|UJ003|UK003|UL003|Ag003|Ah003|Ai003|Aj003|Ak003|Bm003</t>
    <phoneticPr fontId="18"/>
  </si>
  <si>
    <t>UC006|UD006|UE006|UF006|UG006|UH006|UI006|UJ006|UK006|UL006|Ag006|Ah006|Ai006|Aj006|Ak006|Bm006</t>
    <phoneticPr fontId="18"/>
  </si>
  <si>
    <t>UC011|UD011|UE011|UF011|UG011|UH011|UI011|UJ011|UK011|UL011|Ag011|Ah011|Ai011|Aj011|Ak011|Bm011</t>
  </si>
  <si>
    <t>UC013|UD013|UE013|UF013|UG013|UH013|UI013|UJ013|UK013|UL013|Ag013|Ah013|Ai013|Aj013|Ak013|Bm013</t>
  </si>
  <si>
    <t>UC016|UD016|UE016|UF016|UG016|UH016|UI016|UJ016|UK016|UL016|Ag016|Ah016|Ai016|Aj016|Ak016|Bm016</t>
  </si>
  <si>
    <t>UC021|UD021|UE021|UF021|UG021|UH021|UI021|UJ021|UK021|UL021|Ag021|Ah021|Ai021|Aj021|Ak021|Bm021</t>
  </si>
  <si>
    <t>UC023|UD023|UE023|UF023|UG023|UH023|UI023|UJ023|UK023|UL023|Ag023|Ah023|Ai023|Aj023|Ak023|Bm023</t>
  </si>
  <si>
    <t>UC026|UD026|UE026|UF026|UG026|UH026|UI026|UJ026|UK026|UL026|Ag026|Ah026|Ai026|Aj026|Ak026|Bm026</t>
  </si>
  <si>
    <t>UC031|UD031|UE031|UF031|UG031|UH031|UI031|UJ031|UK031|UL031|Ag031|Ah031|Ai031|Aj031|Ak031|Bm031</t>
  </si>
  <si>
    <t>UC033|UD033|UE033|UF033|UG033|UH033|UI033|UJ033|UK033|UL033|Ag033|Ah033|Ai033|Aj033|Ak033|Bm033</t>
  </si>
  <si>
    <t>UC036|UD036|UE036|UF036|UG036|UH036|UI036|UJ036|UK036|UL036|Ag036|Ah036|Ai036|Aj036|Ak036|Bm036</t>
  </si>
  <si>
    <t>UC037|UD037|UE037|UF037|UG037|UH037|UI037|UJ037|UK037|UL037|Ag037|Ah037|Ai037|Aj037|Ak037|Bm037</t>
    <phoneticPr fontId="18"/>
  </si>
  <si>
    <t>UC038|UD038|UE038|UF038|UG038|UH038|UI038|UJ038|UK038|UL038|Ag038|Ah038|Ai038|Aj038|Ak038|Bm038</t>
    <phoneticPr fontId="18"/>
  </si>
  <si>
    <t>UC039|UD039|UE039|UF039|UG039|UH039|UI039|UJ039|UK039|UL039|Ag039|Ah039|Ai039|Aj039|Ak039|Bm039</t>
    <phoneticPr fontId="18"/>
  </si>
  <si>
    <t>UC040|UD040|UE040|UF040|UG040|UH040|UI040|UJ040|UK040|UL040|Ag040|Ah040|Ai040|Aj040|Ak040|Bm040</t>
    <phoneticPr fontId="18"/>
  </si>
  <si>
    <t>UC041|UD041|UE041|UF041|UG041|UH041|UI041|UJ041|UK041|UL041|Ag041|Ah041|Ai041|Aj041|Ak041|Bm041</t>
    <phoneticPr fontId="18"/>
  </si>
  <si>
    <t>UC042|UD042|UE042|UF042|UG042|UH042|UI042|UJ042|UK042|UL042|Ag042|Ah042|Ai042|Aj042|Ak042|Bm042</t>
    <phoneticPr fontId="18"/>
  </si>
  <si>
    <t>UC043|UD043|UE043|UF043|UG043|UH043|UI043|UJ043|UK043|UL043|Ag043|Ah043|Ai043|Aj043|Ak043|Bm043</t>
    <phoneticPr fontId="18"/>
  </si>
  <si>
    <t>UC044|UD044|UE044|UF044|UG044|UH044|UI044|UJ044|UK044|UL044|Ag044|Ah044|Ai044|Aj044|Ak044|Bm044</t>
    <phoneticPr fontId="18"/>
  </si>
  <si>
    <t>UC045|UD045|UE045|UF045|UG045|UH045|UI045|UJ045|UK045|UL045|Ag045|Ah045|Ai045|Aj045|Ak045|Bm045</t>
    <phoneticPr fontId="18"/>
  </si>
  <si>
    <t>UC037_UD037_Ak037_Bm037</t>
  </si>
  <si>
    <t>UC037_UD037_Ak037_Bm037|UC038_UD038_Ak038_Bm038</t>
  </si>
  <si>
    <t>UC037_UD037_Ak037_Bm037|UC038_UD038_Ak038_Bm038|UC039_UD039_Ak039_Bm039|UC041_UD041_Ak041_Bm041|UC042_UD042_Ak042_Bm042</t>
  </si>
  <si>
    <t>UC043_UD043_Ak043_Bm043</t>
  </si>
  <si>
    <t>UC043_UD043_Ak043_Bm043|UC044_UD044_Ak044_Bm044</t>
  </si>
  <si>
    <t>UC043_UD043_Ak043_Bm043|UC044_UD044_Ak044_Bm044|UC045_UD045_Ak045_Bm045</t>
  </si>
  <si>
    <t>UC037_UD037_Ak037_Bm037|UC038_UD038_Ak038_Bm038|UC039_UD039_Ak039_Bm039|UC041_UD041_Ak041_Bm041|UC042_UD042_Ak042_Bm042|UC040_UD040_Ak040_Bm040</t>
  </si>
  <si>
    <t>TS019_TT019_Af019_Bl019</t>
  </si>
  <si>
    <t>TS019_TT019_Af019_Bl019|TS020_TT020_Af020_Bl020|TS021_TT021_Af021_Bl021</t>
  </si>
  <si>
    <t>TS019_TT019_Af019_Bl019|TS020_TT020_Af020_Bl020|TS021_TT021_Af021_Bl021|TS024_TT024_Af024_Bl024|TS025_TT025_Af025_Bl025|TS022_TT022_Af022_Bl022</t>
  </si>
  <si>
    <t>TS019_TT019_Af019_Bl019|TS020_TT020_Af020_Bl020|TS021_TT021_Af021_Bl021|TS024_TT024_Af024_Bl024|TS025_TT025_Af025_Bl025|TS022_TT022_Af022_Bl022|TS023_TT023_Af023_Bl023</t>
  </si>
  <si>
    <t>TS026_TT026_Af026_Bl026</t>
  </si>
  <si>
    <t>TS026_TT026_Af026_Bl026|TS027_TT027_Af027_Bl027</t>
  </si>
  <si>
    <t>TS026_TT026_Af026_Bl026|TS027_TT027_Af027_Bl027|TS028_TT028_Af028_Bl028</t>
  </si>
  <si>
    <t>TS026_TT026_Af026_Bl026|TS027_TT027_Af027_Bl027|TS028_TT028_Af028_Bl028|TS029_TT029_Af029_Bl029</t>
  </si>
  <si>
    <t>UZ108_VA108_Bd108_Bj108</t>
  </si>
  <si>
    <t>UZ108_VA108_Bd108_Bj108|UZ114_VA114_Bd114_Bj114</t>
  </si>
  <si>
    <t>UZ108_VA108_Bd108_Bj108|UZ114_VA114_Bd114_Bj114|UZ119_VA119_Bd119_Bj119|UZ123_VA123_Bd123_Bj123|UZ126_VA126_Bd126_Bj126</t>
  </si>
  <si>
    <t>UZ137_VA137_Bd137_Bj137</t>
  </si>
  <si>
    <t>UZ137_VA137_Bd137_Bj137|UZ149_VA149_Bd149_Bj149</t>
  </si>
  <si>
    <t>UZ137_VA137_Bd137_Bj137|UZ149_VA149_Bd149_Bj149|UZ156_VA156_Bd156_Bj156</t>
  </si>
  <si>
    <t>UZ108_VA108_Bd108_Bj108|UZ114_VA114_Bd114_Bj114|UZ119_VA119_Bd119_Bj119|UZ123_VA123_Bd123_Bj123|UZ126_VA126_Bd126_Bj126|UZ128_VA128_Bd128_Bj128</t>
  </si>
  <si>
    <t>UP041_UQ041_Ar041_Bk041</t>
  </si>
  <si>
    <t>UP041_UQ041_Ar041_Bk041|UP042_UQ042_Ar042_Bk042|UP043_UQ043_Ar043_Bk043</t>
  </si>
  <si>
    <t>UP041_UQ041_Ar041_Bk041|UP042_UQ042_Ar042_Bk042|UP043_UQ043_Ar043_Bk043|UP065_UQ065_Ar065_Bk065|UP066_UQ066_Ar066_Bk066|UP046_UQ046_Ar046_Bk046</t>
  </si>
  <si>
    <t>UP041_UQ041_Ar041_Bk041|UP042_UQ042_Ar042_Bk042|UP043_UQ043_Ar043_Bk043|UP065_UQ065_Ar065_Bk065|UP066_UQ066_Ar066_Bk066|UP046_UQ046_Ar046_Bk046|UP047_UQ047_Ar047_Bk047</t>
  </si>
  <si>
    <t>UP058_UQ058_Ar058_Bk058</t>
  </si>
  <si>
    <t>UP058_UQ058_Ar058_Bk058|UP060_UQ060_Ar060_Bk060</t>
  </si>
  <si>
    <t>UP058_UQ058_Ar058_Bk058|UP060_UQ060_Ar060_Bk060|UP063_UQ063_Ar063_Bk063</t>
  </si>
  <si>
    <t>UP058_UQ058_Ar058_Bk058|UP060_UQ060_Ar060_Bk060|UP063_UQ063_Ar063_Bk063|UP064_UQ064_Ar064_Bk064</t>
  </si>
  <si>
    <t>PredictSoroiSabun3</t>
    <phoneticPr fontId="18"/>
  </si>
  <si>
    <t>PredictSoroiSabun3</t>
    <phoneticPr fontId="18"/>
  </si>
  <si>
    <t>PredictSoroiSabun3</t>
    <phoneticPr fontId="18"/>
  </si>
  <si>
    <t>Plus</t>
    <phoneticPr fontId="18"/>
  </si>
  <si>
    <t>NORMAL</t>
    <phoneticPr fontId="18"/>
  </si>
  <si>
    <t>SL032</t>
    <phoneticPr fontId="18"/>
  </si>
  <si>
    <t>SL033</t>
    <phoneticPr fontId="18"/>
  </si>
  <si>
    <t>SL041</t>
    <phoneticPr fontId="18"/>
  </si>
  <si>
    <t>SL043</t>
    <phoneticPr fontId="18"/>
  </si>
  <si>
    <t>SL046</t>
    <phoneticPr fontId="18"/>
  </si>
  <si>
    <t>SL048</t>
    <phoneticPr fontId="18"/>
  </si>
  <si>
    <t>SL052</t>
    <phoneticPr fontId="18"/>
  </si>
  <si>
    <t>SL003|SL002|SL006|SL001</t>
    <phoneticPr fontId="18"/>
  </si>
  <si>
    <t>SL031</t>
    <phoneticPr fontId="18"/>
  </si>
  <si>
    <t>SL034</t>
    <phoneticPr fontId="18"/>
  </si>
  <si>
    <t>SL042</t>
    <phoneticPr fontId="18"/>
  </si>
  <si>
    <t>SL044</t>
    <phoneticPr fontId="18"/>
  </si>
  <si>
    <t>SL045</t>
    <phoneticPr fontId="18"/>
  </si>
  <si>
    <t>SL047</t>
    <phoneticPr fontId="18"/>
  </si>
  <si>
    <t>SL051</t>
    <phoneticPr fontId="18"/>
  </si>
  <si>
    <t>SL053</t>
    <phoneticPr fontId="18"/>
  </si>
  <si>
    <t>SL054</t>
    <phoneticPr fontId="18"/>
  </si>
  <si>
    <t>SL068</t>
    <phoneticPr fontId="18"/>
  </si>
  <si>
    <t>SL061</t>
    <phoneticPr fontId="18"/>
  </si>
  <si>
    <t>SL062</t>
    <phoneticPr fontId="18"/>
  </si>
  <si>
    <t>SL063</t>
    <phoneticPr fontId="18"/>
  </si>
  <si>
    <t>SL064</t>
    <phoneticPr fontId="18"/>
  </si>
  <si>
    <t>SL065</t>
    <phoneticPr fontId="18"/>
  </si>
  <si>
    <t>SL066</t>
    <phoneticPr fontId="18"/>
  </si>
  <si>
    <t>SL067</t>
    <phoneticPr fontId="18"/>
  </si>
  <si>
    <t>SL031|SL032|SL033|SL034</t>
    <phoneticPr fontId="18"/>
  </si>
  <si>
    <t>SL051|SL052|SL053|SL054</t>
    <phoneticPr fontId="18"/>
  </si>
  <si>
    <t>SL028|SL021|SL022|SL023|SL024|SL025|SL026|SL027</t>
    <phoneticPr fontId="18"/>
  </si>
  <si>
    <t>SL068|SL061|SL062|SL063|SL064|SL065|SL066|SL067</t>
    <phoneticPr fontId="18"/>
  </si>
  <si>
    <t>SL048|SL041|SL042|SL043|SL044|SL045|SL046|SL047</t>
    <phoneticPr fontId="18"/>
  </si>
  <si>
    <t>SL021|SL023|SL026|SL027</t>
    <phoneticPr fontId="18"/>
  </si>
  <si>
    <t>SL061|SL063|SL066|SL067</t>
  </si>
  <si>
    <t>SU027</t>
    <phoneticPr fontId="18"/>
  </si>
  <si>
    <t>SU029</t>
    <phoneticPr fontId="18"/>
  </si>
  <si>
    <t>Ao067</t>
  </si>
  <si>
    <t>Au067</t>
  </si>
  <si>
    <t>Ao068</t>
  </si>
  <si>
    <t>Au068</t>
  </si>
  <si>
    <t>Ao069</t>
  </si>
  <si>
    <t>Au069</t>
  </si>
  <si>
    <t>Ao070</t>
  </si>
  <si>
    <t>Au070</t>
  </si>
  <si>
    <t>Ao071</t>
  </si>
  <si>
    <t>Au071</t>
  </si>
  <si>
    <t>Ao072</t>
  </si>
  <si>
    <t>Au072</t>
  </si>
  <si>
    <t>Ao073</t>
  </si>
  <si>
    <t>Au073</t>
  </si>
  <si>
    <t>Ao038</t>
  </si>
  <si>
    <t>Au038</t>
  </si>
  <si>
    <t>Ba101</t>
  </si>
  <si>
    <t>Bg101</t>
  </si>
  <si>
    <t>Ba102</t>
  </si>
  <si>
    <t>Bg102</t>
  </si>
  <si>
    <t>Ba103</t>
  </si>
  <si>
    <t>Bg103</t>
  </si>
  <si>
    <t>Ba104</t>
  </si>
  <si>
    <t>Bg104</t>
  </si>
  <si>
    <t>Ba105</t>
  </si>
  <si>
    <t>Bg105</t>
  </si>
  <si>
    <t>Ba106</t>
  </si>
  <si>
    <t>Bg106</t>
  </si>
  <si>
    <t>Ba107</t>
  </si>
  <si>
    <t>Bg107</t>
  </si>
  <si>
    <t>Ba108</t>
  </si>
  <si>
    <t>Bg108</t>
  </si>
  <si>
    <t>Ba109</t>
  </si>
  <si>
    <t>Bg109</t>
  </si>
  <si>
    <t>Ba110</t>
  </si>
  <si>
    <t>Bg110</t>
  </si>
  <si>
    <t>Ba111</t>
  </si>
  <si>
    <t>Bg111</t>
  </si>
  <si>
    <t>Ba112</t>
  </si>
  <si>
    <t>Bg112</t>
  </si>
  <si>
    <t>Ba113</t>
  </si>
  <si>
    <t>Bg113</t>
  </si>
  <si>
    <t>Ba114</t>
  </si>
  <si>
    <t>Bg114</t>
  </si>
  <si>
    <t>Ba115</t>
  </si>
  <si>
    <t>Bg115</t>
  </si>
  <si>
    <t>Ba116</t>
  </si>
  <si>
    <t>Bg116</t>
  </si>
  <si>
    <t>Ba117</t>
  </si>
  <si>
    <t>Bg117</t>
  </si>
  <si>
    <t>Ba118</t>
  </si>
  <si>
    <t>Bg118</t>
  </si>
  <si>
    <t>Ba119</t>
  </si>
  <si>
    <t>Bg119</t>
  </si>
  <si>
    <t>Ba120</t>
  </si>
  <si>
    <t>Bg120</t>
  </si>
  <si>
    <t>Ba121</t>
  </si>
  <si>
    <t>Bg121</t>
  </si>
  <si>
    <t>Ba122</t>
  </si>
  <si>
    <t>Bg122</t>
  </si>
  <si>
    <t>Ba123</t>
  </si>
  <si>
    <t>Bg123</t>
  </si>
  <si>
    <t>Ba124</t>
  </si>
  <si>
    <t>Bg124</t>
  </si>
  <si>
    <t>Ba125</t>
  </si>
  <si>
    <t>Bg125</t>
  </si>
  <si>
    <t>Ba126</t>
  </si>
  <si>
    <t>Bg126</t>
  </si>
  <si>
    <t>Ba127</t>
  </si>
  <si>
    <t>Bg127</t>
  </si>
  <si>
    <t>Ba128</t>
  </si>
  <si>
    <t>Bg128</t>
  </si>
  <si>
    <t>Ba129</t>
  </si>
  <si>
    <t>Bg129</t>
  </si>
  <si>
    <t>Ba130</t>
  </si>
  <si>
    <t>Bg130</t>
  </si>
  <si>
    <t>Ba131</t>
  </si>
  <si>
    <t>Bg131</t>
  </si>
  <si>
    <t>Ba132</t>
  </si>
  <si>
    <t>Bg132</t>
  </si>
  <si>
    <t>Ba133</t>
  </si>
  <si>
    <t>Bg133</t>
  </si>
  <si>
    <t>Ba134</t>
  </si>
  <si>
    <t>Bg134</t>
  </si>
  <si>
    <t>Ba135</t>
  </si>
  <si>
    <t>Bg135</t>
  </si>
  <si>
    <t>Ba136</t>
  </si>
  <si>
    <t>Bg136</t>
  </si>
  <si>
    <t>Ba137</t>
  </si>
  <si>
    <t>Bg137</t>
  </si>
  <si>
    <t>Ba138</t>
  </si>
  <si>
    <t>Bg138</t>
  </si>
  <si>
    <t>Ba139</t>
  </si>
  <si>
    <t>Bg139</t>
  </si>
  <si>
    <t>Ba140</t>
  </si>
  <si>
    <t>Bg140</t>
  </si>
  <si>
    <t>Ba141</t>
  </si>
  <si>
    <t>Bg141</t>
  </si>
  <si>
    <t>Ba142</t>
  </si>
  <si>
    <t>Bg142</t>
  </si>
  <si>
    <t>Ba143</t>
  </si>
  <si>
    <t>Bg143</t>
  </si>
  <si>
    <t>Ba144</t>
  </si>
  <si>
    <t>Bg144</t>
  </si>
  <si>
    <t>Ba145</t>
  </si>
  <si>
    <t>Bg145</t>
  </si>
  <si>
    <t>Ba146</t>
  </si>
  <si>
    <t>Bg146</t>
  </si>
  <si>
    <t>Ba147</t>
  </si>
  <si>
    <t>Bg147</t>
  </si>
  <si>
    <t>Ba148</t>
  </si>
  <si>
    <t>Bg148</t>
  </si>
  <si>
    <t>Ba149</t>
  </si>
  <si>
    <t>Bg149</t>
  </si>
  <si>
    <t>Ba150</t>
  </si>
  <si>
    <t>Bg150</t>
  </si>
  <si>
    <t>Ba151</t>
  </si>
  <si>
    <t>Bg151</t>
  </si>
  <si>
    <t>Ba152</t>
  </si>
  <si>
    <t>Bg152</t>
  </si>
  <si>
    <t>Ba153</t>
  </si>
  <si>
    <t>Bg153</t>
  </si>
  <si>
    <t>Ba154</t>
  </si>
  <si>
    <t>Bg154</t>
  </si>
  <si>
    <t>Ba155</t>
  </si>
  <si>
    <t>Bg155</t>
  </si>
  <si>
    <t>Ba156</t>
  </si>
  <si>
    <t>Bg156</t>
  </si>
  <si>
    <t>Ba157</t>
  </si>
  <si>
    <t>Bg157</t>
  </si>
  <si>
    <t>Ba158</t>
  </si>
  <si>
    <t>Bg158</t>
  </si>
  <si>
    <t>Ba159</t>
  </si>
  <si>
    <t>Bg159</t>
  </si>
  <si>
    <t>Ba160</t>
  </si>
  <si>
    <t>Bg160</t>
  </si>
  <si>
    <t>Ba161</t>
  </si>
  <si>
    <t>Bg161</t>
  </si>
  <si>
    <t>Ba162</t>
  </si>
  <si>
    <t>Bg162</t>
  </si>
  <si>
    <t>Ba163</t>
  </si>
  <si>
    <t>Bg163</t>
  </si>
  <si>
    <t>Ba164</t>
  </si>
  <si>
    <t>Bg164</t>
  </si>
  <si>
    <t>Ba165</t>
  </si>
  <si>
    <t>Bg165</t>
  </si>
  <si>
    <t>Ba166</t>
  </si>
  <si>
    <t>Bg166</t>
  </si>
  <si>
    <t>Ba167</t>
  </si>
  <si>
    <t>Bg167</t>
  </si>
  <si>
    <t>Ba168</t>
  </si>
  <si>
    <t>Bg168</t>
  </si>
  <si>
    <t>Ba169</t>
  </si>
  <si>
    <t>Bg169</t>
  </si>
  <si>
    <t>Ba170</t>
  </si>
  <si>
    <t>Bg170</t>
  </si>
  <si>
    <t>Ba171</t>
  </si>
  <si>
    <t>Bg171</t>
  </si>
  <si>
    <t>Ba172</t>
  </si>
  <si>
    <t>Bg172</t>
  </si>
  <si>
    <t>Ba173</t>
  </si>
  <si>
    <t>Bg173</t>
  </si>
  <si>
    <t>Ba174</t>
  </si>
  <si>
    <t>Bg174</t>
  </si>
  <si>
    <t>Ba175</t>
  </si>
  <si>
    <t>Bg175</t>
  </si>
  <si>
    <t>Ba176</t>
  </si>
  <si>
    <t>Bg176</t>
  </si>
  <si>
    <t>Ba177</t>
  </si>
  <si>
    <t>Bg177</t>
  </si>
  <si>
    <t>Ba178</t>
  </si>
  <si>
    <t>Bg178</t>
  </si>
  <si>
    <t>Ba179</t>
  </si>
  <si>
    <t>Bg179</t>
  </si>
  <si>
    <t>Ba180</t>
  </si>
  <si>
    <t>Bg180</t>
  </si>
  <si>
    <t>Ba181</t>
  </si>
  <si>
    <t>Bg181</t>
  </si>
  <si>
    <t>Ba182</t>
  </si>
  <si>
    <t>Bg182</t>
  </si>
  <si>
    <t>Ba183</t>
  </si>
  <si>
    <t>Bg183</t>
  </si>
  <si>
    <t>Ba226</t>
  </si>
  <si>
    <t>Bg226</t>
  </si>
  <si>
    <t>Ba185</t>
  </si>
  <si>
    <t>Bg185</t>
  </si>
  <si>
    <t>Ba186</t>
  </si>
  <si>
    <t>Bg186</t>
  </si>
  <si>
    <t>Ba187</t>
  </si>
  <si>
    <t>Bg187</t>
  </si>
  <si>
    <t>Ba188</t>
  </si>
  <si>
    <t>Bg188</t>
  </si>
  <si>
    <t>Ba189</t>
  </si>
  <si>
    <t>Bg189</t>
  </si>
  <si>
    <t>Ba190</t>
  </si>
  <si>
    <t>Bg190</t>
  </si>
  <si>
    <t>Ba191</t>
  </si>
  <si>
    <t>Bg191</t>
  </si>
  <si>
    <t>Ba192</t>
  </si>
  <si>
    <t>Bg192</t>
  </si>
  <si>
    <t>Ba193</t>
  </si>
  <si>
    <t>Bg193</t>
  </si>
  <si>
    <t>Ba194</t>
  </si>
  <si>
    <t>Bg194</t>
  </si>
  <si>
    <t>Ba195</t>
  </si>
  <si>
    <t>Bg195</t>
  </si>
  <si>
    <t>Ba196</t>
  </si>
  <si>
    <t>Bg196</t>
  </si>
  <si>
    <t>Ba197</t>
  </si>
  <si>
    <t>Bg197</t>
  </si>
  <si>
    <t>Ba198</t>
  </si>
  <si>
    <t>Bg198</t>
  </si>
  <si>
    <t>Ba199</t>
  </si>
  <si>
    <t>Bg199</t>
  </si>
  <si>
    <t>Ba200</t>
  </si>
  <si>
    <t>Bg200</t>
  </si>
  <si>
    <t>Ba201</t>
  </si>
  <si>
    <t>Bg201</t>
  </si>
  <si>
    <t>Ba202</t>
  </si>
  <si>
    <t>Bg202</t>
  </si>
  <si>
    <t>Ba203</t>
  </si>
  <si>
    <t>Bg203</t>
  </si>
  <si>
    <t>Ba204</t>
  </si>
  <si>
    <t>Bg204</t>
  </si>
  <si>
    <t>Ba205</t>
  </si>
  <si>
    <t>Bg205</t>
  </si>
  <si>
    <t>Ba206</t>
  </si>
  <si>
    <t>Bg206</t>
  </si>
  <si>
    <t>Ba207</t>
  </si>
  <si>
    <t>Bg207</t>
  </si>
  <si>
    <t>Ba208</t>
  </si>
  <si>
    <t>Bg208</t>
  </si>
  <si>
    <t>Ba209</t>
  </si>
  <si>
    <t>Bg209</t>
  </si>
  <si>
    <t>Ba210</t>
  </si>
  <si>
    <t>Bg210</t>
  </si>
  <si>
    <t>Ba211</t>
  </si>
  <si>
    <t>Bg211</t>
  </si>
  <si>
    <t>Ba212</t>
  </si>
  <si>
    <t>Bg212</t>
  </si>
  <si>
    <t>Minus</t>
    <phoneticPr fontId="18"/>
  </si>
  <si>
    <t>Minus</t>
    <phoneticPr fontId="18"/>
  </si>
  <si>
    <t>Minus</t>
    <phoneticPr fontId="18"/>
  </si>
  <si>
    <t>Minus</t>
    <phoneticPr fontId="18"/>
  </si>
  <si>
    <t>Ao074</t>
  </si>
  <si>
    <t>Ao075</t>
  </si>
  <si>
    <t>Ao076</t>
  </si>
  <si>
    <t>Ao077</t>
  </si>
  <si>
    <t>Ao078</t>
  </si>
  <si>
    <t>Ao079</t>
  </si>
  <si>
    <t>Ao080</t>
  </si>
  <si>
    <t>Ao081</t>
  </si>
  <si>
    <t>Divide</t>
    <phoneticPr fontId="18"/>
  </si>
  <si>
    <t>XV008</t>
    <phoneticPr fontId="18"/>
  </si>
  <si>
    <t>XV001</t>
    <phoneticPr fontId="18"/>
  </si>
  <si>
    <t>XV002</t>
    <phoneticPr fontId="18"/>
  </si>
  <si>
    <t>XV003</t>
    <phoneticPr fontId="18"/>
  </si>
  <si>
    <t>XV004</t>
    <phoneticPr fontId="18"/>
  </si>
  <si>
    <t>XV005</t>
    <phoneticPr fontId="18"/>
  </si>
  <si>
    <t>XV006</t>
    <phoneticPr fontId="18"/>
  </si>
  <si>
    <t>XV007</t>
    <phoneticPr fontId="18"/>
  </si>
  <si>
    <t>o1per = pnow + owd/ore0 * pairsratio</t>
  </si>
  <si>
    <t>o1sum = pnow + owd/ore0 * (oer0 - bnow + 1) pairsratio, onow1</t>
    <phoneticPr fontId="18"/>
  </si>
  <si>
    <t>Al074|Ao074|Au074|Bk074</t>
  </si>
  <si>
    <t>Al075|Ao075|Au075|Bk075</t>
  </si>
  <si>
    <t>Al076|Ao076|Au076|Bk076</t>
  </si>
  <si>
    <t>Al077|Ao077|Au077|Bk077</t>
  </si>
  <si>
    <t>Al078|Ao078|Au078|Bk078</t>
  </si>
  <si>
    <t>Al079|Ao079|Au079|Bk079</t>
  </si>
  <si>
    <t>Al080|Ao080|Au080|Bk080</t>
  </si>
  <si>
    <t>Al081|Ao081|Au081|Bk081</t>
  </si>
  <si>
    <t>ZC001|ZD001|ZE001|ZF001|ZG001|ZH001</t>
  </si>
  <si>
    <t>ZC002|ZD002|ZE002|ZF002|ZG002|ZH002</t>
  </si>
  <si>
    <t>ZC003|ZD003|ZE003|ZF003|ZG003|ZH003</t>
  </si>
  <si>
    <t>ZC004|ZD004|ZE004|ZF004|ZG004|ZH004</t>
  </si>
  <si>
    <t>ZC005|ZD005|ZE005|ZF005|ZG005|ZH005</t>
  </si>
  <si>
    <t>ZC006|ZD006|ZE006|ZF006|ZG006|ZH006</t>
  </si>
  <si>
    <t>ZC007|ZD007|ZE007|ZF007|ZG007|ZH007</t>
  </si>
  <si>
    <t>1|2|3|4|5|6</t>
  </si>
  <si>
    <t>5.43952422725748|5.34227240231055|5.97088757422856|112.648|1.17896|132.764</t>
    <phoneticPr fontId="18"/>
  </si>
  <si>
    <t>ZC008|ZD008|ZE008|ZF008|ZG008|ZH008</t>
    <phoneticPr fontId="18"/>
  </si>
  <si>
    <t>5.43952422725748|5.34227240231055|5.97088757422856|112.648|1.17896|132.764</t>
    <phoneticPr fontId="18"/>
  </si>
  <si>
    <t>5.43952422725748|5.34227240231055|5.97088757422856|112.648|1.17896|132.764</t>
    <phoneticPr fontId="18"/>
  </si>
  <si>
    <t>TradeVolume</t>
    <phoneticPr fontId="18"/>
  </si>
  <si>
    <t>TradeVolume</t>
    <phoneticPr fontId="18"/>
  </si>
  <si>
    <t>Au074</t>
  </si>
  <si>
    <t>Au075</t>
  </si>
  <si>
    <t>Au076</t>
  </si>
  <si>
    <t>Au077</t>
  </si>
  <si>
    <t>Au078</t>
  </si>
  <si>
    <t>Au079</t>
  </si>
  <si>
    <t>Au080</t>
  </si>
  <si>
    <t>Au081</t>
  </si>
  <si>
    <t>VU008</t>
    <phoneticPr fontId="18"/>
  </si>
  <si>
    <t>VU001</t>
    <phoneticPr fontId="18"/>
  </si>
  <si>
    <t>VU002</t>
    <phoneticPr fontId="18"/>
  </si>
  <si>
    <t>VU003</t>
    <phoneticPr fontId="18"/>
  </si>
  <si>
    <t>VU004</t>
    <phoneticPr fontId="18"/>
  </si>
  <si>
    <t>VU005</t>
    <phoneticPr fontId="18"/>
  </si>
  <si>
    <t>VU006</t>
    <phoneticPr fontId="18"/>
  </si>
  <si>
    <t>VU007</t>
    <phoneticPr fontId="18"/>
  </si>
  <si>
    <t>As067</t>
  </si>
  <si>
    <t>At067</t>
  </si>
  <si>
    <t>As068</t>
  </si>
  <si>
    <t>At068</t>
  </si>
  <si>
    <t>As069</t>
  </si>
  <si>
    <t>At069</t>
  </si>
  <si>
    <t>As070</t>
  </si>
  <si>
    <t>At070</t>
  </si>
  <si>
    <t>As071</t>
  </si>
  <si>
    <t>At071</t>
  </si>
  <si>
    <t>As072</t>
  </si>
  <si>
    <t>At072</t>
  </si>
  <si>
    <t>As073</t>
  </si>
  <si>
    <t>At073</t>
  </si>
  <si>
    <t>As038</t>
  </si>
  <si>
    <t>At038</t>
  </si>
  <si>
    <t>As041</t>
  </si>
  <si>
    <t>At041</t>
  </si>
  <si>
    <t>As042</t>
  </si>
  <si>
    <t>At042</t>
  </si>
  <si>
    <t>As043</t>
  </si>
  <si>
    <t>At043</t>
  </si>
  <si>
    <t>As082</t>
  </si>
  <si>
    <t>At082</t>
  </si>
  <si>
    <t>As083</t>
  </si>
  <si>
    <t>At083</t>
  </si>
  <si>
    <t>As046</t>
  </si>
  <si>
    <t>At046</t>
  </si>
  <si>
    <t>As047</t>
  </si>
  <si>
    <t>At047</t>
  </si>
  <si>
    <t>As051</t>
  </si>
  <si>
    <t>At051</t>
  </si>
  <si>
    <t>As052</t>
  </si>
  <si>
    <t>At052</t>
  </si>
  <si>
    <t>As053</t>
  </si>
  <si>
    <t>At053</t>
  </si>
  <si>
    <t>As065</t>
  </si>
  <si>
    <t>At065</t>
  </si>
  <si>
    <t>As066</t>
  </si>
  <si>
    <t>At066</t>
  </si>
  <si>
    <t>As056</t>
  </si>
  <si>
    <t>At056</t>
  </si>
  <si>
    <t>As057</t>
  </si>
  <si>
    <t>At057</t>
  </si>
  <si>
    <t>UV028</t>
  </si>
  <si>
    <t>UV067</t>
  </si>
  <si>
    <t>UV068</t>
  </si>
  <si>
    <t>UV069</t>
  </si>
  <si>
    <t>UV070</t>
  </si>
  <si>
    <t>UV071</t>
  </si>
  <si>
    <t>UV072</t>
  </si>
  <si>
    <t>UV073</t>
  </si>
  <si>
    <t>UV038</t>
  </si>
  <si>
    <t>UV058</t>
  </si>
  <si>
    <t>UV059</t>
  </si>
  <si>
    <t>UV060</t>
  </si>
  <si>
    <t>UV061</t>
  </si>
  <si>
    <t>UV062</t>
  </si>
  <si>
    <t>UV063</t>
  </si>
  <si>
    <t>UV064</t>
  </si>
  <si>
    <t>UV041</t>
  </si>
  <si>
    <t>UV042</t>
  </si>
  <si>
    <t>UV043</t>
  </si>
  <si>
    <t>UV082</t>
  </si>
  <si>
    <t>UV083</t>
  </si>
  <si>
    <t>UV046</t>
  </si>
  <si>
    <t>UV047</t>
  </si>
  <si>
    <t>UV051</t>
  </si>
  <si>
    <t>UV052</t>
  </si>
  <si>
    <t>UV053</t>
  </si>
  <si>
    <t>UV065</t>
  </si>
  <si>
    <t>UV066</t>
  </si>
  <si>
    <t>UV056</t>
  </si>
  <si>
    <t>UV057</t>
  </si>
  <si>
    <t>UT028|Au028</t>
  </si>
  <si>
    <t>UT067|Au067</t>
  </si>
  <si>
    <t>UT068|Au068</t>
  </si>
  <si>
    <t>UT069|Au069</t>
  </si>
  <si>
    <t>UT070|Au070</t>
  </si>
  <si>
    <t>UT071|Au071</t>
  </si>
  <si>
    <t>UT072|Au072</t>
  </si>
  <si>
    <t>UT073|Au073</t>
  </si>
  <si>
    <t>UT038|Au038</t>
  </si>
  <si>
    <t>UT058|Au058</t>
  </si>
  <si>
    <t>UT059|Au059</t>
  </si>
  <si>
    <t>UT060|Au060</t>
  </si>
  <si>
    <t>UT061|Au061</t>
  </si>
  <si>
    <t>UT062|Au062</t>
  </si>
  <si>
    <t>UT063|Au063</t>
  </si>
  <si>
    <t>UT064|Au064</t>
  </si>
  <si>
    <t>UT041|Au041</t>
  </si>
  <si>
    <t>UT042|Au042</t>
  </si>
  <si>
    <t>UT043|Au043</t>
  </si>
  <si>
    <t>UT082|Au082</t>
  </si>
  <si>
    <t>UT083|Au083</t>
  </si>
  <si>
    <t>UT046|Au046</t>
  </si>
  <si>
    <t>UT047|Au047</t>
  </si>
  <si>
    <t>UT051|Au051</t>
  </si>
  <si>
    <t>UT052|Au052</t>
  </si>
  <si>
    <t>UT053|Au053</t>
  </si>
  <si>
    <t>UT065|Au065</t>
  </si>
  <si>
    <t>UT066|Au066</t>
  </si>
  <si>
    <t>UT056|Au056</t>
  </si>
  <si>
    <t>UT057|Au057</t>
  </si>
  <si>
    <t>Ap028</t>
  </si>
  <si>
    <t>Ap067</t>
  </si>
  <si>
    <t>Ap068</t>
  </si>
  <si>
    <t>Ap069</t>
  </si>
  <si>
    <t>Ap070</t>
  </si>
  <si>
    <t>Ap071</t>
  </si>
  <si>
    <t>Ap072</t>
  </si>
  <si>
    <t>Ap073</t>
  </si>
  <si>
    <t>Ap038</t>
  </si>
  <si>
    <t>Ap058</t>
  </si>
  <si>
    <t>Ap059</t>
  </si>
  <si>
    <t>Ap060</t>
  </si>
  <si>
    <t>Ap061</t>
  </si>
  <si>
    <t>Ap062</t>
  </si>
  <si>
    <t>Ap063</t>
  </si>
  <si>
    <t>Ap064</t>
  </si>
  <si>
    <t>Ap041</t>
  </si>
  <si>
    <t>Ap042</t>
  </si>
  <si>
    <t>Ap043</t>
  </si>
  <si>
    <t>Ap082</t>
  </si>
  <si>
    <t>Ap083</t>
  </si>
  <si>
    <t>Ap046</t>
  </si>
  <si>
    <t>Ap047</t>
  </si>
  <si>
    <t>Ap051</t>
  </si>
  <si>
    <t>Ap052</t>
  </si>
  <si>
    <t>Ap053</t>
  </si>
  <si>
    <t>Ap065</t>
  </si>
  <si>
    <t>Ap066</t>
  </si>
  <si>
    <t>Ap056</t>
  </si>
  <si>
    <t>Ap057</t>
  </si>
  <si>
    <t>UW028</t>
  </si>
  <si>
    <t>UW067</t>
  </si>
  <si>
    <t>UW068</t>
  </si>
  <si>
    <t>UW069</t>
  </si>
  <si>
    <t>UW070</t>
  </si>
  <si>
    <t>UW071</t>
  </si>
  <si>
    <t>UW072</t>
  </si>
  <si>
    <t>UW073</t>
  </si>
  <si>
    <t>UW038</t>
  </si>
  <si>
    <t>UW058</t>
  </si>
  <si>
    <t>UW059</t>
  </si>
  <si>
    <t>UW060</t>
  </si>
  <si>
    <t>UW061</t>
  </si>
  <si>
    <t>UW062</t>
  </si>
  <si>
    <t>UW063</t>
  </si>
  <si>
    <t>UW064</t>
  </si>
  <si>
    <t>UW041</t>
  </si>
  <si>
    <t>UW042</t>
  </si>
  <si>
    <t>UW043</t>
  </si>
  <si>
    <t>UW082</t>
  </si>
  <si>
    <t>UW083</t>
  </si>
  <si>
    <t>UW046</t>
  </si>
  <si>
    <t>UW047</t>
  </si>
  <si>
    <t>UW051</t>
  </si>
  <si>
    <t>UW052</t>
  </si>
  <si>
    <t>UW053</t>
  </si>
  <si>
    <t>UW065</t>
  </si>
  <si>
    <t>UW066</t>
  </si>
  <si>
    <t>UW056</t>
  </si>
  <si>
    <t>UW057</t>
  </si>
  <si>
    <t>Aq028</t>
  </si>
  <si>
    <t>Abs</t>
    <phoneticPr fontId="18"/>
  </si>
  <si>
    <t>Aq067</t>
  </si>
  <si>
    <t>Aq068</t>
  </si>
  <si>
    <t>Aq069</t>
  </si>
  <si>
    <t>Aq070</t>
  </si>
  <si>
    <t>Aq071</t>
  </si>
  <si>
    <t>Aq072</t>
  </si>
  <si>
    <t>Abs</t>
    <phoneticPr fontId="18"/>
  </si>
  <si>
    <t>Aq073</t>
  </si>
  <si>
    <t>Aq038</t>
  </si>
  <si>
    <t>Abs</t>
    <phoneticPr fontId="18"/>
  </si>
  <si>
    <t>Aq058</t>
  </si>
  <si>
    <t>Aq059</t>
  </si>
  <si>
    <t>Aq060</t>
  </si>
  <si>
    <t>Aq061</t>
  </si>
  <si>
    <t>Aq062</t>
  </si>
  <si>
    <t>Aq063</t>
  </si>
  <si>
    <t>Aq064</t>
  </si>
  <si>
    <t>Aq041</t>
  </si>
  <si>
    <t>Aq042</t>
  </si>
  <si>
    <t>Aq043</t>
  </si>
  <si>
    <t>Aq082</t>
  </si>
  <si>
    <t>Aq083</t>
  </si>
  <si>
    <t>Aq046</t>
  </si>
  <si>
    <t>Aq047</t>
  </si>
  <si>
    <t>Aq051</t>
  </si>
  <si>
    <t>Aq052</t>
  </si>
  <si>
    <t>Aq053</t>
  </si>
  <si>
    <t>Aq065</t>
  </si>
  <si>
    <t>Aq066</t>
  </si>
  <si>
    <t>Abs</t>
    <phoneticPr fontId="18"/>
  </si>
  <si>
    <t>Aq056</t>
  </si>
  <si>
    <t>Aq057</t>
  </si>
  <si>
    <t>Bk028_Al028_Am028|Bk041_Al041_Am041|Bk042_Al042_Am042|Bk043_Al043_Am043|Bk082_Al082_Am082|Bk083_Al083_Am083|Bk046_Al046_Am046|Bk047_Al047_Am047</t>
  </si>
  <si>
    <t>Bk028_Al028_Am028|Bk067_Al067_Am067|Bk069_Al069_Am069|Bk072_Al072_Am072|Bk073_Al073_Am073</t>
  </si>
  <si>
    <t>Bk067_Al067_Am067|Bk069_Al069_Am069|Bk072_Al072_Am072|Bk073_Al073_Am073</t>
  </si>
  <si>
    <t>Bk041_Al041_Am041|Bk042_Al042_Am042|Bk043_Al043_Am043|Bk082_Al082_Am082|Bk083_Al083_Am083|Bk046_Al046_Am046|Bk047_Al047_Am047</t>
  </si>
  <si>
    <t>Bk041_Al041_Am041|Bk043_Al043_Am043|Bk083_Al083_Am083|Bk046_Al046_Am046|Bk047_Al047_Am047</t>
  </si>
  <si>
    <t>Bk041_Al041_Am041|Bk043_Al043_Am043|Bk046_Al046_Am046|Bk047_Al047_Am047</t>
  </si>
  <si>
    <t>1|2|3</t>
    <phoneticPr fontId="18"/>
  </si>
  <si>
    <t>VS003|VO003|VQ003|VR003</t>
    <phoneticPr fontId="18"/>
  </si>
  <si>
    <t>VS013|VO013|VQ013|VR013</t>
  </si>
  <si>
    <t>5|7|8|16</t>
    <phoneticPr fontId="18"/>
  </si>
  <si>
    <t>WI003|WK003</t>
    <phoneticPr fontId="18"/>
  </si>
  <si>
    <t>WI013|WK013</t>
  </si>
  <si>
    <t>7|8</t>
    <phoneticPr fontId="18"/>
  </si>
  <si>
    <t>CA139</t>
    <phoneticPr fontId="18"/>
  </si>
  <si>
    <t>UT028</t>
  </si>
  <si>
    <t>UT067</t>
  </si>
  <si>
    <t>UT068</t>
  </si>
  <si>
    <t>UT069</t>
  </si>
  <si>
    <t>UT070</t>
  </si>
  <si>
    <t>UT071</t>
  </si>
  <si>
    <t>UT072</t>
  </si>
  <si>
    <t>UT073</t>
  </si>
  <si>
    <t>UT038</t>
  </si>
  <si>
    <t>UT058</t>
  </si>
  <si>
    <t>UT059</t>
  </si>
  <si>
    <t>UT060</t>
  </si>
  <si>
    <t>UT061</t>
  </si>
  <si>
    <t>UT062</t>
  </si>
  <si>
    <t>UT063</t>
  </si>
  <si>
    <t>UT064</t>
  </si>
  <si>
    <t>UT041</t>
  </si>
  <si>
    <t>UT042</t>
  </si>
  <si>
    <t>UT043</t>
  </si>
  <si>
    <t>UT082</t>
  </si>
  <si>
    <t>UT083</t>
  </si>
  <si>
    <t>UT046</t>
  </si>
  <si>
    <t>UT047</t>
  </si>
  <si>
    <t>UT051</t>
  </si>
  <si>
    <t>UT052</t>
  </si>
  <si>
    <t>UT053</t>
  </si>
  <si>
    <t>UT065</t>
  </si>
  <si>
    <t>UT066</t>
  </si>
  <si>
    <t>UT056</t>
  </si>
  <si>
    <t>UT057</t>
  </si>
  <si>
    <t>必要指標（見直し版）</t>
    <rPh sb="0" eb="2">
      <t>ヒツヨウ</t>
    </rPh>
    <rPh sb="2" eb="4">
      <t>シヒョウ</t>
    </rPh>
    <rPh sb="5" eb="7">
      <t>ミナオ</t>
    </rPh>
    <rPh sb="8" eb="9">
      <t>バン</t>
    </rPh>
    <phoneticPr fontId="18"/>
  </si>
  <si>
    <t>VS001|VO001|VQ001|VR001</t>
  </si>
  <si>
    <t>VS006|VO006|VQ006|VR006</t>
  </si>
  <si>
    <t>VS007|VO007|VQ007|VR007</t>
  </si>
  <si>
    <t>VS011|VO011|VQ011|VR011</t>
  </si>
  <si>
    <t>VS016|VO016|VQ016|VR016</t>
  </si>
  <si>
    <t>VS017|VO017|VQ017|VR017</t>
  </si>
  <si>
    <t>WI001|WK001</t>
  </si>
  <si>
    <t>WI006|WK006</t>
  </si>
  <si>
    <t>WI007|WK007</t>
  </si>
  <si>
    <t>WI011|WK011</t>
  </si>
  <si>
    <t>WI016|WK016</t>
  </si>
  <si>
    <t>WI017|WK017</t>
  </si>
  <si>
    <t>SU033</t>
    <phoneticPr fontId="18"/>
  </si>
  <si>
    <t>SU043</t>
    <phoneticPr fontId="18"/>
  </si>
  <si>
    <t>SU045</t>
    <phoneticPr fontId="18"/>
  </si>
  <si>
    <t>Ao069</t>
    <phoneticPr fontId="18"/>
  </si>
  <si>
    <t>MINI</t>
    <phoneticPr fontId="18"/>
  </si>
  <si>
    <t>CA023</t>
    <phoneticPr fontId="18"/>
  </si>
  <si>
    <t>CA064</t>
    <phoneticPr fontId="18"/>
  </si>
  <si>
    <t>CA064</t>
    <phoneticPr fontId="18"/>
  </si>
  <si>
    <t>CA061</t>
    <phoneticPr fontId="18"/>
  </si>
  <si>
    <t>CA115</t>
    <phoneticPr fontId="18"/>
  </si>
  <si>
    <t>CA112</t>
    <phoneticPr fontId="18"/>
  </si>
  <si>
    <t>CA112</t>
    <phoneticPr fontId="18"/>
  </si>
  <si>
    <t>CA111</t>
    <phoneticPr fontId="18"/>
  </si>
  <si>
    <t>CA059</t>
    <phoneticPr fontId="18"/>
  </si>
  <si>
    <t>UZ307_VA307_Bd307_Bj307</t>
  </si>
  <si>
    <t>UZ307_VA307_Bd307_Bj307|UZ308_VA308_Bd308_Bj308</t>
  </si>
  <si>
    <t>UZ307_VA307_Bd307_Bj307|UZ308_VA308_Bd308_Bj308|UZ309_VA309_Bd309_Bj309</t>
  </si>
  <si>
    <t>UZ301_VA301_Bd301_Bj301</t>
  </si>
  <si>
    <t>UZ301_VA301_Bd301_Bj301|UZ302_VA302_Bd302_Bj302</t>
  </si>
  <si>
    <t>UZ301_VA301_Bd301_Bj301|UZ302_VA302_Bd302_Bj302|UZ303_VA303_Bd303_Bj303|UZ304_VA304_Bd304_Bj304|UZ305_VA305_Bd305_Bj305</t>
  </si>
  <si>
    <t>UZ301_VA301_Bd301_Bj301|UZ302_VA302_Bd302_Bj302|UZ303_VA303_Bd303_Bj303|UZ304_VA304_Bd304_Bj304|UZ305_VA305_Bd305_Bj305|UZ306_VA306_Bd306_Bj306</t>
  </si>
  <si>
    <t>UP301_UQ301_Ar301_Bk301</t>
  </si>
  <si>
    <t>UP301_UQ301_Ar301_Bk301|UP302_UQ302_Ar302_Bk302|UP303_UQ303_Ar303_Bk303</t>
  </si>
  <si>
    <t>UP308_UQ308_Ar308_Bk308</t>
  </si>
  <si>
    <t>UP308_UQ308_Ar308_Bk308|UP309_UQ309_Ar309_Bk309</t>
  </si>
  <si>
    <t>UP308_UQ308_Ar308_Bk308|UP309_UQ309_Ar309_Bk309|UP310_UQ310_Ar310_Bk310</t>
  </si>
  <si>
    <t>UP308_UQ308_Ar308_Bk308|UP309_UQ309_Ar309_Bk309|UP310_UQ310_Ar310_Bk310|UP311_UQ311_Ar311_Bk311</t>
  </si>
  <si>
    <t>UP301_UQ301_Ar301_Bk301|UP302_UQ302_Ar302_Bk302|UP303_UQ303_Ar303_Bk303|UP304_UQ304_Ar304_Bk304|UP305_UQ305_Ar305_Bk305|UP306_UQ306_Ar306_Bk306</t>
  </si>
  <si>
    <t>UP301_UQ301_Ar301_Bk301|UP302_UQ302_Ar302_Bk302|UP303_UQ303_Ar303_Bk303|UP304_UQ304_Ar304_Bk304|UP305_UQ305_Ar305_Bk305|UP306_UQ306_Ar306_Bk306|UP307_UQ307_Ar307_Bk307</t>
  </si>
  <si>
    <t>OSum</t>
    <phoneticPr fontId="18"/>
  </si>
  <si>
    <t>SV027</t>
    <phoneticPr fontId="18"/>
  </si>
  <si>
    <t>SA002</t>
    <phoneticPr fontId="18"/>
  </si>
  <si>
    <t>SU037</t>
    <phoneticPr fontId="18"/>
  </si>
  <si>
    <t>1|2|14</t>
    <phoneticPr fontId="18"/>
  </si>
  <si>
    <t>TN003|TO003|TM003</t>
    <phoneticPr fontId="18"/>
  </si>
  <si>
    <t>SU033</t>
    <phoneticPr fontId="18"/>
  </si>
  <si>
    <t>SU043</t>
    <phoneticPr fontId="18"/>
  </si>
  <si>
    <t>SU045</t>
    <phoneticPr fontId="18"/>
  </si>
  <si>
    <t>VS002|VO002|VQ002</t>
    <phoneticPr fontId="18"/>
  </si>
  <si>
    <t>5|7|8</t>
    <phoneticPr fontId="18"/>
  </si>
  <si>
    <t>VS004|VO004|VQ004</t>
  </si>
  <si>
    <t>VS005|VO005|VQ005</t>
  </si>
  <si>
    <t>VS012|VO012|VQ012</t>
  </si>
  <si>
    <t>VS014|VO014|VQ014</t>
  </si>
  <si>
    <t>VS015|VO015|VQ015</t>
  </si>
  <si>
    <t>SU035</t>
    <phoneticPr fontId="18"/>
  </si>
  <si>
    <t>SU039</t>
    <phoneticPr fontId="18"/>
  </si>
  <si>
    <t>SU041</t>
    <phoneticPr fontId="18"/>
  </si>
  <si>
    <t>JisseiTraceSabun3</t>
  </si>
  <si>
    <t>WM002|WI002|WK002</t>
  </si>
  <si>
    <t>WM004|WI004|WK004</t>
  </si>
  <si>
    <t>WM005|WI005|WK005</t>
  </si>
  <si>
    <t>WM012|WI012|WK012</t>
  </si>
  <si>
    <t>WM014|WI014|WK014</t>
  </si>
  <si>
    <t>WM015|WI015|WK015</t>
  </si>
  <si>
    <t>TN001|TO001|TM001</t>
  </si>
  <si>
    <t>TN006|TO006|TM006</t>
  </si>
  <si>
    <t>TN007|TO007|TM007</t>
  </si>
  <si>
    <t>SA003</t>
    <phoneticPr fontId="18"/>
  </si>
  <si>
    <t>SA006</t>
    <phoneticPr fontId="18"/>
  </si>
  <si>
    <t>SA001</t>
    <phoneticPr fontId="18"/>
  </si>
  <si>
    <t>VR002</t>
    <phoneticPr fontId="18"/>
  </si>
  <si>
    <t>VR004</t>
    <phoneticPr fontId="18"/>
  </si>
  <si>
    <t>VR005</t>
    <phoneticPr fontId="18"/>
  </si>
  <si>
    <t>SU033|SU037|SU043|SU045</t>
  </si>
  <si>
    <t>SU067|SU033|SU035|SU037|SU039|SU041|SU043|SU045</t>
  </si>
  <si>
    <t>SV039|SV043|SV049|SV051</t>
  </si>
  <si>
    <t>SV037|SV039|SV041|SV043|SV045|SV047|SV049|SV051</t>
  </si>
  <si>
    <t>TradeVolume2</t>
    <phoneticPr fontId="18"/>
  </si>
  <si>
    <t>残量（決済による相場変化考慮版）</t>
    <rPh sb="0" eb="2">
      <t>ザンリョウ</t>
    </rPh>
    <rPh sb="3" eb="5">
      <t>ケッサイ</t>
    </rPh>
    <rPh sb="8" eb="10">
      <t>ソウバ</t>
    </rPh>
    <rPh sb="10" eb="12">
      <t>ヘンカ</t>
    </rPh>
    <rPh sb="12" eb="14">
      <t>コウリョ</t>
    </rPh>
    <rPh sb="14" eb="15">
      <t>バン</t>
    </rPh>
    <phoneticPr fontId="18"/>
  </si>
  <si>
    <t>Ozn2</t>
    <phoneticPr fontId="18"/>
  </si>
  <si>
    <t>TradeVolume2</t>
    <phoneticPr fontId="18"/>
  </si>
  <si>
    <t>ZU</t>
    <phoneticPr fontId="18"/>
  </si>
  <si>
    <t>残量（相場変化考慮）</t>
    <rPh sb="0" eb="2">
      <t>ザンリョウ</t>
    </rPh>
    <rPh sb="3" eb="5">
      <t>ソウバ</t>
    </rPh>
    <rPh sb="5" eb="7">
      <t>ヘンカ</t>
    </rPh>
    <rPh sb="7" eb="9">
      <t>コウリョ</t>
    </rPh>
    <phoneticPr fontId="18"/>
  </si>
  <si>
    <t>Bn</t>
    <phoneticPr fontId="18"/>
  </si>
  <si>
    <t>Bo</t>
    <phoneticPr fontId="18"/>
  </si>
  <si>
    <t>Bp</t>
    <phoneticPr fontId="18"/>
  </si>
  <si>
    <t>Bq</t>
    <phoneticPr fontId="18"/>
  </si>
  <si>
    <t>Br</t>
    <phoneticPr fontId="18"/>
  </si>
  <si>
    <t>Bs</t>
    <phoneticPr fontId="18"/>
  </si>
  <si>
    <t>tenkanvalue</t>
    <phoneticPr fontId="18"/>
  </si>
  <si>
    <t>tenkandate</t>
    <phoneticPr fontId="18"/>
  </si>
  <si>
    <t>peakdate</t>
    <phoneticPr fontId="18"/>
  </si>
  <si>
    <t>UP001|UQ001|UR001|US001|UT001|UU001|UV001|UW001|UX001|UY001|Al001|Am001|An001|Ao001|Ap001|Aq001|Ar001|As001|At001|Au001|Av001|Aw001|Bk001|Bn001|Bo001|Bp001</t>
  </si>
  <si>
    <t>UP003|UQ003|UR003|US003|UT003|UU003|UV003|UW003|UX003|UY003|Al003|Am003|An003|Ao003|Ap003|Aq003|Ar003|As003|At003|Au003|Av003|Aw003|Bk003|Bn003|Bo003|Bp003</t>
  </si>
  <si>
    <t>UP006|UQ006|UR006|US006|UT006|UU006|UV006|UW006|UX006|UY006|Al006|Am006|An006|Ao006|Ap006|Aq006|Ar006|As006|At006|Au006|Av006|Aw006|Bk006|Bn006|Bo006|Bp006</t>
  </si>
  <si>
    <t>UP007|UQ007|UR007|US007|UT007|UU007|UV007|UW007|UX007|UY007|Al007|Am007|An007|Ao007|Ap007|Aq007|Ar007|As007|At007|Au007|Av007|Aw007|Bk007|Bn007|Bo007|Bp007</t>
  </si>
  <si>
    <t>UP011|UQ011|UR011|US011|UT011|UU011|UV011|UW011|UX011|UY011|Al011|Am011|An011|Ao011|Ap011|Aq011|Ar011|As011|At011|Au011|Av011|Aw011|Bk011|Bn011|Bo011|Bp011</t>
  </si>
  <si>
    <t>UP013|UQ013|UR013|US013|UT013|UU013|UV013|UW013|UX013|UY013|Al013|Am013|An013|Ao013|Ap013|Aq013|Ar013|As013|At013|Au013|Av013|Aw013|Bk013|Bn013|Bo013|Bp013</t>
  </si>
  <si>
    <t>UP016|UQ016|UR016|US016|UT016|UU016|UV016|UW016|UX016|UY016|Al016|Am016|An016|Ao016|Ap016|Aq016|Ar016|As016|At016|Au016|Av016|Aw016|Bk016|Bn016|Bo016|Bp016</t>
  </si>
  <si>
    <t>UP017|UQ017|UR017|US017|UT017|UU017|UV017|UW017|UX017|UY017|Al017|Am017|An017|Ao017|Ap017|Aq017|Ar017|As017|At017|Au017|Av017|Aw017|Bk017|Bn017|Bo017|Bp017</t>
  </si>
  <si>
    <t>UZ001|VA001|VB001|VC001|VD001|VE001|VF001|VG001|VH001|VI001|Ax001|Ay001|Az001|Ba001|Bb001|Bc001|Bd001|Be001|Bf001|Bg001|Bh001|Bi001|Bj001|Bq001|Br001|Bs001</t>
  </si>
  <si>
    <t>UZ003|VA003|VB003|VC003|VD003|VE003|VF003|VG003|VH003|VI003|Ax003|Ay003|Az003|Ba003|Bb003|Bc003|Bd003|Be003|Bf003|Bg003|Bh003|Bi003|Bj003|Bq003|Br003|Bs003</t>
  </si>
  <si>
    <t>UZ006|VA006|VB006|VC006|VD006|VE006|VF006|VG006|VH006|VI006|Ax006|Ay006|Az006|Ba006|Bb006|Bc006|Bd006|Be006|Bf006|Bg006|Bh006|Bi006|Bj006|Bq006|Br006|Bs006</t>
  </si>
  <si>
    <t>UZ011|VA011|VB011|VC011|VD011|VE011|VF011|VG011|VH011|VI011|Ax011|Ay011|Az011|Ba011|Bb011|Bc011|Bd011|Be011|Bf011|Bg011|Bh011|Bi011|Bj011|Bq011|Br011|Bs011</t>
  </si>
  <si>
    <t>UZ013|VA013|VB013|VC013|VD013|VE013|VF013|VG013|VH013|VI013|Ax013|Ay013|Az013|Ba013|Bb013|Bc013|Bd013|Be013|Bf013|Bg013|Bh013|Bi013|Bj013|Bq013|Br013|Bs013</t>
  </si>
  <si>
    <t>UZ016|VA016|VB016|VC016|VD016|VE016|VF016|VG016|VH016|VI016|Ax016|Ay016|Az016|Ba016|Bb016|Bc016|Bd016|Be016|Bf016|Bg016|Bh016|Bi016|Bj016|Bq016|Br016|Bs016</t>
  </si>
  <si>
    <t>UZ021|VA021|VB021|VC021|VD021|VE021|VF021|VG021|VH021|VI021|Ax021|Ay021|Az021|Ba021|Bb021|Bc021|Bd021|Be021|Bf021|Bg021|Bh021|Bi021|Bj021|Bq021|Br021|Bs021</t>
  </si>
  <si>
    <t>UZ023|VA023|VB023|VC023|VD023|VE023|VF023|VG023|VH023|VI023|Ax023|Ay023|Az023|Ba023|Bb023|Bc023|Bd023|Be023|Bf023|Bg023|Bh023|Bi023|Bj023|Bq023|Br023|Bs023</t>
  </si>
  <si>
    <t>UZ026|VA026|VB026|VC026|VD026|VE026|VF026|VG026|VH026|VI026|Ax026|Ay026|Az026|Ba026|Bb026|Bc026|Bd026|Be026|Bf026|Bg026|Bh026|Bi026|Bj026|Bq026|Br026|Bs026</t>
  </si>
  <si>
    <t>UZ031|VA031|VB031|VC031|VD031|VE031|VF031|VG031|VH031|VI031|Ax031|Ay031|Az031|Ba031|Bb031|Bc031|Bd031|Be031|Bf031|Bg031|Bh031|Bi031|Bj031|Bq031|Br031|Bs031</t>
  </si>
  <si>
    <t>UZ033|VA033|VB033|VC033|VD033|VE033|VF033|VG033|VH033|VI033|Ax033|Ay033|Az033|Ba033|Bb033|Bc033|Bd033|Be033|Bf033|Bg033|Bh033|Bi033|Bj033|Bq033|Br033|Bs033</t>
  </si>
  <si>
    <t>UZ036|VA036|VB036|VC036|VD036|VE036|VF036|VG036|VH036|VI036|Ax036|Ay036|Az036|Ba036|Bb036|Bc036|Bd036|Be036|Bf036|Bg036|Bh036|Bi036|Bj036|Bq036|Br036|Bs036</t>
  </si>
  <si>
    <t>UP028|UQ028|UR028|US028|UT028|UU028|UV028|UW028|UX028|UY028|Al028|Am028|An028|Ao028|Ap028|Aq028|Ar028|As028|At028|Au028|Av028|Aw028|Bk028|Bn028|Bo028|Bp028</t>
  </si>
  <si>
    <t>UP021|UQ021|UR021|US021|UT021|UU021|UV021|UW021|UX021|UY021|Al021|Am021|An021|Ao021|Ap021|Aq021|Ar021|As021|At021|Au021|Av021|Aw021|Bk021|Bn021|Bo021|Bp021</t>
  </si>
  <si>
    <t>UP022|UQ022|UR022|US022|UT022|UU022|UV022|UW022|UX022|UY022|Al022|Am022|An022|Ao022|Ap022|Aq022|Ar022|As022|At022|Au022|Av022|Aw022|Bk022|Bn022|Bo022|Bp022</t>
  </si>
  <si>
    <t>UP023|UQ023|UR023|US023|UT023|UU023|UV023|UW023|UX023|UY023|Al023|Am023|An023|Ao023|Ap023|Aq023|Ar023|As023|At023|Au023|Av023|Aw023|Bk023|Bn023|Bo023|Bp023</t>
  </si>
  <si>
    <t>UP024|UQ024|UR024|US024|UT024|UU024|UV024|UW024|UX024|UY024|Al024|Am024|An024|Ao024|Ap024|Aq024|Ar024|As024|At024|Au024|Av024|Aw024|Bk024|Bn024|Bo024|Bp024</t>
  </si>
  <si>
    <t>UP025|UQ025|UR025|US025|UT025|UU025|UV025|UW025|UX025|UY025|Al025|Am025|An025|Ao025|Ap025|Aq025|Ar025|As025|At025|Au025|Av025|Aw025|Bk025|Bn025|Bo025|Bp025</t>
  </si>
  <si>
    <t>UP026|UQ026|UR026|US026|UT026|UU026|UV026|UW026|UX026|UY026|Al026|Am026|An026|Ao026|Ap026|Aq026|Ar026|As026|At026|Au026|Av026|Aw026|Bk026|Bn026|Bo026|Bp026</t>
  </si>
  <si>
    <t>UP027|UQ027|UR027|US027|UT027|UU027|UV027|UW027|UX027|UY027|Al027|Am027|An027|Ao027|Ap027|Aq027|Ar027|As027|At027|Au027|Av027|Aw027|Bk027|Bn027|Bo027|Bp027</t>
  </si>
  <si>
    <t>UP041|UQ041|UR041|US041|UT041|UU041|UV041|UW041|UX041|UY041|Al041|Am041|An041|Ao041|Ap041|Aq041|Ar041|As041|At041|Au041|Av041|Aw041|Bk041|Bn041|Bo041|Bp041</t>
  </si>
  <si>
    <t>UP042|UQ042|UR042|US042|UT042|UU042|UV042|UW042|UX042|UY042|Al042|Am042|An042|Ao042|Ap042|Aq042|Ar042|As042|At042|Au042|Av042|Aw042|Bk042|Bn042|Bo042|Bp042</t>
  </si>
  <si>
    <t>UP043|UQ043|UR043|US043|UT043|UU043|UV043|UW043|UX043|UY043|Al043|Am043|An043|Ao043|Ap043|Aq043|Ar043|As043|At043|Au043|Av043|Aw043|Bk043|Bn043|Bo043|Bp043</t>
  </si>
  <si>
    <t>UP044|UQ044|UR044|US044|UT044|UU044|UV044|UW044|UX044|UY044|Al044|Am044|An044|Ao044|Ap044|Aq044|Ar044|As044|At044|Au044|Av044|Aw044|Bk044|Bn044|Bo044|Bp044</t>
  </si>
  <si>
    <t>UP045|UQ045|UR045|US045|UT045|UU045|UV045|UW045|UX045|UY045|Al045|Am045|An045|Ao045|Ap045|Aq045|Ar045|As045|At045|Au045|Av045|Aw045|Bk045|Bn045|Bo045|Bp045</t>
  </si>
  <si>
    <t>UP046|UQ046|UR046|US046|UT046|UU046|UV046|UW046|UX046|UY046|Al046|Am046|An046|Ao046|Ap046|Aq046|Ar046|As046|At046|Au046|Av046|Aw046|Bk046|Bn046|Bo046|Bp046</t>
  </si>
  <si>
    <t>UP047|UQ047|UR047|US047|UT047|UU047|UV047|UW047|UX047|UY047|Al047|Am047|An047|Ao047|Ap047|Aq047|Ar047|As047|At047|Au047|Av047|Aw047|Bk047|Bn047|Bo047|Bp047</t>
  </si>
  <si>
    <t>UP067|UQ067|UR067|US067|UT067|UU067|UV067|UW067|UX067|UY067|Al067|Am067|An067|Ao067|Ap067|Aq067|Ar067|As067|At067|Au067|Av067|Aw067|Bk067|Bn067|Bo067|Bp067</t>
  </si>
  <si>
    <t>UP068|UQ068|UR068|US068|UT068|UU068|UV068|UW068|UX068|UY068|Al068|Am068|An068|Ao068|Ap068|Aq068|Ar068|As068|At068|Au068|Av068|Aw068|Bk068|Bn068|Bo068|Bp068</t>
  </si>
  <si>
    <t>UP069|UQ069|UR069|US069|UT069|UU069|UV069|UW069|UX069|UY069|Al069|Am069|An069|Ao069|Ap069|Aq069|Ar069|As069|At069|Au069|Av069|Aw069|Bk069|Bn069|Bo069|Bp069</t>
  </si>
  <si>
    <t>UP070|UQ070|UR070|US070|UT070|UU070|UV070|UW070|UX070|UY070|Al070|Am070|An070|Ao070|Ap070|Aq070|Ar070|As070|At070|Au070|Av070|Aw070|Bk070|Bn070|Bo070|Bp070</t>
  </si>
  <si>
    <t>UP071|UQ071|UR071|US071|UT071|UU071|UV071|UW071|UX071|UY071|Al071|Am071|An071|Ao071|Ap071|Aq071|Ar071|As071|At071|Au071|Av071|Aw071|Bk071|Bn071|Bo071|Bp071</t>
  </si>
  <si>
    <t>UP072|UQ072|UR072|US072|UT072|UU072|UV072|UW072|UX072|UY072|Al072|Am072|An072|Ao072|Ap072|Aq072|Ar072|As072|At072|Au072|Av072|Aw072|Bk072|Bn072|Bo072|Bp072</t>
  </si>
  <si>
    <t>UP073|UQ073|UR073|US073|UT073|UU073|UV073|UW073|UX073|UY073|Al073|Am073|An073|Ao073|Ap073|Aq073|Ar073|As073|At073|Au073|Av073|Aw073|Bk073|Bn073|Bo073|Bp073</t>
  </si>
  <si>
    <t>UP074|UQ074|UR074|US074|UT074|UU074|UV074|UW074|UX074|UY074|Al074|Am074|An074|Ao074|Ap074|Aq074|Ar074|As074|At074|Au074|Av074|Aw074|Bk074|Bn074|Bo074|Bp074</t>
  </si>
  <si>
    <t>UP075|UQ075|UR075|US075|UT075|UU075|UV075|UW075|UX075|UY075|Al075|Am075|An075|Ao075|Ap075|Aq075|Ar075|As075|At075|Au075|Av075|Aw075|Bk075|Bn075|Bo075|Bp075</t>
  </si>
  <si>
    <t>UP076|UQ076|UR076|US076|UT076|UU076|UV076|UW076|UX076|UY076|Al076|Am076|An076|Ao076|Ap076|Aq076|Ar076|As076|At076|Au076|Av076|Aw076|Bk076|Bn076|Bo076|Bp076</t>
  </si>
  <si>
    <t>UP077|UQ077|UR077|US077|UT077|UU077|UV077|UW077|UX077|UY077|Al077|Am077|An077|Ao077|Ap077|Aq077|Ar077|As077|At077|Au077|Av077|Aw077|Bk077|Bn077|Bo077|Bp077</t>
  </si>
  <si>
    <t>UP078|UQ078|UR078|US078|UT078|UU078|UV078|UW078|UX078|UY078|Al078|Am078|An078|Ao078|Ap078|Aq078|Ar078|As078|At078|Au078|Av078|Aw078|Bk078|Bn078|Bo078|Bp078</t>
  </si>
  <si>
    <t>UP079|UQ079|UR079|US079|UT079|UU079|UV079|UW079|UX079|UY079|Al079|Am079|An079|Ao079|Ap079|Aq079|Ar079|As079|At079|Au079|Av079|Aw079|Bk079|Bn079|Bo079|Bp079</t>
  </si>
  <si>
    <t>UP080|UQ080|UR080|US080|UT080|UU080|UV080|UW080|UX080|UY080|Al080|Am080|An080|Ao080|Ap080|Aq080|Ar080|As080|At080|Au080|Av080|Aw080|Bk080|Bn080|Bo080|Bp080</t>
  </si>
  <si>
    <t>UP081|UQ081|UR081|US081|UT081|UU081|UV081|UW081|UX081|UY081|Al081|Am081|An081|Ao081|Ap081|Aq081|Ar081|As081|At081|Au081|Av081|Aw081|Bk081|Bn081|Bo081|Bp081</t>
  </si>
  <si>
    <t>UP082|UQ082|UR082|US082|UT082|UU082|UV082|UW082|UX082|UY082|Al082|Am082|An082|Ao082|Ap082|Aq082|Ar082|As082|At082|Au082|Av082|Aw082|Bk082|Bn082|Bo082|Bp082</t>
  </si>
  <si>
    <t>UP083|UQ083|UR083|US083|UT083|UU083|UV083|UW083|UX083|UY083|Al083|Am083|An083|Ao083|Ap083|Aq083|Ar083|As083|At083|Au083|Av083|Aw083|Bk083|Bn083|Bo083|Bp083</t>
  </si>
  <si>
    <t>UP038|UQ038|UR038|US038|UT038|UU038|UV038|UW038|UX038|UY038|Al038|Am038|An038|Ao038|Ap038|Aq038|Ar038|As038|At038|Au038|Av038|Aw038|Bk038|Bn038|Bo038|Bp038</t>
  </si>
  <si>
    <t>UP031|UQ031|UR031|US031|UT031|UU031|UV031|UW031|UX031|UY031|Al031|Am031|An031|Ao031|Ap031|Aq031|Ar031|As031|At031|Au031|Av031|Aw031|Bk031|Bn031|Bo031|Bp031</t>
  </si>
  <si>
    <t>UP032|UQ032|UR032|US032|UT032|UU032|UV032|UW032|UX032|UY032|Al032|Am032|An032|Ao032|Ap032|Aq032|Ar032|As032|At032|Au032|Av032|Aw032|Bk032|Bn032|Bo032|Bp032</t>
  </si>
  <si>
    <t>UP033|UQ033|UR033|US033|UT033|UU033|UV033|UW033|UX033|UY033|Al033|Am033|An033|Ao033|Ap033|Aq033|Ar033|As033|At033|Au033|Av033|Aw033|Bk033|Bn033|Bo033|Bp033</t>
  </si>
  <si>
    <t>UP034|UQ034|UR034|US034|UT034|UU034|UV034|UW034|UX034|UY034|Al034|Am034|An034|Ao034|Ap034|Aq034|Ar034|As034|At034|Au034|Av034|Aw034|Bk034|Bn034|Bo034|Bp034</t>
  </si>
  <si>
    <t>UP035|UQ035|UR035|US035|UT035|UU035|UV035|UW035|UX035|UY035|Al035|Am035|An035|Ao035|Ap035|Aq035|Ar035|As035|At035|Au035|Av035|Aw035|Bk035|Bn035|Bo035|Bp035</t>
  </si>
  <si>
    <t>UP036|UQ036|UR036|US036|UT036|UU036|UV036|UW036|UX036|UY036|Al036|Am036|An036|Ao036|Ap036|Aq036|Ar036|As036|At036|Au036|Av036|Aw036|Bk036|Bn036|Bo036|Bp036</t>
  </si>
  <si>
    <t>UP037|UQ037|UR037|US037|UT037|UU037|UV037|UW037|UX037|UY037|Al037|Am037|An037|Ao037|Ap037|Aq037|Ar037|As037|At037|Au037|Av037|Aw037|Bk037|Bn037|Bo037|Bp037</t>
  </si>
  <si>
    <t>UP051|UQ051|UR051|US051|UT051|UU051|UV051|UW051|UX051|UY051|Al051|Am051|An051|Ao051|Ap051|Aq051|Ar051|As051|At051|Au051|Av051|Aw051|Bk051|Bn051|Bo051|Bp051</t>
  </si>
  <si>
    <t>UP052|UQ052|UR052|US052|UT052|UU052|UV052|UW052|UX052|UY052|Al052|Am052|An052|Ao052|Ap052|Aq052|Ar052|As052|At052|Au052|Av052|Aw052|Bk052|Bn052|Bo052|Bp052</t>
  </si>
  <si>
    <t>UP053|UQ053|UR053|US053|UT053|UU053|UV053|UW053|UX053|UY053|Al053|Am053|An053|Ao053|Ap053|Aq053|Ar053|As053|At053|Au053|Av053|Aw053|Bk053|Bn053|Bo053|Bp053</t>
  </si>
  <si>
    <t>UP054|UQ054|UR054|US054|UT054|UU054|UV054|UW054|UX054|UY054|Al054|Am054|An054|Ao054|Ap054|Aq054|Ar054|As054|At054|Au054|Av054|Aw054|Bk054|Bn054|Bo054|Bp054</t>
  </si>
  <si>
    <t>UP055|UQ055|UR055|US055|UT055|UU055|UV055|UW055|UX055|UY055|Al055|Am055|An055|Ao055|Ap055|Aq055|Ar055|As055|At055|Au055|Av055|Aw055|Bk055|Bn055|Bo055|Bp055</t>
  </si>
  <si>
    <t>UP056|UQ056|UR056|US056|UT056|UU056|UV056|UW056|UX056|UY056|Al056|Am056|An056|Ao056|Ap056|Aq056|Ar056|As056|At056|Au056|Av056|Aw056|Bk056|Bn056|Bo056|Bp056</t>
  </si>
  <si>
    <t>UP057|UQ057|UR057|US057|UT057|UU057|UV057|UW057|UX057|UY057|Al057|Am057|An057|Ao057|Ap057|Aq057|Ar057|As057|At057|Au057|Av057|Aw057|Bk057|Bn057|Bo057|Bp057</t>
  </si>
  <si>
    <t>UP058|UQ058|UR058|US058|UT058|UU058|UV058|UW058|UX058|UY058|Al058|Am058|An058|Ao058|Ap058|Aq058|Ar058|As058|At058|Au058|Av058|Aw058|Bk058|Bn058|Bo058|Bp058</t>
  </si>
  <si>
    <t>UP059|UQ059|UR059|US059|UT059|UU059|UV059|UW059|UX059|UY059|Al059|Am059|An059|Ao059|Ap059|Aq059|Ar059|As059|At059|Au059|Av059|Aw059|Bk059|Bn059|Bo059|Bp059</t>
  </si>
  <si>
    <t>UP060|UQ060|UR060|US060|UT060|UU060|UV060|UW060|UX060|UY060|Al060|Am060|An060|Ao060|Ap060|Aq060|Ar060|As060|At060|Au060|Av060|Aw060|Bk060|Bn060|Bo060|Bp060</t>
  </si>
  <si>
    <t>UP061|UQ061|UR061|US061|UT061|UU061|UV061|UW061|UX061|UY061|Al061|Am061|An061|Ao061|Ap061|Aq061|Ar061|As061|At061|Au061|Av061|Aw061|Bk061|Bn061|Bo061|Bp061</t>
  </si>
  <si>
    <t>UP062|UQ062|UR062|US062|UT062|UU062|UV062|UW062|UX062|UY062|Al062|Am062|An062|Ao062|Ap062|Aq062|Ar062|As062|At062|Au062|Av062|Aw062|Bk062|Bn062|Bo062|Bp062</t>
  </si>
  <si>
    <t>UP063|UQ063|UR063|US063|UT063|UU063|UV063|UW063|UX063|UY063|Al063|Am063|An063|Ao063|Ap063|Aq063|Ar063|As063|At063|Au063|Av063|Aw063|Bk063|Bn063|Bo063|Bp063</t>
  </si>
  <si>
    <t>UP064|UQ064|UR064|US064|UT064|UU064|UV064|UW064|UX064|UY064|Al064|Am064|An064|Ao064|Ap064|Aq064|Ar064|As064|At064|Au064|Av064|Aw064|Bk064|Bn064|Bo064|Bp064</t>
  </si>
  <si>
    <t>UP065|UQ065|UR065|US065|UT065|UU065|UV065|UW065|UX065|UY065|Al065|Am065|An065|Ao065|Ap065|Aq065|Ar065|As065|At065|Au065|Av065|Aw065|Bk065|Bn065|Bo065|Bp065</t>
  </si>
  <si>
    <t>UP066|UQ066|UR066|US066|UT066|UU066|UV066|UW066|UX066|UY066|Al066|Am066|An066|Ao066|Ap066|Aq066|Ar066|As066|At066|Au066|Av066|Aw066|Bk066|Bn066|Bo066|Bp066</t>
  </si>
  <si>
    <t>UZ101|VA101|VB101|VC101|VD101|VE101|VF101|VG101|VH101|VI101|Ax101|Ay101|Az101|Ba101|Bb101|Bc101|Bd101|Be101|Bf101|Bg101|Bh101|Bi101|Bj101|Bq101|Br101|Bs101</t>
  </si>
  <si>
    <t>UZ102|VA102|VB102|VC102|VD102|VE102|VF102|VG102|VH102|VI102|Ax102|Ay102|Az102|Ba102|Bb102|Bc102|Bd102|Be102|Bf102|Bg102|Bh102|Bi102|Bj102|Bq102|Br102|Bs102</t>
  </si>
  <si>
    <t>UZ103|VA103|VB103|VC103|VD103|VE103|VF103|VG103|VH103|VI103|Ax103|Ay103|Az103|Ba103|Bb103|Bc103|Bd103|Be103|Bf103|Bg103|Bh103|Bi103|Bj103|Bq103|Br103|Bs103</t>
  </si>
  <si>
    <t>UZ104|VA104|VB104|VC104|VD104|VE104|VF104|VG104|VH104|VI104|Ax104|Ay104|Az104|Ba104|Bb104|Bc104|Bd104|Be104|Bf104|Bg104|Bh104|Bi104|Bj104|Bq104|Br104|Bs104</t>
  </si>
  <si>
    <t>UZ105|VA105|VB105|VC105|VD105|VE105|VF105|VG105|VH105|VI105|Ax105|Ay105|Az105|Ba105|Bb105|Bc105|Bd105|Be105|Bf105|Bg105|Bh105|Bi105|Bj105|Bq105|Br105|Bs105</t>
  </si>
  <si>
    <t>UZ106|VA106|VB106|VC106|VD106|VE106|VF106|VG106|VH106|VI106|Ax106|Ay106|Az106|Ba106|Bb106|Bc106|Bd106|Be106|Bf106|Bg106|Bh106|Bi106|Bj106|Bq106|Br106|Bs106</t>
  </si>
  <si>
    <t>UZ107|VA107|VB107|VC107|VD107|VE107|VF107|VG107|VH107|VI107|Ax107|Ay107|Az107|Ba107|Bb107|Bc107|Bd107|Be107|Bf107|Bg107|Bh107|Bi107|Bj107|Bq107|Br107|Bs107</t>
  </si>
  <si>
    <t>UZ108|VA108|VB108|VC108|VD108|VE108|VF108|VG108|VH108|VI108|Ax108|Ay108|Az108|Ba108|Bb108|Bc108|Bd108|Be108|Bf108|Bg108|Bh108|Bi108|Bj108|Bq108|Br108|Bs108</t>
  </si>
  <si>
    <t>UZ109|VA109|VB109|VC109|VD109|VE109|VF109|VG109|VH109|VI109|Ax109|Ay109|Az109|Ba109|Bb109|Bc109|Bd109|Be109|Bf109|Bg109|Bh109|Bi109|Bj109|Bq109|Br109|Bs109</t>
  </si>
  <si>
    <t>UZ110|VA110|VB110|VC110|VD110|VE110|VF110|VG110|VH110|VI110|Ax110|Ay110|Az110|Ba110|Bb110|Bc110|Bd110|Be110|Bf110|Bg110|Bh110|Bi110|Bj110|Bq110|Br110|Bs110</t>
  </si>
  <si>
    <t>UZ111|VA111|VB111|VC111|VD111|VE111|VF111|VG111|VH111|VI111|Ax111|Ay111|Az111|Ba111|Bb111|Bc111|Bd111|Be111|Bf111|Bg111|Bh111|Bi111|Bj111|Bq111|Br111|Bs111</t>
  </si>
  <si>
    <t>UZ112|VA112|VB112|VC112|VD112|VE112|VF112|VG112|VH112|VI112|Ax112|Ay112|Az112|Ba112|Bb112|Bc112|Bd112|Be112|Bf112|Bg112|Bh112|Bi112|Bj112|Bq112|Br112|Bs112</t>
  </si>
  <si>
    <t>UZ113|VA113|VB113|VC113|VD113|VE113|VF113|VG113|VH113|VI113|Ax113|Ay113|Az113|Ba113|Bb113|Bc113|Bd113|Be113|Bf113|Bg113|Bh113|Bi113|Bj113|Bq113|Br113|Bs113</t>
  </si>
  <si>
    <t>UZ114|VA114|VB114|VC114|VD114|VE114|VF114|VG114|VH114|VI114|Ax114|Ay114|Az114|Ba114|Bb114|Bc114|Bd114|Be114|Bf114|Bg114|Bh114|Bi114|Bj114|Bq114|Br114|Bs114</t>
  </si>
  <si>
    <t>UZ115|VA115|VB115|VC115|VD115|VE115|VF115|VG115|VH115|VI115|Ax115|Ay115|Az115|Ba115|Bb115|Bc115|Bd115|Be115|Bf115|Bg115|Bh115|Bi115|Bj115|Bq115|Br115|Bs115</t>
  </si>
  <si>
    <t>UZ116|VA116|VB116|VC116|VD116|VE116|VF116|VG116|VH116|VI116|Ax116|Ay116|Az116|Ba116|Bb116|Bc116|Bd116|Be116|Bf116|Bg116|Bh116|Bi116|Bj116|Bq116|Br116|Bs116</t>
  </si>
  <si>
    <t>UZ117|VA117|VB117|VC117|VD117|VE117|VF117|VG117|VH117|VI117|Ax117|Ay117|Az117|Ba117|Bb117|Bc117|Bd117|Be117|Bf117|Bg117|Bh117|Bi117|Bj117|Bq117|Br117|Bs117</t>
  </si>
  <si>
    <t>UZ118|VA118|VB118|VC118|VD118|VE118|VF118|VG118|VH118|VI118|Ax118|Ay118|Az118|Ba118|Bb118|Bc118|Bd118|Be118|Bf118|Bg118|Bh118|Bi118|Bj118|Bq118|Br118|Bs118</t>
  </si>
  <si>
    <t>UZ119|VA119|VB119|VC119|VD119|VE119|VF119|VG119|VH119|VI119|Ax119|Ay119|Az119|Ba119|Bb119|Bc119|Bd119|Be119|Bf119|Bg119|Bh119|Bi119|Bj119|Bq119|Br119|Bs119</t>
  </si>
  <si>
    <t>UZ120|VA120|VB120|VC120|VD120|VE120|VF120|VG120|VH120|VI120|Ax120|Ay120|Az120|Ba120|Bb120|Bc120|Bd120|Be120|Bf120|Bg120|Bh120|Bi120|Bj120|Bq120|Br120|Bs120</t>
  </si>
  <si>
    <t>UZ121|VA121|VB121|VC121|VD121|VE121|VF121|VG121|VH121|VI121|Ax121|Ay121|Az121|Ba121|Bb121|Bc121|Bd121|Be121|Bf121|Bg121|Bh121|Bi121|Bj121|Bq121|Br121|Bs121</t>
  </si>
  <si>
    <t>UZ122|VA122|VB122|VC122|VD122|VE122|VF122|VG122|VH122|VI122|Ax122|Ay122|Az122|Ba122|Bb122|Bc122|Bd122|Be122|Bf122|Bg122|Bh122|Bi122|Bj122|Bq122|Br122|Bs122</t>
  </si>
  <si>
    <t>UZ123|VA123|VB123|VC123|VD123|VE123|VF123|VG123|VH123|VI123|Ax123|Ay123|Az123|Ba123|Bb123|Bc123|Bd123|Be123|Bf123|Bg123|Bh123|Bi123|Bj123|Bq123|Br123|Bs123</t>
  </si>
  <si>
    <t>UZ124|VA124|VB124|VC124|VD124|VE124|VF124|VG124|VH124|VI124|Ax124|Ay124|Az124|Ba124|Bb124|Bc124|Bd124|Be124|Bf124|Bg124|Bh124|Bi124|Bj124|Bq124|Br124|Bs124</t>
  </si>
  <si>
    <t>UZ125|VA125|VB125|VC125|VD125|VE125|VF125|VG125|VH125|VI125|Ax125|Ay125|Az125|Ba125|Bb125|Bc125|Bd125|Be125|Bf125|Bg125|Bh125|Bi125|Bj125|Bq125|Br125|Bs125</t>
  </si>
  <si>
    <t>UZ126|VA126|VB126|VC126|VD126|VE126|VF126|VG126|VH126|VI126|Ax126|Ay126|Az126|Ba126|Bb126|Bc126|Bd126|Be126|Bf126|Bg126|Bh126|Bi126|Bj126|Bq126|Br126|Bs126</t>
  </si>
  <si>
    <t>UZ127|VA127|VB127|VC127|VD127|VE127|VF127|VG127|VH127|VI127|Ax127|Ay127|Az127|Ba127|Bb127|Bc127|Bd127|Be127|Bf127|Bg127|Bh127|Bi127|Bj127|Bq127|Br127|Bs127</t>
  </si>
  <si>
    <t>UZ128|VA128|VB128|VC128|VD128|VE128|VF128|VG128|VH128|VI128|Ax128|Ay128|Az128|Ba128|Bb128|Bc128|Bd128|Be128|Bf128|Bg128|Bh128|Bi128|Bj128|Bq128|Br128|Bs128</t>
  </si>
  <si>
    <t>UZ129|VA129|VB129|VC129|VD129|VE129|VF129|VG129|VH129|VI129|Ax129|Ay129|Az129|Ba129|Bb129|Bc129|Bd129|Be129|Bf129|Bg129|Bh129|Bi129|Bj129|Bq129|Br129|Bs129</t>
  </si>
  <si>
    <t>UZ130|VA130|VB130|VC130|VD130|VE130|VF130|VG130|VH130|VI130|Ax130|Ay130|Az130|Ba130|Bb130|Bc130|Bd130|Be130|Bf130|Bg130|Bh130|Bi130|Bj130|Bq130|Br130|Bs130</t>
  </si>
  <si>
    <t>UZ131|VA131|VB131|VC131|VD131|VE131|VF131|VG131|VH131|VI131|Ax131|Ay131|Az131|Ba131|Bb131|Bc131|Bd131|Be131|Bf131|Bg131|Bh131|Bi131|Bj131|Bq131|Br131|Bs131</t>
  </si>
  <si>
    <t>UZ132|VA132|VB132|VC132|VD132|VE132|VF132|VG132|VH132|VI132|Ax132|Ay132|Az132|Ba132|Bb132|Bc132|Bd132|Be132|Bf132|Bg132|Bh132|Bi132|Bj132|Bq132|Br132|Bs132</t>
  </si>
  <si>
    <t>UZ133|VA133|VB133|VC133|VD133|VE133|VF133|VG133|VH133|VI133|Ax133|Ay133|Az133|Ba133|Bb133|Bc133|Bd133|Be133|Bf133|Bg133|Bh133|Bi133|Bj133|Bq133|Br133|Bs133</t>
  </si>
  <si>
    <t>UZ134|VA134|VB134|VC134|VD134|VE134|VF134|VG134|VH134|VI134|Ax134|Ay134|Az134|Ba134|Bb134|Bc134|Bd134|Be134|Bf134|Bg134|Bh134|Bi134|Bj134|Bq134|Br134|Bs134</t>
  </si>
  <si>
    <t>UZ135|VA135|VB135|VC135|VD135|VE135|VF135|VG135|VH135|VI135|Ax135|Ay135|Az135|Ba135|Bb135|Bc135|Bd135|Be135|Bf135|Bg135|Bh135|Bi135|Bj135|Bq135|Br135|Bs135</t>
  </si>
  <si>
    <t>UZ136|VA136|VB136|VC136|VD136|VE136|VF136|VG136|VH136|VI136|Ax136|Ay136|Az136|Ba136|Bb136|Bc136|Bd136|Be136|Bf136|Bg136|Bh136|Bi136|Bj136|Bq136|Br136|Bs136</t>
  </si>
  <si>
    <t>UZ137|VA137|VB137|VC137|VD137|VE137|VF137|VG137|VH137|VI137|Ax137|Ay137|Az137|Ba137|Bb137|Bc137|Bd137|Be137|Bf137|Bg137|Bh137|Bi137|Bj137|Bq137|Br137|Bs137</t>
  </si>
  <si>
    <t>UZ138|VA138|VB138|VC138|VD138|VE138|VF138|VG138|VH138|VI138|Ax138|Ay138|Az138|Ba138|Bb138|Bc138|Bd138|Be138|Bf138|Bg138|Bh138|Bi138|Bj138|Bq138|Br138|Bs138</t>
  </si>
  <si>
    <t>UZ139|VA139|VB139|VC139|VD139|VE139|VF139|VG139|VH139|VI139|Ax139|Ay139|Az139|Ba139|Bb139|Bc139|Bd139|Be139|Bf139|Bg139|Bh139|Bi139|Bj139|Bq139|Br139|Bs139</t>
  </si>
  <si>
    <t>UZ140|VA140|VB140|VC140|VD140|VE140|VF140|VG140|VH140|VI140|Ax140|Ay140|Az140|Ba140|Bb140|Bc140|Bd140|Be140|Bf140|Bg140|Bh140|Bi140|Bj140|Bq140|Br140|Bs140</t>
  </si>
  <si>
    <t>UZ141|VA141|VB141|VC141|VD141|VE141|VF141|VG141|VH141|VI141|Ax141|Ay141|Az141|Ba141|Bb141|Bc141|Bd141|Be141|Bf141|Bg141|Bh141|Bi141|Bj141|Bq141|Br141|Bs141</t>
  </si>
  <si>
    <t>UZ142|VA142|VB142|VC142|VD142|VE142|VF142|VG142|VH142|VI142|Ax142|Ay142|Az142|Ba142|Bb142|Bc142|Bd142|Be142|Bf142|Bg142|Bh142|Bi142|Bj142|Bq142|Br142|Bs142</t>
  </si>
  <si>
    <t>UZ143|VA143|VB143|VC143|VD143|VE143|VF143|VG143|VH143|VI143|Ax143|Ay143|Az143|Ba143|Bb143|Bc143|Bd143|Be143|Bf143|Bg143|Bh143|Bi143|Bj143|Bq143|Br143|Bs143</t>
  </si>
  <si>
    <t>UZ144|VA144|VB144|VC144|VD144|VE144|VF144|VG144|VH144|VI144|Ax144|Ay144|Az144|Ba144|Bb144|Bc144|Bd144|Be144|Bf144|Bg144|Bh144|Bi144|Bj144|Bq144|Br144|Bs144</t>
  </si>
  <si>
    <t>UZ145|VA145|VB145|VC145|VD145|VE145|VF145|VG145|VH145|VI145|Ax145|Ay145|Az145|Ba145|Bb145|Bc145|Bd145|Be145|Bf145|Bg145|Bh145|Bi145|Bj145|Bq145|Br145|Bs145</t>
  </si>
  <si>
    <t>UZ146|VA146|VB146|VC146|VD146|VE146|VF146|VG146|VH146|VI146|Ax146|Ay146|Az146|Ba146|Bb146|Bc146|Bd146|Be146|Bf146|Bg146|Bh146|Bi146|Bj146|Bq146|Br146|Bs146</t>
  </si>
  <si>
    <t>UZ147|VA147|VB147|VC147|VD147|VE147|VF147|VG147|VH147|VI147|Ax147|Ay147|Az147|Ba147|Bb147|Bc147|Bd147|Be147|Bf147|Bg147|Bh147|Bi147|Bj147|Bq147|Br147|Bs147</t>
  </si>
  <si>
    <t>UZ148|VA148|VB148|VC148|VD148|VE148|VF148|VG148|VH148|VI148|Ax148|Ay148|Az148|Ba148|Bb148|Bc148|Bd148|Be148|Bf148|Bg148|Bh148|Bi148|Bj148|Bq148|Br148|Bs148</t>
  </si>
  <si>
    <t>UZ149|VA149|VB149|VC149|VD149|VE149|VF149|VG149|VH149|VI149|Ax149|Ay149|Az149|Ba149|Bb149|Bc149|Bd149|Be149|Bf149|Bg149|Bh149|Bi149|Bj149|Bq149|Br149|Bs149</t>
  </si>
  <si>
    <t>UZ150|VA150|VB150|VC150|VD150|VE150|VF150|VG150|VH150|VI150|Ax150|Ay150|Az150|Ba150|Bb150|Bc150|Bd150|Be150|Bf150|Bg150|Bh150|Bi150|Bj150|Bq150|Br150|Bs150</t>
  </si>
  <si>
    <t>UZ151|VA151|VB151|VC151|VD151|VE151|VF151|VG151|VH151|VI151|Ax151|Ay151|Az151|Ba151|Bb151|Bc151|Bd151|Be151|Bf151|Bg151|Bh151|Bi151|Bj151|Bq151|Br151|Bs151</t>
  </si>
  <si>
    <t>UZ152|VA152|VB152|VC152|VD152|VE152|VF152|VG152|VH152|VI152|Ax152|Ay152|Az152|Ba152|Bb152|Bc152|Bd152|Be152|Bf152|Bg152|Bh152|Bi152|Bj152|Bq152|Br152|Bs152</t>
  </si>
  <si>
    <t>UZ153|VA153|VB153|VC153|VD153|VE153|VF153|VG153|VH153|VI153|Ax153|Ay153|Az153|Ba153|Bb153|Bc153|Bd153|Be153|Bf153|Bg153|Bh153|Bi153|Bj153|Bq153|Br153|Bs153</t>
  </si>
  <si>
    <t>UZ154|VA154|VB154|VC154|VD154|VE154|VF154|VG154|VH154|VI154|Ax154|Ay154|Az154|Ba154|Bb154|Bc154|Bd154|Be154|Bf154|Bg154|Bh154|Bi154|Bj154|Bq154|Br154|Bs154</t>
  </si>
  <si>
    <t>UZ155|VA155|VB155|VC155|VD155|VE155|VF155|VG155|VH155|VI155|Ax155|Ay155|Az155|Ba155|Bb155|Bc155|Bd155|Be155|Bf155|Bg155|Bh155|Bi155|Bj155|Bq155|Br155|Bs155</t>
  </si>
  <si>
    <t>UZ156|VA156|VB156|VC156|VD156|VE156|VF156|VG156|VH156|VI156|Ax156|Ay156|Az156|Ba156|Bb156|Bc156|Bd156|Be156|Bf156|Bg156|Bh156|Bi156|Bj156|Bq156|Br156|Bs156</t>
  </si>
  <si>
    <t>UZ213|VA213|VB213|VC213|VD213|VE213|VF213|VG213|VH213|VI213|Ax213|Ay213|Az213|Ba213|Bb213|Bc213|Bd213|Be213|Bf213|Bg213|Bh213|Bi213|Bj213|Bq213|Br213|Bs213</t>
  </si>
  <si>
    <t>UZ215|VA215|VB215|VC215|VD215|VE215|VF215|VG215|VH215|VI215|Ax215|Ay215|Az215|Ba215|Bb215|Bc215|Bd215|Be215|Bf215|Bg215|Bh215|Bi215|Bj215|Bq215|Br215|Bs215</t>
  </si>
  <si>
    <t>UZ216|VA216|VB216|VC216|VD216|VE216|VF216|VG216|VH216|VI216|Ax216|Ay216|Az216|Ba216|Bb216|Bc216|Bd216|Be216|Bf216|Bg216|Bh216|Bi216|Bj216|Bq216|Br216|Bs216</t>
  </si>
  <si>
    <t>UZ217|VA217|VB217|VC217|VD217|VE217|VF217|VG217|VH217|VI217|Ax217|Ay217|Az217|Ba217|Bb217|Bc217|Bd217|Be217|Bf217|Bg217|Bh217|Bi217|Bj217|Bq217|Br217|Bs217</t>
  </si>
  <si>
    <t>UZ218|VA218|VB218|VC218|VD218|VE218|VF218|VG218|VH218|VI218|Ax218|Ay218|Az218|Ba218|Bb218|Bc218|Bd218|Be218|Bf218|Bg218|Bh218|Bi218|Bj218|Bq218|Br218|Bs218</t>
  </si>
  <si>
    <t>UZ219|VA219|VB219|VC219|VD219|VE219|VF219|VG219|VH219|VI219|Ax219|Ay219|Az219|Ba219|Bb219|Bc219|Bd219|Be219|Bf219|Bg219|Bh219|Bi219|Bj219|Bq219|Br219|Bs219</t>
  </si>
  <si>
    <t>UZ220|VA220|VB220|VC220|VD220|VE220|VF220|VG220|VH220|VI220|Ax220|Ay220|Az220|Ba220|Bb220|Bc220|Bd220|Be220|Bf220|Bg220|Bh220|Bi220|Bj220|Bq220|Br220|Bs220</t>
  </si>
  <si>
    <t>UZ157|VA157|VB157|VC157|VD157|VE157|VF157|VG157|VH157|VI157|Ax157|Ay157|Az157|Ba157|Bb157|Bc157|Bd157|Be157|Bf157|Bg157|Bh157|Bi157|Bj157|Bq157|Br157|Bs157</t>
  </si>
  <si>
    <t>UZ158|VA158|VB158|VC158|VD158|VE158|VF158|VG158|VH158|VI158|Ax158|Ay158|Az158|Ba158|Bb158|Bc158|Bd158|Be158|Bf158|Bg158|Bh158|Bi158|Bj158|Bq158|Br158|Bs158</t>
  </si>
  <si>
    <t>UZ159|VA159|VB159|VC159|VD159|VE159|VF159|VG159|VH159|VI159|Ax159|Ay159|Az159|Ba159|Bb159|Bc159|Bd159|Be159|Bf159|Bg159|Bh159|Bi159|Bj159|Bq159|Br159|Bs159</t>
  </si>
  <si>
    <t>UZ160|VA160|VB160|VC160|VD160|VE160|VF160|VG160|VH160|VI160|Ax160|Ay160|Az160|Ba160|Bb160|Bc160|Bd160|Be160|Bf160|Bg160|Bh160|Bi160|Bj160|Bq160|Br160|Bs160</t>
  </si>
  <si>
    <t>UZ161|VA161|VB161|VC161|VD161|VE161|VF161|VG161|VH161|VI161|Ax161|Ay161|Az161|Ba161|Bb161|Bc161|Bd161|Be161|Bf161|Bg161|Bh161|Bi161|Bj161|Bq161|Br161|Bs161</t>
  </si>
  <si>
    <t>UZ162|VA162|VB162|VC162|VD162|VE162|VF162|VG162|VH162|VI162|Ax162|Ay162|Az162|Ba162|Bb162|Bc162|Bd162|Be162|Bf162|Bg162|Bh162|Bi162|Bj162|Bq162|Br162|Bs162</t>
  </si>
  <si>
    <t>UZ163|VA163|VB163|VC163|VD163|VE163|VF163|VG163|VH163|VI163|Ax163|Ay163|Az163|Ba163|Bb163|Bc163|Bd163|Be163|Bf163|Bg163|Bh163|Bi163|Bj163|Bq163|Br163|Bs163</t>
  </si>
  <si>
    <t>UZ164|VA164|VB164|VC164|VD164|VE164|VF164|VG164|VH164|VI164|Ax164|Ay164|Az164|Ba164|Bb164|Bc164|Bd164|Be164|Bf164|Bg164|Bh164|Bi164|Bj164|Bq164|Br164|Bs164</t>
  </si>
  <si>
    <t>UZ165|VA165|VB165|VC165|VD165|VE165|VF165|VG165|VH165|VI165|Ax165|Ay165|Az165|Ba165|Bb165|Bc165|Bd165|Be165|Bf165|Bg165|Bh165|Bi165|Bj165|Bq165|Br165|Bs165</t>
  </si>
  <si>
    <t>UZ166|VA166|VB166|VC166|VD166|VE166|VF166|VG166|VH166|VI166|Ax166|Ay166|Az166|Ba166|Bb166|Bc166|Bd166|Be166|Bf166|Bg166|Bh166|Bi166|Bj166|Bq166|Br166|Bs166</t>
  </si>
  <si>
    <t>UZ167|VA167|VB167|VC167|VD167|VE167|VF167|VG167|VH167|VI167|Ax167|Ay167|Az167|Ba167|Bb167|Bc167|Bd167|Be167|Bf167|Bg167|Bh167|Bi167|Bj167|Bq167|Br167|Bs167</t>
  </si>
  <si>
    <t>UZ168|VA168|VB168|VC168|VD168|VE168|VF168|VG168|VH168|VI168|Ax168|Ay168|Az168|Ba168|Bb168|Bc168|Bd168|Be168|Bf168|Bg168|Bh168|Bi168|Bj168|Bq168|Br168|Bs168</t>
  </si>
  <si>
    <t>UZ169|VA169|VB169|VC169|VD169|VE169|VF169|VG169|VH169|VI169|Ax169|Ay169|Az169|Ba169|Bb169|Bc169|Bd169|Be169|Bf169|Bg169|Bh169|Bi169|Bj169|Bq169|Br169|Bs169</t>
  </si>
  <si>
    <t>UZ170|VA170|VB170|VC170|VD170|VE170|VF170|VG170|VH170|VI170|Ax170|Ay170|Az170|Ba170|Bb170|Bc170|Bd170|Be170|Bf170|Bg170|Bh170|Bi170|Bj170|Bq170|Br170|Bs170</t>
  </si>
  <si>
    <t>UZ171|VA171|VB171|VC171|VD171|VE171|VF171|VG171|VH171|VI171|Ax171|Ay171|Az171|Ba171|Bb171|Bc171|Bd171|Be171|Bf171|Bg171|Bh171|Bi171|Bj171|Bq171|Br171|Bs171</t>
  </si>
  <si>
    <t>UZ172|VA172|VB172|VC172|VD172|VE172|VF172|VG172|VH172|VI172|Ax172|Ay172|Az172|Ba172|Bb172|Bc172|Bd172|Be172|Bf172|Bg172|Bh172|Bi172|Bj172|Bq172|Br172|Bs172</t>
  </si>
  <si>
    <t>UZ173|VA173|VB173|VC173|VD173|VE173|VF173|VG173|VH173|VI173|Ax173|Ay173|Az173|Ba173|Bb173|Bc173|Bd173|Be173|Bf173|Bg173|Bh173|Bi173|Bj173|Bq173|Br173|Bs173</t>
  </si>
  <si>
    <t>UZ174|VA174|VB174|VC174|VD174|VE174|VF174|VG174|VH174|VI174|Ax174|Ay174|Az174|Ba174|Bb174|Bc174|Bd174|Be174|Bf174|Bg174|Bh174|Bi174|Bj174|Bq174|Br174|Bs174</t>
  </si>
  <si>
    <t>UZ175|VA175|VB175|VC175|VD175|VE175|VF175|VG175|VH175|VI175|Ax175|Ay175|Az175|Ba175|Bb175|Bc175|Bd175|Be175|Bf175|Bg175|Bh175|Bi175|Bj175|Bq175|Br175|Bs175</t>
  </si>
  <si>
    <t>UZ176|VA176|VB176|VC176|VD176|VE176|VF176|VG176|VH176|VI176|Ax176|Ay176|Az176|Ba176|Bb176|Bc176|Bd176|Be176|Bf176|Bg176|Bh176|Bi176|Bj176|Bq176|Br176|Bs176</t>
  </si>
  <si>
    <t>UZ177|VA177|VB177|VC177|VD177|VE177|VF177|VG177|VH177|VI177|Ax177|Ay177|Az177|Ba177|Bb177|Bc177|Bd177|Be177|Bf177|Bg177|Bh177|Bi177|Bj177|Bq177|Br177|Bs177</t>
  </si>
  <si>
    <t>UZ178|VA178|VB178|VC178|VD178|VE178|VF178|VG178|VH178|VI178|Ax178|Ay178|Az178|Ba178|Bb178|Bc178|Bd178|Be178|Bf178|Bg178|Bh178|Bi178|Bj178|Bq178|Br178|Bs178</t>
  </si>
  <si>
    <t>UZ179|VA179|VB179|VC179|VD179|VE179|VF179|VG179|VH179|VI179|Ax179|Ay179|Az179|Ba179|Bb179|Bc179|Bd179|Be179|Bf179|Bg179|Bh179|Bi179|Bj179|Bq179|Br179|Bs179</t>
  </si>
  <si>
    <t>UZ180|VA180|VB180|VC180|VD180|VE180|VF180|VG180|VH180|VI180|Ax180|Ay180|Az180|Ba180|Bb180|Bc180|Bd180|Be180|Bf180|Bg180|Bh180|Bi180|Bj180|Bq180|Br180|Bs180</t>
  </si>
  <si>
    <t>UZ181|VA181|VB181|VC181|VD181|VE181|VF181|VG181|VH181|VI181|Ax181|Ay181|Az181|Ba181|Bb181|Bc181|Bd181|Be181|Bf181|Bg181|Bh181|Bi181|Bj181|Bq181|Br181|Bs181</t>
  </si>
  <si>
    <t>UZ182|VA182|VB182|VC182|VD182|VE182|VF182|VG182|VH182|VI182|Ax182|Ay182|Az182|Ba182|Bb182|Bc182|Bd182|Be182|Bf182|Bg182|Bh182|Bi182|Bj182|Bq182|Br182|Bs182</t>
  </si>
  <si>
    <t>UZ183|VA183|VB183|VC183|VD183|VE183|VF183|VG183|VH183|VI183|Ax183|Ay183|Az183|Ba183|Bb183|Bc183|Bd183|Be183|Bf183|Bg183|Bh183|Bi183|Bj183|Bq183|Br183|Bs183</t>
  </si>
  <si>
    <t>UZ184|VA184|VB184|VC184|VD184|VE184|VF184|VG184|VH184|VI184|Ax184|Ay184|Az184|Ba184|Bb184|Bc184|Bd184|Be184|Bf184|Bg184|Bh184|Bi184|Bj184|Bq184|Br184|Bs184</t>
  </si>
  <si>
    <t>UZ185|VA185|VB185|VC185|VD185|VE185|VF185|VG185|VH185|VI185|Ax185|Ay185|Az185|Ba185|Bb185|Bc185|Bd185|Be185|Bf185|Bg185|Bh185|Bi185|Bj185|Bq185|Br185|Bs185</t>
  </si>
  <si>
    <t>UZ186|VA186|VB186|VC186|VD186|VE186|VF186|VG186|VH186|VI186|Ax186|Ay186|Az186|Ba186|Bb186|Bc186|Bd186|Be186|Bf186|Bg186|Bh186|Bi186|Bj186|Bq186|Br186|Bs186</t>
  </si>
  <si>
    <t>UZ187|VA187|VB187|VC187|VD187|VE187|VF187|VG187|VH187|VI187|Ax187|Ay187|Az187|Ba187|Bb187|Bc187|Bd187|Be187|Bf187|Bg187|Bh187|Bi187|Bj187|Bq187|Br187|Bs187</t>
  </si>
  <si>
    <t>UZ188|VA188|VB188|VC188|VD188|VE188|VF188|VG188|VH188|VI188|Ax188|Ay188|Az188|Ba188|Bb188|Bc188|Bd188|Be188|Bf188|Bg188|Bh188|Bi188|Bj188|Bq188|Br188|Bs188</t>
  </si>
  <si>
    <t>UZ189|VA189|VB189|VC189|VD189|VE189|VF189|VG189|VH189|VI189|Ax189|Ay189|Az189|Ba189|Bb189|Bc189|Bd189|Be189|Bf189|Bg189|Bh189|Bi189|Bj189|Bq189|Br189|Bs189</t>
  </si>
  <si>
    <t>UZ190|VA190|VB190|VC190|VD190|VE190|VF190|VG190|VH190|VI190|Ax190|Ay190|Az190|Ba190|Bb190|Bc190|Bd190|Be190|Bf190|Bg190|Bh190|Bi190|Bj190|Bq190|Br190|Bs190</t>
  </si>
  <si>
    <t>UZ191|VA191|VB191|VC191|VD191|VE191|VF191|VG191|VH191|VI191|Ax191|Ay191|Az191|Ba191|Bb191|Bc191|Bd191|Be191|Bf191|Bg191|Bh191|Bi191|Bj191|Bq191|Br191|Bs191</t>
  </si>
  <si>
    <t>UZ192|VA192|VB192|VC192|VD192|VE192|VF192|VG192|VH192|VI192|Ax192|Ay192|Az192|Ba192|Bb192|Bc192|Bd192|Be192|Bf192|Bg192|Bh192|Bi192|Bj192|Bq192|Br192|Bs192</t>
  </si>
  <si>
    <t>UZ193|VA193|VB193|VC193|VD193|VE193|VF193|VG193|VH193|VI193|Ax193|Ay193|Az193|Ba193|Bb193|Bc193|Bd193|Be193|Bf193|Bg193|Bh193|Bi193|Bj193|Bq193|Br193|Bs193</t>
  </si>
  <si>
    <t>UZ194|VA194|VB194|VC194|VD194|VE194|VF194|VG194|VH194|VI194|Ax194|Ay194|Az194|Ba194|Bb194|Bc194|Bd194|Be194|Bf194|Bg194|Bh194|Bi194|Bj194|Bq194|Br194|Bs194</t>
  </si>
  <si>
    <t>UZ195|VA195|VB195|VC195|VD195|VE195|VF195|VG195|VH195|VI195|Ax195|Ay195|Az195|Ba195|Bb195|Bc195|Bd195|Be195|Bf195|Bg195|Bh195|Bi195|Bj195|Bq195|Br195|Bs195</t>
  </si>
  <si>
    <t>UZ196|VA196|VB196|VC196|VD196|VE196|VF196|VG196|VH196|VI196|Ax196|Ay196|Az196|Ba196|Bb196|Bc196|Bd196|Be196|Bf196|Bg196|Bh196|Bi196|Bj196|Bq196|Br196|Bs196</t>
  </si>
  <si>
    <t>UZ197|VA197|VB197|VC197|VD197|VE197|VF197|VG197|VH197|VI197|Ax197|Ay197|Az197|Ba197|Bb197|Bc197|Bd197|Be197|Bf197|Bg197|Bh197|Bi197|Bj197|Bq197|Br197|Bs197</t>
  </si>
  <si>
    <t>UZ198|VA198|VB198|VC198|VD198|VE198|VF198|VG198|VH198|VI198|Ax198|Ay198|Az198|Ba198|Bb198|Bc198|Bd198|Be198|Bf198|Bg198|Bh198|Bi198|Bj198|Bq198|Br198|Bs198</t>
  </si>
  <si>
    <t>UZ199|VA199|VB199|VC199|VD199|VE199|VF199|VG199|VH199|VI199|Ax199|Ay199|Az199|Ba199|Bb199|Bc199|Bd199|Be199|Bf199|Bg199|Bh199|Bi199|Bj199|Bq199|Br199|Bs199</t>
  </si>
  <si>
    <t>UZ200|VA200|VB200|VC200|VD200|VE200|VF200|VG200|VH200|VI200|Ax200|Ay200|Az200|Ba200|Bb200|Bc200|Bd200|Be200|Bf200|Bg200|Bh200|Bi200|Bj200|Bq200|Br200|Bs200</t>
  </si>
  <si>
    <t>UZ201|VA201|VB201|VC201|VD201|VE201|VF201|VG201|VH201|VI201|Ax201|Ay201|Az201|Ba201|Bb201|Bc201|Bd201|Be201|Bf201|Bg201|Bh201|Bi201|Bj201|Bq201|Br201|Bs201</t>
  </si>
  <si>
    <t>UZ202|VA202|VB202|VC202|VD202|VE202|VF202|VG202|VH202|VI202|Ax202|Ay202|Az202|Ba202|Bb202|Bc202|Bd202|Be202|Bf202|Bg202|Bh202|Bi202|Bj202|Bq202|Br202|Bs202</t>
  </si>
  <si>
    <t>UZ203|VA203|VB203|VC203|VD203|VE203|VF203|VG203|VH203|VI203|Ax203|Ay203|Az203|Ba203|Bb203|Bc203|Bd203|Be203|Bf203|Bg203|Bh203|Bi203|Bj203|Bq203|Br203|Bs203</t>
  </si>
  <si>
    <t>UZ204|VA204|VB204|VC204|VD204|VE204|VF204|VG204|VH204|VI204|Ax204|Ay204|Az204|Ba204|Bb204|Bc204|Bd204|Be204|Bf204|Bg204|Bh204|Bi204|Bj204|Bq204|Br204|Bs204</t>
  </si>
  <si>
    <t>UZ205|VA205|VB205|VC205|VD205|VE205|VF205|VG205|VH205|VI205|Ax205|Ay205|Az205|Ba205|Bb205|Bc205|Bd205|Be205|Bf205|Bg205|Bh205|Bi205|Bj205|Bq205|Br205|Bs205</t>
  </si>
  <si>
    <t>UZ206|VA206|VB206|VC206|VD206|VE206|VF206|VG206|VH206|VI206|Ax206|Ay206|Az206|Ba206|Bb206|Bc206|Bd206|Be206|Bf206|Bg206|Bh206|Bi206|Bj206|Bq206|Br206|Bs206</t>
  </si>
  <si>
    <t>UZ207|VA207|VB207|VC207|VD207|VE207|VF207|VG207|VH207|VI207|Ax207|Ay207|Az207|Ba207|Bb207|Bc207|Bd207|Be207|Bf207|Bg207|Bh207|Bi207|Bj207|Bq207|Br207|Bs207</t>
  </si>
  <si>
    <t>UZ208|VA208|VB208|VC208|VD208|VE208|VF208|VG208|VH208|VI208|Ax208|Ay208|Az208|Ba208|Bb208|Bc208|Bd208|Be208|Bf208|Bg208|Bh208|Bi208|Bj208|Bq208|Br208|Bs208</t>
  </si>
  <si>
    <t>UZ209|VA209|VB209|VC209|VD209|VE209|VF209|VG209|VH209|VI209|Ax209|Ay209|Az209|Ba209|Bb209|Bc209|Bd209|Be209|Bf209|Bg209|Bh209|Bi209|Bj209|Bq209|Br209|Bs209</t>
  </si>
  <si>
    <t>UZ210|VA210|VB210|VC210|VD210|VE210|VF210|VG210|VH210|VI210|Ax210|Ay210|Az210|Ba210|Bb210|Bc210|Bd210|Be210|Bf210|Bg210|Bh210|Bi210|Bj210|Bq210|Br210|Bs210</t>
  </si>
  <si>
    <t>UZ211|VA211|VB211|VC211|VD211|VE211|VF211|VG211|VH211|VI211|Ax211|Ay211|Az211|Ba211|Bb211|Bc211|Bd211|Be211|Bf211|Bg211|Bh211|Bi211|Bj211|Bq211|Br211|Bs211</t>
  </si>
  <si>
    <t>UZ212|VA212|VB212|VC212|VD212|VE212|VF212|VG212|VH212|VI212|Ax212|Ay212|Az212|Ba212|Bb212|Bc212|Bd212|Be212|Bf212|Bg212|Bh212|Bi212|Bj212|Bq212|Br212|Bs212</t>
  </si>
  <si>
    <t>UZ214|VA214|VB214|VC214|VD214|VE214|VF214|VG214|VH214|VI214|Ax214|Ay214|Az214|Ba214|Bb214|Bc214|Bd214|Be214|Bf214|Bg214|Bh214|Bi214|Bj214|Bq214|Br214|Bs214</t>
  </si>
  <si>
    <t>UZ221|VA221|VB221|VC221|VD221|VE221|VF221|VG221|VH221|VI221|Ax221|Ay221|Az221|Ba221|Bb221|Bc221|Bd221|Be221|Bf221|Bg221|Bh221|Bi221|Bj221|Bq221|Br221|Bs221</t>
  </si>
  <si>
    <t>UZ222|VA222|VB222|VC222|VD222|VE222|VF222|VG222|VH222|VI222|Ax222|Ay222|Az222|Ba222|Bb222|Bc222|Bd222|Be222|Bf222|Bg222|Bh222|Bi222|Bj222|Bq222|Br222|Bs222</t>
  </si>
  <si>
    <t>UZ223|VA223|VB223|VC223|VD223|VE223|VF223|VG223|VH223|VI223|Ax223|Ay223|Az223|Ba223|Bb223|Bc223|Bd223|Be223|Bf223|Bg223|Bh223|Bi223|Bj223|Bq223|Br223|Bs223</t>
  </si>
  <si>
    <t>UZ224|VA224|VB224|VC224|VD224|VE224|VF224|VG224|VH224|VI224|Ax224|Ay224|Az224|Ba224|Bb224|Bc224|Bd224|Be224|Bf224|Bg224|Bh224|Bi224|Bj224|Bq224|Br224|Bs224</t>
  </si>
  <si>
    <t>UZ225|VA225|VB225|VC225|VD225|VE225|VF225|VG225|VH225|VI225|Ax225|Ay225|Az225|Ba225|Bb225|Bc225|Bd225|Be225|Bf225|Bg225|Bh225|Bi225|Bj225|Bq225|Br225|Bs225</t>
  </si>
  <si>
    <t>UZ226|VA226|VB226|VC226|VD226|VE226|VF226|VG226|VH226|VI226|Ax226|Ay226|Az226|Ba226|Bb226|Bc226|Bd226|Be226|Bf226|Bg226|Bh226|Bi226|Bj226|Bq226|Br226|Bs226</t>
  </si>
  <si>
    <t>UZ301|VA301|VB301|VC301|VD301|VE301|VF301|VG301|VH301|VI301|Ax301|Ay301|Az301|Ba301|Bb301|Bc301|Bd301|Be301|Bf301|Bg301|Bh301|Bi301|Bj301|Bq301|Br301|Bs301</t>
  </si>
  <si>
    <t>UZ302|VA302|VB302|VC302|VD302|VE302|VF302|VG302|VH302|VI302|Ax302|Ay302|Az302|Ba302|Bb302|Bc302|Bd302|Be302|Bf302|Bg302|Bh302|Bi302|Bj302|Bq302|Br302|Bs302</t>
  </si>
  <si>
    <t>UZ303|VA303|VB303|VC303|VD303|VE303|VF303|VG303|VH303|VI303|Ax303|Ay303|Az303|Ba303|Bb303|Bc303|Bd303|Be303|Bf303|Bg303|Bh303|Bi303|Bj303|Bq303|Br303|Bs303</t>
  </si>
  <si>
    <t>UZ304|VA304|VB304|VC304|VD304|VE304|VF304|VG304|VH304|VI304|Ax304|Ay304|Az304|Ba304|Bb304|Bc304|Bd304|Be304|Bf304|Bg304|Bh304|Bi304|Bj304|Bq304|Br304|Bs304</t>
  </si>
  <si>
    <t>UZ305|VA305|VB305|VC305|VD305|VE305|VF305|VG305|VH305|VI305|Ax305|Ay305|Az305|Ba305|Bb305|Bc305|Bd305|Be305|Bf305|Bg305|Bh305|Bi305|Bj305|Bq305|Br305|Bs305</t>
  </si>
  <si>
    <t>UZ306|VA306|VB306|VC306|VD306|VE306|VF306|VG306|VH306|VI306|Ax306|Ay306|Az306|Ba306|Bb306|Bc306|Bd306|Be306|Bf306|Bg306|Bh306|Bi306|Bj306|Bq306|Br306|Bs306</t>
  </si>
  <si>
    <t>UZ307|VA307|VB307|VC307|VD307|VE307|VF307|VG307|VH307|VI307|Ax307|Ay307|Az307|Ba307|Bb307|Bc307|Bd307|Be307|Bf307|Bg307|Bh307|Bi307|Bj307|Bq307|Br307|Bs307</t>
  </si>
  <si>
    <t>UZ308|VA308|VB308|VC308|VD308|VE308|VF308|VG308|VH308|VI308|Ax308|Ay308|Az308|Ba308|Bb308|Bc308|Bd308|Be308|Bf308|Bg308|Bh308|Bi308|Bj308|Bq308|Br308|Bs308</t>
  </si>
  <si>
    <t>UZ309|VA309|VB309|VC309|VD309|VE309|VF309|VG309|VH309|VI309|Ax309|Ay309|Az309|Ba309|Bb309|Bc309|Bd309|Be309|Bf309|Bg309|Bh309|Bi309|Bj309|Bq309|Br309|Bs309</t>
  </si>
  <si>
    <t>UP301|UQ301|UR301|US301|UT301|UU301|UV301|UW301|UX301|UY301|Al301|Am301|An301|Ao301|Ap301|Aq301|Ar301|As301|At301|Au301|Av301|Aw301|Bk301|Bn301|Bo301|Bp301</t>
  </si>
  <si>
    <t>UP302|UQ302|UR302|US302|UT302|UU302|UV302|UW302|UX302|UY302|Al302|Am302|An302|Ao302|Ap302|Aq302|Ar302|As302|At302|Au302|Av302|Aw302|Bk302|Bn302|Bo302|Bp302</t>
  </si>
  <si>
    <t>UP303|UQ303|UR303|US303|UT303|UU303|UV303|UW303|UX303|UY303|Al303|Am303|An303|Ao303|Ap303|Aq303|Ar303|As303|At303|Au303|Av303|Aw303|Bk303|Bn303|Bo303|Bp303</t>
  </si>
  <si>
    <t>UP304|UQ304|UR304|US304|UT304|UU304|UV304|UW304|UX304|UY304|Al304|Am304|An304|Ao304|Ap304|Aq304|Ar304|As304|At304|Au304|Av304|Aw304|Bk304|Bn304|Bo304|Bp304</t>
  </si>
  <si>
    <t>UP305|UQ305|UR305|US305|UT305|UU305|UV305|UW305|UX305|UY305|Al305|Am305|An305|Ao305|Ap305|Aq305|Ar305|As305|At305|Au305|Av305|Aw305|Bk305|Bn305|Bo305|Bp305</t>
  </si>
  <si>
    <t>UP306|UQ306|UR306|US306|UT306|UU306|UV306|UW306|UX306|UY306|Al306|Am306|An306|Ao306|Ap306|Aq306|Ar306|As306|At306|Au306|Av306|Aw306|Bk306|Bn306|Bo306|Bp306</t>
  </si>
  <si>
    <t>UP307|UQ307|UR307|US307|UT307|UU307|UV307|UW307|UX307|UY307|Al307|Am307|An307|Ao307|Ap307|Aq307|Ar307|As307|At307|Au307|Av307|Aw307|Bk307|Bn307|Bo307|Bp307</t>
  </si>
  <si>
    <t>UP308|UQ308|UR308|US308|UT308|UU308|UV308|UW308|UX308|UY308|Al308|Am308|An308|Ao308|Ap308|Aq308|Ar308|As308|At308|Au308|Av308|Aw308|Bk308|Bn308|Bo308|Bp308</t>
  </si>
  <si>
    <t>UP309|UQ309|UR309|US309|UT309|UU309|UV309|UW309|UX309|UY309|Al309|Am309|An309|Ao309|Ap309|Aq309|Ar309|As309|At309|Au309|Av309|Aw309|Bk309|Bn309|Bo309|Bp309</t>
  </si>
  <si>
    <t>UP310|UQ310|UR310|US310|UT310|UU310|UV310|UW310|UX310|UY310|Al310|Am310|An310|Ao310|Ap310|Aq310|Ar310|As310|At310|Au310|Av310|Aw310|Bk310|Bn310|Bo310|Bp310</t>
  </si>
  <si>
    <t>UP311|UQ311|UR311|US311|UT311|UU311|UV311|UW311|UX311|UY311|Al311|Am311|An311|Ao311|Ap311|Aq311|Ar311|As311|At311|Au311|Av311|Aw311|Bk311|Bn311|Bo311|Bp311</t>
  </si>
  <si>
    <t>SL003</t>
    <phoneticPr fontId="18"/>
  </si>
  <si>
    <t>SL002</t>
    <phoneticPr fontId="18"/>
  </si>
  <si>
    <t>SL006</t>
    <phoneticPr fontId="18"/>
  </si>
  <si>
    <t>SL001</t>
    <phoneticPr fontId="18"/>
  </si>
  <si>
    <t>UP323|UQ323|UR323|US323|UT323|UU323|UV323|UW323|UX323|UY323|Al323|Am323|An323|Ao323|Ap323|Aq323|Ar323|As323|At323|Au323|Av323|Aw323|Bk323|Bn323|Bo323|Bp323</t>
  </si>
  <si>
    <t>UP322|UQ322|UR322|US322|UT322|UU322|UV322|UW322|UX322|UY322|Al322|Am322|An322|Ao322|Ap322|Aq322|Ar322|As322|At322|Au322|Av322|Aw322|Bk322|Bn322|Bo322|Bp322</t>
  </si>
  <si>
    <t>UP326|UQ326|UR326|US326|UT326|UU326|UV326|UW326|UX326|UY326|Al326|Am326|An326|Ao326|Ap326|Aq326|Ar326|As326|At326|Au326|Av326|Aw326|Bk326|Bn326|Bo326|Bp326</t>
  </si>
  <si>
    <t>UP321|UQ321|UR321|US321|UT321|UU321|UV321|UW321|UX321|UY321|Al321|Am321|An321|Ao321|Ap321|Aq321|Ar321|As321|At321|Au321|Av321|Aw321|Bk321|Bn321|Bo321|Bp321</t>
  </si>
  <si>
    <t>ZI004</t>
    <phoneticPr fontId="18"/>
  </si>
  <si>
    <t>UP320|UQ320|UR320|US320|UT320|UU320|UV320|UW320|UX320|UY320|Al320|Am320|An320|Ao320|Ap320|Aq320|Ar320|As320|At320|Au320|Av320|Aw320|Bk320|Bn320|Bo320|Bp320</t>
  </si>
  <si>
    <t>1|2|3|4|5|6|7|8|9|10|11|12|13|14|15|16|17|18|19|20|21|22|23|24|25|26</t>
    <phoneticPr fontId="18"/>
  </si>
  <si>
    <t>RSum</t>
    <phoneticPr fontId="18"/>
  </si>
  <si>
    <t>SN001|SN002</t>
    <phoneticPr fontId="18"/>
  </si>
  <si>
    <t>1|2</t>
    <phoneticPr fontId="18"/>
  </si>
  <si>
    <t>U</t>
    <phoneticPr fontId="18"/>
  </si>
  <si>
    <t>U</t>
    <phoneticPr fontId="18"/>
  </si>
  <si>
    <t>S</t>
    <phoneticPr fontId="18"/>
  </si>
  <si>
    <t>1|2</t>
    <phoneticPr fontId="18"/>
  </si>
  <si>
    <t>1|2</t>
    <phoneticPr fontId="18"/>
  </si>
  <si>
    <t>虹指標短期期間180（廃棄）パラメータ誤り</t>
    <phoneticPr fontId="18"/>
  </si>
  <si>
    <t>CA062_CA075_CA088_CA101</t>
    <phoneticPr fontId="18"/>
  </si>
  <si>
    <t>CA061_CA074_CA087_CA100</t>
    <phoneticPr fontId="18"/>
  </si>
  <si>
    <t>CA059_CA072_CA085_CA098</t>
    <phoneticPr fontId="18"/>
  </si>
  <si>
    <t>UD</t>
    <phoneticPr fontId="18"/>
  </si>
  <si>
    <t>TH008</t>
    <phoneticPr fontId="18"/>
  </si>
  <si>
    <t>TH009</t>
    <phoneticPr fontId="18"/>
  </si>
  <si>
    <t>CA063_CA076_CA082_CA089</t>
    <phoneticPr fontId="18"/>
  </si>
  <si>
    <t>CA061_CA074_CA087_CA100</t>
    <phoneticPr fontId="18"/>
  </si>
  <si>
    <t>CA013_CA030_CA040_CA050</t>
    <phoneticPr fontId="18"/>
  </si>
  <si>
    <t>TI015</t>
    <phoneticPr fontId="18"/>
  </si>
  <si>
    <t>TI016</t>
    <phoneticPr fontId="18"/>
  </si>
  <si>
    <t>UD</t>
    <phoneticPr fontId="18"/>
  </si>
  <si>
    <t>PredictOre21</t>
    <phoneticPr fontId="18"/>
  </si>
  <si>
    <t>TK001</t>
    <phoneticPr fontId="18"/>
  </si>
  <si>
    <t>TK002</t>
    <phoneticPr fontId="18"/>
  </si>
  <si>
    <t>成長率評価用の予知折れ指標21</t>
    <phoneticPr fontId="18"/>
  </si>
  <si>
    <t>成長率評価用の予知折れ指標21</t>
    <phoneticPr fontId="18"/>
  </si>
  <si>
    <t>PredictOre21</t>
    <phoneticPr fontId="18"/>
  </si>
  <si>
    <t>TL001</t>
    <phoneticPr fontId="18"/>
  </si>
  <si>
    <t>PredictSoroi</t>
    <phoneticPr fontId="18"/>
  </si>
  <si>
    <t>TL002</t>
    <phoneticPr fontId="18"/>
  </si>
  <si>
    <t>M</t>
    <phoneticPr fontId="18"/>
  </si>
  <si>
    <t>CA117</t>
    <phoneticPr fontId="18"/>
  </si>
  <si>
    <t>TG015</t>
    <phoneticPr fontId="18"/>
  </si>
  <si>
    <t>CA116</t>
    <phoneticPr fontId="18"/>
  </si>
  <si>
    <t>CA115</t>
    <phoneticPr fontId="18"/>
  </si>
  <si>
    <t>CA115_CA122_CA129_CA136</t>
    <phoneticPr fontId="18"/>
  </si>
  <si>
    <t>CA113_CA120_CA127_CA134</t>
    <phoneticPr fontId="18"/>
  </si>
  <si>
    <t>CA112_CA119_CA126_CA133</t>
    <phoneticPr fontId="18"/>
  </si>
  <si>
    <t>CA111</t>
    <phoneticPr fontId="18"/>
  </si>
  <si>
    <t>CA013</t>
    <phoneticPr fontId="18"/>
  </si>
  <si>
    <t>CA012</t>
    <phoneticPr fontId="18"/>
  </si>
  <si>
    <t>TG023</t>
    <phoneticPr fontId="18"/>
  </si>
  <si>
    <t>CA011</t>
    <phoneticPr fontId="18"/>
  </si>
  <si>
    <t>CA011_CA038_CA048_CA058</t>
    <phoneticPr fontId="18"/>
  </si>
  <si>
    <t>CA019</t>
    <phoneticPr fontId="18"/>
  </si>
  <si>
    <t>TM001|TN001|TO001</t>
    <phoneticPr fontId="18"/>
  </si>
  <si>
    <t>1|2|3</t>
    <phoneticPr fontId="18"/>
  </si>
  <si>
    <t>JisseiTrace</t>
    <phoneticPr fontId="18"/>
  </si>
  <si>
    <t>CA113</t>
    <phoneticPr fontId="18"/>
  </si>
  <si>
    <t>JisseiTrace</t>
    <phoneticPr fontId="18"/>
  </si>
  <si>
    <t>1|2|3</t>
    <phoneticPr fontId="18"/>
  </si>
  <si>
    <t>CA012</t>
    <phoneticPr fontId="18"/>
  </si>
  <si>
    <t>CA011_CA038_CA048_CA058</t>
    <phoneticPr fontId="18"/>
  </si>
  <si>
    <t>JisseiTrace2</t>
    <phoneticPr fontId="18"/>
  </si>
  <si>
    <t>TP001|TQ001|TR001</t>
    <phoneticPr fontId="18"/>
  </si>
  <si>
    <t>JisseiTrace2</t>
    <phoneticPr fontId="18"/>
  </si>
  <si>
    <t>CA117_CA124_CA131_CA138</t>
    <phoneticPr fontId="18"/>
  </si>
  <si>
    <t>TS001|TT001|TU001|TV001|TW001|TX001|TY001|TZ001|UA001|UB001</t>
    <phoneticPr fontId="18"/>
  </si>
  <si>
    <t>1|2|3|4|5|6|7|8|9|10</t>
    <phoneticPr fontId="18"/>
  </si>
  <si>
    <t>CA115</t>
    <phoneticPr fontId="18"/>
  </si>
  <si>
    <t>CA111_CA118_CA125_CA132</t>
    <phoneticPr fontId="18"/>
  </si>
  <si>
    <t>CA013_CA030_CA040_CA050|CA022_CA032_CA042_CA052</t>
    <phoneticPr fontId="18"/>
  </si>
  <si>
    <t>TA005</t>
    <phoneticPr fontId="18"/>
  </si>
  <si>
    <t>CA019_CA036_CA046_CA056|CA011_CA038_CA048_CA058</t>
    <phoneticPr fontId="18"/>
  </si>
  <si>
    <t>CA112</t>
    <phoneticPr fontId="18"/>
  </si>
  <si>
    <t>CA117_CA124_CA131_CA138|CA115_CA122_CA129_CA136</t>
    <phoneticPr fontId="18"/>
  </si>
  <si>
    <t>1|2|3|4|5|6|7|8|9|10</t>
    <phoneticPr fontId="18"/>
  </si>
  <si>
    <t>MINI</t>
    <phoneticPr fontId="18"/>
  </si>
  <si>
    <t>MINI</t>
    <phoneticPr fontId="18"/>
  </si>
  <si>
    <t>CA070</t>
    <phoneticPr fontId="18"/>
  </si>
  <si>
    <t>SV031|SV032</t>
    <phoneticPr fontId="18"/>
  </si>
  <si>
    <t>SV033|SV034</t>
    <phoneticPr fontId="18"/>
  </si>
  <si>
    <t>SV035|SV036</t>
    <phoneticPr fontId="18"/>
  </si>
  <si>
    <t>PredictSoroiSabun</t>
    <phoneticPr fontId="18"/>
  </si>
  <si>
    <t>CA013_CA030_CA040_CA050|CA023_CA031_CA041_CA051</t>
    <phoneticPr fontId="18"/>
  </si>
  <si>
    <t>UM001</t>
    <phoneticPr fontId="18"/>
  </si>
  <si>
    <t>CA013|CA023</t>
    <phoneticPr fontId="18"/>
  </si>
  <si>
    <t>CA117</t>
    <phoneticPr fontId="18"/>
  </si>
  <si>
    <t>PredictSoroiSabun</t>
    <phoneticPr fontId="18"/>
  </si>
  <si>
    <t>CA117|CA115</t>
    <phoneticPr fontId="18"/>
  </si>
  <si>
    <t>CA115|CA112</t>
    <phoneticPr fontId="18"/>
  </si>
  <si>
    <t>CA117|CA115|CA112</t>
    <phoneticPr fontId="18"/>
  </si>
  <si>
    <t>CA013|CA023|CA064|CA063|CA062|CA061</t>
    <phoneticPr fontId="18"/>
  </si>
  <si>
    <t>CA013</t>
    <phoneticPr fontId="18"/>
  </si>
  <si>
    <t>CA012</t>
    <phoneticPr fontId="18"/>
  </si>
  <si>
    <t>CA013_CA030_CA040_CA050|CA022_CA032_CA042_CA052</t>
    <phoneticPr fontId="18"/>
  </si>
  <si>
    <t>CA022_CA032_CA042_CA052|CA019_CA036_CA046_CA056</t>
    <phoneticPr fontId="18"/>
  </si>
  <si>
    <t>PredictSoroiSabun2</t>
    <phoneticPr fontId="18"/>
  </si>
  <si>
    <t>CA013_CA030_CA040_CA050|CA023_CA031_CA041_CA051|CA023_CA031_CA041_CA051|CA064_CA077_CA090_CA103</t>
    <phoneticPr fontId="18"/>
  </si>
  <si>
    <t>UD</t>
    <phoneticPr fontId="18"/>
  </si>
  <si>
    <t>CA013|CA023|CA064|CA063|CA062</t>
    <phoneticPr fontId="18"/>
  </si>
  <si>
    <t>PredictSoroiSabun2</t>
    <phoneticPr fontId="18"/>
  </si>
  <si>
    <t>CA117</t>
    <phoneticPr fontId="18"/>
  </si>
  <si>
    <t>CA115</t>
    <phoneticPr fontId="18"/>
  </si>
  <si>
    <t>1|2</t>
    <phoneticPr fontId="18"/>
  </si>
  <si>
    <t>CA117|CA115</t>
    <phoneticPr fontId="18"/>
  </si>
  <si>
    <t>CA115|CA112</t>
    <phoneticPr fontId="18"/>
  </si>
  <si>
    <t>CA117|CA115|CA112</t>
    <phoneticPr fontId="18"/>
  </si>
  <si>
    <t>CA115|CA112|CA111</t>
    <phoneticPr fontId="18"/>
  </si>
  <si>
    <t>CA117_CA124_CA131_CA138|CA115_CA122_CA129_CA136|CA112_CA119_CA126_CA133|CA115_CA122_CA129_CA136|CA112_CA119_CA126_CA133|CA111_CA118_CA125_CA132</t>
    <phoneticPr fontId="18"/>
  </si>
  <si>
    <t>CA013|CA023|CA064|CA063|CA062|CA061</t>
    <phoneticPr fontId="18"/>
  </si>
  <si>
    <t>CA117_CA124_CA131_CA138</t>
    <phoneticPr fontId="18"/>
  </si>
  <si>
    <t>CA117|CA115|CA112|CA111</t>
    <phoneticPr fontId="18"/>
  </si>
  <si>
    <t>JisseiTraceFull3</t>
    <phoneticPr fontId="18"/>
  </si>
  <si>
    <t>1|2|3|4|5|6|7|8|9|10</t>
    <phoneticPr fontId="18"/>
  </si>
  <si>
    <t>CA115_CA122_CA129_CA136</t>
    <phoneticPr fontId="18"/>
  </si>
  <si>
    <t>CA112_CA119_CA126_CA133</t>
    <phoneticPr fontId="18"/>
  </si>
  <si>
    <t>CA111_CA118_CA125_CA132</t>
    <phoneticPr fontId="18"/>
  </si>
  <si>
    <t>MINI</t>
    <phoneticPr fontId="18"/>
  </si>
  <si>
    <t>CA111</t>
    <phoneticPr fontId="18"/>
  </si>
  <si>
    <t>JisseiTraceSabun3</t>
    <phoneticPr fontId="18"/>
  </si>
  <si>
    <t>CA117_CA124_CA131_CA138|CA115_CA122_CA129_CA136</t>
    <phoneticPr fontId="18"/>
  </si>
  <si>
    <t>UZ001|VA001|VB001|VC001|VD001|VE001|VF001|VG001|VH001|VI001</t>
    <phoneticPr fontId="18"/>
  </si>
  <si>
    <t>CA112</t>
    <phoneticPr fontId="18"/>
  </si>
  <si>
    <t>CA115_CA122_CA129_CA136|CA112_CA119_CA126_CA133</t>
    <phoneticPr fontId="18"/>
  </si>
  <si>
    <t>CA112_CA119_CA126_CA133|CA111_CA118_CA125_CA132</t>
    <phoneticPr fontId="18"/>
  </si>
  <si>
    <t>JisseiTraceSabun3</t>
    <phoneticPr fontId="18"/>
  </si>
  <si>
    <t>CA112_CA119_CA126_CA133|CA111_CA118_CA125_CA132</t>
    <phoneticPr fontId="18"/>
  </si>
  <si>
    <t>CA013</t>
    <phoneticPr fontId="18"/>
  </si>
  <si>
    <t>CA012</t>
    <phoneticPr fontId="18"/>
  </si>
  <si>
    <t>CA013_CA030_CA040_CA050|CA022_CA032_CA042_CA052</t>
    <phoneticPr fontId="18"/>
  </si>
  <si>
    <t>CA019</t>
    <phoneticPr fontId="18"/>
  </si>
  <si>
    <t>CA022_CA032_CA042_CA052|CA019_CA036_CA046_CA056</t>
    <phoneticPr fontId="18"/>
  </si>
  <si>
    <t>CA011</t>
    <phoneticPr fontId="18"/>
  </si>
  <si>
    <t>CA019_CA036_CA046_CA056|CA011_CA038_CA048_CA058</t>
    <phoneticPr fontId="18"/>
  </si>
  <si>
    <t>PredictSoroiSabun3</t>
    <phoneticPr fontId="18"/>
  </si>
  <si>
    <t>CA013_CA030_CA040_CA050|CA023_CA031_CA041_CA051</t>
    <phoneticPr fontId="18"/>
  </si>
  <si>
    <t>CA013|CA023</t>
    <phoneticPr fontId="18"/>
  </si>
  <si>
    <t>CA013_CA030_CA040_CA050|CA023_CA031_CA041_CA051|CA064_CA077_CA090_CA103|CA063_CA076_CA082_CA089|CA062_CA075_CA088_CA101|CA023_CA031_CA041_CA051|CA064_CA077_CA090_CA103|CA063_CA076_CA082_CA089|CA062_CA075_CA088_CA101|CA061_CA074_CA087_CA100</t>
    <phoneticPr fontId="18"/>
  </si>
  <si>
    <t>CA117_CA124_CA131_CA138|CA115_CA122_CA129_CA136|CA115_CA122_CA129_CA136|CA112_CA119_CA126_CA133</t>
    <phoneticPr fontId="18"/>
  </si>
  <si>
    <t>CA117_CA124_CA131_CA138|CA115_CA122_CA129_CA136|CA112_CA119_CA126_CA133|CA111_CA118_CA125_CA132</t>
    <phoneticPr fontId="18"/>
  </si>
  <si>
    <t>TA010</t>
    <phoneticPr fontId="18"/>
  </si>
  <si>
    <t>CA114</t>
    <phoneticPr fontId="18"/>
  </si>
  <si>
    <t>CA115_CA122_CA129_CA136|CA114_CA121_CA128_CA135</t>
    <phoneticPr fontId="18"/>
  </si>
  <si>
    <t>TA011</t>
    <phoneticPr fontId="18"/>
  </si>
  <si>
    <t>CA113</t>
    <phoneticPr fontId="18"/>
  </si>
  <si>
    <t>CA114_CA121_CA128_CA135|CA113_CA120_CA127_CA134</t>
    <phoneticPr fontId="18"/>
  </si>
  <si>
    <t>TA012</t>
    <phoneticPr fontId="18"/>
  </si>
  <si>
    <t>CA113_CA120_CA127_CA134|CA112_CA119_CA126_CA133</t>
    <phoneticPr fontId="18"/>
  </si>
  <si>
    <t>TA013</t>
    <phoneticPr fontId="18"/>
  </si>
  <si>
    <t>JisseiTraceSabun4</t>
    <phoneticPr fontId="18"/>
  </si>
  <si>
    <t>90_180</t>
    <phoneticPr fontId="18"/>
  </si>
  <si>
    <t>CA059</t>
    <phoneticPr fontId="18"/>
  </si>
  <si>
    <t>CA061_CA074_CA087_CA100|CA059_CA072_CA085_CA098</t>
    <phoneticPr fontId="18"/>
  </si>
  <si>
    <t>PredictSoroiSabun</t>
    <phoneticPr fontId="18"/>
  </si>
  <si>
    <t>UM008</t>
    <phoneticPr fontId="18"/>
  </si>
  <si>
    <t>UM009</t>
    <phoneticPr fontId="18"/>
  </si>
  <si>
    <t>10_30</t>
    <phoneticPr fontId="18"/>
  </si>
  <si>
    <t>CA117_CA124_CA131_CA138|CA113_CA120_CA127_CA134</t>
    <phoneticPr fontId="18"/>
  </si>
  <si>
    <t>10_60</t>
    <phoneticPr fontId="18"/>
  </si>
  <si>
    <t>CA115_CA122_CA129_CA136|CA113_CA120_CA127_CA134</t>
    <phoneticPr fontId="18"/>
  </si>
  <si>
    <t>30_60</t>
    <phoneticPr fontId="18"/>
  </si>
  <si>
    <t>CA117_CA124_CA131_CA138|CA112_CA119_CA126_CA133</t>
    <phoneticPr fontId="18"/>
  </si>
  <si>
    <t>10_90</t>
    <phoneticPr fontId="18"/>
  </si>
  <si>
    <t>30_90</t>
    <phoneticPr fontId="18"/>
  </si>
  <si>
    <t>CA113_CA120_CA127_CA134|CA111_CA118_CA125_CA132</t>
    <phoneticPr fontId="18"/>
  </si>
  <si>
    <t>60_180</t>
    <phoneticPr fontId="18"/>
  </si>
  <si>
    <t>CA117_CA124_CA131_CA138|CA111_CA118_CA125_CA132</t>
    <phoneticPr fontId="18"/>
  </si>
  <si>
    <t>10_180</t>
    <phoneticPr fontId="18"/>
  </si>
  <si>
    <t>CA115_CA122_CA129_CA136|CA111_CA118_CA125_CA132</t>
    <phoneticPr fontId="18"/>
  </si>
  <si>
    <t>30_180</t>
    <phoneticPr fontId="18"/>
  </si>
  <si>
    <t>CA013_CA030_CA040_CA050|CA064_CA077_CA090_CA103</t>
    <phoneticPr fontId="18"/>
  </si>
  <si>
    <t>CA013_CA030_CA040_CA050|CA062_CA075_CA088_CA101</t>
    <phoneticPr fontId="18"/>
  </si>
  <si>
    <t>CA064_CA077_CA090_CA103|CA062_CA075_CA088_CA101</t>
    <phoneticPr fontId="18"/>
  </si>
  <si>
    <t>CA013_CA030_CA040_CA050|CA061_CA074_CA087_CA100</t>
    <phoneticPr fontId="18"/>
  </si>
  <si>
    <t>CA064_CA077_CA090_CA103|CA061_CA074_CA087_CA100</t>
    <phoneticPr fontId="18"/>
  </si>
  <si>
    <t>CA013_CA030_CA040_CA050|CA059_CA072_CA085_CA098</t>
    <phoneticPr fontId="18"/>
  </si>
  <si>
    <t>CA064_CA077_CA090_CA103|CA059_CA072_CA085_CA098</t>
    <phoneticPr fontId="18"/>
  </si>
  <si>
    <t>CA062_CA075_CA088_CA101|CA059_CA072_CA085_CA098</t>
    <phoneticPr fontId="18"/>
  </si>
  <si>
    <t>CA114_CA121_CA128_CA135</t>
    <phoneticPr fontId="18"/>
  </si>
  <si>
    <t>CA113_CA120_CA127_CA134</t>
    <phoneticPr fontId="18"/>
  </si>
  <si>
    <t>CA139</t>
    <phoneticPr fontId="18"/>
  </si>
  <si>
    <t>CA139_CA140_CA141_CA142</t>
    <phoneticPr fontId="18"/>
  </si>
  <si>
    <t>CA139_CA140_CA141_CA142|CA115_CA122_CA129_CA136</t>
    <phoneticPr fontId="18"/>
  </si>
  <si>
    <t>CA139_CA140_CA141_CA142|CA113_CA120_CA127_CA134</t>
    <phoneticPr fontId="18"/>
  </si>
  <si>
    <t>CA139_CA140_CA141_CA142|CA112_CA119_CA126_CA133</t>
    <phoneticPr fontId="18"/>
  </si>
  <si>
    <t>CA139_CA140_CA141_CA142|CA111_CA118_CA125_CA132</t>
    <phoneticPr fontId="18"/>
  </si>
  <si>
    <t>CA139_CA140_CA141_CA142|CA064_CA077_CA090_CA103</t>
    <phoneticPr fontId="18"/>
  </si>
  <si>
    <t>CA139_CA140_CA141_CA142|CA062_CA075_CA088_CA101</t>
    <phoneticPr fontId="18"/>
  </si>
  <si>
    <t>CA139_CA140_CA141_CA142|CA061_CA074_CA087_CA100</t>
    <phoneticPr fontId="18"/>
  </si>
  <si>
    <t>CA139_CA140_CA141_CA142|CA059_CA072_CA085_CA098</t>
    <phoneticPr fontId="18"/>
  </si>
  <si>
    <t>VL049|VM049</t>
    <phoneticPr fontId="18"/>
  </si>
  <si>
    <t>60_90</t>
    <phoneticPr fontId="18"/>
  </si>
  <si>
    <t>CA062_CA075_CA088_CA101|CA061_CA074_CA087_CA100</t>
    <phoneticPr fontId="18"/>
  </si>
  <si>
    <t>VL050|VM050</t>
    <phoneticPr fontId="18"/>
  </si>
  <si>
    <t>CA139|CA117|CA115|CA112|CA111</t>
    <phoneticPr fontId="18"/>
  </si>
  <si>
    <t>PredictSoroiSetsuzoku</t>
    <phoneticPr fontId="18"/>
  </si>
  <si>
    <t>CA139_CA140_CA141_CA142|CA117_CA124_CA131_CA138|CA115_CA122_CA129_CA136|CA112_CA119_CA126_CA133|CA111_CA118_CA125_CA132</t>
    <phoneticPr fontId="18"/>
  </si>
  <si>
    <t>VN001</t>
    <phoneticPr fontId="18"/>
  </si>
  <si>
    <t>VN002</t>
    <phoneticPr fontId="18"/>
  </si>
  <si>
    <t>CA139|CA013|CA023|CA064|CA063|CA062|CA061|CA059</t>
    <phoneticPr fontId="18"/>
  </si>
  <si>
    <t>CA139_CA140_CA141_CA142|CA013_CA030_CA040_CA050|CA023_CA031_CA041_CA051|CA064_CA077_CA090_CA103|CA063_CA076_CA082_CA089|CA062_CA075_CA088_CA101|CA061_CA074_CA087_CA100|CA059_CA072_CA085_CA098</t>
    <phoneticPr fontId="18"/>
  </si>
  <si>
    <t>CA013|CA064|CA062|CA061|CA059</t>
    <phoneticPr fontId="18"/>
  </si>
  <si>
    <t>CA013_CA030_CA040_CA050|CA064_CA077_CA090_CA103|CA062_CA075_CA088_CA101|CA061_CA074_CA087_CA100|CA059_CA072_CA085_CA098</t>
    <phoneticPr fontId="18"/>
  </si>
  <si>
    <t>CA013|CA064|CA061|CA059</t>
    <phoneticPr fontId="18"/>
  </si>
  <si>
    <t>CA013_CA030_CA040_CA050|CA064_CA077_CA090_CA103|CA061_CA074_CA087_CA100|CA059_CA072_CA085_CA098</t>
    <phoneticPr fontId="18"/>
  </si>
  <si>
    <t>TA014</t>
    <phoneticPr fontId="18"/>
  </si>
  <si>
    <t>7_10</t>
    <phoneticPr fontId="18"/>
  </si>
  <si>
    <t>CA023</t>
    <phoneticPr fontId="18"/>
  </si>
  <si>
    <t>TA015</t>
    <phoneticPr fontId="18"/>
  </si>
  <si>
    <t>7_15</t>
    <phoneticPr fontId="18"/>
  </si>
  <si>
    <t>CA064</t>
    <phoneticPr fontId="18"/>
  </si>
  <si>
    <t>7_30</t>
    <phoneticPr fontId="18"/>
  </si>
  <si>
    <t>CA063</t>
    <phoneticPr fontId="18"/>
  </si>
  <si>
    <t>7_45</t>
    <phoneticPr fontId="18"/>
  </si>
  <si>
    <t>CA062</t>
    <phoneticPr fontId="18"/>
  </si>
  <si>
    <t>7_60</t>
    <phoneticPr fontId="18"/>
  </si>
  <si>
    <t>CA061</t>
    <phoneticPr fontId="18"/>
  </si>
  <si>
    <t>7_90</t>
    <phoneticPr fontId="18"/>
  </si>
  <si>
    <t>7_180</t>
    <phoneticPr fontId="18"/>
  </si>
  <si>
    <t>10_15</t>
    <phoneticPr fontId="18"/>
  </si>
  <si>
    <t>10_45</t>
    <phoneticPr fontId="18"/>
  </si>
  <si>
    <t>15_30</t>
    <phoneticPr fontId="18"/>
  </si>
  <si>
    <t>30_45</t>
    <phoneticPr fontId="18"/>
  </si>
  <si>
    <t>45_60</t>
    <phoneticPr fontId="18"/>
  </si>
  <si>
    <t>45_90</t>
    <phoneticPr fontId="18"/>
  </si>
  <si>
    <t>45_180</t>
    <phoneticPr fontId="18"/>
  </si>
  <si>
    <t>VL060|VM060</t>
    <phoneticPr fontId="18"/>
  </si>
  <si>
    <t>VL080|VM080</t>
    <phoneticPr fontId="18"/>
  </si>
  <si>
    <t>JisseiTraceFull5</t>
    <phoneticPr fontId="18"/>
  </si>
  <si>
    <t>VO008|VP008|VQ008|VR008|VS008|VT008|VU008|VV008|VW008|VX008</t>
    <phoneticPr fontId="18"/>
  </si>
  <si>
    <t>CA116</t>
    <phoneticPr fontId="18"/>
  </si>
  <si>
    <t>CA116_CA123_CA130_CA137</t>
    <phoneticPr fontId="18"/>
  </si>
  <si>
    <t>CA013_CA030_CA040_CA050</t>
    <phoneticPr fontId="18"/>
  </si>
  <si>
    <t>CA063_CA076_CA082_CA089</t>
    <phoneticPr fontId="18"/>
  </si>
  <si>
    <t>CA062_CA075_CA088_CA101</t>
    <phoneticPr fontId="18"/>
  </si>
  <si>
    <t>CA061_CA074_CA087_CA100</t>
    <phoneticPr fontId="18"/>
  </si>
  <si>
    <t>CA059_CA072_CA085_CA098</t>
    <phoneticPr fontId="18"/>
  </si>
  <si>
    <t>VY001|VZ001|WA001|WB001|WC001|WD001|WE001|WF001|WG001|WH001</t>
    <phoneticPr fontId="18"/>
  </si>
  <si>
    <t>SU047|SU048</t>
    <phoneticPr fontId="18"/>
  </si>
  <si>
    <t>SU049|SU050</t>
    <phoneticPr fontId="18"/>
  </si>
  <si>
    <t>JisseiTraceFull5Abs</t>
    <phoneticPr fontId="18"/>
  </si>
  <si>
    <t>WI008|WJ008|WK008|WL008|WM008|WN008|WO008|WP008|WQ008|WR008</t>
    <phoneticPr fontId="18"/>
  </si>
  <si>
    <t>PredictSoroiSetsuzoku3</t>
    <phoneticPr fontId="18"/>
  </si>
  <si>
    <t>WS001</t>
    <phoneticPr fontId="18"/>
  </si>
  <si>
    <t>WS002</t>
    <phoneticPr fontId="18"/>
  </si>
  <si>
    <t>HeOsDDiff2</t>
    <phoneticPr fontId="18"/>
  </si>
  <si>
    <t>WT001</t>
    <phoneticPr fontId="18"/>
  </si>
  <si>
    <t>JisseiTraceTime</t>
    <phoneticPr fontId="18"/>
  </si>
  <si>
    <t>WU008</t>
    <phoneticPr fontId="18"/>
  </si>
  <si>
    <t>WU001</t>
    <phoneticPr fontId="18"/>
  </si>
  <si>
    <t>WU002</t>
    <phoneticPr fontId="18"/>
  </si>
  <si>
    <t>WU021</t>
    <phoneticPr fontId="18"/>
  </si>
  <si>
    <t>WU022</t>
    <phoneticPr fontId="18"/>
  </si>
  <si>
    <t>SU051|SU052</t>
    <phoneticPr fontId="18"/>
  </si>
  <si>
    <t>SU053|SU054</t>
    <phoneticPr fontId="18"/>
  </si>
  <si>
    <t>SU055|SU056</t>
    <phoneticPr fontId="18"/>
  </si>
  <si>
    <t>SU057|SU058</t>
    <phoneticPr fontId="18"/>
  </si>
  <si>
    <t>SU059|SU060</t>
    <phoneticPr fontId="18"/>
  </si>
  <si>
    <t>SU061|SU062</t>
    <phoneticPr fontId="18"/>
  </si>
  <si>
    <t>SU063|SU064</t>
    <phoneticPr fontId="18"/>
  </si>
  <si>
    <t>SU065|SU066</t>
    <phoneticPr fontId="18"/>
  </si>
  <si>
    <t>NamasiFull</t>
    <phoneticPr fontId="18"/>
  </si>
  <si>
    <t>WV008|WW008|WX008|WY008|WZ008|XA008|XB008|XC008|XD008|XE008|XF008|XG008</t>
    <phoneticPr fontId="18"/>
  </si>
  <si>
    <t>1|2|3|4|5|6|7|8|9|10|11|12</t>
    <phoneticPr fontId="18"/>
  </si>
  <si>
    <t>CA116_CA123_CA130_CA137|CA111_CA118_CA125_CA132</t>
    <phoneticPr fontId="18"/>
  </si>
  <si>
    <t>CA114_CA121_CA128_CA135|CA111_CA118_CA125_CA132</t>
    <phoneticPr fontId="18"/>
  </si>
  <si>
    <t>CA111_CA118_CA125_CA132|CA111_CA118_CA125_CA132</t>
    <phoneticPr fontId="18"/>
  </si>
  <si>
    <t>CA116_CA123_CA130_CA137|CA115_CA122_CA129_CA136</t>
    <phoneticPr fontId="18"/>
  </si>
  <si>
    <t>CA115_CA122_CA129_CA136|CA115_CA122_CA129_CA136</t>
    <phoneticPr fontId="18"/>
  </si>
  <si>
    <t>CA114_CA121_CA128_CA135|CA115_CA122_CA129_CA136</t>
    <phoneticPr fontId="18"/>
  </si>
  <si>
    <t>CA113_CA120_CA127_CA134|CA115_CA122_CA129_CA136</t>
    <phoneticPr fontId="18"/>
  </si>
  <si>
    <t>CA112_CA119_CA126_CA133|CA115_CA122_CA129_CA136</t>
    <phoneticPr fontId="18"/>
  </si>
  <si>
    <t>CA111_CA118_CA125_CA132|CA115_CA122_CA129_CA136</t>
    <phoneticPr fontId="18"/>
  </si>
  <si>
    <t>WT070</t>
    <phoneticPr fontId="18"/>
  </si>
  <si>
    <t>WT071</t>
    <phoneticPr fontId="18"/>
  </si>
  <si>
    <t>CA022</t>
    <phoneticPr fontId="18"/>
  </si>
  <si>
    <t>CA020</t>
    <phoneticPr fontId="18"/>
  </si>
  <si>
    <t>CA021</t>
    <phoneticPr fontId="18"/>
  </si>
  <si>
    <t>SJ018</t>
    <phoneticPr fontId="18"/>
  </si>
  <si>
    <t>SJ011</t>
    <phoneticPr fontId="18"/>
  </si>
  <si>
    <t>SJ012</t>
    <phoneticPr fontId="18"/>
  </si>
  <si>
    <t>SJ013</t>
    <phoneticPr fontId="18"/>
  </si>
  <si>
    <t>SJ014</t>
    <phoneticPr fontId="18"/>
  </si>
  <si>
    <t>SJ015</t>
    <phoneticPr fontId="18"/>
  </si>
  <si>
    <t>SJ016</t>
    <phoneticPr fontId="18"/>
  </si>
  <si>
    <t>SJ017</t>
    <phoneticPr fontId="18"/>
  </si>
  <si>
    <t>OSUD</t>
    <phoneticPr fontId="18"/>
  </si>
  <si>
    <t>PA001</t>
    <phoneticPr fontId="18"/>
  </si>
  <si>
    <t>TradeVolume</t>
    <phoneticPr fontId="18"/>
  </si>
  <si>
    <t>5.43952422725748|5.34227240231055|5.97088757422856|112.648|1.17896|132.764</t>
    <phoneticPr fontId="18"/>
  </si>
  <si>
    <t>1|2|3|4|5|6|7|8|9|10|11|12|13</t>
    <phoneticPr fontId="18"/>
  </si>
  <si>
    <t>10|30|90|180</t>
    <phoneticPr fontId="18"/>
  </si>
  <si>
    <t>NamasiFull2</t>
    <phoneticPr fontId="18"/>
  </si>
  <si>
    <t>CA013|CA012|CA016|CA011</t>
    <phoneticPr fontId="18"/>
  </si>
  <si>
    <t>CA013_CA030_CA040_CA050|CA022_CA032_CA042_CA052|CA016_CA035_CA045_CA055|CA011_CA038_CA048_CA058</t>
    <phoneticPr fontId="18"/>
  </si>
  <si>
    <t>ZI001</t>
    <phoneticPr fontId="18"/>
  </si>
  <si>
    <t>ZI002</t>
    <phoneticPr fontId="18"/>
  </si>
  <si>
    <t>HEIKEN</t>
    <phoneticPr fontId="18"/>
  </si>
  <si>
    <t>CA139_CA140_CA141_CA142|CA117_CA124_CA131_CA138|CA116_CA123_CA130_CA137|CA115_CA122_CA129_CA136|CA114_CA121_CA128_CA135|CA113_CA120_CA127_CA134|CA112_CA119_CA126_CA133|CA111_CA118_CA125_CA132</t>
    <phoneticPr fontId="18"/>
  </si>
  <si>
    <t>GoalPredict100</t>
    <phoneticPr fontId="18"/>
  </si>
  <si>
    <t>12.9423985945836|12.9423985945836|12.9423985945836|112.648|1.17896|132.764</t>
    <phoneticPr fontId="18"/>
  </si>
  <si>
    <t>1|2|3|4|5|6</t>
    <phoneticPr fontId="18"/>
  </si>
  <si>
    <t>SK018</t>
    <phoneticPr fontId="18"/>
  </si>
  <si>
    <t>OS</t>
    <phoneticPr fontId="18"/>
  </si>
  <si>
    <t>SK011</t>
    <phoneticPr fontId="18"/>
  </si>
  <si>
    <t>SK012</t>
    <phoneticPr fontId="18"/>
  </si>
  <si>
    <t>LeaderShukiNum</t>
    <phoneticPr fontId="18"/>
  </si>
  <si>
    <t>ZG</t>
    <phoneticPr fontId="18"/>
  </si>
  <si>
    <t>PredictSoroiSabunPairs</t>
    <phoneticPr fontId="18"/>
  </si>
  <si>
    <t>JisseiTraceTimeHendou</t>
    <phoneticPr fontId="18"/>
  </si>
  <si>
    <t>ZS018|ZT018</t>
    <phoneticPr fontId="18"/>
  </si>
  <si>
    <t>UZ227|VA227|VB227|VC227|VD227|VE227|VF227|VG227|VH227|VI227|Ax227|Ay227|Az227|Ba227|Bb227|Bc227|Bd227|Be227|Bf227|Bg227|Bh227|Bi227|Bj227|Bq227|Br227|Bs227</t>
  </si>
  <si>
    <t>Oper2</t>
    <phoneticPr fontId="18"/>
  </si>
  <si>
    <t>Divide</t>
    <phoneticPr fontId="18"/>
  </si>
  <si>
    <t>１足あたりの投入量（OS）</t>
    <rPh sb="1" eb="2">
      <t>アシ</t>
    </rPh>
    <rPh sb="6" eb="8">
      <t>トウニュウ</t>
    </rPh>
    <rPh sb="8" eb="9">
      <t>リョウ</t>
    </rPh>
    <phoneticPr fontId="18"/>
  </si>
  <si>
    <t>ZV</t>
    <phoneticPr fontId="18"/>
  </si>
  <si>
    <t>ZW</t>
    <phoneticPr fontId="18"/>
  </si>
  <si>
    <t>ZX</t>
    <phoneticPr fontId="18"/>
  </si>
  <si>
    <t>Division</t>
    <phoneticPr fontId="18"/>
  </si>
  <si>
    <t>-</t>
    <phoneticPr fontId="18"/>
  </si>
  <si>
    <t>OPer2</t>
    <phoneticPr fontId="18"/>
  </si>
  <si>
    <t>１足あたりのOs変化量（相場変化考慮）</t>
    <rPh sb="1" eb="2">
      <t>アシ</t>
    </rPh>
    <rPh sb="8" eb="10">
      <t>ヘンカ</t>
    </rPh>
    <rPh sb="10" eb="11">
      <t>リョウ</t>
    </rPh>
    <rPh sb="12" eb="14">
      <t>ソウバ</t>
    </rPh>
    <rPh sb="14" eb="16">
      <t>ヘンカ</t>
    </rPh>
    <rPh sb="16" eb="18">
      <t>コウリョ</t>
    </rPh>
    <phoneticPr fontId="18"/>
  </si>
  <si>
    <t>ZI001</t>
    <phoneticPr fontId="18"/>
  </si>
  <si>
    <t>UP330|UQ330|UR330|US330|UT330|UU330|UV330|UW330|UX330|UY330|Al330|Am330|An330|Ao330|Ap330|Aq330|Ar330|As330|At330|Au330|Av330|Aw330|Bk330|Bn330|Bo330|Bp330</t>
  </si>
  <si>
    <t>Al321</t>
    <phoneticPr fontId="18"/>
  </si>
  <si>
    <t>Al322</t>
    <phoneticPr fontId="18"/>
  </si>
  <si>
    <t>Al323</t>
    <phoneticPr fontId="18"/>
  </si>
  <si>
    <t>Al326</t>
    <phoneticPr fontId="18"/>
  </si>
  <si>
    <t>Ao321</t>
  </si>
  <si>
    <t>Ao322</t>
  </si>
  <si>
    <t>Ao323</t>
  </si>
  <si>
    <t>Ao326</t>
  </si>
  <si>
    <t>Al330</t>
    <phoneticPr fontId="18"/>
  </si>
  <si>
    <t>Ao330</t>
    <phoneticPr fontId="18"/>
  </si>
  <si>
    <t>Owd2</t>
    <phoneticPr fontId="18"/>
  </si>
  <si>
    <t>Au321</t>
  </si>
  <si>
    <t>Au322</t>
  </si>
  <si>
    <t>Au323</t>
  </si>
  <si>
    <t>Au326</t>
  </si>
  <si>
    <t>Au330</t>
  </si>
  <si>
    <t>WU321</t>
    <phoneticPr fontId="18"/>
  </si>
  <si>
    <t>WU322</t>
    <phoneticPr fontId="18"/>
  </si>
  <si>
    <t>WU323</t>
    <phoneticPr fontId="18"/>
  </si>
  <si>
    <t>WU326</t>
    <phoneticPr fontId="18"/>
  </si>
  <si>
    <t>WU330</t>
    <phoneticPr fontId="18"/>
  </si>
  <si>
    <t>AA302_Bk322_Bo322_Bp322_Al322_Ao322</t>
    <phoneticPr fontId="18"/>
  </si>
  <si>
    <t>AA301_Bk323_Bo323_Bp323_Al323_Ao323</t>
    <phoneticPr fontId="18"/>
  </si>
  <si>
    <t>AA305_Bk326_Bo326_Bp326_Al326_Ao326</t>
    <phoneticPr fontId="18"/>
  </si>
  <si>
    <t>AA306_Bk330_Bo330_Bp330_Al330_Ao330</t>
    <phoneticPr fontId="18"/>
  </si>
  <si>
    <t>AA302_Bk330_Bo330_Bp330_Al330_Ao330</t>
    <phoneticPr fontId="18"/>
  </si>
  <si>
    <t>AA301_Bk330_Bo330_Bp330_Al330_Ao330</t>
    <phoneticPr fontId="18"/>
  </si>
  <si>
    <t>AA305_Bk330_Bo330_Bp330_Al330_Ao330</t>
    <phoneticPr fontId="18"/>
  </si>
  <si>
    <t>ZU-ZY</t>
    <phoneticPr fontId="18"/>
  </si>
  <si>
    <t>ZS321</t>
  </si>
  <si>
    <t>ZS322</t>
  </si>
  <si>
    <t>ZS323</t>
  </si>
  <si>
    <t>ZS326</t>
  </si>
  <si>
    <t>ZS330</t>
  </si>
  <si>
    <t>O1sum2</t>
    <phoneticPr fontId="18"/>
  </si>
  <si>
    <t>O1per2</t>
    <phoneticPr fontId="18"/>
  </si>
  <si>
    <t>ZV021</t>
    <phoneticPr fontId="18"/>
  </si>
  <si>
    <t>ZV022</t>
    <phoneticPr fontId="18"/>
  </si>
  <si>
    <t>ZV023</t>
    <phoneticPr fontId="18"/>
  </si>
  <si>
    <t>ZV026</t>
    <phoneticPr fontId="18"/>
  </si>
  <si>
    <t>ZV030</t>
    <phoneticPr fontId="18"/>
  </si>
  <si>
    <t>SU051|SU052</t>
  </si>
  <si>
    <t>SU053|SU054</t>
  </si>
  <si>
    <t>SU055|SU056</t>
  </si>
  <si>
    <t>SU057|SU058</t>
  </si>
  <si>
    <t>SU061|SU062</t>
  </si>
  <si>
    <t>SU063|SU064</t>
  </si>
  <si>
    <t>ZZ021</t>
  </si>
  <si>
    <t>ZZ022</t>
  </si>
  <si>
    <t>ZZ023</t>
  </si>
  <si>
    <t>ZZ026</t>
  </si>
  <si>
    <t>ZZ030</t>
  </si>
  <si>
    <t>ZY</t>
    <phoneticPr fontId="18"/>
  </si>
  <si>
    <t>Osnow2</t>
    <phoneticPr fontId="18"/>
  </si>
  <si>
    <t>Osの実行取引量（Os - mapeak)</t>
    <rPh sb="3" eb="5">
      <t>ジッコウ</t>
    </rPh>
    <rPh sb="5" eb="7">
      <t>トリヒキ</t>
    </rPh>
    <rPh sb="7" eb="8">
      <t>リョウ</t>
    </rPh>
    <phoneticPr fontId="18"/>
  </si>
  <si>
    <t>ZU001|ZV001|ZW001|ZX001|ZY001</t>
    <phoneticPr fontId="18"/>
  </si>
  <si>
    <t>ZU002|ZV002|ZW002|ZX002|ZY002</t>
    <phoneticPr fontId="18"/>
  </si>
  <si>
    <t>ZU003|ZV003|ZW003|ZX003|ZY003</t>
    <phoneticPr fontId="18"/>
  </si>
  <si>
    <t>ZU011|ZV011|ZW011|ZX011|ZY011</t>
  </si>
  <si>
    <t>ZU012|ZV012|ZW012|ZX012|ZY012</t>
  </si>
  <si>
    <t>ZU013|ZV013|ZW013|ZX013|ZY013</t>
  </si>
  <si>
    <t>ZS001</t>
    <phoneticPr fontId="18"/>
  </si>
  <si>
    <t>ZS002</t>
    <phoneticPr fontId="18"/>
  </si>
  <si>
    <t>ZS001</t>
    <phoneticPr fontId="18"/>
  </si>
  <si>
    <t>UY075</t>
    <phoneticPr fontId="18"/>
  </si>
  <si>
    <t>UY076</t>
    <phoneticPr fontId="18"/>
  </si>
  <si>
    <t>UY077</t>
    <phoneticPr fontId="18"/>
  </si>
  <si>
    <t>UY078</t>
    <phoneticPr fontId="18"/>
  </si>
  <si>
    <t>UY079</t>
    <phoneticPr fontId="18"/>
  </si>
  <si>
    <t>UY080</t>
    <phoneticPr fontId="18"/>
  </si>
  <si>
    <t>UY081</t>
    <phoneticPr fontId="18"/>
  </si>
  <si>
    <t>UY074</t>
    <phoneticPr fontId="18"/>
  </si>
  <si>
    <t>Owd2,Ozn2,O1SUM,O1per,Osnow2</t>
    <phoneticPr fontId="18"/>
  </si>
  <si>
    <t>AA306_Bk321_Bo321_Bp321_Al321_Ao321</t>
    <phoneticPr fontId="18"/>
  </si>
  <si>
    <t>AA301_Bk308_Bo308_Bp308_Al308_Ao308</t>
    <phoneticPr fontId="18"/>
  </si>
  <si>
    <t>AA302_Bk309_Bo309_Bp309_Al309_Ao309</t>
    <phoneticPr fontId="18"/>
  </si>
  <si>
    <t>AA305_Bk310_Bo310_Bp310_Al310_Ao310</t>
    <phoneticPr fontId="18"/>
  </si>
  <si>
    <t>AA306_Bk311_Bo311_Bp311_Al311_Ao311</t>
    <phoneticPr fontId="18"/>
  </si>
  <si>
    <t>ZU021|ZV021|ZW021|ZX021|ZY021</t>
  </si>
  <si>
    <t>ZU022|ZV022|ZW022|ZX022|ZY022</t>
  </si>
  <si>
    <t>ZU023|ZV023|ZW023|ZX023|ZY023</t>
  </si>
  <si>
    <t>ZU026|ZV026|ZW026|ZX026|ZY026</t>
    <phoneticPr fontId="18"/>
  </si>
  <si>
    <t>ZY021</t>
    <phoneticPr fontId="18"/>
  </si>
  <si>
    <t>ZY022</t>
    <phoneticPr fontId="18"/>
  </si>
  <si>
    <t>ZY023</t>
    <phoneticPr fontId="18"/>
  </si>
  <si>
    <t>ZY026</t>
    <phoneticPr fontId="18"/>
  </si>
  <si>
    <t>SL071</t>
    <phoneticPr fontId="18"/>
  </si>
  <si>
    <t>SL072</t>
    <phoneticPr fontId="18"/>
  </si>
  <si>
    <t>SL073</t>
    <phoneticPr fontId="18"/>
  </si>
  <si>
    <t>SL074</t>
    <phoneticPr fontId="18"/>
  </si>
  <si>
    <t>1|2|3|4|5</t>
    <phoneticPr fontId="18"/>
  </si>
  <si>
    <t>1|2|3|4|5</t>
    <phoneticPr fontId="18"/>
  </si>
  <si>
    <t>ZU006|ZV006|ZW006|ZX006|ZY006</t>
    <phoneticPr fontId="18"/>
  </si>
  <si>
    <t>ZU016|ZV016|ZW016|ZX016|ZY016</t>
    <phoneticPr fontId="18"/>
  </si>
  <si>
    <t>SL071</t>
  </si>
  <si>
    <t>UP331|UQ331|UR331|US331|UT331|UU331|UV331|UW331|UX331|UY331|Al331|Am331|An331|Ao331|Ap331|Aq331|Ar331|As331|At331|Au331|Av331|Aw331|Bk331|Bn331|Bo331|Bp331</t>
  </si>
  <si>
    <t>1|2|3|4|5|6|7|8|9|10|11|12|13|14|15|16|17|18|19|20|21|22|23|24|25|26</t>
  </si>
  <si>
    <t>UP332|UQ332|UR332|US332|UT332|UU332|UV332|UW332|UX332|UY332|Al332|Am332|An332|Ao332|Ap332|Aq332|Ar332|As332|At332|Au332|Av332|Aw332|Bk332|Bn332|Bo332|Bp332</t>
  </si>
  <si>
    <t>SL073</t>
  </si>
  <si>
    <t>UP333|UQ333|UR333|US333|UT333|UU333|UV333|UW333|UX333|UY333|Al333|Am333|An333|Ao333|Ap333|Aq333|Ar333|As333|At333|Au333|Av333|Aw333|Bk333|Bn333|Bo333|Bp333</t>
  </si>
  <si>
    <t>SL074</t>
  </si>
  <si>
    <t>UP334|UQ334|UR334|US334|UT334|UU334|UV334|UW334|UX334|UY334|Al334|Am334|An334|Ao334|Ap334|Aq334|Ar334|As334|At334|Au334|Av334|Aw334|Bk334|Bn334|Bo334|Bp334</t>
  </si>
  <si>
    <t>UP335|UQ335|UR335|US335|UT335|UU335|UV335|UW335|UX335|UY335|Al335|Am335|An335|Ao335|Ap335|Aq335|Ar335|As335|At335|Au335|Av335|Aw335|Bk335|Bn335|Bo335|Bp335</t>
  </si>
  <si>
    <t>UP336|UQ336|UR336|US336|UT336|UU336|UV336|UW336|UX336|UY336|Al336|Am336|An336|Ao336|Ap336|Aq336|Ar336|As336|At336|Au336|Av336|Aw336|Bk336|Bn336|Bo336|Bp336</t>
  </si>
  <si>
    <t>UP337|UQ337|UR337|US337|UT337|UU337|UV337|UW337|UX337|UY337|Al337|Am337|An337|Ao337|Ap337|Aq337|Ar337|As337|At337|Au337|Av337|Aw337|Bk337|Bn337|Bo337|Bp337</t>
  </si>
  <si>
    <t>UP338|UQ338|UR338|US338|UT338|UU338|UV338|UW338|UX338|UY338|Al338|Am338|An338|Ao338|Ap338|Aq338|Ar338|As338|At338|Au338|Av338|Aw338|Bk338|Bn338|Bo338|Bp338</t>
  </si>
  <si>
    <t>SL072</t>
    <phoneticPr fontId="18"/>
  </si>
  <si>
    <t>ZY021|ZY022|ZY023|ZY026</t>
    <phoneticPr fontId="18"/>
  </si>
  <si>
    <t>ZI010</t>
    <phoneticPr fontId="18"/>
  </si>
  <si>
    <t>ZI010</t>
    <phoneticPr fontId="18"/>
  </si>
  <si>
    <t>UP339|UQ339|UR339|US339|UT339|UU339|UV339|UW339|UX339|UY339|Al339|Am339|An339|Ao339|Ap339|Aq339|Ar339|As339|At339|Au339|Av339|Aw339|Bk339|Bn339|Bo339|Bp339</t>
  </si>
  <si>
    <t>XV</t>
    <phoneticPr fontId="18"/>
  </si>
  <si>
    <t>XV021</t>
    <phoneticPr fontId="18"/>
  </si>
  <si>
    <t>XV022</t>
    <phoneticPr fontId="18"/>
  </si>
  <si>
    <t>XV023</t>
    <phoneticPr fontId="18"/>
  </si>
  <si>
    <t>XV026</t>
    <phoneticPr fontId="18"/>
  </si>
  <si>
    <t>XV030</t>
    <phoneticPr fontId="18"/>
  </si>
  <si>
    <t>Ao335</t>
  </si>
  <si>
    <t>Ao335</t>
    <phoneticPr fontId="18"/>
  </si>
  <si>
    <t>Au335</t>
  </si>
  <si>
    <t>Ao336</t>
  </si>
  <si>
    <t>Ao336</t>
    <phoneticPr fontId="18"/>
  </si>
  <si>
    <t>Ao337</t>
  </si>
  <si>
    <t>Ao337</t>
    <phoneticPr fontId="18"/>
  </si>
  <si>
    <t>Ao338</t>
  </si>
  <si>
    <t>Ao338</t>
    <phoneticPr fontId="18"/>
  </si>
  <si>
    <t>Au336</t>
  </si>
  <si>
    <t>Au337</t>
  </si>
  <si>
    <t>Au338</t>
  </si>
  <si>
    <t>XZ031</t>
  </si>
  <si>
    <t>XZ032</t>
  </si>
  <si>
    <t>XZ033</t>
  </si>
  <si>
    <t>XZ036</t>
  </si>
  <si>
    <t>XV031</t>
  </si>
  <si>
    <t>XV032</t>
  </si>
  <si>
    <t>XV033</t>
  </si>
  <si>
    <t>XV036</t>
  </si>
  <si>
    <t>Al335</t>
  </si>
  <si>
    <t>Al336</t>
  </si>
  <si>
    <t>Al337</t>
  </si>
  <si>
    <t>Al338</t>
  </si>
  <si>
    <t>UY335</t>
  </si>
  <si>
    <t>UY336</t>
  </si>
  <si>
    <t>UY337</t>
  </si>
  <si>
    <t>UY338</t>
  </si>
  <si>
    <t>XV031</t>
    <phoneticPr fontId="18"/>
  </si>
  <si>
    <t>XV032</t>
    <phoneticPr fontId="18"/>
  </si>
  <si>
    <t>XV033</t>
    <phoneticPr fontId="18"/>
  </si>
  <si>
    <t>XV036</t>
    <phoneticPr fontId="18"/>
  </si>
  <si>
    <t>ZS031</t>
    <phoneticPr fontId="18"/>
  </si>
  <si>
    <t>ZS032</t>
    <phoneticPr fontId="18"/>
  </si>
  <si>
    <t>ZS033</t>
    <phoneticPr fontId="18"/>
  </si>
  <si>
    <t>ZS036</t>
    <phoneticPr fontId="18"/>
  </si>
  <si>
    <t>Bt</t>
    <phoneticPr fontId="18"/>
  </si>
  <si>
    <t>FractalCount</t>
    <phoneticPr fontId="18"/>
  </si>
  <si>
    <t>FractalPercent</t>
    <phoneticPr fontId="18"/>
  </si>
  <si>
    <t>Bt,Bu,Bv,Bw,Bx,By</t>
    <phoneticPr fontId="18"/>
  </si>
  <si>
    <t>Bz,Ca</t>
    <phoneticPr fontId="18"/>
  </si>
  <si>
    <t>フラクタルにおける直近高値、安値、現在の足がフラクタル（高値）から何本目か</t>
    <rPh sb="9" eb="11">
      <t>チョッキン</t>
    </rPh>
    <rPh sb="11" eb="13">
      <t>タカネ</t>
    </rPh>
    <rPh sb="14" eb="16">
      <t>ヤスネ</t>
    </rPh>
    <rPh sb="17" eb="19">
      <t>ゲンザイ</t>
    </rPh>
    <rPh sb="20" eb="21">
      <t>アシ</t>
    </rPh>
    <rPh sb="28" eb="30">
      <t>タカネ</t>
    </rPh>
    <rPh sb="33" eb="34">
      <t>ナン</t>
    </rPh>
    <rPh sb="34" eb="35">
      <t>ホン</t>
    </rPh>
    <rPh sb="35" eb="36">
      <t>メ</t>
    </rPh>
    <phoneticPr fontId="18"/>
  </si>
  <si>
    <t>answerH,answerL,mainH,MainL,subh,subl</t>
    <phoneticPr fontId="18"/>
  </si>
  <si>
    <t>answerh,answerl</t>
    <phoneticPr fontId="18"/>
  </si>
  <si>
    <t>高値フラクタルにおける高値からの進捗率（どれだけ離れているか（100%）表記）</t>
    <rPh sb="0" eb="2">
      <t>タカネ</t>
    </rPh>
    <rPh sb="11" eb="13">
      <t>タカネ</t>
    </rPh>
    <rPh sb="16" eb="18">
      <t>シンチョク</t>
    </rPh>
    <rPh sb="18" eb="19">
      <t>リツ</t>
    </rPh>
    <rPh sb="24" eb="25">
      <t>ハナ</t>
    </rPh>
    <rPh sb="36" eb="38">
      <t>ヒョウキ</t>
    </rPh>
    <phoneticPr fontId="18"/>
  </si>
  <si>
    <t>100%の基準は直近高値ー安値</t>
    <rPh sb="5" eb="7">
      <t>キジュン</t>
    </rPh>
    <rPh sb="8" eb="10">
      <t>チョッキン</t>
    </rPh>
    <rPh sb="10" eb="12">
      <t>タカネ</t>
    </rPh>
    <rPh sb="13" eb="15">
      <t>ヤスネ</t>
    </rPh>
    <phoneticPr fontId="18"/>
  </si>
  <si>
    <t>Bu</t>
    <phoneticPr fontId="18"/>
  </si>
  <si>
    <t>Bv</t>
    <phoneticPr fontId="18"/>
  </si>
  <si>
    <t>Bw</t>
    <phoneticPr fontId="18"/>
  </si>
  <si>
    <t>Bx</t>
    <phoneticPr fontId="18"/>
  </si>
  <si>
    <t>By</t>
    <phoneticPr fontId="18"/>
  </si>
  <si>
    <t>Bz</t>
    <phoneticPr fontId="18"/>
  </si>
  <si>
    <t>Ca</t>
    <phoneticPr fontId="18"/>
  </si>
  <si>
    <t>高値フラクタルに対して、ピークから何本目か（1,3,5,-1)</t>
    <rPh sb="0" eb="2">
      <t>タカネ</t>
    </rPh>
    <rPh sb="8" eb="9">
      <t>タイ</t>
    </rPh>
    <rPh sb="17" eb="19">
      <t>ナンホン</t>
    </rPh>
    <rPh sb="19" eb="20">
      <t>メ</t>
    </rPh>
    <phoneticPr fontId="18"/>
  </si>
  <si>
    <t>1:ピークorﾋﾟｰｸから1本目、3:ピークから2本目、5:ピークから3本目、-1それ以外</t>
    <rPh sb="14" eb="15">
      <t>ホン</t>
    </rPh>
    <rPh sb="15" eb="16">
      <t>メ</t>
    </rPh>
    <rPh sb="25" eb="26">
      <t>ホン</t>
    </rPh>
    <rPh sb="26" eb="27">
      <t>メ</t>
    </rPh>
    <rPh sb="36" eb="37">
      <t>ホン</t>
    </rPh>
    <rPh sb="37" eb="38">
      <t>メ</t>
    </rPh>
    <rPh sb="43" eb="45">
      <t>イガイ</t>
    </rPh>
    <phoneticPr fontId="18"/>
  </si>
  <si>
    <t>安値フラクタルに対して、ピークから何本目か（1,3,5,-1)</t>
    <rPh sb="0" eb="2">
      <t>ヤスネ</t>
    </rPh>
    <rPh sb="1" eb="2">
      <t>チ</t>
    </rPh>
    <rPh sb="8" eb="9">
      <t>タイ</t>
    </rPh>
    <rPh sb="17" eb="19">
      <t>ナンホン</t>
    </rPh>
    <rPh sb="19" eb="20">
      <t>メ</t>
    </rPh>
    <phoneticPr fontId="18"/>
  </si>
  <si>
    <t>高値フラクタルの直近高値</t>
    <rPh sb="0" eb="2">
      <t>タカネ</t>
    </rPh>
    <rPh sb="8" eb="10">
      <t>チョッキン</t>
    </rPh>
    <rPh sb="10" eb="12">
      <t>タカネ</t>
    </rPh>
    <phoneticPr fontId="18"/>
  </si>
  <si>
    <t>安値フラクタルの直近安値</t>
    <rPh sb="0" eb="2">
      <t>ヤスネ</t>
    </rPh>
    <rPh sb="8" eb="10">
      <t>チョッキン</t>
    </rPh>
    <rPh sb="10" eb="12">
      <t>ヤスネ</t>
    </rPh>
    <phoneticPr fontId="18"/>
  </si>
  <si>
    <t>高値フラクタルの直近安値</t>
    <rPh sb="0" eb="2">
      <t>タカネ</t>
    </rPh>
    <rPh sb="8" eb="10">
      <t>チョッキン</t>
    </rPh>
    <rPh sb="10" eb="12">
      <t>ヤスネ</t>
    </rPh>
    <phoneticPr fontId="18"/>
  </si>
  <si>
    <t>安値フラクタルの直近高値</t>
    <rPh sb="0" eb="2">
      <t>ヤスネ</t>
    </rPh>
    <rPh sb="8" eb="10">
      <t>チョッキン</t>
    </rPh>
    <rPh sb="10" eb="12">
      <t>タカネ</t>
    </rPh>
    <phoneticPr fontId="18"/>
  </si>
  <si>
    <t>高値フラクタルの進捗率</t>
    <rPh sb="0" eb="2">
      <t>タカネ</t>
    </rPh>
    <rPh sb="8" eb="10">
      <t>シンチョク</t>
    </rPh>
    <rPh sb="10" eb="11">
      <t>リツ</t>
    </rPh>
    <phoneticPr fontId="18"/>
  </si>
  <si>
    <t>安値フラクタルの進捗率</t>
    <rPh sb="0" eb="2">
      <t>ヤスネ</t>
    </rPh>
    <rPh sb="8" eb="10">
      <t>シンチョク</t>
    </rPh>
    <rPh sb="10" eb="11">
      <t>リツ</t>
    </rPh>
    <phoneticPr fontId="18"/>
  </si>
  <si>
    <t>FractalCount</t>
    <phoneticPr fontId="18"/>
  </si>
  <si>
    <t>FractalPercent</t>
    <phoneticPr fontId="18"/>
  </si>
  <si>
    <t>Bt001|Bu001|Bv001|Bw001|Bx001|By001</t>
    <phoneticPr fontId="18"/>
  </si>
  <si>
    <t>Bv001|By001</t>
    <phoneticPr fontId="18"/>
  </si>
  <si>
    <t>Bw001|Bx001</t>
    <phoneticPr fontId="18"/>
  </si>
  <si>
    <t>Bz001|Ca001</t>
    <phoneticPr fontId="18"/>
  </si>
  <si>
    <t>1|2</t>
    <phoneticPr fontId="18"/>
  </si>
  <si>
    <t>FractalSinchoku</t>
  </si>
  <si>
    <t>EA001</t>
    <phoneticPr fontId="18"/>
  </si>
  <si>
    <t>EB001</t>
    <phoneticPr fontId="18"/>
  </si>
  <si>
    <t>Cb</t>
    <phoneticPr fontId="18"/>
  </si>
  <si>
    <t>平均足を使用した進捗率</t>
    <rPh sb="0" eb="2">
      <t>ヘイキン</t>
    </rPh>
    <rPh sb="2" eb="3">
      <t>アシ</t>
    </rPh>
    <rPh sb="4" eb="6">
      <t>シヨウ</t>
    </rPh>
    <rPh sb="8" eb="10">
      <t>シンチョク</t>
    </rPh>
    <rPh sb="10" eb="11">
      <t>リツ</t>
    </rPh>
    <phoneticPr fontId="18"/>
  </si>
  <si>
    <t>high+low+close-open*3</t>
    <phoneticPr fontId="18"/>
  </si>
  <si>
    <t>Cb001</t>
    <phoneticPr fontId="18"/>
  </si>
  <si>
    <t>Minus</t>
    <phoneticPr fontId="18"/>
  </si>
  <si>
    <t>Abs</t>
    <phoneticPr fontId="18"/>
  </si>
  <si>
    <t>Cc001</t>
    <phoneticPr fontId="18"/>
  </si>
  <si>
    <t>Cc001</t>
    <phoneticPr fontId="18"/>
  </si>
  <si>
    <t>Cd001</t>
    <phoneticPr fontId="18"/>
  </si>
  <si>
    <t>Cc</t>
    <phoneticPr fontId="18"/>
  </si>
  <si>
    <t>異なる時間足間の進捗率の差分</t>
    <rPh sb="0" eb="1">
      <t>コト</t>
    </rPh>
    <rPh sb="3" eb="5">
      <t>ジカン</t>
    </rPh>
    <rPh sb="5" eb="6">
      <t>アシ</t>
    </rPh>
    <rPh sb="6" eb="7">
      <t>カン</t>
    </rPh>
    <rPh sb="8" eb="10">
      <t>シンチョク</t>
    </rPh>
    <rPh sb="10" eb="11">
      <t>リツ</t>
    </rPh>
    <rPh sb="12" eb="14">
      <t>サブン</t>
    </rPh>
    <phoneticPr fontId="18"/>
  </si>
  <si>
    <t>Cd</t>
    <phoneticPr fontId="18"/>
  </si>
  <si>
    <t>異なる時間足間の進捗率の差分の絶対値</t>
    <rPh sb="0" eb="1">
      <t>コト</t>
    </rPh>
    <rPh sb="3" eb="5">
      <t>ジカン</t>
    </rPh>
    <rPh sb="5" eb="6">
      <t>アシ</t>
    </rPh>
    <rPh sb="6" eb="7">
      <t>カン</t>
    </rPh>
    <rPh sb="8" eb="10">
      <t>シンチョク</t>
    </rPh>
    <rPh sb="10" eb="11">
      <t>リツ</t>
    </rPh>
    <rPh sb="12" eb="14">
      <t>サブン</t>
    </rPh>
    <rPh sb="15" eb="18">
      <t>ゼッタイチ</t>
    </rPh>
    <phoneticPr fontId="18"/>
  </si>
  <si>
    <t>Minus</t>
    <phoneticPr fontId="18"/>
  </si>
  <si>
    <t>Bz001</t>
    <phoneticPr fontId="18"/>
  </si>
  <si>
    <t>Ca001</t>
    <phoneticPr fontId="18"/>
  </si>
  <si>
    <t>Ce001</t>
    <phoneticPr fontId="18"/>
  </si>
  <si>
    <t>Ce</t>
    <phoneticPr fontId="18"/>
  </si>
  <si>
    <t>Cf</t>
    <phoneticPr fontId="18"/>
  </si>
  <si>
    <t>Cf001</t>
    <phoneticPr fontId="18"/>
  </si>
  <si>
    <t>フラクタル進捗率上分と下分の差分</t>
    <rPh sb="5" eb="7">
      <t>シンチョク</t>
    </rPh>
    <rPh sb="7" eb="8">
      <t>リツ</t>
    </rPh>
    <rPh sb="8" eb="9">
      <t>ウエ</t>
    </rPh>
    <rPh sb="9" eb="10">
      <t>ブン</t>
    </rPh>
    <rPh sb="11" eb="12">
      <t>シタ</t>
    </rPh>
    <rPh sb="12" eb="13">
      <t>ブン</t>
    </rPh>
    <rPh sb="14" eb="16">
      <t>サブン</t>
    </rPh>
    <phoneticPr fontId="18"/>
  </si>
  <si>
    <t>フラクタル進捗率上分と下分の差分の絶対値</t>
    <rPh sb="5" eb="7">
      <t>シンチョク</t>
    </rPh>
    <rPh sb="7" eb="8">
      <t>リツ</t>
    </rPh>
    <rPh sb="8" eb="9">
      <t>ウエ</t>
    </rPh>
    <rPh sb="9" eb="10">
      <t>ブン</t>
    </rPh>
    <rPh sb="11" eb="12">
      <t>シタ</t>
    </rPh>
    <rPh sb="12" eb="13">
      <t>ブン</t>
    </rPh>
    <rPh sb="14" eb="16">
      <t>サブン</t>
    </rPh>
    <rPh sb="17" eb="20">
      <t>ゼッタイチ</t>
    </rPh>
    <phoneticPr fontId="18"/>
  </si>
  <si>
    <t>HeikenReal</t>
    <phoneticPr fontId="18"/>
  </si>
  <si>
    <t>Cg001</t>
    <phoneticPr fontId="18"/>
  </si>
  <si>
    <t>EA001</t>
    <phoneticPr fontId="18"/>
  </si>
  <si>
    <t>Ch001</t>
    <phoneticPr fontId="18"/>
  </si>
  <si>
    <t>Minus</t>
    <phoneticPr fontId="18"/>
  </si>
  <si>
    <t>Cg</t>
    <phoneticPr fontId="18"/>
  </si>
  <si>
    <t>Ch</t>
    <phoneticPr fontId="18"/>
  </si>
  <si>
    <t>平均足の今足の始値と先足の始値の差分値</t>
    <rPh sb="0" eb="2">
      <t>ヘイキン</t>
    </rPh>
    <rPh sb="2" eb="3">
      <t>アシ</t>
    </rPh>
    <rPh sb="4" eb="5">
      <t>イマ</t>
    </rPh>
    <rPh sb="5" eb="6">
      <t>アシ</t>
    </rPh>
    <rPh sb="7" eb="9">
      <t>ハジメネ</t>
    </rPh>
    <rPh sb="10" eb="11">
      <t>サキ</t>
    </rPh>
    <rPh sb="11" eb="12">
      <t>アシ</t>
    </rPh>
    <rPh sb="13" eb="15">
      <t>ハジメネ</t>
    </rPh>
    <rPh sb="16" eb="18">
      <t>サブン</t>
    </rPh>
    <rPh sb="18" eb="19">
      <t>チ</t>
    </rPh>
    <phoneticPr fontId="18"/>
  </si>
  <si>
    <t>平均足の先足の終値を始値の更新時間単位で計算したもの</t>
    <rPh sb="0" eb="2">
      <t>ヘイキン</t>
    </rPh>
    <rPh sb="2" eb="3">
      <t>アシ</t>
    </rPh>
    <rPh sb="4" eb="5">
      <t>サキ</t>
    </rPh>
    <rPh sb="5" eb="6">
      <t>アシ</t>
    </rPh>
    <rPh sb="7" eb="9">
      <t>オワリネ</t>
    </rPh>
    <rPh sb="10" eb="12">
      <t>ハジメネ</t>
    </rPh>
    <rPh sb="13" eb="15">
      <t>コウシン</t>
    </rPh>
    <rPh sb="15" eb="17">
      <t>ジカン</t>
    </rPh>
    <rPh sb="17" eb="19">
      <t>タンイ</t>
    </rPh>
    <rPh sb="20" eb="22">
      <t>ケイサン</t>
    </rPh>
    <phoneticPr fontId="18"/>
  </si>
  <si>
    <t>EC001</t>
    <phoneticPr fontId="18"/>
  </si>
  <si>
    <t>Ch002</t>
    <phoneticPr fontId="18"/>
  </si>
  <si>
    <t>answerH/Lは1が高値／安値更新、3が4本目、5がフラクタル確定足、-1がそれ以外</t>
    <rPh sb="12" eb="14">
      <t>タカネ</t>
    </rPh>
    <rPh sb="15" eb="17">
      <t>ヤスネ</t>
    </rPh>
    <rPh sb="17" eb="19">
      <t>コウシン</t>
    </rPh>
    <rPh sb="23" eb="24">
      <t>ホン</t>
    </rPh>
    <rPh sb="24" eb="25">
      <t>メ</t>
    </rPh>
    <rPh sb="33" eb="35">
      <t>カクテイ</t>
    </rPh>
    <rPh sb="35" eb="36">
      <t>アシ</t>
    </rPh>
    <rPh sb="42" eb="44">
      <t>イガイ</t>
    </rPh>
    <phoneticPr fontId="18"/>
  </si>
  <si>
    <t>RousokuIkiKaeri</t>
    <phoneticPr fontId="18"/>
  </si>
  <si>
    <t>Ci001</t>
    <phoneticPr fontId="18"/>
  </si>
  <si>
    <t>Ci</t>
    <phoneticPr fontId="18"/>
  </si>
  <si>
    <t>直近のロウソク足の陽線（連続）の価格変化幅と陰線の価格変化幅を比較して、上（1）か下（-1）かを返す。</t>
    <rPh sb="0" eb="2">
      <t>チョッキン</t>
    </rPh>
    <rPh sb="7" eb="8">
      <t>アシ</t>
    </rPh>
    <rPh sb="9" eb="11">
      <t>ヨウセン</t>
    </rPh>
    <rPh sb="12" eb="14">
      <t>レンゾク</t>
    </rPh>
    <rPh sb="16" eb="18">
      <t>カカク</t>
    </rPh>
    <rPh sb="18" eb="20">
      <t>ヘンカ</t>
    </rPh>
    <rPh sb="20" eb="21">
      <t>ハバ</t>
    </rPh>
    <rPh sb="22" eb="24">
      <t>インセン</t>
    </rPh>
    <rPh sb="25" eb="27">
      <t>カカク</t>
    </rPh>
    <rPh sb="27" eb="29">
      <t>ヘンカ</t>
    </rPh>
    <rPh sb="29" eb="30">
      <t>ハバ</t>
    </rPh>
    <rPh sb="31" eb="33">
      <t>ヒカク</t>
    </rPh>
    <rPh sb="36" eb="37">
      <t>ウエ</t>
    </rPh>
    <rPh sb="41" eb="42">
      <t>シタ</t>
    </rPh>
    <rPh sb="48" eb="49">
      <t>カエ</t>
    </rPh>
    <phoneticPr fontId="18"/>
  </si>
  <si>
    <t>ZZ002</t>
    <phoneticPr fontId="18"/>
  </si>
  <si>
    <t>ZZ002</t>
    <phoneticPr fontId="18"/>
  </si>
  <si>
    <t>Ch003</t>
    <phoneticPr fontId="18"/>
  </si>
  <si>
    <t>Ch004</t>
    <phoneticPr fontId="18"/>
  </si>
  <si>
    <t>FractalTiming</t>
    <phoneticPr fontId="18"/>
  </si>
  <si>
    <t>ASI2で指定する時間足のフラクタルの成立要件とASI1で指定するフラクタルの成立要件が同時に成立する時刻を出力する（Cjが下方向、Ckが上方向）</t>
    <rPh sb="5" eb="7">
      <t>シテイ</t>
    </rPh>
    <rPh sb="9" eb="11">
      <t>ジカン</t>
    </rPh>
    <rPh sb="11" eb="12">
      <t>アシ</t>
    </rPh>
    <rPh sb="19" eb="21">
      <t>セイリツ</t>
    </rPh>
    <rPh sb="21" eb="23">
      <t>ヨウケン</t>
    </rPh>
    <rPh sb="29" eb="31">
      <t>シテイ</t>
    </rPh>
    <rPh sb="39" eb="41">
      <t>セイリツ</t>
    </rPh>
    <rPh sb="41" eb="43">
      <t>ヨウケン</t>
    </rPh>
    <rPh sb="44" eb="46">
      <t>ドウジ</t>
    </rPh>
    <rPh sb="47" eb="49">
      <t>セイリツ</t>
    </rPh>
    <rPh sb="51" eb="53">
      <t>ジコク</t>
    </rPh>
    <rPh sb="54" eb="56">
      <t>シュツリョク</t>
    </rPh>
    <rPh sb="62" eb="63">
      <t>シタ</t>
    </rPh>
    <rPh sb="63" eb="65">
      <t>ホウコウ</t>
    </rPh>
    <rPh sb="69" eb="70">
      <t>ウエ</t>
    </rPh>
    <rPh sb="70" eb="72">
      <t>ホウコウ</t>
    </rPh>
    <phoneticPr fontId="18"/>
  </si>
  <si>
    <t>Cj,Ck</t>
    <phoneticPr fontId="18"/>
  </si>
  <si>
    <t>Cj001|Ck001</t>
    <phoneticPr fontId="18"/>
  </si>
  <si>
    <t>1|2</t>
    <phoneticPr fontId="18"/>
  </si>
  <si>
    <t>ZZ002</t>
    <phoneticPr fontId="18"/>
  </si>
  <si>
    <t>Ch005</t>
    <phoneticPr fontId="18"/>
  </si>
  <si>
    <t>Ch006</t>
    <phoneticPr fontId="18"/>
  </si>
  <si>
    <t>RousokuIkiKaeriVariable</t>
    <phoneticPr fontId="18"/>
  </si>
  <si>
    <t>Cl001</t>
    <phoneticPr fontId="18"/>
  </si>
  <si>
    <t>Cl</t>
    <phoneticPr fontId="18"/>
  </si>
  <si>
    <t>RousokuIkiKaeri関数の適用範囲を直近の足何本とするかを設定できるもの（Subsettingに入力する）</t>
    <rPh sb="15" eb="17">
      <t>カンスウ</t>
    </rPh>
    <rPh sb="18" eb="20">
      <t>テキヨウ</t>
    </rPh>
    <rPh sb="20" eb="22">
      <t>ハンイ</t>
    </rPh>
    <rPh sb="23" eb="25">
      <t>チョッキン</t>
    </rPh>
    <rPh sb="26" eb="27">
      <t>アシ</t>
    </rPh>
    <rPh sb="27" eb="29">
      <t>ナンホン</t>
    </rPh>
    <rPh sb="34" eb="36">
      <t>セッテイ</t>
    </rPh>
    <rPh sb="53" eb="55">
      <t>ニュウリョク</t>
    </rPh>
    <phoneticPr fontId="18"/>
  </si>
  <si>
    <t>Cl002</t>
    <phoneticPr fontId="18"/>
  </si>
  <si>
    <t>Cl003</t>
    <phoneticPr fontId="18"/>
  </si>
  <si>
    <t>Minus</t>
    <phoneticPr fontId="18"/>
  </si>
  <si>
    <t>EB001</t>
    <phoneticPr fontId="18"/>
  </si>
  <si>
    <t>EA001</t>
    <phoneticPr fontId="18"/>
  </si>
  <si>
    <t>ZZ005</t>
    <phoneticPr fontId="18"/>
  </si>
  <si>
    <t>ZZ012</t>
    <phoneticPr fontId="18"/>
  </si>
  <si>
    <t>Ch007</t>
    <phoneticPr fontId="18"/>
  </si>
  <si>
    <t>Ch008</t>
    <phoneticPr fontId="18"/>
  </si>
  <si>
    <t>CA111</t>
    <phoneticPr fontId="18"/>
  </si>
  <si>
    <t>CA112</t>
    <phoneticPr fontId="18"/>
  </si>
  <si>
    <t>CA115</t>
    <phoneticPr fontId="18"/>
  </si>
  <si>
    <t>CA117</t>
    <phoneticPr fontId="18"/>
  </si>
  <si>
    <t>Cm</t>
    <phoneticPr fontId="18"/>
  </si>
  <si>
    <t>Osの差分量</t>
    <rPh sb="3" eb="5">
      <t>サブン</t>
    </rPh>
    <rPh sb="5" eb="6">
      <t>リョウ</t>
    </rPh>
    <phoneticPr fontId="18"/>
  </si>
  <si>
    <t>Minus</t>
    <phoneticPr fontId="18"/>
  </si>
  <si>
    <t>Cm001</t>
    <phoneticPr fontId="18"/>
  </si>
  <si>
    <t>Cm002</t>
    <phoneticPr fontId="18"/>
  </si>
  <si>
    <t>Cm003</t>
    <phoneticPr fontId="18"/>
  </si>
  <si>
    <t>SJ051</t>
    <phoneticPr fontId="18"/>
  </si>
  <si>
    <t>SJ052</t>
    <phoneticPr fontId="18"/>
  </si>
  <si>
    <t>SJ053</t>
    <phoneticPr fontId="18"/>
  </si>
  <si>
    <t>SJ054</t>
    <phoneticPr fontId="18"/>
  </si>
  <si>
    <t>Cm001</t>
    <phoneticPr fontId="18"/>
  </si>
  <si>
    <t>Cm002</t>
    <phoneticPr fontId="18"/>
  </si>
  <si>
    <t>Cm003</t>
    <phoneticPr fontId="18"/>
  </si>
  <si>
    <t>Ch009</t>
    <phoneticPr fontId="18"/>
  </si>
  <si>
    <t>Ch010</t>
    <phoneticPr fontId="18"/>
  </si>
  <si>
    <t>Minus</t>
    <phoneticPr fontId="18"/>
  </si>
  <si>
    <t>Cn</t>
    <phoneticPr fontId="18"/>
  </si>
  <si>
    <t>ローソク足の時間差分量</t>
    <rPh sb="4" eb="5">
      <t>アシ</t>
    </rPh>
    <rPh sb="6" eb="8">
      <t>ジカン</t>
    </rPh>
    <rPh sb="8" eb="10">
      <t>サブン</t>
    </rPh>
    <rPh sb="10" eb="11">
      <t>リョウ</t>
    </rPh>
    <phoneticPr fontId="18"/>
  </si>
  <si>
    <t>Ch008</t>
    <phoneticPr fontId="18"/>
  </si>
  <si>
    <t>Cn001</t>
    <phoneticPr fontId="18"/>
  </si>
  <si>
    <t>Ch007</t>
    <phoneticPr fontId="18"/>
  </si>
  <si>
    <t>Cn002</t>
    <phoneticPr fontId="18"/>
  </si>
  <si>
    <t>Cn003</t>
    <phoneticPr fontId="18"/>
  </si>
  <si>
    <t>Cn004</t>
    <phoneticPr fontId="18"/>
  </si>
  <si>
    <t>Ch009</t>
    <phoneticPr fontId="18"/>
  </si>
  <si>
    <t>Ch010</t>
    <phoneticPr fontId="18"/>
  </si>
  <si>
    <t>Cn005</t>
  </si>
  <si>
    <t>Cn006</t>
  </si>
  <si>
    <t>Cn007</t>
  </si>
  <si>
    <t>Cn008</t>
  </si>
  <si>
    <t>Ch001</t>
    <phoneticPr fontId="18"/>
  </si>
  <si>
    <t>Ch002</t>
    <phoneticPr fontId="18"/>
  </si>
  <si>
    <t>Ch003</t>
    <phoneticPr fontId="18"/>
  </si>
  <si>
    <t>Ch004</t>
    <phoneticPr fontId="18"/>
  </si>
  <si>
    <t>Cn009</t>
  </si>
  <si>
    <t>Cn010</t>
  </si>
  <si>
    <t>Cn011</t>
  </si>
  <si>
    <t>Cn012</t>
  </si>
  <si>
    <t>Cn013</t>
  </si>
  <si>
    <t>Cn014</t>
  </si>
  <si>
    <t>Cn015</t>
  </si>
  <si>
    <t>Cn016</t>
  </si>
  <si>
    <t>Ch011</t>
    <phoneticPr fontId="18"/>
  </si>
  <si>
    <t>Ch012</t>
    <phoneticPr fontId="18"/>
  </si>
  <si>
    <t>Ch011</t>
    <phoneticPr fontId="18"/>
  </si>
  <si>
    <t>Cn017</t>
    <phoneticPr fontId="18"/>
  </si>
  <si>
    <t>Abs</t>
    <phoneticPr fontId="18"/>
  </si>
  <si>
    <t>Ch007</t>
    <phoneticPr fontId="18"/>
  </si>
  <si>
    <t>Ch008</t>
    <phoneticPr fontId="18"/>
  </si>
  <si>
    <t>Co007</t>
    <phoneticPr fontId="18"/>
  </si>
  <si>
    <t>Co008</t>
    <phoneticPr fontId="18"/>
  </si>
  <si>
    <t>Co009</t>
    <phoneticPr fontId="18"/>
  </si>
  <si>
    <t>Co010</t>
    <phoneticPr fontId="18"/>
  </si>
  <si>
    <t>Co011</t>
    <phoneticPr fontId="18"/>
  </si>
  <si>
    <t>Co012</t>
    <phoneticPr fontId="18"/>
  </si>
  <si>
    <t>Ch009</t>
    <phoneticPr fontId="18"/>
  </si>
  <si>
    <t>Ch010</t>
    <phoneticPr fontId="18"/>
  </si>
  <si>
    <t>Ch011</t>
    <phoneticPr fontId="18"/>
  </si>
  <si>
    <t>Ch012</t>
    <phoneticPr fontId="18"/>
  </si>
  <si>
    <t>Chの絶対値化（基本的にローソク足のサイズ（絶対値））</t>
    <rPh sb="3" eb="6">
      <t>ゼッタイチ</t>
    </rPh>
    <rPh sb="6" eb="7">
      <t>カ</t>
    </rPh>
    <rPh sb="8" eb="11">
      <t>キホンテキ</t>
    </rPh>
    <rPh sb="16" eb="17">
      <t>アシ</t>
    </rPh>
    <rPh sb="22" eb="25">
      <t>ゼッタイチ</t>
    </rPh>
    <phoneticPr fontId="18"/>
  </si>
  <si>
    <t>Co</t>
    <phoneticPr fontId="18"/>
  </si>
  <si>
    <t>Average</t>
    <phoneticPr fontId="18"/>
  </si>
  <si>
    <t>Average</t>
    <phoneticPr fontId="18"/>
  </si>
  <si>
    <t>Cp</t>
    <phoneticPr fontId="18"/>
  </si>
  <si>
    <t>SubSettingで指定する本数分の過去値の平均値</t>
    <rPh sb="11" eb="13">
      <t>シテイ</t>
    </rPh>
    <rPh sb="15" eb="17">
      <t>ホンスウ</t>
    </rPh>
    <rPh sb="17" eb="18">
      <t>ブン</t>
    </rPh>
    <rPh sb="19" eb="21">
      <t>カコ</t>
    </rPh>
    <rPh sb="21" eb="22">
      <t>チ</t>
    </rPh>
    <rPh sb="23" eb="26">
      <t>ヘイキンチ</t>
    </rPh>
    <phoneticPr fontId="18"/>
  </si>
  <si>
    <t>Cp001</t>
    <phoneticPr fontId="18"/>
  </si>
  <si>
    <t>Cq001</t>
    <phoneticPr fontId="18"/>
  </si>
  <si>
    <t>AverageRousokuIkiKaeriVariable</t>
    <phoneticPr fontId="18"/>
  </si>
  <si>
    <t>Cq</t>
    <phoneticPr fontId="18"/>
  </si>
  <si>
    <t>RousokuIkikaeriVariableの関数の直近の上／下の方向における平均値（最大個数はsubsetsettingで設定）</t>
    <rPh sb="24" eb="26">
      <t>カンスウ</t>
    </rPh>
    <rPh sb="27" eb="29">
      <t>チョッキン</t>
    </rPh>
    <rPh sb="30" eb="31">
      <t>ウエ</t>
    </rPh>
    <rPh sb="32" eb="33">
      <t>シタ</t>
    </rPh>
    <rPh sb="34" eb="36">
      <t>ホウコウ</t>
    </rPh>
    <rPh sb="40" eb="43">
      <t>ヘイキンチ</t>
    </rPh>
    <rPh sb="44" eb="46">
      <t>サイダイ</t>
    </rPh>
    <rPh sb="46" eb="48">
      <t>コスウ</t>
    </rPh>
    <rPh sb="63" eb="65">
      <t>セッテイ</t>
    </rPh>
    <phoneticPr fontId="18"/>
  </si>
  <si>
    <t>Multiple</t>
    <phoneticPr fontId="18"/>
  </si>
  <si>
    <t>Cr001</t>
    <phoneticPr fontId="18"/>
  </si>
  <si>
    <t>Multiple</t>
    <phoneticPr fontId="18"/>
  </si>
  <si>
    <t>Cr</t>
    <phoneticPr fontId="18"/>
  </si>
  <si>
    <t>掛け算（ローソク足の直近平均幅に係数かけしたもの）</t>
    <rPh sb="0" eb="1">
      <t>カ</t>
    </rPh>
    <rPh sb="2" eb="3">
      <t>ザン</t>
    </rPh>
    <rPh sb="8" eb="9">
      <t>アシ</t>
    </rPh>
    <rPh sb="10" eb="12">
      <t>チョッキン</t>
    </rPh>
    <rPh sb="12" eb="14">
      <t>ヘイキン</t>
    </rPh>
    <rPh sb="14" eb="15">
      <t>ハバ</t>
    </rPh>
    <rPh sb="16" eb="18">
      <t>ケイスウ</t>
    </rPh>
    <phoneticPr fontId="18"/>
  </si>
  <si>
    <t>Cq002</t>
    <phoneticPr fontId="18"/>
  </si>
  <si>
    <t>Cq003</t>
    <phoneticPr fontId="18"/>
  </si>
  <si>
    <t>Cq004</t>
    <phoneticPr fontId="18"/>
  </si>
  <si>
    <t>Cr002</t>
    <phoneticPr fontId="18"/>
  </si>
  <si>
    <t>Cr003</t>
    <phoneticPr fontId="18"/>
  </si>
  <si>
    <t>Cr004</t>
    <phoneticPr fontId="18"/>
  </si>
  <si>
    <t>ZZ005</t>
    <phoneticPr fontId="18"/>
  </si>
  <si>
    <t>ZZ012</t>
    <phoneticPr fontId="18"/>
  </si>
  <si>
    <t>Cp002</t>
    <phoneticPr fontId="18"/>
  </si>
  <si>
    <t>Cp003</t>
    <phoneticPr fontId="18"/>
  </si>
  <si>
    <t>Cp004</t>
    <phoneticPr fontId="18"/>
  </si>
  <si>
    <t>Co008</t>
    <phoneticPr fontId="18"/>
  </si>
  <si>
    <t>Cr005</t>
  </si>
  <si>
    <t>Cr006</t>
  </si>
  <si>
    <t>Cr007</t>
  </si>
  <si>
    <t>Cr008</t>
  </si>
  <si>
    <t>Cr011</t>
  </si>
  <si>
    <t>Cr012</t>
  </si>
  <si>
    <t>Cr013</t>
  </si>
  <si>
    <t>Cr014</t>
  </si>
  <si>
    <t>Cr015</t>
  </si>
  <si>
    <t>Cr016</t>
  </si>
  <si>
    <t>Cr017</t>
  </si>
  <si>
    <t>Cr018</t>
  </si>
  <si>
    <t>Cn005</t>
    <phoneticPr fontId="18"/>
  </si>
  <si>
    <t>Co023</t>
    <phoneticPr fontId="18"/>
  </si>
  <si>
    <t>Co021</t>
    <phoneticPr fontId="18"/>
  </si>
  <si>
    <t>Co025</t>
    <phoneticPr fontId="18"/>
  </si>
  <si>
    <t>Co037</t>
  </si>
  <si>
    <t>Co037</t>
    <phoneticPr fontId="18"/>
  </si>
  <si>
    <t>Cp005</t>
    <phoneticPr fontId="18"/>
  </si>
  <si>
    <t>Cp006</t>
    <phoneticPr fontId="18"/>
  </si>
  <si>
    <t>Cp007</t>
    <phoneticPr fontId="18"/>
  </si>
  <si>
    <t>Cp008</t>
    <phoneticPr fontId="18"/>
  </si>
  <si>
    <t>Cr021</t>
    <phoneticPr fontId="18"/>
  </si>
  <si>
    <t>Cr022</t>
    <phoneticPr fontId="18"/>
  </si>
  <si>
    <t>Cr023</t>
    <phoneticPr fontId="18"/>
  </si>
  <si>
    <t>Cr025</t>
    <phoneticPr fontId="18"/>
  </si>
  <si>
    <t>Cr026</t>
    <phoneticPr fontId="18"/>
  </si>
  <si>
    <t>Cr028</t>
    <phoneticPr fontId="18"/>
  </si>
  <si>
    <t>Cp011</t>
    <phoneticPr fontId="18"/>
  </si>
  <si>
    <t>Cp010</t>
    <phoneticPr fontId="18"/>
  </si>
  <si>
    <t>Cp012</t>
    <phoneticPr fontId="18"/>
  </si>
  <si>
    <t>Cp013</t>
    <phoneticPr fontId="18"/>
  </si>
  <si>
    <t>Cp015</t>
    <phoneticPr fontId="18"/>
  </si>
  <si>
    <t>Cp016</t>
    <phoneticPr fontId="18"/>
  </si>
  <si>
    <t>Cp017</t>
    <phoneticPr fontId="18"/>
  </si>
  <si>
    <t>Cp018</t>
    <phoneticPr fontId="18"/>
  </si>
  <si>
    <t>Cp020</t>
    <phoneticPr fontId="18"/>
  </si>
  <si>
    <t>Cp022</t>
    <phoneticPr fontId="18"/>
  </si>
  <si>
    <t>Cp021</t>
    <phoneticPr fontId="18"/>
  </si>
  <si>
    <t>Cp023</t>
    <phoneticPr fontId="18"/>
  </si>
  <si>
    <t>Cr027</t>
    <phoneticPr fontId="18"/>
  </si>
  <si>
    <t>Cr030</t>
    <phoneticPr fontId="18"/>
  </si>
  <si>
    <t>Cr031</t>
    <phoneticPr fontId="18"/>
  </si>
  <si>
    <t>Cr032</t>
    <phoneticPr fontId="18"/>
  </si>
  <si>
    <t>Cr033</t>
    <phoneticPr fontId="18"/>
  </si>
  <si>
    <t>Cr020</t>
    <phoneticPr fontId="18"/>
  </si>
  <si>
    <t>Cr035</t>
    <phoneticPr fontId="18"/>
  </si>
  <si>
    <t>Cr036</t>
    <phoneticPr fontId="18"/>
  </si>
  <si>
    <t>Cr037</t>
    <phoneticPr fontId="18"/>
  </si>
  <si>
    <t>Cr038</t>
    <phoneticPr fontId="18"/>
  </si>
  <si>
    <t>1-5ローソク足差分</t>
    <rPh sb="7" eb="8">
      <t>アシ</t>
    </rPh>
    <rPh sb="8" eb="10">
      <t>サブン</t>
    </rPh>
    <phoneticPr fontId="18"/>
  </si>
  <si>
    <t>1-5平均足差分</t>
    <rPh sb="3" eb="5">
      <t>ヘイキン</t>
    </rPh>
    <rPh sb="5" eb="6">
      <t>アシ</t>
    </rPh>
    <rPh sb="6" eb="8">
      <t>サブン</t>
    </rPh>
    <phoneticPr fontId="18"/>
  </si>
  <si>
    <t>5-15ローソク足差分</t>
    <rPh sb="8" eb="9">
      <t>アシ</t>
    </rPh>
    <rPh sb="9" eb="11">
      <t>サブン</t>
    </rPh>
    <phoneticPr fontId="18"/>
  </si>
  <si>
    <t>5-15平均足差分</t>
    <rPh sb="4" eb="6">
      <t>ヘイキン</t>
    </rPh>
    <rPh sb="6" eb="7">
      <t>アシ</t>
    </rPh>
    <rPh sb="7" eb="9">
      <t>サブン</t>
    </rPh>
    <phoneticPr fontId="18"/>
  </si>
  <si>
    <t>1m He</t>
    <phoneticPr fontId="18"/>
  </si>
  <si>
    <t>1m Candle</t>
    <phoneticPr fontId="18"/>
  </si>
  <si>
    <t>Cp025</t>
    <phoneticPr fontId="18"/>
  </si>
  <si>
    <t>Cp026</t>
    <phoneticPr fontId="18"/>
  </si>
  <si>
    <t>Cp027</t>
    <phoneticPr fontId="18"/>
  </si>
  <si>
    <t>Cp028</t>
    <phoneticPr fontId="18"/>
  </si>
  <si>
    <t>Cr040</t>
    <phoneticPr fontId="18"/>
  </si>
  <si>
    <t>Cr041</t>
    <phoneticPr fontId="18"/>
  </si>
  <si>
    <t>Cr042</t>
    <phoneticPr fontId="18"/>
  </si>
  <si>
    <t>Cr043</t>
    <phoneticPr fontId="18"/>
  </si>
  <si>
    <t>Cr045</t>
    <phoneticPr fontId="18"/>
  </si>
  <si>
    <t>Cr046</t>
    <phoneticPr fontId="18"/>
  </si>
  <si>
    <t>Cr047</t>
    <phoneticPr fontId="18"/>
  </si>
  <si>
    <t>Cr048</t>
    <phoneticPr fontId="18"/>
  </si>
  <si>
    <t>1m ローソク50%</t>
    <phoneticPr fontId="18"/>
  </si>
  <si>
    <t>1m 平均足50%</t>
    <rPh sb="3" eb="5">
      <t>ヘイキン</t>
    </rPh>
    <rPh sb="5" eb="6">
      <t>アシ</t>
    </rPh>
    <phoneticPr fontId="18"/>
  </si>
  <si>
    <t>FractalAnaume</t>
    <phoneticPr fontId="18"/>
  </si>
  <si>
    <t>Cs</t>
    <phoneticPr fontId="18"/>
  </si>
  <si>
    <t>EE001</t>
    <phoneticPr fontId="18"/>
  </si>
  <si>
    <t>Cs001</t>
    <phoneticPr fontId="18"/>
  </si>
  <si>
    <t>EF001</t>
    <phoneticPr fontId="18"/>
  </si>
  <si>
    <t>Minus</t>
    <phoneticPr fontId="18"/>
  </si>
  <si>
    <t>Cs002</t>
    <phoneticPr fontId="18"/>
  </si>
  <si>
    <t>aA001|aB001</t>
    <phoneticPr fontId="18"/>
  </si>
  <si>
    <t>Ct001|Cu001</t>
    <phoneticPr fontId="18"/>
  </si>
  <si>
    <t>1|2</t>
    <phoneticPr fontId="18"/>
  </si>
  <si>
    <t>Ct,Cu</t>
    <phoneticPr fontId="18"/>
  </si>
  <si>
    <t>フラクタル指標の出力されなかった方向にフラクタルの代わりとなる信号を出力する（Ct：上フラクタル（上トップ）、Cu：下フラクタル（下トップ））</t>
    <rPh sb="5" eb="7">
      <t>シヒョウ</t>
    </rPh>
    <rPh sb="8" eb="10">
      <t>シュツリョク</t>
    </rPh>
    <rPh sb="16" eb="18">
      <t>ホウコウ</t>
    </rPh>
    <rPh sb="25" eb="26">
      <t>カ</t>
    </rPh>
    <rPh sb="31" eb="33">
      <t>シンゴウ</t>
    </rPh>
    <rPh sb="34" eb="36">
      <t>シュツリョク</t>
    </rPh>
    <rPh sb="42" eb="43">
      <t>ウエ</t>
    </rPh>
    <rPh sb="49" eb="50">
      <t>ウエ</t>
    </rPh>
    <rPh sb="58" eb="59">
      <t>シタ</t>
    </rPh>
    <rPh sb="65" eb="66">
      <t>シタ</t>
    </rPh>
    <phoneticPr fontId="18"/>
  </si>
  <si>
    <t>Cr025</t>
    <phoneticPr fontId="18"/>
  </si>
  <si>
    <t>Cv001</t>
    <phoneticPr fontId="18"/>
  </si>
  <si>
    <t>EA001|EB001</t>
    <phoneticPr fontId="18"/>
  </si>
  <si>
    <t>Cs001</t>
    <phoneticPr fontId="18"/>
  </si>
  <si>
    <t>Cs002</t>
    <phoneticPr fontId="18"/>
  </si>
  <si>
    <t>Ch007</t>
    <phoneticPr fontId="18"/>
  </si>
  <si>
    <t>Cv002</t>
    <phoneticPr fontId="18"/>
  </si>
  <si>
    <t>Cv003</t>
    <phoneticPr fontId="18"/>
  </si>
  <si>
    <t>1分間隔における平均足の長さ</t>
    <rPh sb="1" eb="2">
      <t>プン</t>
    </rPh>
    <rPh sb="2" eb="4">
      <t>カンカク</t>
    </rPh>
    <rPh sb="12" eb="13">
      <t>ナガ</t>
    </rPh>
    <phoneticPr fontId="18"/>
  </si>
  <si>
    <t>Cv</t>
    <phoneticPr fontId="18"/>
  </si>
  <si>
    <t>直近10本の平均足の長さと、現在の平均足の長さの比較</t>
    <rPh sb="0" eb="2">
      <t>チョッキン</t>
    </rPh>
    <rPh sb="4" eb="5">
      <t>ポン</t>
    </rPh>
    <rPh sb="6" eb="8">
      <t>ヘイキン</t>
    </rPh>
    <rPh sb="8" eb="9">
      <t>アシ</t>
    </rPh>
    <rPh sb="10" eb="11">
      <t>ナガ</t>
    </rPh>
    <rPh sb="14" eb="16">
      <t>ゲンザイ</t>
    </rPh>
    <rPh sb="17" eb="19">
      <t>ヘイキン</t>
    </rPh>
    <rPh sb="19" eb="20">
      <t>アシ</t>
    </rPh>
    <rPh sb="21" eb="22">
      <t>ナガ</t>
    </rPh>
    <rPh sb="24" eb="26">
      <t>ヒカク</t>
    </rPh>
    <phoneticPr fontId="18"/>
  </si>
  <si>
    <t>Cw</t>
    <phoneticPr fontId="18"/>
  </si>
  <si>
    <t>ローソク足、平均足の絶対幅の時間差分</t>
    <rPh sb="4" eb="5">
      <t>アシ</t>
    </rPh>
    <rPh sb="6" eb="8">
      <t>ヘイキン</t>
    </rPh>
    <rPh sb="8" eb="9">
      <t>アシ</t>
    </rPh>
    <rPh sb="10" eb="12">
      <t>ゼッタイ</t>
    </rPh>
    <rPh sb="12" eb="13">
      <t>ハバ</t>
    </rPh>
    <rPh sb="14" eb="16">
      <t>ジカン</t>
    </rPh>
    <rPh sb="16" eb="18">
      <t>サブン</t>
    </rPh>
    <phoneticPr fontId="18"/>
  </si>
  <si>
    <t>Cw001</t>
    <phoneticPr fontId="18"/>
  </si>
  <si>
    <t>Minus</t>
    <phoneticPr fontId="18"/>
  </si>
  <si>
    <t>Co007</t>
    <phoneticPr fontId="18"/>
  </si>
  <si>
    <t>Cw002</t>
    <phoneticPr fontId="18"/>
  </si>
  <si>
    <t>Cw003</t>
    <phoneticPr fontId="18"/>
  </si>
  <si>
    <t>Cw004</t>
    <phoneticPr fontId="18"/>
  </si>
  <si>
    <t>Cw005</t>
    <phoneticPr fontId="18"/>
  </si>
  <si>
    <t>Cw006</t>
    <phoneticPr fontId="18"/>
  </si>
  <si>
    <t>Co008</t>
  </si>
  <si>
    <t>Heローソク幅絶対値差分</t>
    <rPh sb="6" eb="7">
      <t>ハバ</t>
    </rPh>
    <rPh sb="7" eb="10">
      <t>ゼッタイチ</t>
    </rPh>
    <rPh sb="10" eb="12">
      <t>サブン</t>
    </rPh>
    <phoneticPr fontId="18"/>
  </si>
  <si>
    <t>ローソク幅絶対値差分</t>
    <rPh sb="4" eb="5">
      <t>ハバ</t>
    </rPh>
    <rPh sb="5" eb="8">
      <t>ゼッタイチ</t>
    </rPh>
    <rPh sb="8" eb="10">
      <t>サブン</t>
    </rPh>
    <phoneticPr fontId="18"/>
  </si>
  <si>
    <t>Co021</t>
    <phoneticPr fontId="18"/>
  </si>
  <si>
    <t>Cw007</t>
    <phoneticPr fontId="18"/>
  </si>
  <si>
    <t>Co008</t>
    <phoneticPr fontId="18"/>
  </si>
  <si>
    <t>Co023</t>
    <phoneticPr fontId="18"/>
  </si>
  <si>
    <t>Co025</t>
    <phoneticPr fontId="18"/>
  </si>
  <si>
    <t>Co037</t>
    <phoneticPr fontId="18"/>
  </si>
  <si>
    <t>Cw008</t>
  </si>
  <si>
    <t>Cw009</t>
  </si>
  <si>
    <t>Cw010</t>
  </si>
  <si>
    <t>Cw011</t>
  </si>
  <si>
    <t>Cw012</t>
  </si>
  <si>
    <t>5m Candle</t>
    <phoneticPr fontId="18"/>
  </si>
  <si>
    <t>15m Candle</t>
    <phoneticPr fontId="18"/>
  </si>
  <si>
    <t>5m He</t>
    <phoneticPr fontId="18"/>
  </si>
  <si>
    <t>15m He</t>
    <phoneticPr fontId="18"/>
  </si>
  <si>
    <t>Co011</t>
    <phoneticPr fontId="18"/>
  </si>
  <si>
    <t>Co012</t>
    <phoneticPr fontId="18"/>
  </si>
  <si>
    <t>Co009</t>
    <phoneticPr fontId="18"/>
  </si>
  <si>
    <t>Co010</t>
    <phoneticPr fontId="18"/>
  </si>
  <si>
    <t>AverageHeiken</t>
    <phoneticPr fontId="18"/>
  </si>
  <si>
    <t>Cx001|Cy001</t>
    <phoneticPr fontId="18"/>
  </si>
  <si>
    <t>1|2</t>
    <phoneticPr fontId="18"/>
  </si>
  <si>
    <t>Cx,Cy</t>
    <phoneticPr fontId="18"/>
  </si>
  <si>
    <t>Cxが現在の流れ、Cyが１つ前の流れ</t>
    <rPh sb="3" eb="5">
      <t>ゲンザイ</t>
    </rPh>
    <rPh sb="6" eb="7">
      <t>ナガ</t>
    </rPh>
    <rPh sb="14" eb="15">
      <t>マエ</t>
    </rPh>
    <rPh sb="16" eb="17">
      <t>ナガ</t>
    </rPh>
    <phoneticPr fontId="18"/>
  </si>
  <si>
    <t>1mHe</t>
    <phoneticPr fontId="18"/>
  </si>
  <si>
    <t>5mHe</t>
    <phoneticPr fontId="18"/>
  </si>
  <si>
    <t>15mHe</t>
    <phoneticPr fontId="18"/>
  </si>
  <si>
    <t>Cx002|Cy002</t>
  </si>
  <si>
    <t>Cx003|Cy003</t>
  </si>
  <si>
    <t>subsettingにPre1と記載するとName1の指標が単位時間足分1つ前の値を使用する（Pre2の場合Name2が対象。同時使用可）</t>
    <rPh sb="16" eb="18">
      <t>キサイ</t>
    </rPh>
    <rPh sb="27" eb="29">
      <t>シヒョウ</t>
    </rPh>
    <rPh sb="30" eb="32">
      <t>タンイ</t>
    </rPh>
    <rPh sb="32" eb="34">
      <t>ジカン</t>
    </rPh>
    <rPh sb="34" eb="35">
      <t>アシ</t>
    </rPh>
    <rPh sb="35" eb="36">
      <t>ブン</t>
    </rPh>
    <rPh sb="38" eb="39">
      <t>マエ</t>
    </rPh>
    <rPh sb="40" eb="41">
      <t>アタイ</t>
    </rPh>
    <rPh sb="42" eb="44">
      <t>シヨウ</t>
    </rPh>
    <rPh sb="52" eb="54">
      <t>バアイ</t>
    </rPh>
    <rPh sb="60" eb="62">
      <t>タイショウ</t>
    </rPh>
    <rPh sb="63" eb="65">
      <t>ドウジ</t>
    </rPh>
    <rPh sb="65" eb="67">
      <t>シヨウ</t>
    </rPh>
    <rPh sb="67" eb="68">
      <t>カ</t>
    </rPh>
    <phoneticPr fontId="18"/>
  </si>
  <si>
    <t>Pre2</t>
    <phoneticPr fontId="18"/>
  </si>
  <si>
    <t>Pre2</t>
    <phoneticPr fontId="18"/>
  </si>
  <si>
    <t>Pre2</t>
    <phoneticPr fontId="18"/>
  </si>
  <si>
    <t>EE001</t>
    <phoneticPr fontId="18"/>
  </si>
  <si>
    <t>Pre1</t>
    <phoneticPr fontId="18"/>
  </si>
  <si>
    <t>NORMAL_UD</t>
    <phoneticPr fontId="18"/>
  </si>
  <si>
    <t>Ch001</t>
    <phoneticPr fontId="18"/>
  </si>
  <si>
    <t>Co041</t>
    <phoneticPr fontId="18"/>
  </si>
  <si>
    <t>Co042</t>
    <phoneticPr fontId="18"/>
  </si>
  <si>
    <t>Cp041</t>
    <phoneticPr fontId="18"/>
  </si>
  <si>
    <t>Cp042</t>
    <phoneticPr fontId="18"/>
  </si>
  <si>
    <t>Cx004|Cy004</t>
    <phoneticPr fontId="18"/>
  </si>
  <si>
    <t>Cx005|Cy005</t>
    <phoneticPr fontId="18"/>
  </si>
  <si>
    <t>5mHe</t>
    <phoneticPr fontId="18"/>
  </si>
  <si>
    <t>WT098</t>
    <phoneticPr fontId="18"/>
  </si>
  <si>
    <t>WT099</t>
    <phoneticPr fontId="18"/>
  </si>
  <si>
    <t>WT100</t>
    <phoneticPr fontId="18"/>
  </si>
  <si>
    <t>WT101</t>
    <phoneticPr fontId="18"/>
  </si>
  <si>
    <t>WT102</t>
    <phoneticPr fontId="18"/>
  </si>
  <si>
    <t>WT103</t>
    <phoneticPr fontId="18"/>
  </si>
  <si>
    <t>ZGMinus</t>
  </si>
  <si>
    <t>平均足の転換（条件1に入力した始値と終値の大小関係）のタイミングを起点として条件2と条件1の引き算（差分）を平均化したもの</t>
    <rPh sb="0" eb="2">
      <t>ヘイキン</t>
    </rPh>
    <rPh sb="2" eb="3">
      <t>アシ</t>
    </rPh>
    <rPh sb="4" eb="6">
      <t>テンカン</t>
    </rPh>
    <rPh sb="7" eb="9">
      <t>ジョウケン</t>
    </rPh>
    <rPh sb="11" eb="13">
      <t>ニュウリョク</t>
    </rPh>
    <rPh sb="15" eb="17">
      <t>ハジメネ</t>
    </rPh>
    <rPh sb="18" eb="20">
      <t>オワリネ</t>
    </rPh>
    <rPh sb="21" eb="23">
      <t>ダイショウ</t>
    </rPh>
    <rPh sb="23" eb="25">
      <t>カンケイ</t>
    </rPh>
    <rPh sb="33" eb="35">
      <t>キテン</t>
    </rPh>
    <rPh sb="38" eb="40">
      <t>ジョウケン</t>
    </rPh>
    <rPh sb="42" eb="44">
      <t>ジョウケン</t>
    </rPh>
    <rPh sb="46" eb="47">
      <t>ヒ</t>
    </rPh>
    <rPh sb="48" eb="49">
      <t>ザン</t>
    </rPh>
    <rPh sb="50" eb="52">
      <t>サブン</t>
    </rPh>
    <rPh sb="54" eb="57">
      <t>ヘイキンカ</t>
    </rPh>
    <phoneticPr fontId="18"/>
  </si>
  <si>
    <t>UY067</t>
    <phoneticPr fontId="18"/>
  </si>
  <si>
    <t>XV041</t>
  </si>
  <si>
    <t>Divide</t>
    <phoneticPr fontId="18"/>
  </si>
  <si>
    <t>ZS041</t>
    <phoneticPr fontId="18"/>
  </si>
  <si>
    <t>UY069</t>
    <phoneticPr fontId="18"/>
  </si>
  <si>
    <t>XV042</t>
  </si>
  <si>
    <t>Divide</t>
    <phoneticPr fontId="18"/>
  </si>
  <si>
    <t>ZS042</t>
    <phoneticPr fontId="18"/>
  </si>
  <si>
    <t>UY072</t>
    <phoneticPr fontId="18"/>
  </si>
  <si>
    <t>XV043</t>
  </si>
  <si>
    <t>Divide</t>
    <phoneticPr fontId="18"/>
  </si>
  <si>
    <t>ZS043</t>
    <phoneticPr fontId="18"/>
  </si>
  <si>
    <t>UY073</t>
    <phoneticPr fontId="18"/>
  </si>
  <si>
    <t>XV046</t>
  </si>
  <si>
    <t>Divide</t>
    <phoneticPr fontId="18"/>
  </si>
  <si>
    <t>ZS046</t>
    <phoneticPr fontId="18"/>
  </si>
  <si>
    <t>Al067</t>
    <phoneticPr fontId="18"/>
  </si>
  <si>
    <t>Ao067</t>
    <phoneticPr fontId="18"/>
  </si>
  <si>
    <t>XV041</t>
    <phoneticPr fontId="18"/>
  </si>
  <si>
    <t>Al069</t>
    <phoneticPr fontId="18"/>
  </si>
  <si>
    <t>Ao069</t>
    <phoneticPr fontId="18"/>
  </si>
  <si>
    <t>XV042</t>
    <phoneticPr fontId="18"/>
  </si>
  <si>
    <t>Al072</t>
    <phoneticPr fontId="18"/>
  </si>
  <si>
    <t>Ao072</t>
    <phoneticPr fontId="18"/>
  </si>
  <si>
    <t>XV043</t>
    <phoneticPr fontId="18"/>
  </si>
  <si>
    <t>Al073</t>
    <phoneticPr fontId="18"/>
  </si>
  <si>
    <t>Ao073</t>
    <phoneticPr fontId="18"/>
  </si>
  <si>
    <t>XV046</t>
    <phoneticPr fontId="18"/>
  </si>
  <si>
    <t>Cm001</t>
  </si>
  <si>
    <t>Average</t>
  </si>
  <si>
    <t>Cz001</t>
  </si>
  <si>
    <t>Cm002</t>
  </si>
  <si>
    <t>Cz002</t>
  </si>
  <si>
    <t>Cm003</t>
  </si>
  <si>
    <t>Cz003</t>
  </si>
  <si>
    <t>Multiple</t>
  </si>
  <si>
    <t>Da001</t>
  </si>
  <si>
    <t>Da002</t>
  </si>
  <si>
    <t>Da003</t>
  </si>
  <si>
    <t>Db001</t>
  </si>
  <si>
    <t>Db002</t>
  </si>
  <si>
    <t>Db003</t>
  </si>
  <si>
    <t>Db004</t>
  </si>
  <si>
    <t>Dc001</t>
  </si>
  <si>
    <t>Dc002</t>
  </si>
  <si>
    <t>Dc003</t>
  </si>
  <si>
    <t>Dc004</t>
  </si>
  <si>
    <t>AA301_AB301_AC301_AD301</t>
    <phoneticPr fontId="18"/>
  </si>
  <si>
    <t>AA302_AB302_AC302_AD302</t>
  </si>
  <si>
    <t>AA305_AB305_AC305_AD305</t>
  </si>
  <si>
    <t>AA306_AB306_AC306_AD306</t>
  </si>
  <si>
    <t>AA301</t>
    <phoneticPr fontId="18"/>
  </si>
  <si>
    <t>AA302</t>
    <phoneticPr fontId="18"/>
  </si>
  <si>
    <t>AA305</t>
    <phoneticPr fontId="18"/>
  </si>
  <si>
    <t>AA306</t>
    <phoneticPr fontId="18"/>
  </si>
  <si>
    <t>SU101|SU102</t>
    <phoneticPr fontId="18"/>
  </si>
  <si>
    <t>SU103|SU104</t>
    <phoneticPr fontId="18"/>
  </si>
  <si>
    <t>SU105|SU106</t>
    <phoneticPr fontId="18"/>
  </si>
  <si>
    <t>SU107|SU108</t>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</si>
</sst>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ＭＳ Ｐゴシック"/>
      <family val="2"/>
      <charset val="128"/>
      <scheme val="minor"/>
    </font>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rgb="FFFF0000"/>
      <name val="ＭＳ Ｐゴシック"/>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9">
    <xf numFmtId="0" fontId="0" fillId="0" borderId="0" xfId="0">
      <alignment vertical="center"/>
    </xf>
    <xf numFmtId="0" fontId="0" fillId="33" borderId="0" xfId="0" applyFill="1">
      <alignment vertical="center"/>
    </xf>
    <xf numFmtId="0" fontId="0" fillId="34" borderId="0" xfId="0" applyFill="1">
      <alignment vertical="center"/>
    </xf>
    <xf numFmtId="0" fontId="0" fillId="0" borderId="0" xfId="0" applyAlignment="1">
      <alignment vertical="center" wrapText="1"/>
    </xf>
    <xf numFmtId="0" fontId="0" fillId="35" borderId="0" xfId="0" applyFill="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0"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0" xfId="0" applyFill="1" applyBorder="1">
      <alignment vertical="center"/>
    </xf>
    <xf numFmtId="0" fontId="0" fillId="0" borderId="14" xfId="0" applyFill="1" applyBorder="1">
      <alignment vertical="center"/>
    </xf>
    <xf numFmtId="0" fontId="0" fillId="0" borderId="13" xfId="0" applyFill="1" applyBorder="1">
      <alignment vertical="center"/>
    </xf>
    <xf numFmtId="0" fontId="14" fillId="0" borderId="0" xfId="0" applyFont="1">
      <alignment vertical="center"/>
    </xf>
    <xf numFmtId="0" fontId="19" fillId="0" borderId="0" xfId="0" applyFont="1">
      <alignment vertical="center"/>
    </xf>
    <xf numFmtId="0" fontId="0" fillId="0" borderId="0" xfId="0" applyFill="1">
      <alignment vertical="center"/>
    </xf>
    <xf numFmtId="0" fontId="0" fillId="34" borderId="0" xfId="0" applyFill="1" applyAlignment="1">
      <alignment vertical="center" wrapText="1"/>
    </xf>
    <xf numFmtId="0" fontId="0" fillId="35" borderId="0" xfId="0" applyFill="1" applyAlignment="1">
      <alignment vertical="center" wrapText="1"/>
    </xf>
    <xf numFmtId="0" fontId="0" fillId="36" borderId="0" xfId="0" applyFill="1">
      <alignment vertical="center"/>
    </xf>
    <xf numFmtId="0" fontId="14" fillId="35" borderId="0" xfId="0" applyFont="1" applyFill="1">
      <alignment vertical="center"/>
    </xf>
    <xf numFmtId="0" fontId="19" fillId="35" borderId="0" xfId="0" applyFont="1" applyFill="1">
      <alignment vertical="center"/>
    </xf>
    <xf numFmtId="0" fontId="0" fillId="37" borderId="0" xfId="0" applyFill="1">
      <alignment vertical="center"/>
    </xf>
    <xf numFmtId="0" fontId="0" fillId="35" borderId="13" xfId="0" applyFill="1" applyBorder="1">
      <alignment vertical="center"/>
    </xf>
    <xf numFmtId="0" fontId="0" fillId="35" borderId="0" xfId="0" applyFill="1" applyBorder="1">
      <alignment vertical="center"/>
    </xf>
    <xf numFmtId="0" fontId="0" fillId="35" borderId="14" xfId="0" applyFill="1" applyBorder="1">
      <alignment vertical="center"/>
    </xf>
    <xf numFmtId="0" fontId="0" fillId="0" borderId="0" xfId="0" applyAlignment="1">
      <alignment vertical="top"/>
    </xf>
    <xf numFmtId="0" fontId="0" fillId="38" borderId="0" xfId="0" applyFill="1">
      <alignment vertical="center"/>
    </xf>
    <xf numFmtId="0" fontId="0" fillId="39" borderId="0" xfId="0" applyFill="1">
      <alignment vertical="center"/>
    </xf>
    <xf numFmtId="0" fontId="0" fillId="34" borderId="10" xfId="0" applyFill="1" applyBorder="1">
      <alignment vertical="center"/>
    </xf>
    <xf numFmtId="0" fontId="0" fillId="34" borderId="11" xfId="0" applyFill="1" applyBorder="1">
      <alignment vertical="center"/>
    </xf>
    <xf numFmtId="0" fontId="0" fillId="34" borderId="12" xfId="0" applyFill="1" applyBorder="1">
      <alignment vertical="center"/>
    </xf>
    <xf numFmtId="0" fontId="0" fillId="34" borderId="13" xfId="0" applyFill="1" applyBorder="1">
      <alignment vertical="center"/>
    </xf>
    <xf numFmtId="0" fontId="0" fillId="34" borderId="0" xfId="0" applyFill="1" applyBorder="1">
      <alignment vertical="center"/>
    </xf>
    <xf numFmtId="0" fontId="0" fillId="34" borderId="14" xfId="0" applyFill="1" applyBorder="1">
      <alignment vertical="center"/>
    </xf>
    <xf numFmtId="0" fontId="0" fillId="40" borderId="0" xfId="0"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itial_setting_list_os&#20351;&#29992;&#23550;&#359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_setting_list_os使用対象"/>
      <sheetName val="最終出力_構成関数"/>
      <sheetName val="最終出力_材料指標"/>
      <sheetName val="入力"/>
    </sheetNames>
    <sheetDataSet>
      <sheetData sheetId="0"/>
      <sheetData sheetId="1">
        <row r="4">
          <cell r="A4" t="str">
            <v>SA001</v>
          </cell>
        </row>
        <row r="5">
          <cell r="A5" t="str">
            <v>SA002</v>
          </cell>
        </row>
        <row r="6">
          <cell r="A6" t="str">
            <v>SA003</v>
          </cell>
        </row>
        <row r="7">
          <cell r="A7" t="str">
            <v>SA006</v>
          </cell>
        </row>
        <row r="8">
          <cell r="A8" t="str">
            <v>SC002</v>
          </cell>
        </row>
        <row r="9">
          <cell r="A9" t="str">
            <v>SC004</v>
          </cell>
        </row>
        <row r="10">
          <cell r="A10" t="str">
            <v>SJ001</v>
          </cell>
        </row>
        <row r="11">
          <cell r="A11" t="str">
            <v>SJ002</v>
          </cell>
        </row>
        <row r="12">
          <cell r="A12" t="str">
            <v>SJ003</v>
          </cell>
        </row>
        <row r="13">
          <cell r="A13" t="str">
            <v>SJ006</v>
          </cell>
        </row>
        <row r="14">
          <cell r="A14" t="str">
            <v>SJ011</v>
          </cell>
        </row>
        <row r="15">
          <cell r="A15" t="str">
            <v>SJ012</v>
          </cell>
        </row>
        <row r="16">
          <cell r="A16" t="str">
            <v>SJ013</v>
          </cell>
        </row>
        <row r="17">
          <cell r="A17" t="str">
            <v>SJ014</v>
          </cell>
        </row>
        <row r="18">
          <cell r="A18" t="str">
            <v>SJ015</v>
          </cell>
        </row>
        <row r="19">
          <cell r="A19" t="str">
            <v>SJ016</v>
          </cell>
        </row>
        <row r="20">
          <cell r="A20" t="str">
            <v>SJ017</v>
          </cell>
        </row>
        <row r="21">
          <cell r="A21" t="str">
            <v>SJ018</v>
          </cell>
        </row>
        <row r="22">
          <cell r="A22" t="str">
            <v>SL001</v>
          </cell>
        </row>
        <row r="23">
          <cell r="A23" t="str">
            <v>SL002</v>
          </cell>
        </row>
        <row r="24">
          <cell r="A24" t="str">
            <v>SL003</v>
          </cell>
        </row>
        <row r="25">
          <cell r="A25" t="str">
            <v>SL006</v>
          </cell>
        </row>
        <row r="26">
          <cell r="A26" t="str">
            <v>SL021</v>
          </cell>
        </row>
        <row r="27">
          <cell r="A27" t="str">
            <v>SL022</v>
          </cell>
        </row>
        <row r="28">
          <cell r="A28" t="str">
            <v>SL023</v>
          </cell>
        </row>
        <row r="29">
          <cell r="A29" t="str">
            <v>SL024</v>
          </cell>
        </row>
        <row r="30">
          <cell r="A30" t="str">
            <v>SL025</v>
          </cell>
        </row>
        <row r="31">
          <cell r="A31" t="str">
            <v>SL026</v>
          </cell>
        </row>
        <row r="32">
          <cell r="A32" t="str">
            <v>SL027</v>
          </cell>
        </row>
        <row r="33">
          <cell r="A33" t="str">
            <v>SL028</v>
          </cell>
        </row>
        <row r="34">
          <cell r="A34" t="str">
            <v>SO004</v>
          </cell>
        </row>
        <row r="35">
          <cell r="A35" t="str">
            <v>SO005</v>
          </cell>
        </row>
        <row r="36">
          <cell r="A36" t="str">
            <v>SO006</v>
          </cell>
        </row>
        <row r="37">
          <cell r="A37" t="str">
            <v>SO007</v>
          </cell>
        </row>
        <row r="38">
          <cell r="A38" t="str">
            <v>ST001</v>
          </cell>
        </row>
        <row r="39">
          <cell r="A39" t="str">
            <v>SU001</v>
          </cell>
        </row>
        <row r="40">
          <cell r="A40" t="str">
            <v>SU002</v>
          </cell>
        </row>
        <row r="41">
          <cell r="A41" t="str">
            <v>SU003</v>
          </cell>
        </row>
        <row r="42">
          <cell r="A42" t="str">
            <v>SU004</v>
          </cell>
        </row>
        <row r="43">
          <cell r="A43" t="str">
            <v>SU005</v>
          </cell>
        </row>
        <row r="44">
          <cell r="A44" t="str">
            <v>SU006</v>
          </cell>
        </row>
        <row r="45">
          <cell r="A45" t="str">
            <v>SU007</v>
          </cell>
        </row>
        <row r="46">
          <cell r="A46" t="str">
            <v>SU008</v>
          </cell>
        </row>
        <row r="47">
          <cell r="A47" t="str">
            <v>SU009</v>
          </cell>
        </row>
        <row r="48">
          <cell r="A48" t="str">
            <v>SU010</v>
          </cell>
        </row>
        <row r="49">
          <cell r="A49" t="str">
            <v>SU011</v>
          </cell>
        </row>
        <row r="50">
          <cell r="A50" t="str">
            <v>SU012</v>
          </cell>
        </row>
        <row r="51">
          <cell r="A51" t="str">
            <v>SU021</v>
          </cell>
        </row>
        <row r="52">
          <cell r="A52" t="str">
            <v>SU022</v>
          </cell>
        </row>
        <row r="53">
          <cell r="A53" t="str">
            <v>SU023</v>
          </cell>
        </row>
        <row r="54">
          <cell r="A54" t="str">
            <v>SU024</v>
          </cell>
        </row>
        <row r="55">
          <cell r="A55" t="str">
            <v>SU025</v>
          </cell>
        </row>
        <row r="56">
          <cell r="A56" t="str">
            <v>SU026</v>
          </cell>
        </row>
        <row r="57">
          <cell r="A57" t="str">
            <v>SU027</v>
          </cell>
        </row>
        <row r="58">
          <cell r="A58" t="str">
            <v>SU028</v>
          </cell>
        </row>
        <row r="59">
          <cell r="A59" t="str">
            <v>SU029</v>
          </cell>
        </row>
        <row r="60">
          <cell r="A60" t="str">
            <v>SU030</v>
          </cell>
        </row>
        <row r="61">
          <cell r="A61" t="str">
            <v>SU033</v>
          </cell>
        </row>
        <row r="62">
          <cell r="A62" t="str">
            <v>SU034</v>
          </cell>
        </row>
        <row r="63">
          <cell r="A63" t="str">
            <v>SU035</v>
          </cell>
        </row>
        <row r="64">
          <cell r="A64" t="str">
            <v>SU036</v>
          </cell>
        </row>
        <row r="65">
          <cell r="A65" t="str">
            <v>SU037</v>
          </cell>
        </row>
        <row r="66">
          <cell r="A66" t="str">
            <v>SU038</v>
          </cell>
        </row>
        <row r="67">
          <cell r="A67" t="str">
            <v>SU039</v>
          </cell>
        </row>
        <row r="68">
          <cell r="A68" t="str">
            <v>SU040</v>
          </cell>
        </row>
        <row r="69">
          <cell r="A69" t="str">
            <v>SU041</v>
          </cell>
        </row>
        <row r="70">
          <cell r="A70" t="str">
            <v>SU042</v>
          </cell>
        </row>
        <row r="71">
          <cell r="A71" t="str">
            <v>SU043</v>
          </cell>
        </row>
        <row r="72">
          <cell r="A72" t="str">
            <v>SU044</v>
          </cell>
        </row>
        <row r="73">
          <cell r="A73" t="str">
            <v>SU045</v>
          </cell>
        </row>
        <row r="74">
          <cell r="A74" t="str">
            <v>SU046</v>
          </cell>
        </row>
        <row r="75">
          <cell r="A75" t="str">
            <v>SU047</v>
          </cell>
        </row>
        <row r="76">
          <cell r="A76" t="str">
            <v>SU048</v>
          </cell>
        </row>
        <row r="77">
          <cell r="A77" t="str">
            <v>SU049</v>
          </cell>
        </row>
        <row r="78">
          <cell r="A78" t="str">
            <v>SU050</v>
          </cell>
        </row>
        <row r="79">
          <cell r="A79" t="str">
            <v>SU051</v>
          </cell>
        </row>
        <row r="80">
          <cell r="A80" t="str">
            <v>SU052</v>
          </cell>
        </row>
        <row r="81">
          <cell r="A81" t="str">
            <v>SU053</v>
          </cell>
        </row>
        <row r="82">
          <cell r="A82" t="str">
            <v>SU054</v>
          </cell>
        </row>
        <row r="83">
          <cell r="A83" t="str">
            <v>SU055</v>
          </cell>
        </row>
        <row r="84">
          <cell r="A84" t="str">
            <v>SU056</v>
          </cell>
        </row>
        <row r="85">
          <cell r="A85" t="str">
            <v>SU057</v>
          </cell>
        </row>
        <row r="86">
          <cell r="A86" t="str">
            <v>SU058</v>
          </cell>
        </row>
        <row r="87">
          <cell r="A87" t="str">
            <v>SU059</v>
          </cell>
        </row>
        <row r="88">
          <cell r="A88" t="str">
            <v>SU060</v>
          </cell>
        </row>
        <row r="89">
          <cell r="A89" t="str">
            <v>SU061</v>
          </cell>
        </row>
        <row r="90">
          <cell r="A90" t="str">
            <v>SU062</v>
          </cell>
        </row>
        <row r="91">
          <cell r="A91" t="str">
            <v>SU063</v>
          </cell>
        </row>
        <row r="92">
          <cell r="A92" t="str">
            <v>SU064</v>
          </cell>
        </row>
        <row r="93">
          <cell r="A93" t="str">
            <v>SU065</v>
          </cell>
        </row>
        <row r="94">
          <cell r="A94" t="str">
            <v>SU066</v>
          </cell>
        </row>
        <row r="95">
          <cell r="A95" t="str">
            <v>SV001</v>
          </cell>
        </row>
        <row r="96">
          <cell r="A96" t="str">
            <v>SV002</v>
          </cell>
        </row>
        <row r="97">
          <cell r="A97" t="str">
            <v>SV003</v>
          </cell>
        </row>
        <row r="98">
          <cell r="A98" t="str">
            <v>SV004</v>
          </cell>
        </row>
        <row r="99">
          <cell r="A99" t="str">
            <v>SV005</v>
          </cell>
        </row>
        <row r="100">
          <cell r="A100" t="str">
            <v>SV006</v>
          </cell>
        </row>
        <row r="101">
          <cell r="A101" t="str">
            <v>SV007</v>
          </cell>
        </row>
        <row r="102">
          <cell r="A102" t="str">
            <v>SV008</v>
          </cell>
        </row>
        <row r="103">
          <cell r="A103" t="str">
            <v>SV009</v>
          </cell>
        </row>
        <row r="104">
          <cell r="A104" t="str">
            <v>SV010</v>
          </cell>
        </row>
        <row r="105">
          <cell r="A105" t="str">
            <v>SV021</v>
          </cell>
        </row>
        <row r="106">
          <cell r="A106" t="str">
            <v>SV022</v>
          </cell>
        </row>
        <row r="107">
          <cell r="A107" t="str">
            <v>SV023</v>
          </cell>
        </row>
        <row r="108">
          <cell r="A108" t="str">
            <v>SV024</v>
          </cell>
        </row>
        <row r="109">
          <cell r="A109" t="str">
            <v>SV025</v>
          </cell>
        </row>
        <row r="110">
          <cell r="A110" t="str">
            <v>SV026</v>
          </cell>
        </row>
        <row r="111">
          <cell r="A111" t="str">
            <v>SV027</v>
          </cell>
        </row>
        <row r="112">
          <cell r="A112" t="str">
            <v>SV028</v>
          </cell>
        </row>
        <row r="113">
          <cell r="A113" t="str">
            <v>SV029</v>
          </cell>
        </row>
        <row r="114">
          <cell r="A114" t="str">
            <v>SV030</v>
          </cell>
        </row>
        <row r="115">
          <cell r="A115" t="str">
            <v>SV031</v>
          </cell>
        </row>
        <row r="116">
          <cell r="A116" t="str">
            <v>SV032</v>
          </cell>
        </row>
        <row r="117">
          <cell r="A117" t="str">
            <v>SV033</v>
          </cell>
        </row>
        <row r="118">
          <cell r="A118" t="str">
            <v>SV034</v>
          </cell>
        </row>
        <row r="119">
          <cell r="A119" t="str">
            <v>SV035</v>
          </cell>
        </row>
        <row r="120">
          <cell r="A120" t="str">
            <v>SV036</v>
          </cell>
        </row>
        <row r="121">
          <cell r="A121" t="str">
            <v>SZ004</v>
          </cell>
        </row>
        <row r="122">
          <cell r="A122" t="str">
            <v>TA003</v>
          </cell>
        </row>
        <row r="123">
          <cell r="A123" t="str">
            <v>TG008</v>
          </cell>
        </row>
        <row r="124">
          <cell r="A124" t="str">
            <v>TG009</v>
          </cell>
        </row>
        <row r="125">
          <cell r="A125" t="str">
            <v>TG010</v>
          </cell>
        </row>
        <row r="126">
          <cell r="A126" t="str">
            <v>TG011</v>
          </cell>
        </row>
        <row r="127">
          <cell r="A127" t="str">
            <v>TG012</v>
          </cell>
        </row>
        <row r="128">
          <cell r="A128" t="str">
            <v>TG013</v>
          </cell>
        </row>
        <row r="129">
          <cell r="A129" t="str">
            <v>TG014</v>
          </cell>
        </row>
        <row r="130">
          <cell r="A130" t="str">
            <v>TH008</v>
          </cell>
        </row>
        <row r="131">
          <cell r="A131" t="str">
            <v>TH009</v>
          </cell>
        </row>
        <row r="132">
          <cell r="A132" t="str">
            <v>TH010</v>
          </cell>
        </row>
        <row r="133">
          <cell r="A133" t="str">
            <v>TH011</v>
          </cell>
        </row>
        <row r="134">
          <cell r="A134" t="str">
            <v>TH012</v>
          </cell>
        </row>
        <row r="135">
          <cell r="A135" t="str">
            <v>TH013</v>
          </cell>
        </row>
        <row r="136">
          <cell r="A136" t="str">
            <v>TH014</v>
          </cell>
        </row>
        <row r="137">
          <cell r="A137" t="str">
            <v>TL005</v>
          </cell>
        </row>
        <row r="138">
          <cell r="A138" t="str">
            <v>TL006</v>
          </cell>
        </row>
        <row r="139">
          <cell r="A139" t="str">
            <v>TL007</v>
          </cell>
        </row>
        <row r="140">
          <cell r="A140" t="str">
            <v>TL008</v>
          </cell>
        </row>
        <row r="141">
          <cell r="A141" t="str">
            <v>TS001</v>
          </cell>
        </row>
        <row r="142">
          <cell r="A142" t="str">
            <v>TS003</v>
          </cell>
        </row>
        <row r="143">
          <cell r="A143" t="str">
            <v>TS006</v>
          </cell>
        </row>
        <row r="144">
          <cell r="A144" t="str">
            <v>TS007</v>
          </cell>
        </row>
        <row r="145">
          <cell r="A145" t="str">
            <v>TS011</v>
          </cell>
        </row>
        <row r="146">
          <cell r="A146" t="str">
            <v>TS013</v>
          </cell>
        </row>
        <row r="147">
          <cell r="A147" t="str">
            <v>TS016</v>
          </cell>
        </row>
        <row r="148">
          <cell r="A148" t="str">
            <v>TS017</v>
          </cell>
        </row>
        <row r="149">
          <cell r="A149" t="str">
            <v>TT001</v>
          </cell>
        </row>
        <row r="150">
          <cell r="A150" t="str">
            <v>TT003</v>
          </cell>
        </row>
        <row r="151">
          <cell r="A151" t="str">
            <v>TT006</v>
          </cell>
        </row>
        <row r="152">
          <cell r="A152" t="str">
            <v>TT007</v>
          </cell>
        </row>
        <row r="153">
          <cell r="A153" t="str">
            <v>TT011</v>
          </cell>
        </row>
        <row r="154">
          <cell r="A154" t="str">
            <v>TT013</v>
          </cell>
        </row>
        <row r="155">
          <cell r="A155" t="str">
            <v>TT016</v>
          </cell>
        </row>
        <row r="156">
          <cell r="A156" t="str">
            <v>TT017</v>
          </cell>
        </row>
        <row r="157">
          <cell r="A157" t="str">
            <v>TU001</v>
          </cell>
        </row>
        <row r="158">
          <cell r="A158" t="str">
            <v>TU003</v>
          </cell>
        </row>
        <row r="159">
          <cell r="A159" t="str">
            <v>TU006</v>
          </cell>
        </row>
        <row r="160">
          <cell r="A160" t="str">
            <v>TU007</v>
          </cell>
        </row>
        <row r="161">
          <cell r="A161" t="str">
            <v>TU011</v>
          </cell>
        </row>
        <row r="162">
          <cell r="A162" t="str">
            <v>TU013</v>
          </cell>
        </row>
        <row r="163">
          <cell r="A163" t="str">
            <v>TU016</v>
          </cell>
        </row>
        <row r="164">
          <cell r="A164" t="str">
            <v>TU017</v>
          </cell>
        </row>
        <row r="165">
          <cell r="A165" t="str">
            <v>TV001</v>
          </cell>
        </row>
        <row r="166">
          <cell r="A166" t="str">
            <v>TV003</v>
          </cell>
        </row>
        <row r="167">
          <cell r="A167" t="str">
            <v>TV006</v>
          </cell>
        </row>
        <row r="168">
          <cell r="A168" t="str">
            <v>TV007</v>
          </cell>
        </row>
        <row r="169">
          <cell r="A169" t="str">
            <v>TV011</v>
          </cell>
        </row>
        <row r="170">
          <cell r="A170" t="str">
            <v>TV013</v>
          </cell>
        </row>
        <row r="171">
          <cell r="A171" t="str">
            <v>TV016</v>
          </cell>
        </row>
        <row r="172">
          <cell r="A172" t="str">
            <v>TV017</v>
          </cell>
        </row>
        <row r="173">
          <cell r="A173" t="str">
            <v>TW001</v>
          </cell>
        </row>
        <row r="174">
          <cell r="A174" t="str">
            <v>TW003</v>
          </cell>
        </row>
        <row r="175">
          <cell r="A175" t="str">
            <v>TW006</v>
          </cell>
        </row>
        <row r="176">
          <cell r="A176" t="str">
            <v>TW007</v>
          </cell>
        </row>
        <row r="177">
          <cell r="A177" t="str">
            <v>TW011</v>
          </cell>
        </row>
        <row r="178">
          <cell r="A178" t="str">
            <v>TW013</v>
          </cell>
        </row>
        <row r="179">
          <cell r="A179" t="str">
            <v>TW016</v>
          </cell>
        </row>
        <row r="180">
          <cell r="A180" t="str">
            <v>TW017</v>
          </cell>
        </row>
        <row r="181">
          <cell r="A181" t="str">
            <v>TX001</v>
          </cell>
        </row>
        <row r="182">
          <cell r="A182" t="str">
            <v>TX003</v>
          </cell>
        </row>
        <row r="183">
          <cell r="A183" t="str">
            <v>TX006</v>
          </cell>
        </row>
        <row r="184">
          <cell r="A184" t="str">
            <v>TX007</v>
          </cell>
        </row>
        <row r="185">
          <cell r="A185" t="str">
            <v>TX011</v>
          </cell>
        </row>
        <row r="186">
          <cell r="A186" t="str">
            <v>TX013</v>
          </cell>
        </row>
        <row r="187">
          <cell r="A187" t="str">
            <v>TX016</v>
          </cell>
        </row>
        <row r="188">
          <cell r="A188" t="str">
            <v>TX017</v>
          </cell>
        </row>
        <row r="189">
          <cell r="A189" t="str">
            <v>TY001</v>
          </cell>
        </row>
        <row r="190">
          <cell r="A190" t="str">
            <v>TY003</v>
          </cell>
        </row>
        <row r="191">
          <cell r="A191" t="str">
            <v>TY006</v>
          </cell>
        </row>
        <row r="192">
          <cell r="A192" t="str">
            <v>TY007</v>
          </cell>
        </row>
        <row r="193">
          <cell r="A193" t="str">
            <v>TY011</v>
          </cell>
        </row>
        <row r="194">
          <cell r="A194" t="str">
            <v>TY013</v>
          </cell>
        </row>
        <row r="195">
          <cell r="A195" t="str">
            <v>TY016</v>
          </cell>
        </row>
        <row r="196">
          <cell r="A196" t="str">
            <v>TY017</v>
          </cell>
        </row>
        <row r="197">
          <cell r="A197" t="str">
            <v>TZ001</v>
          </cell>
        </row>
        <row r="198">
          <cell r="A198" t="str">
            <v>TZ003</v>
          </cell>
        </row>
        <row r="199">
          <cell r="A199" t="str">
            <v>TZ006</v>
          </cell>
        </row>
        <row r="200">
          <cell r="A200" t="str">
            <v>TZ007</v>
          </cell>
        </row>
        <row r="201">
          <cell r="A201" t="str">
            <v>TZ011</v>
          </cell>
        </row>
        <row r="202">
          <cell r="A202" t="str">
            <v>TZ013</v>
          </cell>
        </row>
        <row r="203">
          <cell r="A203" t="str">
            <v>TZ016</v>
          </cell>
        </row>
        <row r="204">
          <cell r="A204" t="str">
            <v>TZ017</v>
          </cell>
        </row>
        <row r="205">
          <cell r="A205" t="str">
            <v>UA001</v>
          </cell>
        </row>
        <row r="206">
          <cell r="A206" t="str">
            <v>UA003</v>
          </cell>
        </row>
        <row r="207">
          <cell r="A207" t="str">
            <v>UA006</v>
          </cell>
        </row>
        <row r="208">
          <cell r="A208" t="str">
            <v>UA007</v>
          </cell>
        </row>
        <row r="209">
          <cell r="A209" t="str">
            <v>UA011</v>
          </cell>
        </row>
        <row r="210">
          <cell r="A210" t="str">
            <v>UA013</v>
          </cell>
        </row>
        <row r="211">
          <cell r="A211" t="str">
            <v>UA016</v>
          </cell>
        </row>
        <row r="212">
          <cell r="A212" t="str">
            <v>UA017</v>
          </cell>
        </row>
        <row r="213">
          <cell r="A213" t="str">
            <v>UB001</v>
          </cell>
        </row>
        <row r="214">
          <cell r="A214" t="str">
            <v>UB003</v>
          </cell>
        </row>
        <row r="215">
          <cell r="A215" t="str">
            <v>UB006</v>
          </cell>
        </row>
        <row r="216">
          <cell r="A216" t="str">
            <v>UB007</v>
          </cell>
        </row>
        <row r="217">
          <cell r="A217" t="str">
            <v>UB011</v>
          </cell>
        </row>
        <row r="218">
          <cell r="A218" t="str">
            <v>UB013</v>
          </cell>
        </row>
        <row r="219">
          <cell r="A219" t="str">
            <v>UB016</v>
          </cell>
        </row>
        <row r="220">
          <cell r="A220" t="str">
            <v>UB017</v>
          </cell>
        </row>
        <row r="221">
          <cell r="A221" t="str">
            <v>UN004</v>
          </cell>
        </row>
        <row r="222">
          <cell r="A222" t="str">
            <v>UN005</v>
          </cell>
        </row>
        <row r="223">
          <cell r="A223" t="str">
            <v>UN006</v>
          </cell>
        </row>
        <row r="224">
          <cell r="A224" t="str">
            <v>UO004</v>
          </cell>
        </row>
        <row r="225">
          <cell r="A225" t="str">
            <v>UO005</v>
          </cell>
        </row>
        <row r="226">
          <cell r="A226" t="str">
            <v>UO006</v>
          </cell>
        </row>
        <row r="227">
          <cell r="A227" t="str">
            <v>VL045</v>
          </cell>
        </row>
        <row r="228">
          <cell r="A228" t="str">
            <v>VL046</v>
          </cell>
        </row>
        <row r="229">
          <cell r="A229" t="str">
            <v>VL047</v>
          </cell>
        </row>
        <row r="230">
          <cell r="A230" t="str">
            <v>VL048</v>
          </cell>
        </row>
        <row r="231">
          <cell r="A231" t="str">
            <v>VL050</v>
          </cell>
        </row>
        <row r="232">
          <cell r="A232" t="str">
            <v>VM045</v>
          </cell>
        </row>
        <row r="233">
          <cell r="A233" t="str">
            <v>VM046</v>
          </cell>
        </row>
        <row r="234">
          <cell r="A234" t="str">
            <v>VM047</v>
          </cell>
        </row>
        <row r="235">
          <cell r="A235" t="str">
            <v>VM048</v>
          </cell>
        </row>
        <row r="236">
          <cell r="A236" t="str">
            <v>VM050</v>
          </cell>
        </row>
        <row r="237">
          <cell r="A237" t="str">
            <v>VO001</v>
          </cell>
        </row>
        <row r="238">
          <cell r="A238" t="str">
            <v>VO002</v>
          </cell>
        </row>
        <row r="239">
          <cell r="A239" t="str">
            <v>VO003</v>
          </cell>
        </row>
        <row r="240">
          <cell r="A240" t="str">
            <v>VO004</v>
          </cell>
        </row>
        <row r="241">
          <cell r="A241" t="str">
            <v>VO005</v>
          </cell>
        </row>
        <row r="242">
          <cell r="A242" t="str">
            <v>VO006</v>
          </cell>
        </row>
        <row r="243">
          <cell r="A243" t="str">
            <v>VO007</v>
          </cell>
        </row>
        <row r="244">
          <cell r="A244" t="str">
            <v>VO008</v>
          </cell>
        </row>
        <row r="245">
          <cell r="A245" t="str">
            <v>VO011</v>
          </cell>
        </row>
        <row r="246">
          <cell r="A246" t="str">
            <v>VO012</v>
          </cell>
        </row>
        <row r="247">
          <cell r="A247" t="str">
            <v>VO013</v>
          </cell>
        </row>
        <row r="248">
          <cell r="A248" t="str">
            <v>VO014</v>
          </cell>
        </row>
        <row r="249">
          <cell r="A249" t="str">
            <v>VO015</v>
          </cell>
        </row>
        <row r="250">
          <cell r="A250" t="str">
            <v>VO016</v>
          </cell>
        </row>
        <row r="251">
          <cell r="A251" t="str">
            <v>VO017</v>
          </cell>
        </row>
        <row r="252">
          <cell r="A252" t="str">
            <v>VO018</v>
          </cell>
        </row>
        <row r="253">
          <cell r="A253" t="str">
            <v>VP001</v>
          </cell>
        </row>
        <row r="254">
          <cell r="A254" t="str">
            <v>VP002</v>
          </cell>
        </row>
        <row r="255">
          <cell r="A255" t="str">
            <v>VP003</v>
          </cell>
        </row>
        <row r="256">
          <cell r="A256" t="str">
            <v>VP004</v>
          </cell>
        </row>
        <row r="257">
          <cell r="A257" t="str">
            <v>VP005</v>
          </cell>
        </row>
        <row r="258">
          <cell r="A258" t="str">
            <v>VP006</v>
          </cell>
        </row>
        <row r="259">
          <cell r="A259" t="str">
            <v>VP007</v>
          </cell>
        </row>
        <row r="260">
          <cell r="A260" t="str">
            <v>VP008</v>
          </cell>
        </row>
        <row r="261">
          <cell r="A261" t="str">
            <v>VP011</v>
          </cell>
        </row>
        <row r="262">
          <cell r="A262" t="str">
            <v>VP012</v>
          </cell>
        </row>
        <row r="263">
          <cell r="A263" t="str">
            <v>VP013</v>
          </cell>
        </row>
        <row r="264">
          <cell r="A264" t="str">
            <v>VP014</v>
          </cell>
        </row>
        <row r="265">
          <cell r="A265" t="str">
            <v>VP015</v>
          </cell>
        </row>
        <row r="266">
          <cell r="A266" t="str">
            <v>VP016</v>
          </cell>
        </row>
        <row r="267">
          <cell r="A267" t="str">
            <v>VP017</v>
          </cell>
        </row>
        <row r="268">
          <cell r="A268" t="str">
            <v>VP018</v>
          </cell>
        </row>
        <row r="269">
          <cell r="A269" t="str">
            <v>VQ001</v>
          </cell>
        </row>
        <row r="270">
          <cell r="A270" t="str">
            <v>VQ002</v>
          </cell>
        </row>
        <row r="271">
          <cell r="A271" t="str">
            <v>VQ003</v>
          </cell>
        </row>
        <row r="272">
          <cell r="A272" t="str">
            <v>VQ004</v>
          </cell>
        </row>
        <row r="273">
          <cell r="A273" t="str">
            <v>VQ005</v>
          </cell>
        </row>
        <row r="274">
          <cell r="A274" t="str">
            <v>VQ006</v>
          </cell>
        </row>
        <row r="275">
          <cell r="A275" t="str">
            <v>VQ007</v>
          </cell>
        </row>
        <row r="276">
          <cell r="A276" t="str">
            <v>VQ008</v>
          </cell>
        </row>
        <row r="277">
          <cell r="A277" t="str">
            <v>VQ011</v>
          </cell>
        </row>
        <row r="278">
          <cell r="A278" t="str">
            <v>VQ012</v>
          </cell>
        </row>
        <row r="279">
          <cell r="A279" t="str">
            <v>VQ013</v>
          </cell>
        </row>
        <row r="280">
          <cell r="A280" t="str">
            <v>VQ014</v>
          </cell>
        </row>
        <row r="281">
          <cell r="A281" t="str">
            <v>VQ015</v>
          </cell>
        </row>
        <row r="282">
          <cell r="A282" t="str">
            <v>VQ016</v>
          </cell>
        </row>
        <row r="283">
          <cell r="A283" t="str">
            <v>VQ017</v>
          </cell>
        </row>
        <row r="284">
          <cell r="A284" t="str">
            <v>VQ018</v>
          </cell>
        </row>
        <row r="285">
          <cell r="A285" t="str">
            <v>VR001</v>
          </cell>
        </row>
        <row r="286">
          <cell r="A286" t="str">
            <v>VR002</v>
          </cell>
        </row>
        <row r="287">
          <cell r="A287" t="str">
            <v>VR003</v>
          </cell>
        </row>
        <row r="288">
          <cell r="A288" t="str">
            <v>VR004</v>
          </cell>
        </row>
        <row r="289">
          <cell r="A289" t="str">
            <v>VR005</v>
          </cell>
        </row>
        <row r="290">
          <cell r="A290" t="str">
            <v>VR006</v>
          </cell>
        </row>
        <row r="291">
          <cell r="A291" t="str">
            <v>VR007</v>
          </cell>
        </row>
        <row r="292">
          <cell r="A292" t="str">
            <v>VR008</v>
          </cell>
        </row>
        <row r="293">
          <cell r="A293" t="str">
            <v>VR011</v>
          </cell>
        </row>
        <row r="294">
          <cell r="A294" t="str">
            <v>VR012</v>
          </cell>
        </row>
        <row r="295">
          <cell r="A295" t="str">
            <v>VR013</v>
          </cell>
        </row>
        <row r="296">
          <cell r="A296" t="str">
            <v>VR014</v>
          </cell>
        </row>
        <row r="297">
          <cell r="A297" t="str">
            <v>VR015</v>
          </cell>
        </row>
        <row r="298">
          <cell r="A298" t="str">
            <v>VR016</v>
          </cell>
        </row>
        <row r="299">
          <cell r="A299" t="str">
            <v>VR017</v>
          </cell>
        </row>
        <row r="300">
          <cell r="A300" t="str">
            <v>VR018</v>
          </cell>
        </row>
        <row r="301">
          <cell r="A301" t="str">
            <v>VS001</v>
          </cell>
        </row>
        <row r="302">
          <cell r="A302" t="str">
            <v>VS002</v>
          </cell>
        </row>
        <row r="303">
          <cell r="A303" t="str">
            <v>VS003</v>
          </cell>
        </row>
        <row r="304">
          <cell r="A304" t="str">
            <v>VS004</v>
          </cell>
        </row>
        <row r="305">
          <cell r="A305" t="str">
            <v>VS005</v>
          </cell>
        </row>
        <row r="306">
          <cell r="A306" t="str">
            <v>VS006</v>
          </cell>
        </row>
        <row r="307">
          <cell r="A307" t="str">
            <v>VS007</v>
          </cell>
        </row>
        <row r="308">
          <cell r="A308" t="str">
            <v>VS008</v>
          </cell>
        </row>
        <row r="309">
          <cell r="A309" t="str">
            <v>VS011</v>
          </cell>
        </row>
        <row r="310">
          <cell r="A310" t="str">
            <v>VS012</v>
          </cell>
        </row>
        <row r="311">
          <cell r="A311" t="str">
            <v>VS013</v>
          </cell>
        </row>
        <row r="312">
          <cell r="A312" t="str">
            <v>VS014</v>
          </cell>
        </row>
        <row r="313">
          <cell r="A313" t="str">
            <v>VS015</v>
          </cell>
        </row>
        <row r="314">
          <cell r="A314" t="str">
            <v>VS016</v>
          </cell>
        </row>
        <row r="315">
          <cell r="A315" t="str">
            <v>VS017</v>
          </cell>
        </row>
        <row r="316">
          <cell r="A316" t="str">
            <v>VS018</v>
          </cell>
        </row>
        <row r="317">
          <cell r="A317" t="str">
            <v>VT001</v>
          </cell>
        </row>
        <row r="318">
          <cell r="A318" t="str">
            <v>VT002</v>
          </cell>
        </row>
        <row r="319">
          <cell r="A319" t="str">
            <v>VT003</v>
          </cell>
        </row>
        <row r="320">
          <cell r="A320" t="str">
            <v>VT004</v>
          </cell>
        </row>
        <row r="321">
          <cell r="A321" t="str">
            <v>VT005</v>
          </cell>
        </row>
        <row r="322">
          <cell r="A322" t="str">
            <v>VT006</v>
          </cell>
        </row>
        <row r="323">
          <cell r="A323" t="str">
            <v>VT007</v>
          </cell>
        </row>
        <row r="324">
          <cell r="A324" t="str">
            <v>VT008</v>
          </cell>
        </row>
        <row r="325">
          <cell r="A325" t="str">
            <v>VT011</v>
          </cell>
        </row>
        <row r="326">
          <cell r="A326" t="str">
            <v>VT012</v>
          </cell>
        </row>
        <row r="327">
          <cell r="A327" t="str">
            <v>VT013</v>
          </cell>
        </row>
        <row r="328">
          <cell r="A328" t="str">
            <v>VT014</v>
          </cell>
        </row>
        <row r="329">
          <cell r="A329" t="str">
            <v>VT015</v>
          </cell>
        </row>
        <row r="330">
          <cell r="A330" t="str">
            <v>VT016</v>
          </cell>
        </row>
        <row r="331">
          <cell r="A331" t="str">
            <v>VT017</v>
          </cell>
        </row>
        <row r="332">
          <cell r="A332" t="str">
            <v>VT018</v>
          </cell>
        </row>
        <row r="333">
          <cell r="A333" t="str">
            <v>VU001</v>
          </cell>
        </row>
        <row r="334">
          <cell r="A334" t="str">
            <v>VU002</v>
          </cell>
        </row>
        <row r="335">
          <cell r="A335" t="str">
            <v>VU003</v>
          </cell>
        </row>
        <row r="336">
          <cell r="A336" t="str">
            <v>VU004</v>
          </cell>
        </row>
        <row r="337">
          <cell r="A337" t="str">
            <v>VU005</v>
          </cell>
        </row>
        <row r="338">
          <cell r="A338" t="str">
            <v>VU006</v>
          </cell>
        </row>
        <row r="339">
          <cell r="A339" t="str">
            <v>VU007</v>
          </cell>
        </row>
        <row r="340">
          <cell r="A340" t="str">
            <v>VU008</v>
          </cell>
        </row>
        <row r="341">
          <cell r="A341" t="str">
            <v>VU011</v>
          </cell>
        </row>
        <row r="342">
          <cell r="A342" t="str">
            <v>VU012</v>
          </cell>
        </row>
        <row r="343">
          <cell r="A343" t="str">
            <v>VU013</v>
          </cell>
        </row>
        <row r="344">
          <cell r="A344" t="str">
            <v>VU014</v>
          </cell>
        </row>
        <row r="345">
          <cell r="A345" t="str">
            <v>VU015</v>
          </cell>
        </row>
        <row r="346">
          <cell r="A346" t="str">
            <v>VU016</v>
          </cell>
        </row>
        <row r="347">
          <cell r="A347" t="str">
            <v>VU017</v>
          </cell>
        </row>
        <row r="348">
          <cell r="A348" t="str">
            <v>VU018</v>
          </cell>
        </row>
        <row r="349">
          <cell r="A349" t="str">
            <v>VV001</v>
          </cell>
        </row>
        <row r="350">
          <cell r="A350" t="str">
            <v>VV002</v>
          </cell>
        </row>
        <row r="351">
          <cell r="A351" t="str">
            <v>VV003</v>
          </cell>
        </row>
        <row r="352">
          <cell r="A352" t="str">
            <v>VV004</v>
          </cell>
        </row>
        <row r="353">
          <cell r="A353" t="str">
            <v>VV005</v>
          </cell>
        </row>
        <row r="354">
          <cell r="A354" t="str">
            <v>VV006</v>
          </cell>
        </row>
        <row r="355">
          <cell r="A355" t="str">
            <v>VV007</v>
          </cell>
        </row>
        <row r="356">
          <cell r="A356" t="str">
            <v>VV008</v>
          </cell>
        </row>
        <row r="357">
          <cell r="A357" t="str">
            <v>VV011</v>
          </cell>
        </row>
        <row r="358">
          <cell r="A358" t="str">
            <v>VV012</v>
          </cell>
        </row>
        <row r="359">
          <cell r="A359" t="str">
            <v>VV013</v>
          </cell>
        </row>
        <row r="360">
          <cell r="A360" t="str">
            <v>VV014</v>
          </cell>
        </row>
        <row r="361">
          <cell r="A361" t="str">
            <v>VV015</v>
          </cell>
        </row>
        <row r="362">
          <cell r="A362" t="str">
            <v>VV016</v>
          </cell>
        </row>
        <row r="363">
          <cell r="A363" t="str">
            <v>VV017</v>
          </cell>
        </row>
        <row r="364">
          <cell r="A364" t="str">
            <v>VV018</v>
          </cell>
        </row>
        <row r="365">
          <cell r="A365" t="str">
            <v>VW001</v>
          </cell>
        </row>
        <row r="366">
          <cell r="A366" t="str">
            <v>VW002</v>
          </cell>
        </row>
        <row r="367">
          <cell r="A367" t="str">
            <v>VW003</v>
          </cell>
        </row>
        <row r="368">
          <cell r="A368" t="str">
            <v>VW004</v>
          </cell>
        </row>
        <row r="369">
          <cell r="A369" t="str">
            <v>VW005</v>
          </cell>
        </row>
        <row r="370">
          <cell r="A370" t="str">
            <v>VW006</v>
          </cell>
        </row>
        <row r="371">
          <cell r="A371" t="str">
            <v>VW007</v>
          </cell>
        </row>
        <row r="372">
          <cell r="A372" t="str">
            <v>VW008</v>
          </cell>
        </row>
        <row r="373">
          <cell r="A373" t="str">
            <v>VW011</v>
          </cell>
        </row>
        <row r="374">
          <cell r="A374" t="str">
            <v>VW012</v>
          </cell>
        </row>
        <row r="375">
          <cell r="A375" t="str">
            <v>VW013</v>
          </cell>
        </row>
        <row r="376">
          <cell r="A376" t="str">
            <v>VW014</v>
          </cell>
        </row>
        <row r="377">
          <cell r="A377" t="str">
            <v>VW015</v>
          </cell>
        </row>
        <row r="378">
          <cell r="A378" t="str">
            <v>VW016</v>
          </cell>
        </row>
        <row r="379">
          <cell r="A379" t="str">
            <v>VW017</v>
          </cell>
        </row>
        <row r="380">
          <cell r="A380" t="str">
            <v>VW018</v>
          </cell>
        </row>
        <row r="381">
          <cell r="A381" t="str">
            <v>VX001</v>
          </cell>
        </row>
        <row r="382">
          <cell r="A382" t="str">
            <v>VX002</v>
          </cell>
        </row>
        <row r="383">
          <cell r="A383" t="str">
            <v>VX003</v>
          </cell>
        </row>
        <row r="384">
          <cell r="A384" t="str">
            <v>VX004</v>
          </cell>
        </row>
        <row r="385">
          <cell r="A385" t="str">
            <v>VX005</v>
          </cell>
        </row>
        <row r="386">
          <cell r="A386" t="str">
            <v>VX006</v>
          </cell>
        </row>
        <row r="387">
          <cell r="A387" t="str">
            <v>VX007</v>
          </cell>
        </row>
        <row r="388">
          <cell r="A388" t="str">
            <v>VX008</v>
          </cell>
        </row>
        <row r="389">
          <cell r="A389" t="str">
            <v>VX011</v>
          </cell>
        </row>
        <row r="390">
          <cell r="A390" t="str">
            <v>VX012</v>
          </cell>
        </row>
        <row r="391">
          <cell r="A391" t="str">
            <v>VX013</v>
          </cell>
        </row>
        <row r="392">
          <cell r="A392" t="str">
            <v>VX014</v>
          </cell>
        </row>
        <row r="393">
          <cell r="A393" t="str">
            <v>VX015</v>
          </cell>
        </row>
        <row r="394">
          <cell r="A394" t="str">
            <v>VX016</v>
          </cell>
        </row>
        <row r="395">
          <cell r="A395" t="str">
            <v>VX017</v>
          </cell>
        </row>
        <row r="396">
          <cell r="A396" t="str">
            <v>VX018</v>
          </cell>
        </row>
        <row r="397">
          <cell r="A397" t="str">
            <v>WI001</v>
          </cell>
        </row>
        <row r="398">
          <cell r="A398" t="str">
            <v>WI002</v>
          </cell>
        </row>
        <row r="399">
          <cell r="A399" t="str">
            <v>WI003</v>
          </cell>
        </row>
        <row r="400">
          <cell r="A400" t="str">
            <v>WI004</v>
          </cell>
        </row>
        <row r="401">
          <cell r="A401" t="str">
            <v>WI005</v>
          </cell>
        </row>
        <row r="402">
          <cell r="A402" t="str">
            <v>WI006</v>
          </cell>
        </row>
        <row r="403">
          <cell r="A403" t="str">
            <v>WI007</v>
          </cell>
        </row>
        <row r="404">
          <cell r="A404" t="str">
            <v>WI008</v>
          </cell>
        </row>
        <row r="405">
          <cell r="A405" t="str">
            <v>WI011</v>
          </cell>
        </row>
        <row r="406">
          <cell r="A406" t="str">
            <v>WI012</v>
          </cell>
        </row>
        <row r="407">
          <cell r="A407" t="str">
            <v>WI013</v>
          </cell>
        </row>
        <row r="408">
          <cell r="A408" t="str">
            <v>WI014</v>
          </cell>
        </row>
        <row r="409">
          <cell r="A409" t="str">
            <v>WI015</v>
          </cell>
        </row>
        <row r="410">
          <cell r="A410" t="str">
            <v>WI016</v>
          </cell>
        </row>
        <row r="411">
          <cell r="A411" t="str">
            <v>WI017</v>
          </cell>
        </row>
        <row r="412">
          <cell r="A412" t="str">
            <v>WI018</v>
          </cell>
        </row>
        <row r="413">
          <cell r="A413" t="str">
            <v>WJ001</v>
          </cell>
        </row>
        <row r="414">
          <cell r="A414" t="str">
            <v>WJ002</v>
          </cell>
        </row>
        <row r="415">
          <cell r="A415" t="str">
            <v>WJ003</v>
          </cell>
        </row>
        <row r="416">
          <cell r="A416" t="str">
            <v>WJ004</v>
          </cell>
        </row>
        <row r="417">
          <cell r="A417" t="str">
            <v>WJ005</v>
          </cell>
        </row>
        <row r="418">
          <cell r="A418" t="str">
            <v>WJ006</v>
          </cell>
        </row>
        <row r="419">
          <cell r="A419" t="str">
            <v>WJ007</v>
          </cell>
        </row>
        <row r="420">
          <cell r="A420" t="str">
            <v>WJ008</v>
          </cell>
        </row>
        <row r="421">
          <cell r="A421" t="str">
            <v>WJ011</v>
          </cell>
        </row>
        <row r="422">
          <cell r="A422" t="str">
            <v>WJ012</v>
          </cell>
        </row>
        <row r="423">
          <cell r="A423" t="str">
            <v>WJ013</v>
          </cell>
        </row>
        <row r="424">
          <cell r="A424" t="str">
            <v>WJ014</v>
          </cell>
        </row>
        <row r="425">
          <cell r="A425" t="str">
            <v>WJ015</v>
          </cell>
        </row>
        <row r="426">
          <cell r="A426" t="str">
            <v>WJ016</v>
          </cell>
        </row>
        <row r="427">
          <cell r="A427" t="str">
            <v>WJ017</v>
          </cell>
        </row>
        <row r="428">
          <cell r="A428" t="str">
            <v>WJ018</v>
          </cell>
        </row>
        <row r="429">
          <cell r="A429" t="str">
            <v>WK001</v>
          </cell>
        </row>
        <row r="430">
          <cell r="A430" t="str">
            <v>WK002</v>
          </cell>
        </row>
        <row r="431">
          <cell r="A431" t="str">
            <v>WK003</v>
          </cell>
        </row>
        <row r="432">
          <cell r="A432" t="str">
            <v>WK004</v>
          </cell>
        </row>
        <row r="433">
          <cell r="A433" t="str">
            <v>WK005</v>
          </cell>
        </row>
        <row r="434">
          <cell r="A434" t="str">
            <v>WK006</v>
          </cell>
        </row>
        <row r="435">
          <cell r="A435" t="str">
            <v>WK007</v>
          </cell>
        </row>
        <row r="436">
          <cell r="A436" t="str">
            <v>WK008</v>
          </cell>
        </row>
        <row r="437">
          <cell r="A437" t="str">
            <v>WK011</v>
          </cell>
        </row>
        <row r="438">
          <cell r="A438" t="str">
            <v>WK012</v>
          </cell>
        </row>
        <row r="439">
          <cell r="A439" t="str">
            <v>WK013</v>
          </cell>
        </row>
        <row r="440">
          <cell r="A440" t="str">
            <v>WK014</v>
          </cell>
        </row>
        <row r="441">
          <cell r="A441" t="str">
            <v>WK015</v>
          </cell>
        </row>
        <row r="442">
          <cell r="A442" t="str">
            <v>WK016</v>
          </cell>
        </row>
        <row r="443">
          <cell r="A443" t="str">
            <v>WK017</v>
          </cell>
        </row>
        <row r="444">
          <cell r="A444" t="str">
            <v>WK018</v>
          </cell>
        </row>
        <row r="445">
          <cell r="A445" t="str">
            <v>WL001</v>
          </cell>
        </row>
        <row r="446">
          <cell r="A446" t="str">
            <v>WL002</v>
          </cell>
        </row>
        <row r="447">
          <cell r="A447" t="str">
            <v>WL003</v>
          </cell>
        </row>
        <row r="448">
          <cell r="A448" t="str">
            <v>WL004</v>
          </cell>
        </row>
        <row r="449">
          <cell r="A449" t="str">
            <v>WL005</v>
          </cell>
        </row>
        <row r="450">
          <cell r="A450" t="str">
            <v>WL006</v>
          </cell>
        </row>
        <row r="451">
          <cell r="A451" t="str">
            <v>WL007</v>
          </cell>
        </row>
        <row r="452">
          <cell r="A452" t="str">
            <v>WL008</v>
          </cell>
        </row>
        <row r="453">
          <cell r="A453" t="str">
            <v>WL011</v>
          </cell>
        </row>
        <row r="454">
          <cell r="A454" t="str">
            <v>WL012</v>
          </cell>
        </row>
        <row r="455">
          <cell r="A455" t="str">
            <v>WL013</v>
          </cell>
        </row>
        <row r="456">
          <cell r="A456" t="str">
            <v>WL014</v>
          </cell>
        </row>
        <row r="457">
          <cell r="A457" t="str">
            <v>WL015</v>
          </cell>
        </row>
        <row r="458">
          <cell r="A458" t="str">
            <v>WL016</v>
          </cell>
        </row>
        <row r="459">
          <cell r="A459" t="str">
            <v>WL017</v>
          </cell>
        </row>
        <row r="460">
          <cell r="A460" t="str">
            <v>WL018</v>
          </cell>
        </row>
        <row r="461">
          <cell r="A461" t="str">
            <v>WM001</v>
          </cell>
        </row>
        <row r="462">
          <cell r="A462" t="str">
            <v>WM002</v>
          </cell>
        </row>
        <row r="463">
          <cell r="A463" t="str">
            <v>WM003</v>
          </cell>
        </row>
        <row r="464">
          <cell r="A464" t="str">
            <v>WM004</v>
          </cell>
        </row>
        <row r="465">
          <cell r="A465" t="str">
            <v>WM005</v>
          </cell>
        </row>
        <row r="466">
          <cell r="A466" t="str">
            <v>WM006</v>
          </cell>
        </row>
        <row r="467">
          <cell r="A467" t="str">
            <v>WM007</v>
          </cell>
        </row>
        <row r="468">
          <cell r="A468" t="str">
            <v>WM008</v>
          </cell>
        </row>
        <row r="469">
          <cell r="A469" t="str">
            <v>WM011</v>
          </cell>
        </row>
        <row r="470">
          <cell r="A470" t="str">
            <v>WM012</v>
          </cell>
        </row>
        <row r="471">
          <cell r="A471" t="str">
            <v>WM013</v>
          </cell>
        </row>
        <row r="472">
          <cell r="A472" t="str">
            <v>WM014</v>
          </cell>
        </row>
        <row r="473">
          <cell r="A473" t="str">
            <v>WM015</v>
          </cell>
        </row>
        <row r="474">
          <cell r="A474" t="str">
            <v>WM016</v>
          </cell>
        </row>
        <row r="475">
          <cell r="A475" t="str">
            <v>WM017</v>
          </cell>
        </row>
        <row r="476">
          <cell r="A476" t="str">
            <v>WM018</v>
          </cell>
        </row>
        <row r="477">
          <cell r="A477" t="str">
            <v>WN001</v>
          </cell>
        </row>
        <row r="478">
          <cell r="A478" t="str">
            <v>WN002</v>
          </cell>
        </row>
        <row r="479">
          <cell r="A479" t="str">
            <v>WN003</v>
          </cell>
        </row>
        <row r="480">
          <cell r="A480" t="str">
            <v>WN004</v>
          </cell>
        </row>
        <row r="481">
          <cell r="A481" t="str">
            <v>WN005</v>
          </cell>
        </row>
        <row r="482">
          <cell r="A482" t="str">
            <v>WN006</v>
          </cell>
        </row>
        <row r="483">
          <cell r="A483" t="str">
            <v>WN007</v>
          </cell>
        </row>
        <row r="484">
          <cell r="A484" t="str">
            <v>WN008</v>
          </cell>
        </row>
        <row r="485">
          <cell r="A485" t="str">
            <v>WN011</v>
          </cell>
        </row>
        <row r="486">
          <cell r="A486" t="str">
            <v>WN012</v>
          </cell>
        </row>
        <row r="487">
          <cell r="A487" t="str">
            <v>WN013</v>
          </cell>
        </row>
        <row r="488">
          <cell r="A488" t="str">
            <v>WN014</v>
          </cell>
        </row>
        <row r="489">
          <cell r="A489" t="str">
            <v>WN015</v>
          </cell>
        </row>
        <row r="490">
          <cell r="A490" t="str">
            <v>WN016</v>
          </cell>
        </row>
        <row r="491">
          <cell r="A491" t="str">
            <v>WN017</v>
          </cell>
        </row>
        <row r="492">
          <cell r="A492" t="str">
            <v>WN018</v>
          </cell>
        </row>
        <row r="493">
          <cell r="A493" t="str">
            <v>WO001</v>
          </cell>
        </row>
        <row r="494">
          <cell r="A494" t="str">
            <v>WO002</v>
          </cell>
        </row>
        <row r="495">
          <cell r="A495" t="str">
            <v>WO003</v>
          </cell>
        </row>
        <row r="496">
          <cell r="A496" t="str">
            <v>WO004</v>
          </cell>
        </row>
        <row r="497">
          <cell r="A497" t="str">
            <v>WO005</v>
          </cell>
        </row>
        <row r="498">
          <cell r="A498" t="str">
            <v>WO006</v>
          </cell>
        </row>
        <row r="499">
          <cell r="A499" t="str">
            <v>WO007</v>
          </cell>
        </row>
        <row r="500">
          <cell r="A500" t="str">
            <v>WO008</v>
          </cell>
        </row>
        <row r="501">
          <cell r="A501" t="str">
            <v>WO011</v>
          </cell>
        </row>
        <row r="502">
          <cell r="A502" t="str">
            <v>WO012</v>
          </cell>
        </row>
        <row r="503">
          <cell r="A503" t="str">
            <v>WO013</v>
          </cell>
        </row>
        <row r="504">
          <cell r="A504" t="str">
            <v>WO014</v>
          </cell>
        </row>
        <row r="505">
          <cell r="A505" t="str">
            <v>WO015</v>
          </cell>
        </row>
        <row r="506">
          <cell r="A506" t="str">
            <v>WO016</v>
          </cell>
        </row>
        <row r="507">
          <cell r="A507" t="str">
            <v>WO017</v>
          </cell>
        </row>
        <row r="508">
          <cell r="A508" t="str">
            <v>WO018</v>
          </cell>
        </row>
        <row r="509">
          <cell r="A509" t="str">
            <v>WP001</v>
          </cell>
        </row>
        <row r="510">
          <cell r="A510" t="str">
            <v>WP002</v>
          </cell>
        </row>
        <row r="511">
          <cell r="A511" t="str">
            <v>WP003</v>
          </cell>
        </row>
        <row r="512">
          <cell r="A512" t="str">
            <v>WP004</v>
          </cell>
        </row>
        <row r="513">
          <cell r="A513" t="str">
            <v>WP005</v>
          </cell>
        </row>
        <row r="514">
          <cell r="A514" t="str">
            <v>WP006</v>
          </cell>
        </row>
        <row r="515">
          <cell r="A515" t="str">
            <v>WP007</v>
          </cell>
        </row>
        <row r="516">
          <cell r="A516" t="str">
            <v>WP008</v>
          </cell>
        </row>
        <row r="517">
          <cell r="A517" t="str">
            <v>WP011</v>
          </cell>
        </row>
        <row r="518">
          <cell r="A518" t="str">
            <v>WP012</v>
          </cell>
        </row>
        <row r="519">
          <cell r="A519" t="str">
            <v>WP013</v>
          </cell>
        </row>
        <row r="520">
          <cell r="A520" t="str">
            <v>WP014</v>
          </cell>
        </row>
        <row r="521">
          <cell r="A521" t="str">
            <v>WP015</v>
          </cell>
        </row>
        <row r="522">
          <cell r="A522" t="str">
            <v>WP016</v>
          </cell>
        </row>
        <row r="523">
          <cell r="A523" t="str">
            <v>WP017</v>
          </cell>
        </row>
        <row r="524">
          <cell r="A524" t="str">
            <v>WP018</v>
          </cell>
        </row>
        <row r="525">
          <cell r="A525" t="str">
            <v>WQ001</v>
          </cell>
        </row>
        <row r="526">
          <cell r="A526" t="str">
            <v>WQ002</v>
          </cell>
        </row>
        <row r="527">
          <cell r="A527" t="str">
            <v>WQ003</v>
          </cell>
        </row>
        <row r="528">
          <cell r="A528" t="str">
            <v>WQ004</v>
          </cell>
        </row>
        <row r="529">
          <cell r="A529" t="str">
            <v>WQ005</v>
          </cell>
        </row>
        <row r="530">
          <cell r="A530" t="str">
            <v>WQ006</v>
          </cell>
        </row>
        <row r="531">
          <cell r="A531" t="str">
            <v>WQ007</v>
          </cell>
        </row>
        <row r="532">
          <cell r="A532" t="str">
            <v>WQ008</v>
          </cell>
        </row>
        <row r="533">
          <cell r="A533" t="str">
            <v>WQ011</v>
          </cell>
        </row>
        <row r="534">
          <cell r="A534" t="str">
            <v>WQ012</v>
          </cell>
        </row>
        <row r="535">
          <cell r="A535" t="str">
            <v>WQ013</v>
          </cell>
        </row>
        <row r="536">
          <cell r="A536" t="str">
            <v>WQ014</v>
          </cell>
        </row>
        <row r="537">
          <cell r="A537" t="str">
            <v>WQ015</v>
          </cell>
        </row>
        <row r="538">
          <cell r="A538" t="str">
            <v>WQ016</v>
          </cell>
        </row>
        <row r="539">
          <cell r="A539" t="str">
            <v>WQ017</v>
          </cell>
        </row>
        <row r="540">
          <cell r="A540" t="str">
            <v>WQ018</v>
          </cell>
        </row>
        <row r="541">
          <cell r="A541" t="str">
            <v>WR001</v>
          </cell>
        </row>
        <row r="542">
          <cell r="A542" t="str">
            <v>WR002</v>
          </cell>
        </row>
        <row r="543">
          <cell r="A543" t="str">
            <v>WR003</v>
          </cell>
        </row>
        <row r="544">
          <cell r="A544" t="str">
            <v>WR004</v>
          </cell>
        </row>
        <row r="545">
          <cell r="A545" t="str">
            <v>WR005</v>
          </cell>
        </row>
        <row r="546">
          <cell r="A546" t="str">
            <v>WR006</v>
          </cell>
        </row>
        <row r="547">
          <cell r="A547" t="str">
            <v>WR007</v>
          </cell>
        </row>
        <row r="548">
          <cell r="A548" t="str">
            <v>WR008</v>
          </cell>
        </row>
        <row r="549">
          <cell r="A549" t="str">
            <v>WR011</v>
          </cell>
        </row>
        <row r="550">
          <cell r="A550" t="str">
            <v>WR012</v>
          </cell>
        </row>
        <row r="551">
          <cell r="A551" t="str">
            <v>WR013</v>
          </cell>
        </row>
        <row r="552">
          <cell r="A552" t="str">
            <v>WR014</v>
          </cell>
        </row>
        <row r="553">
          <cell r="A553" t="str">
            <v>WR015</v>
          </cell>
        </row>
        <row r="554">
          <cell r="A554" t="str">
            <v>WR016</v>
          </cell>
        </row>
        <row r="555">
          <cell r="A555" t="str">
            <v>WR017</v>
          </cell>
        </row>
        <row r="556">
          <cell r="A556" t="str">
            <v>WR018</v>
          </cell>
        </row>
        <row r="557">
          <cell r="A557" t="str">
            <v>WS001</v>
          </cell>
        </row>
        <row r="558">
          <cell r="A558" t="str">
            <v>WS002</v>
          </cell>
        </row>
        <row r="559">
          <cell r="A559" t="str">
            <v>WT042</v>
          </cell>
        </row>
        <row r="560">
          <cell r="A560" t="str">
            <v>WT043</v>
          </cell>
        </row>
        <row r="561">
          <cell r="A561" t="str">
            <v>WT044</v>
          </cell>
        </row>
        <row r="562">
          <cell r="A562" t="str">
            <v>WT045</v>
          </cell>
        </row>
        <row r="563">
          <cell r="A563" t="str">
            <v>WT046</v>
          </cell>
        </row>
        <row r="564">
          <cell r="A564" t="str">
            <v>WT047</v>
          </cell>
        </row>
        <row r="565">
          <cell r="A565" t="str">
            <v>WT048</v>
          </cell>
        </row>
        <row r="566">
          <cell r="A566" t="str">
            <v>WT049</v>
          </cell>
        </row>
        <row r="567">
          <cell r="A567" t="str">
            <v>WT050</v>
          </cell>
        </row>
        <row r="568">
          <cell r="A568" t="str">
            <v>WT051</v>
          </cell>
        </row>
        <row r="569">
          <cell r="A569" t="str">
            <v>WT052</v>
          </cell>
        </row>
        <row r="570">
          <cell r="A570" t="str">
            <v>WT053</v>
          </cell>
        </row>
        <row r="571">
          <cell r="A571" t="str">
            <v>WT054</v>
          </cell>
        </row>
        <row r="572">
          <cell r="A572" t="str">
            <v>WT055</v>
          </cell>
        </row>
        <row r="573">
          <cell r="A573" t="str">
            <v>WT056</v>
          </cell>
        </row>
        <row r="574">
          <cell r="A574" t="str">
            <v>WT057</v>
          </cell>
        </row>
        <row r="575">
          <cell r="A575" t="str">
            <v>WT058</v>
          </cell>
        </row>
        <row r="576">
          <cell r="A576" t="str">
            <v>WT059</v>
          </cell>
        </row>
        <row r="577">
          <cell r="A577" t="str">
            <v>WT060</v>
          </cell>
        </row>
        <row r="578">
          <cell r="A578" t="str">
            <v>WT061</v>
          </cell>
        </row>
        <row r="579">
          <cell r="A579" t="str">
            <v>WT062</v>
          </cell>
        </row>
        <row r="580">
          <cell r="A580" t="str">
            <v>WT063</v>
          </cell>
        </row>
        <row r="581">
          <cell r="A581" t="str">
            <v>WT064</v>
          </cell>
        </row>
        <row r="582">
          <cell r="A582" t="str">
            <v>WT065</v>
          </cell>
        </row>
        <row r="583">
          <cell r="A583" t="str">
            <v>WT066</v>
          </cell>
        </row>
        <row r="584">
          <cell r="A584" t="str">
            <v>WT067</v>
          </cell>
        </row>
        <row r="585">
          <cell r="A585" t="str">
            <v>WT068</v>
          </cell>
        </row>
        <row r="586">
          <cell r="A586" t="str">
            <v>WT069</v>
          </cell>
        </row>
        <row r="587">
          <cell r="A587" t="str">
            <v>WU001</v>
          </cell>
        </row>
        <row r="588">
          <cell r="A588" t="str">
            <v>WU002</v>
          </cell>
        </row>
        <row r="589">
          <cell r="A589" t="str">
            <v>WU003</v>
          </cell>
        </row>
        <row r="590">
          <cell r="A590" t="str">
            <v>WU004</v>
          </cell>
        </row>
        <row r="591">
          <cell r="A591" t="str">
            <v>WU005</v>
          </cell>
        </row>
        <row r="592">
          <cell r="A592" t="str">
            <v>WU006</v>
          </cell>
        </row>
        <row r="593">
          <cell r="A593" t="str">
            <v>WU007</v>
          </cell>
        </row>
        <row r="594">
          <cell r="A594" t="str">
            <v>WU008</v>
          </cell>
        </row>
        <row r="595">
          <cell r="A595" t="str">
            <v>WU141</v>
          </cell>
        </row>
        <row r="596">
          <cell r="A596" t="str">
            <v>WU142</v>
          </cell>
        </row>
        <row r="597">
          <cell r="A597" t="str">
            <v>WU143</v>
          </cell>
        </row>
        <row r="598">
          <cell r="A598" t="str">
            <v>WU144</v>
          </cell>
        </row>
        <row r="599">
          <cell r="A599" t="str">
            <v>WU145</v>
          </cell>
        </row>
        <row r="600">
          <cell r="A600" t="str">
            <v>WU146</v>
          </cell>
        </row>
        <row r="601">
          <cell r="A601" t="str">
            <v>WU147</v>
          </cell>
        </row>
        <row r="602">
          <cell r="A602" t="str">
            <v>WU148</v>
          </cell>
        </row>
        <row r="603">
          <cell r="A603" t="str">
            <v>WV001</v>
          </cell>
        </row>
        <row r="604">
          <cell r="A604" t="str">
            <v>WV002</v>
          </cell>
        </row>
        <row r="605">
          <cell r="A605" t="str">
            <v>WV003</v>
          </cell>
        </row>
        <row r="606">
          <cell r="A606" t="str">
            <v>WV004</v>
          </cell>
        </row>
        <row r="607">
          <cell r="A607" t="str">
            <v>WV005</v>
          </cell>
        </row>
        <row r="608">
          <cell r="A608" t="str">
            <v>WV006</v>
          </cell>
        </row>
        <row r="609">
          <cell r="A609" t="str">
            <v>WV007</v>
          </cell>
        </row>
        <row r="610">
          <cell r="A610" t="str">
            <v>WV008</v>
          </cell>
        </row>
        <row r="611">
          <cell r="A611" t="str">
            <v>WW001</v>
          </cell>
        </row>
        <row r="612">
          <cell r="A612" t="str">
            <v>WW002</v>
          </cell>
        </row>
        <row r="613">
          <cell r="A613" t="str">
            <v>WW003</v>
          </cell>
        </row>
        <row r="614">
          <cell r="A614" t="str">
            <v>WW004</v>
          </cell>
        </row>
        <row r="615">
          <cell r="A615" t="str">
            <v>WW005</v>
          </cell>
        </row>
        <row r="616">
          <cell r="A616" t="str">
            <v>WW006</v>
          </cell>
        </row>
        <row r="617">
          <cell r="A617" t="str">
            <v>WW007</v>
          </cell>
        </row>
        <row r="618">
          <cell r="A618" t="str">
            <v>WW008</v>
          </cell>
        </row>
        <row r="619">
          <cell r="A619" t="str">
            <v>WX001</v>
          </cell>
        </row>
        <row r="620">
          <cell r="A620" t="str">
            <v>WX002</v>
          </cell>
        </row>
        <row r="621">
          <cell r="A621" t="str">
            <v>WX003</v>
          </cell>
        </row>
        <row r="622">
          <cell r="A622" t="str">
            <v>WX004</v>
          </cell>
        </row>
        <row r="623">
          <cell r="A623" t="str">
            <v>WX005</v>
          </cell>
        </row>
        <row r="624">
          <cell r="A624" t="str">
            <v>WX006</v>
          </cell>
        </row>
        <row r="625">
          <cell r="A625" t="str">
            <v>WX007</v>
          </cell>
        </row>
        <row r="626">
          <cell r="A626" t="str">
            <v>WX008</v>
          </cell>
        </row>
        <row r="627">
          <cell r="A627" t="str">
            <v>WY001</v>
          </cell>
        </row>
        <row r="628">
          <cell r="A628" t="str">
            <v>WY002</v>
          </cell>
        </row>
        <row r="629">
          <cell r="A629" t="str">
            <v>WY003</v>
          </cell>
        </row>
        <row r="630">
          <cell r="A630" t="str">
            <v>WY004</v>
          </cell>
        </row>
        <row r="631">
          <cell r="A631" t="str">
            <v>WY005</v>
          </cell>
        </row>
        <row r="632">
          <cell r="A632" t="str">
            <v>WY006</v>
          </cell>
        </row>
        <row r="633">
          <cell r="A633" t="str">
            <v>WY007</v>
          </cell>
        </row>
        <row r="634">
          <cell r="A634" t="str">
            <v>WY008</v>
          </cell>
        </row>
        <row r="635">
          <cell r="A635" t="str">
            <v>WZ001</v>
          </cell>
        </row>
        <row r="636">
          <cell r="A636" t="str">
            <v>WZ002</v>
          </cell>
        </row>
        <row r="637">
          <cell r="A637" t="str">
            <v>WZ003</v>
          </cell>
        </row>
        <row r="638">
          <cell r="A638" t="str">
            <v>WZ004</v>
          </cell>
        </row>
        <row r="639">
          <cell r="A639" t="str">
            <v>WZ005</v>
          </cell>
        </row>
        <row r="640">
          <cell r="A640" t="str">
            <v>WZ006</v>
          </cell>
        </row>
        <row r="641">
          <cell r="A641" t="str">
            <v>WZ007</v>
          </cell>
        </row>
        <row r="642">
          <cell r="A642" t="str">
            <v>WZ008</v>
          </cell>
        </row>
        <row r="643">
          <cell r="A643" t="str">
            <v>XA001</v>
          </cell>
        </row>
        <row r="644">
          <cell r="A644" t="str">
            <v>XA002</v>
          </cell>
        </row>
        <row r="645">
          <cell r="A645" t="str">
            <v>XA003</v>
          </cell>
        </row>
        <row r="646">
          <cell r="A646" t="str">
            <v>XA004</v>
          </cell>
        </row>
        <row r="647">
          <cell r="A647" t="str">
            <v>XA005</v>
          </cell>
        </row>
        <row r="648">
          <cell r="A648" t="str">
            <v>XA006</v>
          </cell>
        </row>
        <row r="649">
          <cell r="A649" t="str">
            <v>XA007</v>
          </cell>
        </row>
        <row r="650">
          <cell r="A650" t="str">
            <v>XA008</v>
          </cell>
        </row>
        <row r="651">
          <cell r="A651" t="str">
            <v>XB001</v>
          </cell>
        </row>
        <row r="652">
          <cell r="A652" t="str">
            <v>XB002</v>
          </cell>
        </row>
        <row r="653">
          <cell r="A653" t="str">
            <v>XB003</v>
          </cell>
        </row>
        <row r="654">
          <cell r="A654" t="str">
            <v>XB004</v>
          </cell>
        </row>
        <row r="655">
          <cell r="A655" t="str">
            <v>XB005</v>
          </cell>
        </row>
        <row r="656">
          <cell r="A656" t="str">
            <v>XB006</v>
          </cell>
        </row>
        <row r="657">
          <cell r="A657" t="str">
            <v>XB007</v>
          </cell>
        </row>
        <row r="658">
          <cell r="A658" t="str">
            <v>XB008</v>
          </cell>
        </row>
        <row r="659">
          <cell r="A659" t="str">
            <v>XC001</v>
          </cell>
        </row>
        <row r="660">
          <cell r="A660" t="str">
            <v>XC002</v>
          </cell>
        </row>
        <row r="661">
          <cell r="A661" t="str">
            <v>XC003</v>
          </cell>
        </row>
        <row r="662">
          <cell r="A662" t="str">
            <v>XC004</v>
          </cell>
        </row>
        <row r="663">
          <cell r="A663" t="str">
            <v>XC005</v>
          </cell>
        </row>
        <row r="664">
          <cell r="A664" t="str">
            <v>XC006</v>
          </cell>
        </row>
        <row r="665">
          <cell r="A665" t="str">
            <v>XC007</v>
          </cell>
        </row>
        <row r="666">
          <cell r="A666" t="str">
            <v>XC008</v>
          </cell>
        </row>
        <row r="667">
          <cell r="A667" t="str">
            <v>XD001</v>
          </cell>
        </row>
        <row r="668">
          <cell r="A668" t="str">
            <v>XD002</v>
          </cell>
        </row>
        <row r="669">
          <cell r="A669" t="str">
            <v>XD003</v>
          </cell>
        </row>
        <row r="670">
          <cell r="A670" t="str">
            <v>XD004</v>
          </cell>
        </row>
        <row r="671">
          <cell r="A671" t="str">
            <v>XD005</v>
          </cell>
        </row>
        <row r="672">
          <cell r="A672" t="str">
            <v>XD006</v>
          </cell>
        </row>
        <row r="673">
          <cell r="A673" t="str">
            <v>XD007</v>
          </cell>
        </row>
        <row r="674">
          <cell r="A674" t="str">
            <v>XD008</v>
          </cell>
        </row>
        <row r="675">
          <cell r="A675" t="str">
            <v>XE001</v>
          </cell>
        </row>
        <row r="676">
          <cell r="A676" t="str">
            <v>XE002</v>
          </cell>
        </row>
        <row r="677">
          <cell r="A677" t="str">
            <v>XE003</v>
          </cell>
        </row>
        <row r="678">
          <cell r="A678" t="str">
            <v>XE004</v>
          </cell>
        </row>
        <row r="679">
          <cell r="A679" t="str">
            <v>XE005</v>
          </cell>
        </row>
        <row r="680">
          <cell r="A680" t="str">
            <v>XE006</v>
          </cell>
        </row>
        <row r="681">
          <cell r="A681" t="str">
            <v>XE007</v>
          </cell>
        </row>
        <row r="682">
          <cell r="A682" t="str">
            <v>XE008</v>
          </cell>
        </row>
        <row r="683">
          <cell r="A683" t="str">
            <v>XF001</v>
          </cell>
        </row>
        <row r="684">
          <cell r="A684" t="str">
            <v>XF002</v>
          </cell>
        </row>
        <row r="685">
          <cell r="A685" t="str">
            <v>XF003</v>
          </cell>
        </row>
        <row r="686">
          <cell r="A686" t="str">
            <v>XF004</v>
          </cell>
        </row>
        <row r="687">
          <cell r="A687" t="str">
            <v>XF005</v>
          </cell>
        </row>
        <row r="688">
          <cell r="A688" t="str">
            <v>XF006</v>
          </cell>
        </row>
        <row r="689">
          <cell r="A689" t="str">
            <v>XF007</v>
          </cell>
        </row>
        <row r="690">
          <cell r="A690" t="str">
            <v>XF008</v>
          </cell>
        </row>
        <row r="691">
          <cell r="A691" t="str">
            <v>XG001</v>
          </cell>
        </row>
        <row r="692">
          <cell r="A692" t="str">
            <v>XG002</v>
          </cell>
        </row>
        <row r="693">
          <cell r="A693" t="str">
            <v>XG003</v>
          </cell>
        </row>
        <row r="694">
          <cell r="A694" t="str">
            <v>XG004</v>
          </cell>
        </row>
        <row r="695">
          <cell r="A695" t="str">
            <v>XG005</v>
          </cell>
        </row>
        <row r="696">
          <cell r="A696" t="str">
            <v>XG006</v>
          </cell>
        </row>
        <row r="697">
          <cell r="A697" t="str">
            <v>XG007</v>
          </cell>
        </row>
        <row r="698">
          <cell r="A698" t="str">
            <v>XG008</v>
          </cell>
        </row>
        <row r="699">
          <cell r="A699" t="str">
            <v>XT001</v>
          </cell>
        </row>
        <row r="700">
          <cell r="A700" t="str">
            <v>XT002</v>
          </cell>
        </row>
        <row r="701">
          <cell r="A701" t="str">
            <v>XT003</v>
          </cell>
        </row>
        <row r="702">
          <cell r="A702" t="str">
            <v>XT004</v>
          </cell>
        </row>
        <row r="703">
          <cell r="A703" t="str">
            <v>XT005</v>
          </cell>
        </row>
        <row r="704">
          <cell r="A704" t="str">
            <v>XT006</v>
          </cell>
        </row>
        <row r="705">
          <cell r="A705" t="str">
            <v>XT007</v>
          </cell>
        </row>
        <row r="706">
          <cell r="A706" t="str">
            <v>XT008</v>
          </cell>
        </row>
        <row r="707">
          <cell r="A707" t="str">
            <v>XU001</v>
          </cell>
        </row>
        <row r="708">
          <cell r="A708" t="str">
            <v>XU002</v>
          </cell>
        </row>
        <row r="709">
          <cell r="A709" t="str">
            <v>XU003</v>
          </cell>
        </row>
        <row r="710">
          <cell r="A710" t="str">
            <v>XU004</v>
          </cell>
        </row>
        <row r="711">
          <cell r="A711" t="str">
            <v>XU005</v>
          </cell>
        </row>
        <row r="712">
          <cell r="A712" t="str">
            <v>XU006</v>
          </cell>
        </row>
        <row r="713">
          <cell r="A713" t="str">
            <v>XU007</v>
          </cell>
        </row>
        <row r="714">
          <cell r="A714" t="str">
            <v>XU008</v>
          </cell>
        </row>
        <row r="715">
          <cell r="A715" t="str">
            <v>XV001</v>
          </cell>
        </row>
        <row r="716">
          <cell r="A716" t="str">
            <v>XV002</v>
          </cell>
        </row>
        <row r="717">
          <cell r="A717" t="str">
            <v>XV003</v>
          </cell>
        </row>
        <row r="718">
          <cell r="A718" t="str">
            <v>XV004</v>
          </cell>
        </row>
        <row r="719">
          <cell r="A719" t="str">
            <v>XV005</v>
          </cell>
        </row>
        <row r="720">
          <cell r="A720" t="str">
            <v>XV006</v>
          </cell>
        </row>
        <row r="721">
          <cell r="A721" t="str">
            <v>XV007</v>
          </cell>
        </row>
        <row r="722">
          <cell r="A722" t="str">
            <v>XV008</v>
          </cell>
        </row>
        <row r="723">
          <cell r="A723" t="str">
            <v>XW001</v>
          </cell>
        </row>
        <row r="724">
          <cell r="A724" t="str">
            <v>XW002</v>
          </cell>
        </row>
        <row r="725">
          <cell r="A725" t="str">
            <v>XW003</v>
          </cell>
        </row>
        <row r="726">
          <cell r="A726" t="str">
            <v>XW004</v>
          </cell>
        </row>
        <row r="727">
          <cell r="A727" t="str">
            <v>XW005</v>
          </cell>
        </row>
        <row r="728">
          <cell r="A728" t="str">
            <v>XW006</v>
          </cell>
        </row>
        <row r="729">
          <cell r="A729" t="str">
            <v>XW007</v>
          </cell>
        </row>
        <row r="730">
          <cell r="A730" t="str">
            <v>XW008</v>
          </cell>
        </row>
        <row r="731">
          <cell r="A731" t="str">
            <v>XX001</v>
          </cell>
        </row>
        <row r="732">
          <cell r="A732" t="str">
            <v>XX002</v>
          </cell>
        </row>
        <row r="733">
          <cell r="A733" t="str">
            <v>XX003</v>
          </cell>
        </row>
        <row r="734">
          <cell r="A734" t="str">
            <v>XX004</v>
          </cell>
        </row>
        <row r="735">
          <cell r="A735" t="str">
            <v>XX005</v>
          </cell>
        </row>
        <row r="736">
          <cell r="A736" t="str">
            <v>XX006</v>
          </cell>
        </row>
        <row r="737">
          <cell r="A737" t="str">
            <v>XX007</v>
          </cell>
        </row>
        <row r="738">
          <cell r="A738" t="str">
            <v>XX008</v>
          </cell>
        </row>
        <row r="739">
          <cell r="A739" t="str">
            <v>XY001</v>
          </cell>
        </row>
        <row r="740">
          <cell r="A740" t="str">
            <v>XY002</v>
          </cell>
        </row>
        <row r="741">
          <cell r="A741" t="str">
            <v>XY003</v>
          </cell>
        </row>
        <row r="742">
          <cell r="A742" t="str">
            <v>XY004</v>
          </cell>
        </row>
        <row r="743">
          <cell r="A743" t="str">
            <v>XY005</v>
          </cell>
        </row>
        <row r="744">
          <cell r="A744" t="str">
            <v>XY006</v>
          </cell>
        </row>
        <row r="745">
          <cell r="A745" t="str">
            <v>XY007</v>
          </cell>
        </row>
        <row r="746">
          <cell r="A746" t="str">
            <v>XY008</v>
          </cell>
        </row>
        <row r="747">
          <cell r="A747" t="str">
            <v>XZ001</v>
          </cell>
        </row>
        <row r="748">
          <cell r="A748" t="str">
            <v>XZ002</v>
          </cell>
        </row>
        <row r="749">
          <cell r="A749" t="str">
            <v>XZ003</v>
          </cell>
        </row>
        <row r="750">
          <cell r="A750" t="str">
            <v>XZ004</v>
          </cell>
        </row>
        <row r="751">
          <cell r="A751" t="str">
            <v>XZ005</v>
          </cell>
        </row>
        <row r="752">
          <cell r="A752" t="str">
            <v>XZ006</v>
          </cell>
        </row>
        <row r="753">
          <cell r="A753" t="str">
            <v>XZ007</v>
          </cell>
        </row>
        <row r="754">
          <cell r="A754" t="str">
            <v>XZ008</v>
          </cell>
        </row>
        <row r="755">
          <cell r="A755" t="str">
            <v>ZC001</v>
          </cell>
        </row>
        <row r="756">
          <cell r="A756" t="str">
            <v>ZC002</v>
          </cell>
        </row>
        <row r="757">
          <cell r="A757" t="str">
            <v>ZC003</v>
          </cell>
        </row>
        <row r="758">
          <cell r="A758" t="str">
            <v>ZC004</v>
          </cell>
        </row>
        <row r="759">
          <cell r="A759" t="str">
            <v>ZC005</v>
          </cell>
        </row>
        <row r="760">
          <cell r="A760" t="str">
            <v>ZC006</v>
          </cell>
        </row>
        <row r="761">
          <cell r="A761" t="str">
            <v>ZC007</v>
          </cell>
        </row>
        <row r="762">
          <cell r="A762" t="str">
            <v>ZC008</v>
          </cell>
        </row>
        <row r="763">
          <cell r="A763" t="str">
            <v>ZD001</v>
          </cell>
        </row>
        <row r="764">
          <cell r="A764" t="str">
            <v>ZD002</v>
          </cell>
        </row>
        <row r="765">
          <cell r="A765" t="str">
            <v>ZD003</v>
          </cell>
        </row>
        <row r="766">
          <cell r="A766" t="str">
            <v>ZD004</v>
          </cell>
        </row>
        <row r="767">
          <cell r="A767" t="str">
            <v>ZD005</v>
          </cell>
        </row>
        <row r="768">
          <cell r="A768" t="str">
            <v>ZD006</v>
          </cell>
        </row>
        <row r="769">
          <cell r="A769" t="str">
            <v>ZD007</v>
          </cell>
        </row>
        <row r="770">
          <cell r="A770" t="str">
            <v>ZD008</v>
          </cell>
        </row>
        <row r="771">
          <cell r="A771" t="str">
            <v>ZE001</v>
          </cell>
        </row>
        <row r="772">
          <cell r="A772" t="str">
            <v>ZE002</v>
          </cell>
        </row>
        <row r="773">
          <cell r="A773" t="str">
            <v>ZE003</v>
          </cell>
        </row>
        <row r="774">
          <cell r="A774" t="str">
            <v>ZE004</v>
          </cell>
        </row>
        <row r="775">
          <cell r="A775" t="str">
            <v>ZE005</v>
          </cell>
        </row>
        <row r="776">
          <cell r="A776" t="str">
            <v>ZE006</v>
          </cell>
        </row>
        <row r="777">
          <cell r="A777" t="str">
            <v>ZE007</v>
          </cell>
        </row>
        <row r="778">
          <cell r="A778" t="str">
            <v>ZE008</v>
          </cell>
        </row>
        <row r="779">
          <cell r="A779" t="str">
            <v>ZF001</v>
          </cell>
        </row>
        <row r="780">
          <cell r="A780" t="str">
            <v>ZF002</v>
          </cell>
        </row>
        <row r="781">
          <cell r="A781" t="str">
            <v>ZF003</v>
          </cell>
        </row>
        <row r="782">
          <cell r="A782" t="str">
            <v>ZF004</v>
          </cell>
        </row>
        <row r="783">
          <cell r="A783" t="str">
            <v>ZF005</v>
          </cell>
        </row>
        <row r="784">
          <cell r="A784" t="str">
            <v>ZF006</v>
          </cell>
        </row>
        <row r="785">
          <cell r="A785" t="str">
            <v>ZF007</v>
          </cell>
        </row>
        <row r="786">
          <cell r="A786" t="str">
            <v>ZF008</v>
          </cell>
        </row>
        <row r="787">
          <cell r="A787" t="str">
            <v>ZG001</v>
          </cell>
        </row>
        <row r="788">
          <cell r="A788" t="str">
            <v>ZG002</v>
          </cell>
        </row>
        <row r="789">
          <cell r="A789" t="str">
            <v>ZG003</v>
          </cell>
        </row>
        <row r="790">
          <cell r="A790" t="str">
            <v>ZG004</v>
          </cell>
        </row>
        <row r="791">
          <cell r="A791" t="str">
            <v>ZG005</v>
          </cell>
        </row>
        <row r="792">
          <cell r="A792" t="str">
            <v>ZG006</v>
          </cell>
        </row>
        <row r="793">
          <cell r="A793" t="str">
            <v>ZG007</v>
          </cell>
        </row>
        <row r="794">
          <cell r="A794" t="str">
            <v>ZG008</v>
          </cell>
        </row>
        <row r="795">
          <cell r="A795" t="str">
            <v>ZH001</v>
          </cell>
        </row>
        <row r="796">
          <cell r="A796" t="str">
            <v>ZH002</v>
          </cell>
        </row>
        <row r="797">
          <cell r="A797" t="str">
            <v>ZH003</v>
          </cell>
        </row>
        <row r="798">
          <cell r="A798" t="str">
            <v>ZH004</v>
          </cell>
        </row>
        <row r="799">
          <cell r="A799" t="str">
            <v>ZH005</v>
          </cell>
        </row>
        <row r="800">
          <cell r="A800" t="str">
            <v>ZH006</v>
          </cell>
        </row>
        <row r="801">
          <cell r="A801" t="str">
            <v>ZH007</v>
          </cell>
        </row>
        <row r="802">
          <cell r="A802" t="str">
            <v>ZH008</v>
          </cell>
        </row>
        <row r="803">
          <cell r="A803" t="str">
            <v>ZI004</v>
          </cell>
        </row>
        <row r="804">
          <cell r="A804" t="str">
            <v>ZQ030</v>
          </cell>
        </row>
        <row r="805">
          <cell r="A805" t="str">
            <v>ZR030</v>
          </cell>
        </row>
        <row r="806">
          <cell r="A806" t="str">
            <v>ZS001</v>
          </cell>
        </row>
        <row r="807">
          <cell r="A807" t="str">
            <v>ZS002</v>
          </cell>
        </row>
        <row r="808">
          <cell r="A808" t="str">
            <v>ZS003</v>
          </cell>
        </row>
        <row r="809">
          <cell r="A809" t="str">
            <v>ZS004</v>
          </cell>
        </row>
        <row r="810">
          <cell r="A810" t="str">
            <v>ZS005</v>
          </cell>
        </row>
        <row r="811">
          <cell r="A811" t="str">
            <v>ZS006</v>
          </cell>
        </row>
        <row r="812">
          <cell r="A812" t="str">
            <v>ZS007</v>
          </cell>
        </row>
        <row r="813">
          <cell r="A813" t="str">
            <v>ZS008</v>
          </cell>
        </row>
        <row r="814">
          <cell r="A814" t="str">
            <v>ZS011</v>
          </cell>
        </row>
        <row r="815">
          <cell r="A815" t="str">
            <v>ZS012</v>
          </cell>
        </row>
        <row r="816">
          <cell r="A816" t="str">
            <v>ZS013</v>
          </cell>
        </row>
        <row r="817">
          <cell r="A817" t="str">
            <v>ZS014</v>
          </cell>
        </row>
        <row r="818">
          <cell r="A818" t="str">
            <v>ZS015</v>
          </cell>
        </row>
        <row r="819">
          <cell r="A819" t="str">
            <v>ZS016</v>
          </cell>
        </row>
        <row r="820">
          <cell r="A820" t="str">
            <v>ZS017</v>
          </cell>
        </row>
        <row r="821">
          <cell r="A821" t="str">
            <v>ZT001</v>
          </cell>
        </row>
        <row r="822">
          <cell r="A822" t="str">
            <v>ZT002</v>
          </cell>
        </row>
        <row r="823">
          <cell r="A823" t="str">
            <v>ZT003</v>
          </cell>
        </row>
        <row r="824">
          <cell r="A824" t="str">
            <v>ZT004</v>
          </cell>
        </row>
        <row r="825">
          <cell r="A825" t="str">
            <v>ZT005</v>
          </cell>
        </row>
        <row r="826">
          <cell r="A826" t="str">
            <v>ZT006</v>
          </cell>
        </row>
        <row r="827">
          <cell r="A827" t="str">
            <v>ZT007</v>
          </cell>
        </row>
        <row r="828">
          <cell r="A828" t="str">
            <v>ZT008</v>
          </cell>
        </row>
        <row r="829">
          <cell r="A829" t="str">
            <v>ZT011</v>
          </cell>
        </row>
        <row r="830">
          <cell r="A830" t="str">
            <v>ZT012</v>
          </cell>
        </row>
        <row r="831">
          <cell r="A831" t="str">
            <v>ZT013</v>
          </cell>
        </row>
        <row r="832">
          <cell r="A832" t="str">
            <v>ZT014</v>
          </cell>
        </row>
        <row r="833">
          <cell r="A833" t="str">
            <v>ZT015</v>
          </cell>
        </row>
        <row r="834">
          <cell r="A834" t="str">
            <v>ZT016</v>
          </cell>
        </row>
        <row r="835">
          <cell r="A835" t="str">
            <v>ZT017</v>
          </cell>
        </row>
        <row r="836">
          <cell r="A836" t="str">
            <v>途中計算</v>
          </cell>
        </row>
        <row r="837">
          <cell r="A837" t="str">
            <v>途中計算</v>
          </cell>
        </row>
        <row r="838">
          <cell r="A838" t="str">
            <v>途中計算</v>
          </cell>
        </row>
        <row r="839">
          <cell r="A839" t="str">
            <v>途中計算</v>
          </cell>
        </row>
      </sheetData>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1225"/>
  <sheetViews>
    <sheetView topLeftCell="A1197" zoomScaleNormal="100" workbookViewId="0">
      <selection activeCell="K1203" sqref="K1:K1048576"/>
    </sheetView>
  </sheetViews>
  <sheetFormatPr defaultRowHeight="13.5" x14ac:dyDescent="0.15"/>
  <cols>
    <col min="7" max="7" width="16.125" bestFit="1" customWidth="1"/>
    <col min="11" max="11" width="13" bestFit="1" customWidth="1"/>
    <col min="22" max="22" width="26.5" bestFit="1" customWidth="1"/>
  </cols>
  <sheetData>
    <row r="1" spans="1:31" ht="14.25" thickBot="1" x14ac:dyDescent="0.2">
      <c r="A1" t="s">
        <v>0</v>
      </c>
      <c r="B1" t="s">
        <v>1</v>
      </c>
      <c r="C1" t="s">
        <v>2</v>
      </c>
      <c r="D1" t="s">
        <v>3</v>
      </c>
      <c r="E1" t="s">
        <v>4</v>
      </c>
      <c r="F1" t="s">
        <v>5</v>
      </c>
      <c r="G1" t="s">
        <v>6</v>
      </c>
      <c r="H1" t="s">
        <v>7</v>
      </c>
      <c r="I1" t="s">
        <v>8</v>
      </c>
      <c r="J1" t="s">
        <v>9</v>
      </c>
      <c r="K1" t="s">
        <v>10</v>
      </c>
      <c r="L1" t="s">
        <v>11</v>
      </c>
      <c r="M1" t="s">
        <v>12</v>
      </c>
      <c r="N1" t="s">
        <v>5125</v>
      </c>
      <c r="O1" t="s">
        <v>5120</v>
      </c>
      <c r="P1" t="s">
        <v>5390</v>
      </c>
    </row>
    <row r="2" spans="1:31" x14ac:dyDescent="0.15">
      <c r="A2" s="4">
        <v>1</v>
      </c>
      <c r="B2" s="4" t="s">
        <v>13</v>
      </c>
      <c r="C2" s="4">
        <v>0</v>
      </c>
      <c r="D2" s="4">
        <v>1</v>
      </c>
      <c r="E2" s="4">
        <v>1</v>
      </c>
      <c r="F2" s="4">
        <v>1</v>
      </c>
      <c r="G2" s="4" t="s">
        <v>14</v>
      </c>
      <c r="H2" s="4">
        <v>0</v>
      </c>
      <c r="I2" s="4">
        <v>1</v>
      </c>
      <c r="J2" s="4" t="s">
        <v>92</v>
      </c>
      <c r="K2" s="4" t="s">
        <v>16</v>
      </c>
      <c r="L2" s="4" t="s">
        <v>93</v>
      </c>
      <c r="M2" s="4"/>
      <c r="N2" s="4">
        <v>1</v>
      </c>
      <c r="O2" s="4">
        <v>1</v>
      </c>
      <c r="P2" s="4" t="e">
        <f>COUNTIF([1]最終出力_構成関数!$A$4:$A$839,K2)</f>
        <v>#VALUE!</v>
      </c>
      <c r="Q2" s="4"/>
      <c r="R2" s="4"/>
      <c r="T2" s="5">
        <v>7</v>
      </c>
      <c r="U2" s="6" t="s">
        <v>916</v>
      </c>
      <c r="V2" s="7" t="s">
        <v>928</v>
      </c>
      <c r="W2" t="s">
        <v>1545</v>
      </c>
      <c r="AA2" s="2"/>
      <c r="AB2" s="1"/>
      <c r="AD2" s="2"/>
      <c r="AE2" s="1"/>
    </row>
    <row r="3" spans="1:31" x14ac:dyDescent="0.15">
      <c r="A3" s="4">
        <v>2</v>
      </c>
      <c r="B3" s="4" t="s">
        <v>17</v>
      </c>
      <c r="C3" s="4">
        <v>0</v>
      </c>
      <c r="D3" s="4">
        <v>1</v>
      </c>
      <c r="E3" s="4">
        <v>1</v>
      </c>
      <c r="F3" s="4">
        <v>1</v>
      </c>
      <c r="G3" s="4" t="s">
        <v>14</v>
      </c>
      <c r="H3" s="4">
        <v>0</v>
      </c>
      <c r="I3" s="4">
        <v>1</v>
      </c>
      <c r="J3" s="4" t="s">
        <v>106</v>
      </c>
      <c r="K3" s="4" t="s">
        <v>18</v>
      </c>
      <c r="L3" s="4" t="s">
        <v>93</v>
      </c>
      <c r="M3" s="4"/>
      <c r="N3" s="4">
        <v>1</v>
      </c>
      <c r="O3" s="4">
        <v>1</v>
      </c>
      <c r="P3" s="4" t="e">
        <f>COUNTIF([1]最終出力_構成関数!$A$4:$A$839,K3)</f>
        <v>#VALUE!</v>
      </c>
      <c r="Q3" s="4"/>
      <c r="R3" s="4"/>
      <c r="T3" s="8">
        <v>10</v>
      </c>
      <c r="U3" s="9" t="s">
        <v>917</v>
      </c>
      <c r="V3" s="10" t="s">
        <v>92</v>
      </c>
      <c r="W3" t="s">
        <v>1543</v>
      </c>
      <c r="AA3" s="2"/>
      <c r="AB3" s="1"/>
      <c r="AD3" s="2"/>
      <c r="AE3" s="1"/>
    </row>
    <row r="4" spans="1:31" x14ac:dyDescent="0.15">
      <c r="A4" s="4">
        <v>3</v>
      </c>
      <c r="B4" s="4" t="s">
        <v>19</v>
      </c>
      <c r="C4" s="4">
        <v>0</v>
      </c>
      <c r="D4" s="4">
        <v>1</v>
      </c>
      <c r="E4" s="4">
        <v>1</v>
      </c>
      <c r="F4" s="4">
        <v>1</v>
      </c>
      <c r="G4" s="4" t="s">
        <v>14</v>
      </c>
      <c r="H4" s="4">
        <v>0</v>
      </c>
      <c r="I4" s="4">
        <v>1</v>
      </c>
      <c r="J4" s="4" t="s">
        <v>105</v>
      </c>
      <c r="K4" s="4" t="s">
        <v>20</v>
      </c>
      <c r="L4" s="4" t="s">
        <v>93</v>
      </c>
      <c r="M4" s="4"/>
      <c r="N4" s="4">
        <v>1</v>
      </c>
      <c r="O4" s="4">
        <v>1</v>
      </c>
      <c r="P4" s="4" t="e">
        <f>COUNTIF([1]最終出力_構成関数!$A$4:$A$839,K4)</f>
        <v>#VALUE!</v>
      </c>
      <c r="Q4" s="4"/>
      <c r="R4" s="4"/>
      <c r="T4" s="8">
        <v>15</v>
      </c>
      <c r="U4" s="9" t="s">
        <v>918</v>
      </c>
      <c r="V4" s="10" t="s">
        <v>124</v>
      </c>
      <c r="W4" t="s">
        <v>1543</v>
      </c>
      <c r="AA4" s="2"/>
      <c r="AB4" s="1"/>
      <c r="AD4" s="2"/>
      <c r="AE4" s="1"/>
    </row>
    <row r="5" spans="1:31" x14ac:dyDescent="0.15">
      <c r="A5" s="4">
        <v>4</v>
      </c>
      <c r="B5" s="4" t="s">
        <v>21</v>
      </c>
      <c r="C5" s="4">
        <v>0</v>
      </c>
      <c r="D5" s="4">
        <v>1</v>
      </c>
      <c r="E5" s="4">
        <v>1</v>
      </c>
      <c r="F5" s="4">
        <v>1</v>
      </c>
      <c r="G5" s="4" t="s">
        <v>14</v>
      </c>
      <c r="H5" s="4">
        <v>0</v>
      </c>
      <c r="I5" s="4">
        <v>1</v>
      </c>
      <c r="J5" s="4" t="s">
        <v>104</v>
      </c>
      <c r="K5" s="4" t="s">
        <v>22</v>
      </c>
      <c r="L5" s="4" t="s">
        <v>93</v>
      </c>
      <c r="M5" s="4"/>
      <c r="N5" s="4">
        <v>1</v>
      </c>
      <c r="O5" s="4">
        <v>1</v>
      </c>
      <c r="P5" s="4" t="e">
        <f>COUNTIF([1]最終出力_構成関数!$A$4:$A$839,K5)</f>
        <v>#VALUE!</v>
      </c>
      <c r="Q5" s="4"/>
      <c r="R5" s="4"/>
      <c r="T5" s="8">
        <v>30</v>
      </c>
      <c r="U5" s="9" t="s">
        <v>919</v>
      </c>
      <c r="V5" s="10" t="s">
        <v>143</v>
      </c>
      <c r="W5" t="s">
        <v>1543</v>
      </c>
      <c r="AA5" s="2"/>
      <c r="AB5" s="1"/>
      <c r="AD5" s="2"/>
      <c r="AE5" s="1"/>
    </row>
    <row r="6" spans="1:31" x14ac:dyDescent="0.15">
      <c r="A6">
        <v>5</v>
      </c>
      <c r="B6" t="s">
        <v>23</v>
      </c>
      <c r="C6" t="s">
        <v>24</v>
      </c>
      <c r="D6">
        <v>1</v>
      </c>
      <c r="E6">
        <v>1</v>
      </c>
      <c r="F6">
        <v>1</v>
      </c>
      <c r="G6" t="s">
        <v>25</v>
      </c>
      <c r="H6">
        <v>0.25</v>
      </c>
      <c r="I6">
        <v>2</v>
      </c>
      <c r="K6" t="s">
        <v>26</v>
      </c>
      <c r="N6" t="s">
        <v>5389</v>
      </c>
      <c r="O6">
        <v>1</v>
      </c>
      <c r="P6" t="e">
        <f>COUNTIF([1]最終出力_構成関数!$A$4:$A$839,K6)</f>
        <v>#VALUE!</v>
      </c>
      <c r="T6" s="8">
        <v>45</v>
      </c>
      <c r="U6" s="9" t="s">
        <v>920</v>
      </c>
      <c r="V6" s="10" t="s">
        <v>593</v>
      </c>
      <c r="W6" t="s">
        <v>1543</v>
      </c>
      <c r="AA6" s="2"/>
      <c r="AB6" s="1"/>
    </row>
    <row r="7" spans="1:31" x14ac:dyDescent="0.15">
      <c r="A7" s="4">
        <v>6</v>
      </c>
      <c r="B7" s="4" t="s">
        <v>27</v>
      </c>
      <c r="C7" s="4">
        <v>0</v>
      </c>
      <c r="D7" s="4">
        <v>1</v>
      </c>
      <c r="E7" s="4">
        <v>1</v>
      </c>
      <c r="F7" s="4">
        <v>1</v>
      </c>
      <c r="G7" s="4" t="s">
        <v>28</v>
      </c>
      <c r="H7" s="4">
        <v>0</v>
      </c>
      <c r="I7" s="4">
        <v>3</v>
      </c>
      <c r="J7" s="4" t="s">
        <v>15</v>
      </c>
      <c r="K7" s="4" t="s">
        <v>29</v>
      </c>
      <c r="L7" s="4"/>
      <c r="M7" s="4"/>
      <c r="N7" s="4">
        <v>2</v>
      </c>
      <c r="O7" s="4">
        <v>1</v>
      </c>
      <c r="P7" s="4" t="e">
        <f>COUNTIF([1]最終出力_構成関数!$A$4:$A$839,K7)</f>
        <v>#VALUE!</v>
      </c>
      <c r="Q7" s="4"/>
      <c r="R7" s="4"/>
      <c r="T7" s="8">
        <v>60</v>
      </c>
      <c r="U7" s="9" t="s">
        <v>921</v>
      </c>
      <c r="V7" s="10" t="s">
        <v>594</v>
      </c>
      <c r="W7" t="s">
        <v>1543</v>
      </c>
      <c r="AA7" s="2"/>
      <c r="AB7" s="1"/>
    </row>
    <row r="8" spans="1:31" x14ac:dyDescent="0.15">
      <c r="A8" s="4">
        <v>10</v>
      </c>
      <c r="B8" s="4" t="s">
        <v>17</v>
      </c>
      <c r="C8" s="4">
        <v>0</v>
      </c>
      <c r="D8" s="4">
        <v>1</v>
      </c>
      <c r="E8" s="4">
        <v>1</v>
      </c>
      <c r="F8" s="4">
        <v>1</v>
      </c>
      <c r="G8" s="4" t="s">
        <v>28</v>
      </c>
      <c r="H8" s="4">
        <v>0</v>
      </c>
      <c r="I8" s="4">
        <v>3</v>
      </c>
      <c r="J8" s="4" t="s">
        <v>106</v>
      </c>
      <c r="K8" s="4" t="s">
        <v>36</v>
      </c>
      <c r="L8" s="4" t="s">
        <v>93</v>
      </c>
      <c r="M8" s="4"/>
      <c r="N8" s="4">
        <v>2</v>
      </c>
      <c r="O8" s="4">
        <v>1</v>
      </c>
      <c r="P8" s="4" t="e">
        <f>COUNTIF([1]最終出力_構成関数!$A$4:$A$839,K8)</f>
        <v>#VALUE!</v>
      </c>
      <c r="Q8" s="4"/>
      <c r="R8" s="4"/>
      <c r="T8" s="8">
        <v>90</v>
      </c>
      <c r="U8" s="9" t="s">
        <v>922</v>
      </c>
      <c r="V8" s="10" t="s">
        <v>471</v>
      </c>
      <c r="W8" t="s">
        <v>1543</v>
      </c>
      <c r="AA8" s="2"/>
      <c r="AB8" s="1"/>
    </row>
    <row r="9" spans="1:31" x14ac:dyDescent="0.15">
      <c r="A9">
        <v>7</v>
      </c>
      <c r="B9" t="s">
        <v>27</v>
      </c>
      <c r="C9">
        <v>0</v>
      </c>
      <c r="D9">
        <v>1</v>
      </c>
      <c r="E9">
        <v>1</v>
      </c>
      <c r="F9">
        <v>1</v>
      </c>
      <c r="G9" t="s">
        <v>30</v>
      </c>
      <c r="H9">
        <v>0</v>
      </c>
      <c r="I9">
        <v>4</v>
      </c>
      <c r="J9" t="s">
        <v>15</v>
      </c>
      <c r="K9" t="s">
        <v>31</v>
      </c>
      <c r="N9" t="s">
        <v>5389</v>
      </c>
      <c r="O9">
        <v>1</v>
      </c>
      <c r="P9" t="e">
        <f>COUNTIF([1]最終出力_構成関数!$A$4:$A$839,K9)</f>
        <v>#VALUE!</v>
      </c>
      <c r="T9" s="8">
        <v>180</v>
      </c>
      <c r="U9" s="9" t="s">
        <v>923</v>
      </c>
      <c r="V9" s="10" t="s">
        <v>474</v>
      </c>
      <c r="W9" t="s">
        <v>1543</v>
      </c>
      <c r="AA9" s="2"/>
      <c r="AB9" s="1"/>
    </row>
    <row r="10" spans="1:31" x14ac:dyDescent="0.15">
      <c r="A10">
        <v>11</v>
      </c>
      <c r="B10" t="s">
        <v>17</v>
      </c>
      <c r="C10">
        <v>0</v>
      </c>
      <c r="D10">
        <v>1</v>
      </c>
      <c r="E10">
        <v>1</v>
      </c>
      <c r="F10">
        <v>1</v>
      </c>
      <c r="G10" t="s">
        <v>30</v>
      </c>
      <c r="H10">
        <v>0</v>
      </c>
      <c r="I10">
        <v>4</v>
      </c>
      <c r="J10" t="s">
        <v>106</v>
      </c>
      <c r="K10" t="s">
        <v>37</v>
      </c>
      <c r="L10" t="s">
        <v>93</v>
      </c>
      <c r="N10" t="s">
        <v>5389</v>
      </c>
      <c r="O10">
        <v>1</v>
      </c>
      <c r="P10" t="e">
        <f>COUNTIF([1]最終出力_構成関数!$A$4:$A$839,K10)</f>
        <v>#VALUE!</v>
      </c>
      <c r="T10" s="8">
        <v>10</v>
      </c>
      <c r="U10" s="9" t="s">
        <v>929</v>
      </c>
      <c r="V10" s="10" t="s">
        <v>616</v>
      </c>
      <c r="W10" t="s">
        <v>1544</v>
      </c>
      <c r="AA10" s="2"/>
      <c r="AB10" s="1"/>
    </row>
    <row r="11" spans="1:31" x14ac:dyDescent="0.15">
      <c r="A11">
        <v>8</v>
      </c>
      <c r="B11" t="s">
        <v>27</v>
      </c>
      <c r="C11">
        <v>0</v>
      </c>
      <c r="D11">
        <v>1</v>
      </c>
      <c r="E11">
        <v>1</v>
      </c>
      <c r="F11">
        <v>1</v>
      </c>
      <c r="G11" t="s">
        <v>32</v>
      </c>
      <c r="H11">
        <v>0</v>
      </c>
      <c r="I11">
        <v>5</v>
      </c>
      <c r="J11" t="s">
        <v>15</v>
      </c>
      <c r="K11" t="s">
        <v>33</v>
      </c>
      <c r="N11" t="s">
        <v>5389</v>
      </c>
      <c r="O11">
        <v>1</v>
      </c>
      <c r="P11" t="e">
        <f>COUNTIF([1]最終出力_構成関数!$A$4:$A$839,K11)</f>
        <v>#VALUE!</v>
      </c>
      <c r="T11" s="8">
        <v>15</v>
      </c>
      <c r="U11" s="9" t="s">
        <v>935</v>
      </c>
      <c r="V11" s="10" t="s">
        <v>617</v>
      </c>
      <c r="W11" t="s">
        <v>1544</v>
      </c>
      <c r="AA11" s="2"/>
      <c r="AB11" s="1"/>
    </row>
    <row r="12" spans="1:31" x14ac:dyDescent="0.15">
      <c r="A12">
        <v>12</v>
      </c>
      <c r="B12" t="s">
        <v>17</v>
      </c>
      <c r="C12">
        <v>0</v>
      </c>
      <c r="D12">
        <v>1</v>
      </c>
      <c r="E12">
        <v>1</v>
      </c>
      <c r="F12">
        <v>1</v>
      </c>
      <c r="G12" t="s">
        <v>32</v>
      </c>
      <c r="H12">
        <v>0</v>
      </c>
      <c r="I12">
        <v>5</v>
      </c>
      <c r="J12" t="s">
        <v>106</v>
      </c>
      <c r="K12" t="s">
        <v>38</v>
      </c>
      <c r="L12" t="s">
        <v>93</v>
      </c>
      <c r="N12" t="s">
        <v>5389</v>
      </c>
      <c r="O12">
        <v>1</v>
      </c>
      <c r="P12" t="e">
        <f>COUNTIF([1]最終出力_構成関数!$A$4:$A$839,K12)</f>
        <v>#VALUE!</v>
      </c>
      <c r="T12" s="8">
        <v>30</v>
      </c>
      <c r="U12" s="9" t="s">
        <v>930</v>
      </c>
      <c r="V12" s="10" t="s">
        <v>639</v>
      </c>
      <c r="W12" t="s">
        <v>1544</v>
      </c>
      <c r="AA12" s="2"/>
      <c r="AB12" s="1"/>
    </row>
    <row r="13" spans="1:31" x14ac:dyDescent="0.15">
      <c r="A13">
        <v>9</v>
      </c>
      <c r="B13" t="s">
        <v>27</v>
      </c>
      <c r="C13">
        <v>0</v>
      </c>
      <c r="D13">
        <v>1</v>
      </c>
      <c r="E13">
        <v>1</v>
      </c>
      <c r="F13">
        <v>1</v>
      </c>
      <c r="G13" t="s">
        <v>34</v>
      </c>
      <c r="H13">
        <v>0</v>
      </c>
      <c r="I13">
        <v>6</v>
      </c>
      <c r="J13" t="s">
        <v>15</v>
      </c>
      <c r="K13" t="s">
        <v>35</v>
      </c>
      <c r="N13" t="s">
        <v>5389</v>
      </c>
      <c r="O13">
        <v>1</v>
      </c>
      <c r="P13" t="e">
        <f>COUNTIF([1]最終出力_構成関数!$A$4:$A$839,K13)</f>
        <v>#VALUE!</v>
      </c>
      <c r="T13" s="8">
        <v>45</v>
      </c>
      <c r="U13" s="9" t="s">
        <v>931</v>
      </c>
      <c r="V13" s="10" t="s">
        <v>642</v>
      </c>
      <c r="W13" t="s">
        <v>1544</v>
      </c>
      <c r="AA13" s="2"/>
      <c r="AB13" s="1"/>
    </row>
    <row r="14" spans="1:31" x14ac:dyDescent="0.15">
      <c r="A14">
        <v>13</v>
      </c>
      <c r="B14" t="s">
        <v>17</v>
      </c>
      <c r="C14">
        <v>0</v>
      </c>
      <c r="D14">
        <v>1</v>
      </c>
      <c r="E14">
        <v>1</v>
      </c>
      <c r="F14">
        <v>1</v>
      </c>
      <c r="G14" t="s">
        <v>34</v>
      </c>
      <c r="H14">
        <v>0</v>
      </c>
      <c r="I14">
        <v>6</v>
      </c>
      <c r="J14" t="s">
        <v>106</v>
      </c>
      <c r="K14" t="s">
        <v>39</v>
      </c>
      <c r="L14" t="s">
        <v>93</v>
      </c>
      <c r="N14" t="s">
        <v>5389</v>
      </c>
      <c r="O14">
        <v>1</v>
      </c>
      <c r="P14" t="e">
        <f>COUNTIF([1]最終出力_構成関数!$A$4:$A$839,K14)</f>
        <v>#VALUE!</v>
      </c>
      <c r="T14" s="8">
        <v>60</v>
      </c>
      <c r="U14" s="9" t="s">
        <v>932</v>
      </c>
      <c r="V14" s="10" t="s">
        <v>645</v>
      </c>
      <c r="W14" t="s">
        <v>1544</v>
      </c>
      <c r="AA14" s="2"/>
      <c r="AB14" s="1"/>
    </row>
    <row r="15" spans="1:31" x14ac:dyDescent="0.15">
      <c r="A15">
        <v>16</v>
      </c>
      <c r="B15" t="s">
        <v>40</v>
      </c>
      <c r="C15">
        <v>0</v>
      </c>
      <c r="D15">
        <v>1</v>
      </c>
      <c r="E15">
        <v>0</v>
      </c>
      <c r="F15">
        <v>1</v>
      </c>
      <c r="G15" t="s">
        <v>41</v>
      </c>
      <c r="H15">
        <v>0</v>
      </c>
      <c r="I15">
        <v>8</v>
      </c>
      <c r="K15" t="s">
        <v>42</v>
      </c>
      <c r="N15" t="s">
        <v>5389</v>
      </c>
      <c r="O15">
        <v>1</v>
      </c>
      <c r="P15" t="e">
        <f>COUNTIF([1]最終出力_構成関数!$A$4:$A$839,K15)</f>
        <v>#VALUE!</v>
      </c>
      <c r="T15" s="8">
        <v>90</v>
      </c>
      <c r="U15" s="9" t="s">
        <v>933</v>
      </c>
      <c r="V15" s="10" t="s">
        <v>648</v>
      </c>
      <c r="W15" t="s">
        <v>1544</v>
      </c>
      <c r="AA15" s="2"/>
      <c r="AB15" s="1"/>
    </row>
    <row r="16" spans="1:31" ht="14.25" thickBot="1" x14ac:dyDescent="0.2">
      <c r="A16">
        <v>17</v>
      </c>
      <c r="B16" t="s">
        <v>13</v>
      </c>
      <c r="C16">
        <v>0</v>
      </c>
      <c r="D16">
        <v>1</v>
      </c>
      <c r="E16">
        <v>0</v>
      </c>
      <c r="F16">
        <v>1</v>
      </c>
      <c r="G16" t="s">
        <v>43</v>
      </c>
      <c r="H16">
        <v>0</v>
      </c>
      <c r="I16">
        <v>9</v>
      </c>
      <c r="J16" t="s">
        <v>92</v>
      </c>
      <c r="K16" t="s">
        <v>44</v>
      </c>
      <c r="L16" t="s">
        <v>93</v>
      </c>
      <c r="N16" t="s">
        <v>5389</v>
      </c>
      <c r="O16">
        <v>1</v>
      </c>
      <c r="P16" t="e">
        <f>COUNTIF([1]最終出力_構成関数!$A$4:$A$839,K16)</f>
        <v>#VALUE!</v>
      </c>
      <c r="T16" s="11">
        <v>180</v>
      </c>
      <c r="U16" s="12" t="s">
        <v>934</v>
      </c>
      <c r="V16" s="13" t="s">
        <v>651</v>
      </c>
      <c r="W16" t="s">
        <v>1544</v>
      </c>
      <c r="AA16" s="2"/>
      <c r="AB16" s="1"/>
    </row>
    <row r="17" spans="1:30" x14ac:dyDescent="0.15">
      <c r="A17">
        <v>18</v>
      </c>
      <c r="B17" t="s">
        <v>17</v>
      </c>
      <c r="C17">
        <v>0</v>
      </c>
      <c r="D17">
        <v>1</v>
      </c>
      <c r="E17">
        <v>0</v>
      </c>
      <c r="F17">
        <v>1</v>
      </c>
      <c r="G17" t="s">
        <v>43</v>
      </c>
      <c r="H17">
        <v>0</v>
      </c>
      <c r="I17">
        <v>9</v>
      </c>
      <c r="J17" t="s">
        <v>106</v>
      </c>
      <c r="K17" t="s">
        <v>45</v>
      </c>
      <c r="L17" t="s">
        <v>93</v>
      </c>
      <c r="N17" t="s">
        <v>5389</v>
      </c>
      <c r="O17">
        <v>1</v>
      </c>
      <c r="P17" t="e">
        <f>COUNTIF([1]最終出力_構成関数!$A$4:$A$839,K17)</f>
        <v>#VALUE!</v>
      </c>
      <c r="T17" s="16">
        <v>180</v>
      </c>
      <c r="U17" s="14" t="s">
        <v>1546</v>
      </c>
      <c r="V17" s="15" t="s">
        <v>1554</v>
      </c>
      <c r="W17" t="s">
        <v>915</v>
      </c>
      <c r="AA17" s="2"/>
      <c r="AB17" s="1"/>
    </row>
    <row r="18" spans="1:30" x14ac:dyDescent="0.15">
      <c r="A18">
        <v>19</v>
      </c>
      <c r="B18" t="s">
        <v>19</v>
      </c>
      <c r="C18">
        <v>0</v>
      </c>
      <c r="D18">
        <v>1</v>
      </c>
      <c r="E18">
        <v>0</v>
      </c>
      <c r="F18">
        <v>1</v>
      </c>
      <c r="G18" t="s">
        <v>43</v>
      </c>
      <c r="H18">
        <v>0</v>
      </c>
      <c r="I18">
        <v>9</v>
      </c>
      <c r="J18" t="s">
        <v>105</v>
      </c>
      <c r="K18" t="s">
        <v>46</v>
      </c>
      <c r="L18" t="s">
        <v>93</v>
      </c>
      <c r="N18" t="s">
        <v>5389</v>
      </c>
      <c r="O18">
        <v>1</v>
      </c>
      <c r="P18" t="e">
        <f>COUNTIF([1]最終出力_構成関数!$A$4:$A$839,K18)</f>
        <v>#VALUE!</v>
      </c>
      <c r="T18" s="16">
        <v>90</v>
      </c>
      <c r="U18" s="14" t="s">
        <v>1547</v>
      </c>
      <c r="V18" t="s">
        <v>1555</v>
      </c>
      <c r="W18" t="s">
        <v>915</v>
      </c>
      <c r="AA18" s="2"/>
      <c r="AB18" s="1"/>
    </row>
    <row r="19" spans="1:30" x14ac:dyDescent="0.15">
      <c r="A19">
        <v>20</v>
      </c>
      <c r="B19" t="s">
        <v>21</v>
      </c>
      <c r="C19">
        <v>0</v>
      </c>
      <c r="D19">
        <v>1</v>
      </c>
      <c r="E19">
        <v>0</v>
      </c>
      <c r="F19">
        <v>1</v>
      </c>
      <c r="G19" t="s">
        <v>43</v>
      </c>
      <c r="H19">
        <v>0</v>
      </c>
      <c r="I19">
        <v>9</v>
      </c>
      <c r="J19" t="s">
        <v>104</v>
      </c>
      <c r="K19" t="s">
        <v>47</v>
      </c>
      <c r="L19" t="s">
        <v>93</v>
      </c>
      <c r="N19" t="s">
        <v>5389</v>
      </c>
      <c r="O19">
        <v>1</v>
      </c>
      <c r="P19" t="e">
        <f>COUNTIF([1]最終出力_構成関数!$A$4:$A$839,K19)</f>
        <v>#VALUE!</v>
      </c>
      <c r="T19" s="16">
        <v>60</v>
      </c>
      <c r="U19" t="s">
        <v>1548</v>
      </c>
      <c r="V19" t="s">
        <v>1556</v>
      </c>
      <c r="W19" t="s">
        <v>915</v>
      </c>
      <c r="AA19" s="2"/>
      <c r="AB19" s="1"/>
    </row>
    <row r="20" spans="1:30" x14ac:dyDescent="0.15">
      <c r="A20" s="4">
        <v>21</v>
      </c>
      <c r="B20" s="4" t="s">
        <v>13</v>
      </c>
      <c r="C20" s="4">
        <v>0</v>
      </c>
      <c r="D20" s="4">
        <v>1</v>
      </c>
      <c r="E20" s="4">
        <v>0</v>
      </c>
      <c r="F20" s="4">
        <v>1</v>
      </c>
      <c r="G20" s="4" t="s">
        <v>48</v>
      </c>
      <c r="H20" s="4">
        <v>0</v>
      </c>
      <c r="I20" s="4">
        <v>10</v>
      </c>
      <c r="J20" s="4" t="s">
        <v>92</v>
      </c>
      <c r="K20" s="4" t="s">
        <v>49</v>
      </c>
      <c r="L20" s="4" t="s">
        <v>93</v>
      </c>
      <c r="M20" s="4"/>
      <c r="N20" s="4">
        <v>3</v>
      </c>
      <c r="O20" s="4">
        <v>1</v>
      </c>
      <c r="P20" s="4" t="e">
        <f>COUNTIF([1]最終出力_構成関数!$A$4:$A$839,K20)</f>
        <v>#VALUE!</v>
      </c>
      <c r="Q20" s="4"/>
      <c r="R20" s="4"/>
      <c r="T20" s="16">
        <v>45</v>
      </c>
      <c r="U20" t="s">
        <v>1549</v>
      </c>
      <c r="V20" t="s">
        <v>1557</v>
      </c>
      <c r="W20" t="s">
        <v>915</v>
      </c>
      <c r="AA20" s="2"/>
      <c r="AB20" s="1"/>
      <c r="AC20" s="1"/>
      <c r="AD20" s="1"/>
    </row>
    <row r="21" spans="1:30" x14ac:dyDescent="0.15">
      <c r="A21" s="4">
        <v>22</v>
      </c>
      <c r="B21" s="4" t="s">
        <v>17</v>
      </c>
      <c r="C21" s="4">
        <v>0</v>
      </c>
      <c r="D21" s="4">
        <v>1</v>
      </c>
      <c r="E21" s="4">
        <v>0</v>
      </c>
      <c r="F21" s="4">
        <v>1</v>
      </c>
      <c r="G21" s="4" t="s">
        <v>48</v>
      </c>
      <c r="H21" s="4">
        <v>0</v>
      </c>
      <c r="I21" s="4">
        <v>10</v>
      </c>
      <c r="J21" s="4" t="s">
        <v>106</v>
      </c>
      <c r="K21" s="4" t="s">
        <v>50</v>
      </c>
      <c r="L21" s="4" t="s">
        <v>93</v>
      </c>
      <c r="M21" s="4"/>
      <c r="N21" s="4">
        <v>3</v>
      </c>
      <c r="O21" s="4">
        <v>1</v>
      </c>
      <c r="P21" s="4" t="e">
        <f>COUNTIF([1]最終出力_構成関数!$A$4:$A$839,K21)</f>
        <v>#VALUE!</v>
      </c>
      <c r="Q21" s="4"/>
      <c r="R21" s="4"/>
      <c r="T21" s="16">
        <v>30</v>
      </c>
      <c r="U21" t="s">
        <v>1550</v>
      </c>
      <c r="V21" t="s">
        <v>1558</v>
      </c>
      <c r="W21" t="s">
        <v>915</v>
      </c>
      <c r="AA21" s="2"/>
      <c r="AB21" s="1"/>
      <c r="AC21" s="1"/>
      <c r="AD21" s="1"/>
    </row>
    <row r="22" spans="1:30" x14ac:dyDescent="0.15">
      <c r="A22" s="4">
        <v>23</v>
      </c>
      <c r="B22" s="4" t="s">
        <v>19</v>
      </c>
      <c r="C22" s="4">
        <v>0</v>
      </c>
      <c r="D22" s="4">
        <v>1</v>
      </c>
      <c r="E22" s="4">
        <v>0</v>
      </c>
      <c r="F22" s="4">
        <v>1</v>
      </c>
      <c r="G22" s="4" t="s">
        <v>48</v>
      </c>
      <c r="H22" s="4">
        <v>0</v>
      </c>
      <c r="I22" s="4">
        <v>10</v>
      </c>
      <c r="J22" s="4" t="s">
        <v>105</v>
      </c>
      <c r="K22" s="4" t="s">
        <v>51</v>
      </c>
      <c r="L22" s="4" t="s">
        <v>93</v>
      </c>
      <c r="M22" s="4"/>
      <c r="N22" s="4">
        <v>3</v>
      </c>
      <c r="O22" s="4">
        <v>1</v>
      </c>
      <c r="P22" s="4" t="e">
        <f>COUNTIF([1]最終出力_構成関数!$A$4:$A$839,K22)</f>
        <v>#VALUE!</v>
      </c>
      <c r="Q22" s="4"/>
      <c r="R22" s="4"/>
      <c r="T22" s="16">
        <v>15</v>
      </c>
      <c r="U22" t="s">
        <v>1551</v>
      </c>
      <c r="V22" t="s">
        <v>1559</v>
      </c>
      <c r="W22" t="s">
        <v>915</v>
      </c>
      <c r="AA22" s="2"/>
      <c r="AB22" s="1"/>
      <c r="AC22" s="1"/>
      <c r="AD22" s="1"/>
    </row>
    <row r="23" spans="1:30" x14ac:dyDescent="0.15">
      <c r="A23" s="4">
        <v>24</v>
      </c>
      <c r="B23" s="4" t="s">
        <v>21</v>
      </c>
      <c r="C23" s="4">
        <v>0</v>
      </c>
      <c r="D23" s="4">
        <v>1</v>
      </c>
      <c r="E23" s="4">
        <v>0</v>
      </c>
      <c r="F23" s="4">
        <v>1</v>
      </c>
      <c r="G23" s="4" t="s">
        <v>48</v>
      </c>
      <c r="H23" s="4">
        <v>0</v>
      </c>
      <c r="I23" s="4">
        <v>10</v>
      </c>
      <c r="J23" s="4" t="s">
        <v>104</v>
      </c>
      <c r="K23" s="4" t="s">
        <v>52</v>
      </c>
      <c r="L23" s="4" t="s">
        <v>93</v>
      </c>
      <c r="M23" s="4"/>
      <c r="N23" s="4">
        <v>3</v>
      </c>
      <c r="O23" s="4">
        <v>1</v>
      </c>
      <c r="P23" s="4" t="e">
        <f>COUNTIF([1]最終出力_構成関数!$A$4:$A$839,K23)</f>
        <v>#VALUE!</v>
      </c>
      <c r="Q23" s="4"/>
      <c r="R23" s="4"/>
      <c r="T23" s="16">
        <v>10</v>
      </c>
      <c r="U23" t="s">
        <v>1552</v>
      </c>
      <c r="V23" t="s">
        <v>1560</v>
      </c>
      <c r="W23" t="s">
        <v>915</v>
      </c>
      <c r="AA23" s="2"/>
      <c r="AB23" s="1"/>
      <c r="AC23" s="1"/>
      <c r="AD23" s="1"/>
    </row>
    <row r="24" spans="1:30" x14ac:dyDescent="0.15">
      <c r="A24">
        <v>25</v>
      </c>
      <c r="B24" t="s">
        <v>13</v>
      </c>
      <c r="C24">
        <v>0</v>
      </c>
      <c r="D24">
        <v>1</v>
      </c>
      <c r="E24">
        <v>0</v>
      </c>
      <c r="F24">
        <v>1</v>
      </c>
      <c r="G24" t="s">
        <v>53</v>
      </c>
      <c r="H24">
        <v>0</v>
      </c>
      <c r="I24">
        <v>11</v>
      </c>
      <c r="J24" t="s">
        <v>92</v>
      </c>
      <c r="K24" t="s">
        <v>54</v>
      </c>
      <c r="L24" t="s">
        <v>93</v>
      </c>
      <c r="N24" t="s">
        <v>5389</v>
      </c>
      <c r="O24">
        <v>1</v>
      </c>
      <c r="P24" t="e">
        <f>COUNTIF([1]最終出力_構成関数!$A$4:$A$839,K24)</f>
        <v>#VALUE!</v>
      </c>
      <c r="T24" s="16">
        <v>7</v>
      </c>
      <c r="U24" t="s">
        <v>1562</v>
      </c>
      <c r="V24" t="s">
        <v>1561</v>
      </c>
      <c r="W24" t="s">
        <v>915</v>
      </c>
      <c r="AA24" s="2"/>
      <c r="AB24" s="1"/>
      <c r="AC24" s="1"/>
      <c r="AD24" s="1"/>
    </row>
    <row r="25" spans="1:30" x14ac:dyDescent="0.15">
      <c r="A25">
        <v>26</v>
      </c>
      <c r="B25" t="s">
        <v>17</v>
      </c>
      <c r="C25">
        <v>0</v>
      </c>
      <c r="D25">
        <v>1</v>
      </c>
      <c r="E25">
        <v>0</v>
      </c>
      <c r="F25">
        <v>1</v>
      </c>
      <c r="G25" t="s">
        <v>53</v>
      </c>
      <c r="H25">
        <v>0</v>
      </c>
      <c r="I25">
        <v>11</v>
      </c>
      <c r="J25" t="s">
        <v>106</v>
      </c>
      <c r="K25" t="s">
        <v>55</v>
      </c>
      <c r="L25" t="s">
        <v>93</v>
      </c>
      <c r="N25" t="s">
        <v>5389</v>
      </c>
      <c r="O25">
        <v>1</v>
      </c>
      <c r="P25" t="e">
        <f>COUNTIF([1]最終出力_構成関数!$A$4:$A$839,K25)</f>
        <v>#VALUE!</v>
      </c>
      <c r="T25">
        <v>7</v>
      </c>
      <c r="U25" t="s">
        <v>1587</v>
      </c>
      <c r="V25" t="s">
        <v>1591</v>
      </c>
      <c r="W25" t="s">
        <v>1586</v>
      </c>
      <c r="AA25" s="2"/>
      <c r="AB25" s="1"/>
      <c r="AC25" s="1"/>
      <c r="AD25" s="1"/>
    </row>
    <row r="26" spans="1:30" x14ac:dyDescent="0.15">
      <c r="A26">
        <v>27</v>
      </c>
      <c r="B26" t="s">
        <v>19</v>
      </c>
      <c r="C26">
        <v>0</v>
      </c>
      <c r="D26">
        <v>1</v>
      </c>
      <c r="E26">
        <v>0</v>
      </c>
      <c r="F26">
        <v>1</v>
      </c>
      <c r="G26" t="s">
        <v>53</v>
      </c>
      <c r="H26">
        <v>0</v>
      </c>
      <c r="I26">
        <v>11</v>
      </c>
      <c r="J26" t="s">
        <v>105</v>
      </c>
      <c r="K26" t="s">
        <v>56</v>
      </c>
      <c r="L26" t="s">
        <v>93</v>
      </c>
      <c r="N26" t="s">
        <v>5389</v>
      </c>
      <c r="O26">
        <v>1</v>
      </c>
      <c r="P26" t="e">
        <f>COUNTIF([1]最終出力_構成関数!$A$4:$A$839,K26)</f>
        <v>#VALUE!</v>
      </c>
      <c r="T26">
        <v>10</v>
      </c>
      <c r="U26" t="s">
        <v>1588</v>
      </c>
      <c r="V26" t="s">
        <v>1592</v>
      </c>
      <c r="W26" t="s">
        <v>1586</v>
      </c>
      <c r="AA26" s="2"/>
      <c r="AB26" s="1"/>
      <c r="AC26" s="1"/>
      <c r="AD26" s="1"/>
    </row>
    <row r="27" spans="1:30" x14ac:dyDescent="0.15">
      <c r="A27">
        <v>28</v>
      </c>
      <c r="B27" t="s">
        <v>21</v>
      </c>
      <c r="C27">
        <v>0</v>
      </c>
      <c r="D27">
        <v>1</v>
      </c>
      <c r="E27">
        <v>0</v>
      </c>
      <c r="F27">
        <v>1</v>
      </c>
      <c r="G27" t="s">
        <v>53</v>
      </c>
      <c r="H27">
        <v>0</v>
      </c>
      <c r="I27">
        <v>11</v>
      </c>
      <c r="J27" t="s">
        <v>104</v>
      </c>
      <c r="K27" t="s">
        <v>57</v>
      </c>
      <c r="L27" t="s">
        <v>93</v>
      </c>
      <c r="N27" t="s">
        <v>5389</v>
      </c>
      <c r="O27">
        <v>1</v>
      </c>
      <c r="P27" t="e">
        <f>COUNTIF([1]最終出力_構成関数!$A$4:$A$839,K27)</f>
        <v>#VALUE!</v>
      </c>
      <c r="T27">
        <v>15</v>
      </c>
      <c r="U27" t="s">
        <v>1589</v>
      </c>
      <c r="V27" t="s">
        <v>1593</v>
      </c>
      <c r="W27" t="s">
        <v>1586</v>
      </c>
      <c r="AA27" s="2"/>
      <c r="AB27" s="1"/>
      <c r="AC27" s="1"/>
      <c r="AD27" s="1"/>
    </row>
    <row r="28" spans="1:30" x14ac:dyDescent="0.15">
      <c r="A28" s="4">
        <v>29</v>
      </c>
      <c r="B28" s="4" t="s">
        <v>13</v>
      </c>
      <c r="C28" s="4">
        <v>0</v>
      </c>
      <c r="D28" s="4">
        <v>1</v>
      </c>
      <c r="E28" s="4">
        <v>0</v>
      </c>
      <c r="F28" s="4">
        <v>1</v>
      </c>
      <c r="G28" s="4" t="s">
        <v>58</v>
      </c>
      <c r="H28" s="4">
        <v>0</v>
      </c>
      <c r="I28" s="4">
        <v>12</v>
      </c>
      <c r="J28" s="4" t="s">
        <v>92</v>
      </c>
      <c r="K28" s="4" t="s">
        <v>59</v>
      </c>
      <c r="L28" s="4" t="s">
        <v>93</v>
      </c>
      <c r="M28" s="4"/>
      <c r="N28" s="4">
        <v>2</v>
      </c>
      <c r="O28" s="4">
        <v>1</v>
      </c>
      <c r="P28" s="4" t="e">
        <f>COUNTIF([1]最終出力_構成関数!$A$4:$A$839,K28)</f>
        <v>#VALUE!</v>
      </c>
      <c r="Q28" s="4"/>
      <c r="R28" s="4"/>
      <c r="T28">
        <v>30</v>
      </c>
      <c r="U28" t="s">
        <v>1582</v>
      </c>
      <c r="V28" t="s">
        <v>1594</v>
      </c>
      <c r="W28" t="s">
        <v>1586</v>
      </c>
      <c r="AA28" s="2"/>
      <c r="AB28" s="1"/>
    </row>
    <row r="29" spans="1:30" x14ac:dyDescent="0.15">
      <c r="A29" s="4">
        <v>30</v>
      </c>
      <c r="B29" s="4" t="s">
        <v>17</v>
      </c>
      <c r="C29" s="4">
        <v>0</v>
      </c>
      <c r="D29" s="4">
        <v>1</v>
      </c>
      <c r="E29" s="4">
        <v>0</v>
      </c>
      <c r="F29" s="4">
        <v>1</v>
      </c>
      <c r="G29" s="4" t="s">
        <v>58</v>
      </c>
      <c r="H29" s="4">
        <v>0</v>
      </c>
      <c r="I29" s="4">
        <v>12</v>
      </c>
      <c r="J29" s="4" t="s">
        <v>106</v>
      </c>
      <c r="K29" s="4" t="s">
        <v>60</v>
      </c>
      <c r="L29" s="4" t="s">
        <v>93</v>
      </c>
      <c r="M29" s="4"/>
      <c r="N29" s="4">
        <v>2</v>
      </c>
      <c r="O29" s="4">
        <v>1</v>
      </c>
      <c r="P29" s="4" t="e">
        <f>COUNTIF([1]最終出力_構成関数!$A$4:$A$839,K29)</f>
        <v>#VALUE!</v>
      </c>
      <c r="Q29" s="4"/>
      <c r="R29" s="4"/>
      <c r="T29">
        <v>45</v>
      </c>
      <c r="U29" t="s">
        <v>1583</v>
      </c>
      <c r="V29" t="s">
        <v>1595</v>
      </c>
      <c r="W29" t="s">
        <v>1586</v>
      </c>
      <c r="AA29" s="2"/>
      <c r="AB29" s="1"/>
    </row>
    <row r="30" spans="1:30" x14ac:dyDescent="0.15">
      <c r="A30" s="4">
        <v>31</v>
      </c>
      <c r="B30" s="4" t="s">
        <v>19</v>
      </c>
      <c r="C30" s="4">
        <v>0</v>
      </c>
      <c r="D30" s="4">
        <v>1</v>
      </c>
      <c r="E30" s="4">
        <v>0</v>
      </c>
      <c r="F30" s="4">
        <v>1</v>
      </c>
      <c r="G30" s="4" t="s">
        <v>58</v>
      </c>
      <c r="H30" s="4">
        <v>0</v>
      </c>
      <c r="I30" s="4">
        <v>12</v>
      </c>
      <c r="J30" s="4" t="s">
        <v>105</v>
      </c>
      <c r="K30" s="4" t="s">
        <v>61</v>
      </c>
      <c r="L30" s="4" t="s">
        <v>93</v>
      </c>
      <c r="M30" s="4"/>
      <c r="N30" s="4">
        <v>2</v>
      </c>
      <c r="O30" s="4">
        <v>1</v>
      </c>
      <c r="P30" s="4" t="e">
        <f>COUNTIF([1]最終出力_構成関数!$A$4:$A$839,K30)</f>
        <v>#VALUE!</v>
      </c>
      <c r="Q30" s="4"/>
      <c r="R30" s="4"/>
      <c r="T30">
        <v>60</v>
      </c>
      <c r="U30" t="s">
        <v>1590</v>
      </c>
      <c r="V30" t="s">
        <v>1596</v>
      </c>
      <c r="W30" t="s">
        <v>1586</v>
      </c>
      <c r="AA30" s="2"/>
      <c r="AB30" s="1"/>
    </row>
    <row r="31" spans="1:30" x14ac:dyDescent="0.15">
      <c r="A31" s="4">
        <v>32</v>
      </c>
      <c r="B31" s="4" t="s">
        <v>21</v>
      </c>
      <c r="C31" s="4">
        <v>0</v>
      </c>
      <c r="D31" s="4">
        <v>1</v>
      </c>
      <c r="E31" s="4">
        <v>0</v>
      </c>
      <c r="F31" s="4">
        <v>1</v>
      </c>
      <c r="G31" s="4" t="s">
        <v>58</v>
      </c>
      <c r="H31" s="4">
        <v>0</v>
      </c>
      <c r="I31" s="4">
        <v>12</v>
      </c>
      <c r="J31" s="4" t="s">
        <v>104</v>
      </c>
      <c r="K31" s="4" t="s">
        <v>62</v>
      </c>
      <c r="L31" s="4" t="s">
        <v>93</v>
      </c>
      <c r="M31" s="4"/>
      <c r="N31" s="4">
        <v>2</v>
      </c>
      <c r="O31" s="4">
        <v>1</v>
      </c>
      <c r="P31" s="4" t="e">
        <f>COUNTIF([1]最終出力_構成関数!$A$4:$A$839,K31)</f>
        <v>#VALUE!</v>
      </c>
      <c r="Q31" s="4"/>
      <c r="R31" s="4"/>
      <c r="T31">
        <v>90</v>
      </c>
      <c r="U31" t="s">
        <v>1584</v>
      </c>
      <c r="V31" t="s">
        <v>1597</v>
      </c>
      <c r="W31" t="s">
        <v>1586</v>
      </c>
      <c r="AA31" s="2"/>
      <c r="AB31" s="1"/>
    </row>
    <row r="32" spans="1:30" x14ac:dyDescent="0.15">
      <c r="A32">
        <v>33</v>
      </c>
      <c r="B32" t="s">
        <v>13</v>
      </c>
      <c r="C32">
        <v>0</v>
      </c>
      <c r="D32">
        <v>1</v>
      </c>
      <c r="E32">
        <v>0</v>
      </c>
      <c r="F32">
        <v>1</v>
      </c>
      <c r="G32" t="s">
        <v>63</v>
      </c>
      <c r="H32">
        <v>0</v>
      </c>
      <c r="I32">
        <v>13</v>
      </c>
      <c r="J32" t="s">
        <v>92</v>
      </c>
      <c r="K32" t="s">
        <v>64</v>
      </c>
      <c r="L32" t="s">
        <v>93</v>
      </c>
      <c r="N32" t="s">
        <v>5389</v>
      </c>
      <c r="O32">
        <v>1</v>
      </c>
      <c r="P32" t="e">
        <f>COUNTIF([1]最終出力_構成関数!$A$4:$A$839,K32)</f>
        <v>#VALUE!</v>
      </c>
      <c r="T32">
        <v>180</v>
      </c>
      <c r="U32" t="s">
        <v>1585</v>
      </c>
      <c r="V32" t="s">
        <v>1598</v>
      </c>
      <c r="W32" t="s">
        <v>1586</v>
      </c>
      <c r="AA32" s="2"/>
      <c r="AB32" s="1"/>
    </row>
    <row r="33" spans="1:31" x14ac:dyDescent="0.15">
      <c r="A33">
        <v>34</v>
      </c>
      <c r="B33" t="s">
        <v>17</v>
      </c>
      <c r="C33">
        <v>0</v>
      </c>
      <c r="D33">
        <v>1</v>
      </c>
      <c r="E33">
        <v>0</v>
      </c>
      <c r="F33">
        <v>1</v>
      </c>
      <c r="G33" t="s">
        <v>6852</v>
      </c>
      <c r="H33">
        <v>0</v>
      </c>
      <c r="I33">
        <v>13</v>
      </c>
      <c r="J33" t="s">
        <v>106</v>
      </c>
      <c r="K33" t="s">
        <v>65</v>
      </c>
      <c r="L33" t="s">
        <v>93</v>
      </c>
      <c r="N33" t="s">
        <v>5389</v>
      </c>
      <c r="O33">
        <v>1</v>
      </c>
      <c r="P33" t="e">
        <f>COUNTIF([1]最終出力_構成関数!$A$4:$A$839,K33)</f>
        <v>#VALUE!</v>
      </c>
      <c r="AA33" s="2"/>
      <c r="AB33" s="1"/>
    </row>
    <row r="34" spans="1:31" x14ac:dyDescent="0.15">
      <c r="A34">
        <v>35</v>
      </c>
      <c r="B34" t="s">
        <v>19</v>
      </c>
      <c r="C34">
        <v>0</v>
      </c>
      <c r="D34">
        <v>1</v>
      </c>
      <c r="E34">
        <v>0</v>
      </c>
      <c r="F34">
        <v>1</v>
      </c>
      <c r="G34" t="s">
        <v>63</v>
      </c>
      <c r="H34">
        <v>0</v>
      </c>
      <c r="I34">
        <v>13</v>
      </c>
      <c r="J34" t="s">
        <v>105</v>
      </c>
      <c r="K34" t="s">
        <v>66</v>
      </c>
      <c r="L34" t="s">
        <v>93</v>
      </c>
      <c r="N34" t="s">
        <v>5389</v>
      </c>
      <c r="O34">
        <v>1</v>
      </c>
      <c r="P34" t="e">
        <f>COUNTIF([1]最終出力_構成関数!$A$4:$A$839,K34)</f>
        <v>#VALUE!</v>
      </c>
      <c r="AA34" s="2"/>
      <c r="AB34" s="1"/>
    </row>
    <row r="35" spans="1:31" x14ac:dyDescent="0.15">
      <c r="A35">
        <v>36</v>
      </c>
      <c r="B35" t="s">
        <v>21</v>
      </c>
      <c r="C35">
        <v>0</v>
      </c>
      <c r="D35">
        <v>1</v>
      </c>
      <c r="E35">
        <v>0</v>
      </c>
      <c r="F35">
        <v>1</v>
      </c>
      <c r="G35" t="s">
        <v>63</v>
      </c>
      <c r="H35">
        <v>0</v>
      </c>
      <c r="I35">
        <v>13</v>
      </c>
      <c r="J35" t="s">
        <v>104</v>
      </c>
      <c r="K35" t="s">
        <v>67</v>
      </c>
      <c r="L35" t="s">
        <v>93</v>
      </c>
      <c r="N35" t="s">
        <v>5389</v>
      </c>
      <c r="O35">
        <v>1</v>
      </c>
      <c r="P35" t="e">
        <f>COUNTIF([1]最終出力_構成関数!$A$4:$A$839,K35)</f>
        <v>#VALUE!</v>
      </c>
      <c r="AA35" s="2"/>
      <c r="AB35" s="1"/>
    </row>
    <row r="36" spans="1:31" x14ac:dyDescent="0.15">
      <c r="A36">
        <v>37</v>
      </c>
      <c r="B36" t="s">
        <v>17</v>
      </c>
      <c r="C36">
        <v>0</v>
      </c>
      <c r="D36">
        <v>1</v>
      </c>
      <c r="E36">
        <v>0</v>
      </c>
      <c r="F36">
        <v>1</v>
      </c>
      <c r="G36" t="s">
        <v>68</v>
      </c>
      <c r="H36">
        <v>0</v>
      </c>
      <c r="I36">
        <v>14</v>
      </c>
      <c r="J36" t="s">
        <v>106</v>
      </c>
      <c r="K36" t="s">
        <v>6853</v>
      </c>
      <c r="L36" t="s">
        <v>93</v>
      </c>
      <c r="N36" t="s">
        <v>5389</v>
      </c>
      <c r="O36" t="s">
        <v>6854</v>
      </c>
      <c r="P36" t="e">
        <f>COUNTIF([1]最終出力_構成関数!$A$4:$A$839,K36)</f>
        <v>#VALUE!</v>
      </c>
    </row>
    <row r="37" spans="1:31" x14ac:dyDescent="0.15">
      <c r="A37" s="2">
        <v>14</v>
      </c>
      <c r="B37" s="2" t="s">
        <v>13</v>
      </c>
      <c r="C37" s="2" t="s">
        <v>17</v>
      </c>
      <c r="D37" s="2">
        <v>1</v>
      </c>
      <c r="E37" s="2">
        <v>1</v>
      </c>
      <c r="F37" s="2">
        <v>1</v>
      </c>
      <c r="G37" s="2" t="s">
        <v>71</v>
      </c>
      <c r="H37" s="2">
        <v>0</v>
      </c>
      <c r="I37" s="2">
        <v>15</v>
      </c>
      <c r="J37" s="2" t="s">
        <v>102</v>
      </c>
      <c r="K37" s="2" t="s">
        <v>376</v>
      </c>
      <c r="L37" s="2" t="s">
        <v>93</v>
      </c>
      <c r="M37" s="2"/>
      <c r="N37" s="2" t="s">
        <v>5389</v>
      </c>
      <c r="O37" s="2">
        <v>1</v>
      </c>
      <c r="P37" s="2" t="e">
        <f>COUNTIF([1]最終出力_構成関数!$A$4:$A$839,K37)</f>
        <v>#VALUE!</v>
      </c>
      <c r="Q37" s="2"/>
      <c r="R37" s="2"/>
      <c r="AA37" s="2"/>
      <c r="AB37" s="1"/>
      <c r="AD37" s="2"/>
      <c r="AE37" s="1"/>
    </row>
    <row r="38" spans="1:31" x14ac:dyDescent="0.15">
      <c r="A38" s="2">
        <v>15</v>
      </c>
      <c r="B38" s="2" t="s">
        <v>19</v>
      </c>
      <c r="C38" s="2" t="s">
        <v>17</v>
      </c>
      <c r="D38" s="2">
        <v>1</v>
      </c>
      <c r="E38" s="2">
        <v>1</v>
      </c>
      <c r="F38" s="2">
        <v>1</v>
      </c>
      <c r="G38" s="2" t="s">
        <v>71</v>
      </c>
      <c r="H38" s="2">
        <v>0</v>
      </c>
      <c r="I38" s="2">
        <v>15</v>
      </c>
      <c r="J38" s="2" t="s">
        <v>103</v>
      </c>
      <c r="K38" s="2" t="s">
        <v>377</v>
      </c>
      <c r="L38" s="2" t="s">
        <v>93</v>
      </c>
      <c r="M38" s="2"/>
      <c r="N38" s="2" t="s">
        <v>5389</v>
      </c>
      <c r="O38" s="2">
        <v>1</v>
      </c>
      <c r="P38" s="2" t="e">
        <f>COUNTIF([1]最終出力_構成関数!$A$4:$A$839,K38)</f>
        <v>#VALUE!</v>
      </c>
      <c r="Q38" s="2"/>
      <c r="R38" s="2"/>
      <c r="AA38" s="2"/>
      <c r="AB38" s="1"/>
      <c r="AD38" s="2"/>
      <c r="AE38" s="1"/>
    </row>
    <row r="39" spans="1:31" x14ac:dyDescent="0.15">
      <c r="A39" s="2">
        <v>38</v>
      </c>
      <c r="B39" s="2" t="s">
        <v>19</v>
      </c>
      <c r="C39" s="2" t="s">
        <v>21</v>
      </c>
      <c r="D39" s="2">
        <v>1</v>
      </c>
      <c r="E39" s="2">
        <v>1</v>
      </c>
      <c r="F39" s="2">
        <v>1</v>
      </c>
      <c r="G39" s="2" t="s">
        <v>71</v>
      </c>
      <c r="H39" s="2">
        <v>0</v>
      </c>
      <c r="I39" s="2">
        <v>15</v>
      </c>
      <c r="J39" s="2" t="s">
        <v>107</v>
      </c>
      <c r="K39" s="2" t="s">
        <v>73</v>
      </c>
      <c r="L39" s="2" t="s">
        <v>93</v>
      </c>
      <c r="M39" s="2"/>
      <c r="N39" s="2" t="s">
        <v>5389</v>
      </c>
      <c r="O39" s="2">
        <v>1</v>
      </c>
      <c r="P39" s="2" t="e">
        <f>COUNTIF([1]最終出力_構成関数!$A$4:$A$839,K39)</f>
        <v>#VALUE!</v>
      </c>
      <c r="Q39" s="2"/>
      <c r="R39" s="2"/>
      <c r="AA39" s="2"/>
      <c r="AB39" s="1"/>
      <c r="AD39" s="2"/>
      <c r="AE39" s="1"/>
    </row>
    <row r="40" spans="1:31" x14ac:dyDescent="0.15">
      <c r="A40" s="2">
        <v>39</v>
      </c>
      <c r="B40" s="2" t="s">
        <v>13</v>
      </c>
      <c r="C40" s="2" t="s">
        <v>70</v>
      </c>
      <c r="D40" s="2">
        <v>1</v>
      </c>
      <c r="E40" s="2">
        <v>1</v>
      </c>
      <c r="F40" s="2">
        <v>1</v>
      </c>
      <c r="G40" s="2" t="s">
        <v>71</v>
      </c>
      <c r="H40" s="2">
        <v>0</v>
      </c>
      <c r="I40" s="2">
        <v>15</v>
      </c>
      <c r="J40" s="2" t="s">
        <v>102</v>
      </c>
      <c r="K40" s="2" t="s">
        <v>75</v>
      </c>
      <c r="L40" s="2" t="s">
        <v>93</v>
      </c>
      <c r="M40" s="2"/>
      <c r="N40" s="2">
        <v>2</v>
      </c>
      <c r="O40" s="2">
        <v>1</v>
      </c>
      <c r="P40" s="2" t="e">
        <f>COUNTIF([1]最終出力_構成関数!$A$4:$A$839,K40)</f>
        <v>#VALUE!</v>
      </c>
      <c r="Q40" s="2"/>
      <c r="R40" s="2"/>
    </row>
    <row r="41" spans="1:31" x14ac:dyDescent="0.15">
      <c r="A41" s="2">
        <v>40</v>
      </c>
      <c r="B41" s="2" t="s">
        <v>70</v>
      </c>
      <c r="C41" s="2" t="s">
        <v>72</v>
      </c>
      <c r="D41" s="2">
        <v>1</v>
      </c>
      <c r="E41" s="2">
        <v>1</v>
      </c>
      <c r="F41" s="2">
        <v>1</v>
      </c>
      <c r="G41" s="2" t="s">
        <v>71</v>
      </c>
      <c r="H41" s="2">
        <v>0</v>
      </c>
      <c r="I41" s="2">
        <v>15</v>
      </c>
      <c r="J41" s="2" t="s">
        <v>378</v>
      </c>
      <c r="K41" s="2" t="s">
        <v>77</v>
      </c>
      <c r="L41" s="2" t="s">
        <v>93</v>
      </c>
      <c r="M41" s="2"/>
      <c r="N41" s="2">
        <v>2</v>
      </c>
      <c r="O41" s="2">
        <v>1</v>
      </c>
      <c r="P41" s="2" t="e">
        <f>COUNTIF([1]最終出力_構成関数!$A$4:$A$839,K41)</f>
        <v>#VALUE!</v>
      </c>
      <c r="Q41" s="2"/>
      <c r="R41" s="2"/>
    </row>
    <row r="42" spans="1:31" x14ac:dyDescent="0.15">
      <c r="A42" s="2">
        <v>41</v>
      </c>
      <c r="B42" s="2" t="s">
        <v>72</v>
      </c>
      <c r="C42" s="2" t="s">
        <v>74</v>
      </c>
      <c r="D42" s="2">
        <v>1</v>
      </c>
      <c r="E42" s="2">
        <v>1</v>
      </c>
      <c r="F42" s="2">
        <v>1</v>
      </c>
      <c r="G42" s="2" t="s">
        <v>71</v>
      </c>
      <c r="H42" s="2">
        <v>0</v>
      </c>
      <c r="I42" s="2">
        <v>15</v>
      </c>
      <c r="J42" s="2" t="s">
        <v>379</v>
      </c>
      <c r="K42" s="2" t="s">
        <v>78</v>
      </c>
      <c r="L42" s="2" t="s">
        <v>93</v>
      </c>
      <c r="M42" s="2"/>
      <c r="N42" s="2">
        <v>2</v>
      </c>
      <c r="O42" s="2">
        <v>1</v>
      </c>
      <c r="P42" s="2" t="e">
        <f>COUNTIF([1]最終出力_構成関数!$A$4:$A$839,K42)</f>
        <v>#VALUE!</v>
      </c>
      <c r="Q42" s="2"/>
      <c r="R42" s="2"/>
    </row>
    <row r="43" spans="1:31" x14ac:dyDescent="0.15">
      <c r="A43" s="2">
        <v>42</v>
      </c>
      <c r="B43" s="2" t="s">
        <v>74</v>
      </c>
      <c r="C43" s="2" t="s">
        <v>76</v>
      </c>
      <c r="D43" s="2">
        <v>1</v>
      </c>
      <c r="E43" s="2">
        <v>1</v>
      </c>
      <c r="F43" s="2">
        <v>1</v>
      </c>
      <c r="G43" s="2" t="s">
        <v>71</v>
      </c>
      <c r="H43" s="2">
        <v>0</v>
      </c>
      <c r="I43" s="2">
        <v>15</v>
      </c>
      <c r="J43" s="2" t="s">
        <v>380</v>
      </c>
      <c r="K43" s="2" t="s">
        <v>381</v>
      </c>
      <c r="L43" s="2" t="s">
        <v>93</v>
      </c>
      <c r="M43" s="2"/>
      <c r="N43" s="2">
        <v>2</v>
      </c>
      <c r="O43" s="2">
        <v>1</v>
      </c>
      <c r="P43" s="2" t="e">
        <f>COUNTIF([1]最終出力_構成関数!$A$4:$A$839,K43)</f>
        <v>#VALUE!</v>
      </c>
      <c r="Q43" s="2"/>
      <c r="R43" s="2"/>
    </row>
    <row r="44" spans="1:31" x14ac:dyDescent="0.15">
      <c r="A44" s="2">
        <v>43</v>
      </c>
      <c r="B44" s="2" t="s">
        <v>76</v>
      </c>
      <c r="C44" s="2" t="s">
        <v>21</v>
      </c>
      <c r="D44" s="2">
        <v>1</v>
      </c>
      <c r="E44" s="2">
        <v>1</v>
      </c>
      <c r="F44" s="2">
        <v>1</v>
      </c>
      <c r="G44" s="2" t="s">
        <v>71</v>
      </c>
      <c r="H44" s="2">
        <v>0</v>
      </c>
      <c r="I44" s="2">
        <v>15</v>
      </c>
      <c r="J44" s="2" t="s">
        <v>382</v>
      </c>
      <c r="K44" s="2" t="s">
        <v>383</v>
      </c>
      <c r="L44" s="2" t="s">
        <v>93</v>
      </c>
      <c r="M44" s="2"/>
      <c r="N44" s="2" t="s">
        <v>5389</v>
      </c>
      <c r="O44" s="2">
        <v>1</v>
      </c>
      <c r="P44" s="2" t="e">
        <f>COUNTIF([1]最終出力_構成関数!$A$4:$A$839,K44)</f>
        <v>#VALUE!</v>
      </c>
      <c r="Q44" s="2"/>
      <c r="R44" s="2"/>
    </row>
    <row r="45" spans="1:31" x14ac:dyDescent="0.15">
      <c r="A45" s="2">
        <v>67</v>
      </c>
      <c r="B45" s="2" t="s">
        <v>13</v>
      </c>
      <c r="C45" s="2" t="s">
        <v>17</v>
      </c>
      <c r="D45" s="2">
        <v>1</v>
      </c>
      <c r="E45" s="2">
        <v>1</v>
      </c>
      <c r="F45" s="2">
        <v>1</v>
      </c>
      <c r="G45" s="2" t="s">
        <v>71</v>
      </c>
      <c r="H45" s="2">
        <v>0</v>
      </c>
      <c r="I45" s="2">
        <v>15</v>
      </c>
      <c r="J45" s="2" t="s">
        <v>102</v>
      </c>
      <c r="K45" s="2" t="s">
        <v>400</v>
      </c>
      <c r="L45" s="2" t="s">
        <v>95</v>
      </c>
      <c r="M45" s="2"/>
      <c r="N45" s="2" t="s">
        <v>5389</v>
      </c>
      <c r="O45" s="2">
        <v>1</v>
      </c>
      <c r="P45" s="2" t="e">
        <f>COUNTIF([1]最終出力_構成関数!$A$4:$A$839,K45)</f>
        <v>#VALUE!</v>
      </c>
      <c r="Q45" s="2"/>
      <c r="R45" s="2"/>
    </row>
    <row r="46" spans="1:31" x14ac:dyDescent="0.15">
      <c r="A46" s="2">
        <v>68</v>
      </c>
      <c r="B46" s="2" t="s">
        <v>19</v>
      </c>
      <c r="C46" s="2" t="s">
        <v>17</v>
      </c>
      <c r="D46" s="2">
        <v>1</v>
      </c>
      <c r="E46" s="2">
        <v>1</v>
      </c>
      <c r="F46" s="2">
        <v>1</v>
      </c>
      <c r="G46" s="2" t="s">
        <v>71</v>
      </c>
      <c r="H46" s="2">
        <v>0</v>
      </c>
      <c r="I46" s="2">
        <v>15</v>
      </c>
      <c r="J46" s="2" t="s">
        <v>103</v>
      </c>
      <c r="K46" s="2" t="s">
        <v>401</v>
      </c>
      <c r="L46" s="2" t="s">
        <v>95</v>
      </c>
      <c r="M46" s="2"/>
      <c r="N46" s="2" t="s">
        <v>5389</v>
      </c>
      <c r="O46" s="2">
        <v>1</v>
      </c>
      <c r="P46" s="2" t="e">
        <f>COUNTIF([1]最終出力_構成関数!$A$4:$A$839,K46)</f>
        <v>#VALUE!</v>
      </c>
      <c r="Q46" s="2"/>
      <c r="R46" s="2"/>
    </row>
    <row r="47" spans="1:31" x14ac:dyDescent="0.15">
      <c r="A47">
        <v>44</v>
      </c>
      <c r="B47" t="s">
        <v>13</v>
      </c>
      <c r="C47" t="s">
        <v>79</v>
      </c>
      <c r="D47">
        <v>1</v>
      </c>
      <c r="E47">
        <v>1</v>
      </c>
      <c r="F47">
        <v>1</v>
      </c>
      <c r="G47" t="s">
        <v>80</v>
      </c>
      <c r="H47">
        <v>0</v>
      </c>
      <c r="I47">
        <v>17</v>
      </c>
      <c r="J47" t="s">
        <v>384</v>
      </c>
      <c r="K47" t="s">
        <v>81</v>
      </c>
      <c r="L47" t="s">
        <v>93</v>
      </c>
      <c r="N47" t="s">
        <v>5389</v>
      </c>
      <c r="O47">
        <v>1</v>
      </c>
      <c r="P47" t="e">
        <f>COUNTIF([1]最終出力_構成関数!$A$4:$A$839,K47)</f>
        <v>#VALUE!</v>
      </c>
    </row>
    <row r="48" spans="1:31" x14ac:dyDescent="0.15">
      <c r="A48">
        <v>45</v>
      </c>
      <c r="B48" t="s">
        <v>13</v>
      </c>
      <c r="C48" t="s">
        <v>79</v>
      </c>
      <c r="D48">
        <v>1</v>
      </c>
      <c r="E48">
        <v>1</v>
      </c>
      <c r="F48">
        <v>1</v>
      </c>
      <c r="G48" t="s">
        <v>82</v>
      </c>
      <c r="H48">
        <v>0</v>
      </c>
      <c r="I48">
        <v>18</v>
      </c>
      <c r="J48" t="s">
        <v>384</v>
      </c>
      <c r="K48" t="s">
        <v>83</v>
      </c>
      <c r="L48" t="s">
        <v>93</v>
      </c>
      <c r="N48" t="s">
        <v>5389</v>
      </c>
      <c r="O48">
        <v>1</v>
      </c>
      <c r="P48" t="e">
        <f>COUNTIF([1]最終出力_構成関数!$A$4:$A$839,K48)</f>
        <v>#VALUE!</v>
      </c>
    </row>
    <row r="49" spans="1:18" x14ac:dyDescent="0.15">
      <c r="A49">
        <v>46</v>
      </c>
      <c r="B49" t="s">
        <v>13</v>
      </c>
      <c r="C49" t="s">
        <v>79</v>
      </c>
      <c r="D49">
        <v>1</v>
      </c>
      <c r="E49">
        <v>1</v>
      </c>
      <c r="F49">
        <v>1</v>
      </c>
      <c r="G49" t="s">
        <v>84</v>
      </c>
      <c r="H49">
        <v>0</v>
      </c>
      <c r="I49">
        <v>19</v>
      </c>
      <c r="J49" t="s">
        <v>384</v>
      </c>
      <c r="K49" t="s">
        <v>85</v>
      </c>
      <c r="L49" t="s">
        <v>93</v>
      </c>
      <c r="N49" t="s">
        <v>5389</v>
      </c>
      <c r="O49">
        <v>1</v>
      </c>
      <c r="P49" t="e">
        <f>COUNTIF([1]最終出力_構成関数!$A$4:$A$839,K49)</f>
        <v>#VALUE!</v>
      </c>
    </row>
    <row r="50" spans="1:18" x14ac:dyDescent="0.15">
      <c r="A50">
        <v>47</v>
      </c>
      <c r="B50" t="s">
        <v>86</v>
      </c>
      <c r="C50">
        <v>0</v>
      </c>
      <c r="D50">
        <v>1</v>
      </c>
      <c r="E50">
        <v>1</v>
      </c>
      <c r="F50">
        <v>1</v>
      </c>
      <c r="G50" t="s">
        <v>87</v>
      </c>
      <c r="H50">
        <v>0</v>
      </c>
      <c r="I50">
        <v>20</v>
      </c>
      <c r="K50" t="s">
        <v>88</v>
      </c>
      <c r="N50" t="s">
        <v>5389</v>
      </c>
      <c r="O50">
        <v>1</v>
      </c>
      <c r="P50" t="e">
        <f>COUNTIF([1]最終出力_構成関数!$A$4:$A$839,K50)</f>
        <v>#VALUE!</v>
      </c>
    </row>
    <row r="51" spans="1:18" x14ac:dyDescent="0.15">
      <c r="A51" s="4">
        <v>48</v>
      </c>
      <c r="B51" s="4" t="s">
        <v>86</v>
      </c>
      <c r="C51" s="4">
        <v>0</v>
      </c>
      <c r="D51" s="4">
        <v>1</v>
      </c>
      <c r="E51" s="4">
        <v>1</v>
      </c>
      <c r="F51" s="4">
        <v>1</v>
      </c>
      <c r="G51" s="4" t="s">
        <v>89</v>
      </c>
      <c r="H51" s="4">
        <v>0</v>
      </c>
      <c r="I51" s="4">
        <v>21</v>
      </c>
      <c r="J51" s="4"/>
      <c r="K51" s="4" t="s">
        <v>90</v>
      </c>
      <c r="L51" s="4"/>
      <c r="M51" s="4"/>
      <c r="N51" s="4">
        <v>1</v>
      </c>
      <c r="O51" s="4">
        <v>1</v>
      </c>
      <c r="P51" s="4" t="e">
        <f>COUNTIF([1]最終出力_構成関数!$A$4:$A$839,K51)</f>
        <v>#VALUE!</v>
      </c>
      <c r="Q51" s="4" t="s">
        <v>385</v>
      </c>
      <c r="R51" s="4"/>
    </row>
    <row r="52" spans="1:18" x14ac:dyDescent="0.15">
      <c r="A52">
        <v>49</v>
      </c>
      <c r="B52" t="s">
        <v>13</v>
      </c>
      <c r="D52">
        <v>1</v>
      </c>
      <c r="E52">
        <v>1</v>
      </c>
      <c r="F52">
        <v>1</v>
      </c>
      <c r="G52" t="s">
        <v>91</v>
      </c>
      <c r="H52">
        <v>0</v>
      </c>
      <c r="I52">
        <v>22</v>
      </c>
      <c r="J52" t="s">
        <v>92</v>
      </c>
      <c r="K52" s="25" t="s">
        <v>386</v>
      </c>
      <c r="L52" t="s">
        <v>93</v>
      </c>
      <c r="N52" t="s">
        <v>5389</v>
      </c>
      <c r="O52" t="s">
        <v>5121</v>
      </c>
      <c r="P52" t="e">
        <f>COUNTIF([1]最終出力_構成関数!$A$4:$A$839,K52)</f>
        <v>#VALUE!</v>
      </c>
      <c r="Q52" t="s">
        <v>6855</v>
      </c>
    </row>
    <row r="53" spans="1:18" x14ac:dyDescent="0.15">
      <c r="A53">
        <v>60</v>
      </c>
      <c r="B53" s="31" t="s">
        <v>13</v>
      </c>
      <c r="D53">
        <v>1</v>
      </c>
      <c r="E53">
        <v>1</v>
      </c>
      <c r="F53">
        <v>1</v>
      </c>
      <c r="G53" t="s">
        <v>91</v>
      </c>
      <c r="H53">
        <v>0</v>
      </c>
      <c r="I53">
        <v>22</v>
      </c>
      <c r="J53" t="s">
        <v>92</v>
      </c>
      <c r="K53" s="25" t="s">
        <v>108</v>
      </c>
      <c r="L53" t="s">
        <v>93</v>
      </c>
      <c r="N53" t="s">
        <v>5389</v>
      </c>
      <c r="O53" t="s">
        <v>6854</v>
      </c>
      <c r="P53" t="e">
        <f>COUNTIF([1]最終出力_構成関数!$A$4:$A$839,K53)</f>
        <v>#VALUE!</v>
      </c>
      <c r="Q53" t="s">
        <v>6856</v>
      </c>
    </row>
    <row r="54" spans="1:18" x14ac:dyDescent="0.15">
      <c r="A54">
        <v>61</v>
      </c>
      <c r="B54" s="25" t="s">
        <v>17</v>
      </c>
      <c r="D54">
        <v>1</v>
      </c>
      <c r="E54">
        <v>1</v>
      </c>
      <c r="F54">
        <v>1</v>
      </c>
      <c r="G54" t="s">
        <v>91</v>
      </c>
      <c r="H54">
        <v>0</v>
      </c>
      <c r="I54">
        <v>22</v>
      </c>
      <c r="J54" t="s">
        <v>106</v>
      </c>
      <c r="K54" s="25" t="s">
        <v>109</v>
      </c>
      <c r="L54" t="s">
        <v>93</v>
      </c>
      <c r="N54" t="s">
        <v>5389</v>
      </c>
      <c r="O54" t="s">
        <v>5121</v>
      </c>
      <c r="P54" t="e">
        <f>COUNTIF([1]最終出力_構成関数!$A$4:$A$839,K54)</f>
        <v>#VALUE!</v>
      </c>
      <c r="Q54" t="s">
        <v>6857</v>
      </c>
    </row>
    <row r="55" spans="1:18" x14ac:dyDescent="0.15">
      <c r="A55">
        <v>62</v>
      </c>
      <c r="B55" s="31" t="s">
        <v>19</v>
      </c>
      <c r="D55">
        <v>1</v>
      </c>
      <c r="E55">
        <v>1</v>
      </c>
      <c r="F55">
        <v>1</v>
      </c>
      <c r="G55" t="s">
        <v>91</v>
      </c>
      <c r="H55">
        <v>0</v>
      </c>
      <c r="I55">
        <v>22</v>
      </c>
      <c r="J55" t="s">
        <v>105</v>
      </c>
      <c r="K55" s="25" t="s">
        <v>110</v>
      </c>
      <c r="L55" t="s">
        <v>93</v>
      </c>
      <c r="N55" t="s">
        <v>5389</v>
      </c>
      <c r="O55" t="s">
        <v>5121</v>
      </c>
      <c r="P55" t="e">
        <f>COUNTIF([1]最終出力_構成関数!$A$4:$A$839,K55)</f>
        <v>#VALUE!</v>
      </c>
      <c r="Q55">
        <v>79</v>
      </c>
    </row>
    <row r="56" spans="1:18" x14ac:dyDescent="0.15">
      <c r="A56">
        <v>63</v>
      </c>
      <c r="B56" s="31" t="s">
        <v>21</v>
      </c>
      <c r="D56">
        <v>1</v>
      </c>
      <c r="E56">
        <v>1</v>
      </c>
      <c r="F56">
        <v>1</v>
      </c>
      <c r="G56" t="s">
        <v>91</v>
      </c>
      <c r="H56">
        <v>0</v>
      </c>
      <c r="I56">
        <v>22</v>
      </c>
      <c r="J56" t="s">
        <v>104</v>
      </c>
      <c r="K56" s="25" t="s">
        <v>111</v>
      </c>
      <c r="L56" t="s">
        <v>93</v>
      </c>
      <c r="N56" t="s">
        <v>5389</v>
      </c>
      <c r="O56" t="s">
        <v>5121</v>
      </c>
      <c r="P56" t="e">
        <f>COUNTIF([1]最終出力_構成関数!$A$4:$A$839,K56)</f>
        <v>#VALUE!</v>
      </c>
      <c r="Q56" t="s">
        <v>586</v>
      </c>
    </row>
    <row r="57" spans="1:18" x14ac:dyDescent="0.15">
      <c r="A57">
        <v>69</v>
      </c>
      <c r="B57" t="s">
        <v>402</v>
      </c>
      <c r="D57">
        <v>1</v>
      </c>
      <c r="E57">
        <v>1</v>
      </c>
      <c r="F57">
        <v>1</v>
      </c>
      <c r="G57" t="s">
        <v>91</v>
      </c>
      <c r="H57">
        <v>0</v>
      </c>
      <c r="I57">
        <v>22</v>
      </c>
      <c r="J57" t="s">
        <v>403</v>
      </c>
      <c r="K57" s="25" t="s">
        <v>404</v>
      </c>
      <c r="L57" t="s">
        <v>93</v>
      </c>
      <c r="N57" t="s">
        <v>5389</v>
      </c>
      <c r="O57" t="s">
        <v>5121</v>
      </c>
      <c r="P57" t="e">
        <f>COUNTIF([1]最終出力_構成関数!$A$4:$A$839,K57)</f>
        <v>#VALUE!</v>
      </c>
      <c r="Q57" t="s">
        <v>405</v>
      </c>
    </row>
    <row r="58" spans="1:18" x14ac:dyDescent="0.15">
      <c r="A58">
        <v>71</v>
      </c>
      <c r="B58" t="s">
        <v>406</v>
      </c>
      <c r="D58">
        <v>1</v>
      </c>
      <c r="E58">
        <v>1</v>
      </c>
      <c r="F58">
        <v>1</v>
      </c>
      <c r="G58" t="s">
        <v>91</v>
      </c>
      <c r="H58">
        <v>0</v>
      </c>
      <c r="I58">
        <v>22</v>
      </c>
      <c r="J58" t="s">
        <v>118</v>
      </c>
      <c r="K58" s="4" t="s">
        <v>407</v>
      </c>
      <c r="L58" t="s">
        <v>93</v>
      </c>
      <c r="N58" t="s">
        <v>5389</v>
      </c>
      <c r="O58" t="s">
        <v>5121</v>
      </c>
      <c r="P58" t="e">
        <f>COUNTIF([1]最終出力_構成関数!$A$4:$A$839,K58)</f>
        <v>#VALUE!</v>
      </c>
    </row>
    <row r="59" spans="1:18" x14ac:dyDescent="0.15">
      <c r="A59">
        <v>72</v>
      </c>
      <c r="B59" t="s">
        <v>408</v>
      </c>
      <c r="D59">
        <v>1</v>
      </c>
      <c r="E59">
        <v>1</v>
      </c>
      <c r="F59">
        <v>1</v>
      </c>
      <c r="G59" t="s">
        <v>91</v>
      </c>
      <c r="H59">
        <v>0</v>
      </c>
      <c r="I59">
        <v>22</v>
      </c>
      <c r="J59" t="s">
        <v>119</v>
      </c>
      <c r="K59" s="4" t="s">
        <v>409</v>
      </c>
      <c r="L59" t="s">
        <v>93</v>
      </c>
      <c r="N59" t="s">
        <v>5389</v>
      </c>
      <c r="O59" t="s">
        <v>5121</v>
      </c>
      <c r="P59" t="e">
        <f>COUNTIF([1]最終出力_構成関数!$A$4:$A$839,K59)</f>
        <v>#VALUE!</v>
      </c>
    </row>
    <row r="60" spans="1:18" x14ac:dyDescent="0.15">
      <c r="A60">
        <v>73</v>
      </c>
      <c r="B60" t="s">
        <v>410</v>
      </c>
      <c r="D60">
        <v>1</v>
      </c>
      <c r="E60">
        <v>1</v>
      </c>
      <c r="F60">
        <v>1</v>
      </c>
      <c r="G60" t="s">
        <v>91</v>
      </c>
      <c r="H60">
        <v>0</v>
      </c>
      <c r="I60">
        <v>22</v>
      </c>
      <c r="J60" t="s">
        <v>120</v>
      </c>
      <c r="K60" s="4" t="s">
        <v>411</v>
      </c>
      <c r="L60" t="s">
        <v>93</v>
      </c>
      <c r="N60" t="s">
        <v>5389</v>
      </c>
      <c r="O60" t="s">
        <v>6854</v>
      </c>
      <c r="P60" t="e">
        <f>COUNTIF([1]最終出力_構成関数!$A$4:$A$839,K60)</f>
        <v>#VALUE!</v>
      </c>
    </row>
    <row r="61" spans="1:18" x14ac:dyDescent="0.15">
      <c r="A61">
        <v>74</v>
      </c>
      <c r="B61" t="s">
        <v>86</v>
      </c>
      <c r="D61">
        <v>1</v>
      </c>
      <c r="E61">
        <v>1</v>
      </c>
      <c r="F61">
        <v>1</v>
      </c>
      <c r="G61" t="s">
        <v>91</v>
      </c>
      <c r="H61">
        <v>0</v>
      </c>
      <c r="I61">
        <v>22</v>
      </c>
      <c r="J61" t="s">
        <v>121</v>
      </c>
      <c r="K61" s="4" t="s">
        <v>412</v>
      </c>
      <c r="L61" t="s">
        <v>93</v>
      </c>
      <c r="N61" t="s">
        <v>5389</v>
      </c>
      <c r="O61" t="s">
        <v>6858</v>
      </c>
      <c r="P61" t="e">
        <f>COUNTIF([1]最終出力_構成関数!$A$4:$A$839,K61)</f>
        <v>#VALUE!</v>
      </c>
    </row>
    <row r="62" spans="1:18" x14ac:dyDescent="0.15">
      <c r="A62">
        <v>79</v>
      </c>
      <c r="B62" s="25" t="s">
        <v>126</v>
      </c>
      <c r="D62">
        <v>1</v>
      </c>
      <c r="E62">
        <v>1</v>
      </c>
      <c r="F62">
        <v>1</v>
      </c>
      <c r="G62" t="s">
        <v>91</v>
      </c>
      <c r="H62">
        <v>0</v>
      </c>
      <c r="I62">
        <v>22</v>
      </c>
      <c r="J62" t="s">
        <v>124</v>
      </c>
      <c r="K62" s="25" t="s">
        <v>413</v>
      </c>
      <c r="L62" t="s">
        <v>93</v>
      </c>
      <c r="N62" t="s">
        <v>5389</v>
      </c>
      <c r="O62" t="s">
        <v>6854</v>
      </c>
      <c r="P62" t="e">
        <f>COUNTIF([1]最終出力_構成関数!$A$4:$A$839,K62)</f>
        <v>#VALUE!</v>
      </c>
      <c r="Q62" t="s">
        <v>590</v>
      </c>
    </row>
    <row r="63" spans="1:18" x14ac:dyDescent="0.15">
      <c r="A63">
        <v>80</v>
      </c>
      <c r="B63" t="s">
        <v>132</v>
      </c>
      <c r="D63">
        <v>1</v>
      </c>
      <c r="E63">
        <v>1</v>
      </c>
      <c r="F63">
        <v>1</v>
      </c>
      <c r="G63" t="s">
        <v>91</v>
      </c>
      <c r="H63">
        <v>0</v>
      </c>
      <c r="I63">
        <v>22</v>
      </c>
      <c r="J63" t="s">
        <v>125</v>
      </c>
      <c r="K63" s="25" t="s">
        <v>414</v>
      </c>
      <c r="L63" t="s">
        <v>93</v>
      </c>
      <c r="N63" t="s">
        <v>5389</v>
      </c>
      <c r="O63" t="s">
        <v>6859</v>
      </c>
      <c r="P63" t="e">
        <f>COUNTIF([1]最終出力_構成関数!$A$4:$A$839,K63)</f>
        <v>#VALUE!</v>
      </c>
      <c r="Q63" t="s">
        <v>589</v>
      </c>
    </row>
    <row r="64" spans="1:18" x14ac:dyDescent="0.15">
      <c r="A64">
        <v>89</v>
      </c>
      <c r="B64" s="25" t="s">
        <v>140</v>
      </c>
      <c r="D64">
        <v>1</v>
      </c>
      <c r="E64">
        <v>1</v>
      </c>
      <c r="F64">
        <v>1</v>
      </c>
      <c r="G64" t="s">
        <v>91</v>
      </c>
      <c r="H64">
        <v>0</v>
      </c>
      <c r="I64">
        <v>22</v>
      </c>
      <c r="J64" t="s">
        <v>143</v>
      </c>
      <c r="K64" s="25" t="s">
        <v>421</v>
      </c>
      <c r="L64" t="s">
        <v>93</v>
      </c>
      <c r="N64" t="s">
        <v>5389</v>
      </c>
      <c r="O64" t="s">
        <v>6858</v>
      </c>
      <c r="P64" t="e">
        <f>COUNTIF([1]最終出力_構成関数!$A$4:$A$839,K64)</f>
        <v>#VALUE!</v>
      </c>
      <c r="Q64" t="s">
        <v>422</v>
      </c>
    </row>
    <row r="65" spans="1:17" x14ac:dyDescent="0.15">
      <c r="A65">
        <v>196</v>
      </c>
      <c r="B65" s="25" t="s">
        <v>349</v>
      </c>
      <c r="D65">
        <v>1</v>
      </c>
      <c r="E65">
        <v>1</v>
      </c>
      <c r="F65">
        <v>1</v>
      </c>
      <c r="G65" t="s">
        <v>91</v>
      </c>
      <c r="H65">
        <v>0</v>
      </c>
      <c r="I65">
        <v>22</v>
      </c>
      <c r="J65" t="s">
        <v>471</v>
      </c>
      <c r="K65" s="25" t="s">
        <v>472</v>
      </c>
      <c r="L65" t="s">
        <v>93</v>
      </c>
      <c r="N65" t="s">
        <v>5389</v>
      </c>
      <c r="O65" t="s">
        <v>5121</v>
      </c>
      <c r="P65" t="e">
        <f>COUNTIF([1]最終出力_構成関数!$A$4:$A$839,K65)</f>
        <v>#VALUE!</v>
      </c>
      <c r="Q65" t="s">
        <v>473</v>
      </c>
    </row>
    <row r="66" spans="1:17" x14ac:dyDescent="0.15">
      <c r="A66">
        <v>197</v>
      </c>
      <c r="B66" s="25" t="s">
        <v>351</v>
      </c>
      <c r="D66">
        <v>1</v>
      </c>
      <c r="E66">
        <v>1</v>
      </c>
      <c r="F66">
        <v>1</v>
      </c>
      <c r="G66" t="s">
        <v>91</v>
      </c>
      <c r="H66">
        <v>0</v>
      </c>
      <c r="I66">
        <v>22</v>
      </c>
      <c r="J66" t="s">
        <v>474</v>
      </c>
      <c r="K66" s="25" t="s">
        <v>475</v>
      </c>
      <c r="L66" t="s">
        <v>93</v>
      </c>
      <c r="N66" t="s">
        <v>5389</v>
      </c>
      <c r="O66" t="s">
        <v>6854</v>
      </c>
      <c r="P66" t="e">
        <f>COUNTIF([1]最終出力_構成関数!$A$4:$A$839,K66)</f>
        <v>#VALUE!</v>
      </c>
      <c r="Q66" t="s">
        <v>476</v>
      </c>
    </row>
    <row r="67" spans="1:17" x14ac:dyDescent="0.15">
      <c r="A67">
        <v>50</v>
      </c>
      <c r="B67" t="s">
        <v>13</v>
      </c>
      <c r="D67">
        <v>1</v>
      </c>
      <c r="E67">
        <v>1</v>
      </c>
      <c r="F67">
        <v>1</v>
      </c>
      <c r="G67" s="25" t="s">
        <v>94</v>
      </c>
      <c r="H67">
        <v>0</v>
      </c>
      <c r="I67">
        <v>23</v>
      </c>
      <c r="J67" t="s">
        <v>92</v>
      </c>
      <c r="K67" s="25" t="s">
        <v>387</v>
      </c>
      <c r="L67" t="s">
        <v>95</v>
      </c>
      <c r="N67" t="s">
        <v>5389</v>
      </c>
      <c r="O67" t="s">
        <v>6858</v>
      </c>
      <c r="P67" t="e">
        <f>COUNTIF([1]最終出力_構成関数!$A$4:$A$839,K67)</f>
        <v>#VALUE!</v>
      </c>
    </row>
    <row r="68" spans="1:17" x14ac:dyDescent="0.15">
      <c r="A68">
        <v>53</v>
      </c>
      <c r="B68" s="25" t="s">
        <v>13</v>
      </c>
      <c r="D68">
        <v>1</v>
      </c>
      <c r="E68">
        <v>1</v>
      </c>
      <c r="F68">
        <v>1</v>
      </c>
      <c r="G68" s="25" t="s">
        <v>94</v>
      </c>
      <c r="H68">
        <v>0</v>
      </c>
      <c r="I68">
        <v>23</v>
      </c>
      <c r="J68" t="s">
        <v>92</v>
      </c>
      <c r="K68" s="25" t="s">
        <v>388</v>
      </c>
      <c r="L68" t="s">
        <v>95</v>
      </c>
      <c r="N68" t="s">
        <v>5389</v>
      </c>
      <c r="O68" t="s">
        <v>5121</v>
      </c>
      <c r="P68" t="e">
        <f>COUNTIF([1]最終出力_構成関数!$A$4:$A$839,K68)</f>
        <v>#VALUE!</v>
      </c>
      <c r="Q68" t="s">
        <v>389</v>
      </c>
    </row>
    <row r="69" spans="1:17" x14ac:dyDescent="0.15">
      <c r="A69">
        <v>54</v>
      </c>
      <c r="B69" s="25" t="s">
        <v>17</v>
      </c>
      <c r="D69">
        <v>1</v>
      </c>
      <c r="E69">
        <v>1</v>
      </c>
      <c r="F69">
        <v>1</v>
      </c>
      <c r="G69" s="25" t="s">
        <v>94</v>
      </c>
      <c r="H69">
        <v>0</v>
      </c>
      <c r="I69">
        <v>23</v>
      </c>
      <c r="J69" t="s">
        <v>106</v>
      </c>
      <c r="K69" s="25" t="s">
        <v>390</v>
      </c>
      <c r="L69" t="s">
        <v>95</v>
      </c>
      <c r="N69" t="s">
        <v>5389</v>
      </c>
      <c r="O69" t="s">
        <v>6858</v>
      </c>
      <c r="P69" t="e">
        <f>COUNTIF([1]最終出力_構成関数!$A$4:$A$839,K69)</f>
        <v>#VALUE!</v>
      </c>
    </row>
    <row r="70" spans="1:17" x14ac:dyDescent="0.15">
      <c r="A70">
        <v>55</v>
      </c>
      <c r="B70" s="31" t="s">
        <v>19</v>
      </c>
      <c r="D70">
        <v>1</v>
      </c>
      <c r="E70">
        <v>1</v>
      </c>
      <c r="F70">
        <v>1</v>
      </c>
      <c r="G70" s="25" t="s">
        <v>94</v>
      </c>
      <c r="H70">
        <v>0</v>
      </c>
      <c r="I70">
        <v>23</v>
      </c>
      <c r="J70" t="s">
        <v>105</v>
      </c>
      <c r="K70" s="25" t="s">
        <v>391</v>
      </c>
      <c r="L70" t="s">
        <v>95</v>
      </c>
      <c r="N70" t="s">
        <v>5389</v>
      </c>
      <c r="O70" t="s">
        <v>6858</v>
      </c>
      <c r="P70" t="e">
        <f>COUNTIF([1]最終出力_構成関数!$A$4:$A$839,K70)</f>
        <v>#VALUE!</v>
      </c>
      <c r="Q70" t="s">
        <v>392</v>
      </c>
    </row>
    <row r="71" spans="1:17" x14ac:dyDescent="0.15">
      <c r="A71">
        <v>56</v>
      </c>
      <c r="B71" s="31" t="s">
        <v>21</v>
      </c>
      <c r="D71">
        <v>1</v>
      </c>
      <c r="E71">
        <v>1</v>
      </c>
      <c r="F71">
        <v>1</v>
      </c>
      <c r="G71" s="25" t="s">
        <v>94</v>
      </c>
      <c r="H71">
        <v>0</v>
      </c>
      <c r="I71">
        <v>23</v>
      </c>
      <c r="J71" t="s">
        <v>104</v>
      </c>
      <c r="K71" s="25" t="s">
        <v>393</v>
      </c>
      <c r="L71" t="s">
        <v>95</v>
      </c>
      <c r="N71" t="s">
        <v>5389</v>
      </c>
      <c r="O71" t="s">
        <v>5121</v>
      </c>
      <c r="P71" t="e">
        <f>COUNTIF([1]最終出力_構成関数!$A$4:$A$839,K71)</f>
        <v>#VALUE!</v>
      </c>
      <c r="Q71" t="s">
        <v>392</v>
      </c>
    </row>
    <row r="72" spans="1:17" x14ac:dyDescent="0.15">
      <c r="A72">
        <v>70</v>
      </c>
      <c r="B72" t="s">
        <v>402</v>
      </c>
      <c r="D72">
        <v>1</v>
      </c>
      <c r="E72">
        <v>1</v>
      </c>
      <c r="F72">
        <v>1</v>
      </c>
      <c r="G72" s="4" t="s">
        <v>94</v>
      </c>
      <c r="H72">
        <v>0</v>
      </c>
      <c r="I72">
        <v>23</v>
      </c>
      <c r="J72" t="s">
        <v>403</v>
      </c>
      <c r="K72" s="4" t="s">
        <v>113</v>
      </c>
      <c r="L72" t="s">
        <v>95</v>
      </c>
      <c r="N72" t="s">
        <v>5389</v>
      </c>
      <c r="O72" t="s">
        <v>6858</v>
      </c>
      <c r="P72" t="e">
        <f>COUNTIF([1]最終出力_構成関数!$A$4:$A$839,K72)</f>
        <v>#VALUE!</v>
      </c>
    </row>
    <row r="73" spans="1:17" x14ac:dyDescent="0.15">
      <c r="A73">
        <v>75</v>
      </c>
      <c r="B73" t="s">
        <v>406</v>
      </c>
      <c r="D73">
        <v>1</v>
      </c>
      <c r="E73">
        <v>1</v>
      </c>
      <c r="F73">
        <v>1</v>
      </c>
      <c r="G73" s="4" t="s">
        <v>94</v>
      </c>
      <c r="H73">
        <v>0</v>
      </c>
      <c r="I73">
        <v>23</v>
      </c>
      <c r="J73" t="s">
        <v>118</v>
      </c>
      <c r="K73" s="4" t="s">
        <v>114</v>
      </c>
      <c r="L73" t="s">
        <v>95</v>
      </c>
      <c r="N73" t="s">
        <v>5389</v>
      </c>
      <c r="O73" t="s">
        <v>5121</v>
      </c>
      <c r="P73" t="e">
        <f>COUNTIF([1]最終出力_構成関数!$A$4:$A$839,K73)</f>
        <v>#VALUE!</v>
      </c>
    </row>
    <row r="74" spans="1:17" x14ac:dyDescent="0.15">
      <c r="A74">
        <v>76</v>
      </c>
      <c r="B74" t="s">
        <v>408</v>
      </c>
      <c r="D74">
        <v>1</v>
      </c>
      <c r="E74">
        <v>1</v>
      </c>
      <c r="F74">
        <v>1</v>
      </c>
      <c r="G74" s="4" t="s">
        <v>94</v>
      </c>
      <c r="H74">
        <v>0</v>
      </c>
      <c r="I74">
        <v>23</v>
      </c>
      <c r="J74" t="s">
        <v>119</v>
      </c>
      <c r="K74" s="4" t="s">
        <v>115</v>
      </c>
      <c r="L74" t="s">
        <v>95</v>
      </c>
      <c r="N74" t="s">
        <v>5389</v>
      </c>
      <c r="O74" t="s">
        <v>5121</v>
      </c>
      <c r="P74" t="e">
        <f>COUNTIF([1]最終出力_構成関数!$A$4:$A$839,K74)</f>
        <v>#VALUE!</v>
      </c>
    </row>
    <row r="75" spans="1:17" x14ac:dyDescent="0.15">
      <c r="A75">
        <v>77</v>
      </c>
      <c r="B75" t="s">
        <v>410</v>
      </c>
      <c r="D75">
        <v>1</v>
      </c>
      <c r="E75">
        <v>1</v>
      </c>
      <c r="F75">
        <v>1</v>
      </c>
      <c r="G75" s="4" t="s">
        <v>94</v>
      </c>
      <c r="H75">
        <v>0</v>
      </c>
      <c r="I75">
        <v>23</v>
      </c>
      <c r="J75" t="s">
        <v>120</v>
      </c>
      <c r="K75" s="4" t="s">
        <v>116</v>
      </c>
      <c r="L75" t="s">
        <v>95</v>
      </c>
      <c r="N75" t="s">
        <v>5389</v>
      </c>
      <c r="O75" t="s">
        <v>6858</v>
      </c>
      <c r="P75" t="e">
        <f>COUNTIF([1]最終出力_構成関数!$A$4:$A$839,K75)</f>
        <v>#VALUE!</v>
      </c>
    </row>
    <row r="76" spans="1:17" x14ac:dyDescent="0.15">
      <c r="A76">
        <v>78</v>
      </c>
      <c r="B76" t="s">
        <v>86</v>
      </c>
      <c r="D76">
        <v>1</v>
      </c>
      <c r="E76">
        <v>1</v>
      </c>
      <c r="F76">
        <v>1</v>
      </c>
      <c r="G76" s="4" t="s">
        <v>94</v>
      </c>
      <c r="H76">
        <v>0</v>
      </c>
      <c r="I76">
        <v>23</v>
      </c>
      <c r="J76" t="s">
        <v>121</v>
      </c>
      <c r="K76" s="4" t="s">
        <v>117</v>
      </c>
      <c r="L76" t="s">
        <v>95</v>
      </c>
      <c r="N76" t="s">
        <v>5389</v>
      </c>
      <c r="O76" t="s">
        <v>6854</v>
      </c>
      <c r="P76" t="e">
        <f>COUNTIF([1]最終出力_構成関数!$A$4:$A$839,K76)</f>
        <v>#VALUE!</v>
      </c>
    </row>
    <row r="77" spans="1:17" x14ac:dyDescent="0.15">
      <c r="A77">
        <v>81</v>
      </c>
      <c r="B77" s="25" t="s">
        <v>126</v>
      </c>
      <c r="D77">
        <v>1</v>
      </c>
      <c r="E77">
        <v>1</v>
      </c>
      <c r="F77">
        <v>1</v>
      </c>
      <c r="G77" s="25" t="s">
        <v>94</v>
      </c>
      <c r="H77">
        <v>0</v>
      </c>
      <c r="I77">
        <v>23</v>
      </c>
      <c r="J77" t="s">
        <v>124</v>
      </c>
      <c r="K77" s="25" t="s">
        <v>122</v>
      </c>
      <c r="L77" t="s">
        <v>95</v>
      </c>
      <c r="N77" t="s">
        <v>5389</v>
      </c>
      <c r="O77" t="s">
        <v>5121</v>
      </c>
      <c r="P77" t="e">
        <f>COUNTIF([1]最終出力_構成関数!$A$4:$A$839,K77)</f>
        <v>#VALUE!</v>
      </c>
      <c r="Q77" t="s">
        <v>415</v>
      </c>
    </row>
    <row r="78" spans="1:17" x14ac:dyDescent="0.15">
      <c r="A78">
        <v>82</v>
      </c>
      <c r="B78" s="25" t="s">
        <v>132</v>
      </c>
      <c r="D78">
        <v>1</v>
      </c>
      <c r="E78">
        <v>1</v>
      </c>
      <c r="F78">
        <v>1</v>
      </c>
      <c r="G78" s="25" t="s">
        <v>94</v>
      </c>
      <c r="H78">
        <v>0</v>
      </c>
      <c r="I78">
        <v>23</v>
      </c>
      <c r="J78" t="s">
        <v>125</v>
      </c>
      <c r="K78" s="25" t="s">
        <v>123</v>
      </c>
      <c r="L78" t="s">
        <v>95</v>
      </c>
      <c r="N78" t="s">
        <v>5389</v>
      </c>
      <c r="O78" t="s">
        <v>6858</v>
      </c>
      <c r="P78" t="e">
        <f>COUNTIF([1]最終出力_構成関数!$A$4:$A$839,K78)</f>
        <v>#VALUE!</v>
      </c>
      <c r="Q78" t="s">
        <v>416</v>
      </c>
    </row>
    <row r="79" spans="1:17" x14ac:dyDescent="0.15">
      <c r="A79">
        <v>90</v>
      </c>
      <c r="B79" s="25" t="s">
        <v>140</v>
      </c>
      <c r="D79">
        <v>1</v>
      </c>
      <c r="E79">
        <v>1</v>
      </c>
      <c r="F79">
        <v>1</v>
      </c>
      <c r="G79" s="25" t="s">
        <v>94</v>
      </c>
      <c r="H79">
        <v>0</v>
      </c>
      <c r="I79">
        <v>23</v>
      </c>
      <c r="J79" t="s">
        <v>143</v>
      </c>
      <c r="K79" s="25" t="s">
        <v>423</v>
      </c>
      <c r="L79" t="s">
        <v>95</v>
      </c>
      <c r="N79" t="s">
        <v>5389</v>
      </c>
      <c r="O79" t="s">
        <v>5121</v>
      </c>
      <c r="P79" t="e">
        <f>COUNTIF([1]最終出力_構成関数!$A$4:$A$839,K79)</f>
        <v>#VALUE!</v>
      </c>
      <c r="Q79" t="s">
        <v>714</v>
      </c>
    </row>
    <row r="80" spans="1:17" x14ac:dyDescent="0.15">
      <c r="A80">
        <v>198</v>
      </c>
      <c r="B80" t="s">
        <v>349</v>
      </c>
      <c r="D80">
        <v>1</v>
      </c>
      <c r="E80">
        <v>1</v>
      </c>
      <c r="F80">
        <v>1</v>
      </c>
      <c r="G80" s="25" t="s">
        <v>94</v>
      </c>
      <c r="H80">
        <v>0</v>
      </c>
      <c r="I80">
        <v>23</v>
      </c>
      <c r="J80" t="s">
        <v>471</v>
      </c>
      <c r="K80" s="25" t="s">
        <v>477</v>
      </c>
      <c r="L80" t="s">
        <v>95</v>
      </c>
      <c r="N80" t="s">
        <v>5389</v>
      </c>
      <c r="O80" t="s">
        <v>5121</v>
      </c>
      <c r="P80" t="e">
        <f>COUNTIF([1]最終出力_構成関数!$A$4:$A$839,K80)</f>
        <v>#VALUE!</v>
      </c>
      <c r="Q80" t="s">
        <v>715</v>
      </c>
    </row>
    <row r="81" spans="1:18" x14ac:dyDescent="0.15">
      <c r="A81">
        <v>199</v>
      </c>
      <c r="B81" t="s">
        <v>351</v>
      </c>
      <c r="D81">
        <v>1</v>
      </c>
      <c r="E81">
        <v>1</v>
      </c>
      <c r="F81">
        <v>1</v>
      </c>
      <c r="G81" s="25" t="s">
        <v>94</v>
      </c>
      <c r="H81">
        <v>0</v>
      </c>
      <c r="I81">
        <v>23</v>
      </c>
      <c r="J81" t="s">
        <v>474</v>
      </c>
      <c r="K81" s="25" t="s">
        <v>479</v>
      </c>
      <c r="L81" t="s">
        <v>95</v>
      </c>
      <c r="N81" t="s">
        <v>5389</v>
      </c>
      <c r="O81" t="s">
        <v>5121</v>
      </c>
      <c r="P81" t="e">
        <f>COUNTIF([1]最終出力_構成関数!$A$4:$A$839,K81)</f>
        <v>#VALUE!</v>
      </c>
      <c r="Q81" t="s">
        <v>6860</v>
      </c>
    </row>
    <row r="82" spans="1:18" x14ac:dyDescent="0.15">
      <c r="A82">
        <v>51</v>
      </c>
      <c r="B82" t="s">
        <v>13</v>
      </c>
      <c r="D82">
        <v>1</v>
      </c>
      <c r="E82">
        <v>1</v>
      </c>
      <c r="F82">
        <v>1</v>
      </c>
      <c r="G82" t="s">
        <v>96</v>
      </c>
      <c r="H82">
        <v>0</v>
      </c>
      <c r="I82">
        <v>24</v>
      </c>
      <c r="J82" t="s">
        <v>92</v>
      </c>
      <c r="K82" t="s">
        <v>97</v>
      </c>
      <c r="L82" t="s">
        <v>93</v>
      </c>
      <c r="M82" t="s">
        <v>98</v>
      </c>
      <c r="N82" t="s">
        <v>5389</v>
      </c>
      <c r="O82">
        <v>1</v>
      </c>
      <c r="P82" t="e">
        <f>COUNTIF([1]最終出力_構成関数!$A$4:$A$839,K82)</f>
        <v>#VALUE!</v>
      </c>
    </row>
    <row r="83" spans="1:18" x14ac:dyDescent="0.15">
      <c r="A83">
        <v>52</v>
      </c>
      <c r="B83" t="s">
        <v>21</v>
      </c>
      <c r="C83" t="s">
        <v>13</v>
      </c>
      <c r="D83">
        <v>1</v>
      </c>
      <c r="E83">
        <v>1</v>
      </c>
      <c r="F83">
        <v>1</v>
      </c>
      <c r="G83" t="s">
        <v>96</v>
      </c>
      <c r="H83">
        <v>0</v>
      </c>
      <c r="I83">
        <v>24</v>
      </c>
      <c r="J83" t="s">
        <v>99</v>
      </c>
      <c r="K83" t="s">
        <v>100</v>
      </c>
      <c r="L83" t="s">
        <v>93</v>
      </c>
      <c r="M83" t="s">
        <v>98</v>
      </c>
      <c r="N83" t="s">
        <v>5389</v>
      </c>
      <c r="O83">
        <v>1</v>
      </c>
      <c r="P83" t="e">
        <f>COUNTIF([1]最終出力_構成関数!$A$4:$A$839,K83)</f>
        <v>#VALUE!</v>
      </c>
    </row>
    <row r="84" spans="1:18" x14ac:dyDescent="0.15">
      <c r="A84">
        <v>57</v>
      </c>
      <c r="B84" t="s">
        <v>13</v>
      </c>
      <c r="C84" t="s">
        <v>17</v>
      </c>
      <c r="D84">
        <v>1</v>
      </c>
      <c r="E84">
        <v>1</v>
      </c>
      <c r="F84">
        <v>1</v>
      </c>
      <c r="G84" t="s">
        <v>112</v>
      </c>
      <c r="H84">
        <v>0</v>
      </c>
      <c r="I84">
        <v>25</v>
      </c>
      <c r="J84" t="s">
        <v>102</v>
      </c>
      <c r="K84" t="s">
        <v>394</v>
      </c>
      <c r="L84" t="s">
        <v>95</v>
      </c>
      <c r="N84" t="s">
        <v>5389</v>
      </c>
      <c r="O84">
        <v>1</v>
      </c>
      <c r="P84" t="e">
        <f>COUNTIF([1]最終出力_構成関数!$A$4:$A$839,K84)</f>
        <v>#VALUE!</v>
      </c>
    </row>
    <row r="85" spans="1:18" x14ac:dyDescent="0.15">
      <c r="A85">
        <v>58</v>
      </c>
      <c r="B85" t="s">
        <v>19</v>
      </c>
      <c r="C85" t="s">
        <v>17</v>
      </c>
      <c r="D85">
        <v>1</v>
      </c>
      <c r="E85">
        <v>1</v>
      </c>
      <c r="F85">
        <v>1</v>
      </c>
      <c r="G85" t="s">
        <v>112</v>
      </c>
      <c r="H85">
        <v>0</v>
      </c>
      <c r="I85">
        <v>25</v>
      </c>
      <c r="J85" t="s">
        <v>103</v>
      </c>
      <c r="K85" t="s">
        <v>395</v>
      </c>
      <c r="L85" t="s">
        <v>95</v>
      </c>
      <c r="N85" t="s">
        <v>5389</v>
      </c>
      <c r="O85">
        <v>1</v>
      </c>
      <c r="P85" t="e">
        <f>COUNTIF([1]最終出力_構成関数!$A$4:$A$839,K85)</f>
        <v>#VALUE!</v>
      </c>
    </row>
    <row r="86" spans="1:18" x14ac:dyDescent="0.15">
      <c r="A86">
        <v>59</v>
      </c>
      <c r="B86" t="s">
        <v>19</v>
      </c>
      <c r="C86" t="s">
        <v>21</v>
      </c>
      <c r="D86">
        <v>1</v>
      </c>
      <c r="E86">
        <v>1</v>
      </c>
      <c r="F86">
        <v>1</v>
      </c>
      <c r="G86" t="s">
        <v>112</v>
      </c>
      <c r="H86">
        <v>0</v>
      </c>
      <c r="I86">
        <v>25</v>
      </c>
      <c r="J86" t="s">
        <v>107</v>
      </c>
      <c r="K86" t="s">
        <v>396</v>
      </c>
      <c r="L86" t="s">
        <v>95</v>
      </c>
      <c r="N86" t="s">
        <v>5389</v>
      </c>
      <c r="O86">
        <v>1</v>
      </c>
      <c r="P86" t="e">
        <f>COUNTIF([1]最終出力_構成関数!$A$4:$A$839,K86)</f>
        <v>#VALUE!</v>
      </c>
    </row>
    <row r="87" spans="1:18" x14ac:dyDescent="0.15">
      <c r="A87">
        <v>64</v>
      </c>
      <c r="B87" t="s">
        <v>13</v>
      </c>
      <c r="C87" t="s">
        <v>17</v>
      </c>
      <c r="D87">
        <v>1</v>
      </c>
      <c r="E87">
        <v>1</v>
      </c>
      <c r="F87">
        <v>1</v>
      </c>
      <c r="G87" t="s">
        <v>112</v>
      </c>
      <c r="H87">
        <v>0</v>
      </c>
      <c r="I87">
        <v>25</v>
      </c>
      <c r="J87" t="s">
        <v>102</v>
      </c>
      <c r="K87" t="s">
        <v>397</v>
      </c>
      <c r="L87" t="s">
        <v>93</v>
      </c>
      <c r="N87" t="s">
        <v>5389</v>
      </c>
      <c r="O87">
        <v>1</v>
      </c>
      <c r="P87" t="e">
        <f>COUNTIF([1]最終出力_構成関数!$A$4:$A$839,K87)</f>
        <v>#VALUE!</v>
      </c>
    </row>
    <row r="88" spans="1:18" x14ac:dyDescent="0.15">
      <c r="A88">
        <v>65</v>
      </c>
      <c r="B88" t="s">
        <v>19</v>
      </c>
      <c r="C88" t="s">
        <v>17</v>
      </c>
      <c r="D88">
        <v>1</v>
      </c>
      <c r="E88">
        <v>1</v>
      </c>
      <c r="F88">
        <v>1</v>
      </c>
      <c r="G88" t="s">
        <v>112</v>
      </c>
      <c r="H88">
        <v>0</v>
      </c>
      <c r="I88">
        <v>25</v>
      </c>
      <c r="J88" t="s">
        <v>103</v>
      </c>
      <c r="K88" t="s">
        <v>398</v>
      </c>
      <c r="L88" t="s">
        <v>93</v>
      </c>
      <c r="N88" t="s">
        <v>5389</v>
      </c>
      <c r="O88">
        <v>1</v>
      </c>
      <c r="P88" t="e">
        <f>COUNTIF([1]最終出力_構成関数!$A$4:$A$839,K88)</f>
        <v>#VALUE!</v>
      </c>
    </row>
    <row r="89" spans="1:18" x14ac:dyDescent="0.15">
      <c r="A89">
        <v>66</v>
      </c>
      <c r="B89" t="s">
        <v>19</v>
      </c>
      <c r="C89" t="s">
        <v>21</v>
      </c>
      <c r="D89">
        <v>1</v>
      </c>
      <c r="E89">
        <v>1</v>
      </c>
      <c r="F89">
        <v>1</v>
      </c>
      <c r="G89" t="s">
        <v>112</v>
      </c>
      <c r="H89">
        <v>0</v>
      </c>
      <c r="I89">
        <v>25</v>
      </c>
      <c r="J89" t="s">
        <v>107</v>
      </c>
      <c r="K89" t="s">
        <v>399</v>
      </c>
      <c r="L89" t="s">
        <v>93</v>
      </c>
      <c r="N89" t="s">
        <v>5389</v>
      </c>
      <c r="O89">
        <v>1</v>
      </c>
      <c r="P89" t="e">
        <f>COUNTIF([1]最終出力_構成関数!$A$4:$A$839,K89)</f>
        <v>#VALUE!</v>
      </c>
    </row>
    <row r="90" spans="1:18" x14ac:dyDescent="0.15">
      <c r="A90" s="4">
        <v>83</v>
      </c>
      <c r="B90" s="4" t="s">
        <v>13</v>
      </c>
      <c r="C90" s="4" t="s">
        <v>126</v>
      </c>
      <c r="D90" s="4">
        <v>1</v>
      </c>
      <c r="E90" s="4">
        <v>1</v>
      </c>
      <c r="F90" s="4">
        <v>1</v>
      </c>
      <c r="G90" s="4" t="s">
        <v>127</v>
      </c>
      <c r="H90" s="4">
        <v>0</v>
      </c>
      <c r="I90" s="4">
        <v>26</v>
      </c>
      <c r="J90" s="4" t="s">
        <v>128</v>
      </c>
      <c r="K90" s="4" t="s">
        <v>129</v>
      </c>
      <c r="L90" s="4" t="s">
        <v>93</v>
      </c>
      <c r="M90" s="4"/>
      <c r="N90" s="4" t="s">
        <v>5389</v>
      </c>
      <c r="O90" s="4">
        <v>1</v>
      </c>
      <c r="P90" s="4" t="e">
        <f>COUNTIF([1]最終出力_構成関数!$A$4:$A$839,K90)</f>
        <v>#VALUE!</v>
      </c>
      <c r="Q90" s="4"/>
      <c r="R90" s="4"/>
    </row>
    <row r="91" spans="1:18" x14ac:dyDescent="0.15">
      <c r="A91" s="4">
        <v>85</v>
      </c>
      <c r="B91" s="4" t="s">
        <v>13</v>
      </c>
      <c r="C91" s="4" t="s">
        <v>132</v>
      </c>
      <c r="D91" s="4">
        <v>1</v>
      </c>
      <c r="E91" s="4">
        <v>1</v>
      </c>
      <c r="F91" s="4">
        <v>1</v>
      </c>
      <c r="G91" s="4" t="s">
        <v>127</v>
      </c>
      <c r="H91" s="4">
        <v>0</v>
      </c>
      <c r="I91" s="4">
        <v>26</v>
      </c>
      <c r="J91" s="4" t="s">
        <v>133</v>
      </c>
      <c r="K91" s="4" t="s">
        <v>134</v>
      </c>
      <c r="L91" s="4" t="s">
        <v>95</v>
      </c>
      <c r="M91" s="4"/>
      <c r="N91" s="4" t="s">
        <v>5389</v>
      </c>
      <c r="O91" s="4">
        <v>1</v>
      </c>
      <c r="P91" s="4" t="e">
        <f>COUNTIF([1]最終出力_構成関数!$A$4:$A$839,K91)</f>
        <v>#VALUE!</v>
      </c>
      <c r="Q91" s="4" t="s">
        <v>417</v>
      </c>
      <c r="R91" s="4"/>
    </row>
    <row r="92" spans="1:18" x14ac:dyDescent="0.15">
      <c r="A92" s="4">
        <v>88</v>
      </c>
      <c r="B92" s="4" t="s">
        <v>13</v>
      </c>
      <c r="C92" s="4" t="s">
        <v>140</v>
      </c>
      <c r="D92" s="4">
        <v>1</v>
      </c>
      <c r="E92" s="4">
        <v>1</v>
      </c>
      <c r="F92" s="4">
        <v>1</v>
      </c>
      <c r="G92" s="4" t="s">
        <v>127</v>
      </c>
      <c r="H92" s="4">
        <v>0</v>
      </c>
      <c r="I92" s="4">
        <v>26</v>
      </c>
      <c r="J92" s="4" t="s">
        <v>141</v>
      </c>
      <c r="K92" s="4" t="s">
        <v>142</v>
      </c>
      <c r="L92" s="4" t="s">
        <v>95</v>
      </c>
      <c r="M92" s="4"/>
      <c r="N92" s="4" t="s">
        <v>5389</v>
      </c>
      <c r="O92" s="4">
        <v>1</v>
      </c>
      <c r="P92" s="4" t="e">
        <f>COUNTIF([1]最終出力_構成関数!$A$4:$A$839,K92)</f>
        <v>#VALUE!</v>
      </c>
      <c r="Q92" s="4" t="s">
        <v>420</v>
      </c>
      <c r="R92" s="4"/>
    </row>
    <row r="93" spans="1:18" x14ac:dyDescent="0.15">
      <c r="A93" s="4">
        <v>228</v>
      </c>
      <c r="B93" s="4" t="s">
        <v>13</v>
      </c>
      <c r="C93" s="4" t="s">
        <v>126</v>
      </c>
      <c r="D93" s="4">
        <v>1</v>
      </c>
      <c r="E93" s="4">
        <v>1</v>
      </c>
      <c r="F93" s="4">
        <v>1</v>
      </c>
      <c r="G93" s="4" t="s">
        <v>127</v>
      </c>
      <c r="H93" s="4">
        <v>0</v>
      </c>
      <c r="I93" s="4">
        <v>26</v>
      </c>
      <c r="J93" s="4" t="s">
        <v>128</v>
      </c>
      <c r="K93" s="4" t="s">
        <v>486</v>
      </c>
      <c r="L93" s="4" t="s">
        <v>95</v>
      </c>
      <c r="M93" s="4"/>
      <c r="N93" s="4">
        <v>2</v>
      </c>
      <c r="O93" s="4">
        <v>1</v>
      </c>
      <c r="P93" s="4" t="e">
        <f>COUNTIF([1]最終出力_構成関数!$A$4:$A$839,K93)</f>
        <v>#VALUE!</v>
      </c>
      <c r="Q93" s="4" t="s">
        <v>487</v>
      </c>
      <c r="R93" s="4"/>
    </row>
    <row r="94" spans="1:18" x14ac:dyDescent="0.15">
      <c r="A94" s="4">
        <v>229</v>
      </c>
      <c r="B94" s="4" t="s">
        <v>13</v>
      </c>
      <c r="C94" s="4" t="s">
        <v>140</v>
      </c>
      <c r="D94" s="4">
        <v>1</v>
      </c>
      <c r="E94" s="4">
        <v>1</v>
      </c>
      <c r="F94" s="4">
        <v>1</v>
      </c>
      <c r="G94" s="4" t="s">
        <v>127</v>
      </c>
      <c r="H94" s="4">
        <v>0</v>
      </c>
      <c r="I94" s="4">
        <v>26</v>
      </c>
      <c r="J94" s="4" t="s">
        <v>141</v>
      </c>
      <c r="K94" s="4" t="s">
        <v>488</v>
      </c>
      <c r="L94" s="4" t="s">
        <v>95</v>
      </c>
      <c r="M94" s="4"/>
      <c r="N94" s="4" t="s">
        <v>5389</v>
      </c>
      <c r="O94" s="4">
        <v>1</v>
      </c>
      <c r="P94" s="4" t="e">
        <f>COUNTIF([1]最終出力_構成関数!$A$4:$A$839,K94)</f>
        <v>#VALUE!</v>
      </c>
      <c r="Q94" s="4" t="s">
        <v>489</v>
      </c>
      <c r="R94" s="4"/>
    </row>
    <row r="95" spans="1:18" x14ac:dyDescent="0.15">
      <c r="A95" s="4">
        <v>84</v>
      </c>
      <c r="B95" s="4" t="s">
        <v>13</v>
      </c>
      <c r="C95" s="4" t="s">
        <v>126</v>
      </c>
      <c r="D95" s="4">
        <v>1</v>
      </c>
      <c r="E95" s="4">
        <v>1</v>
      </c>
      <c r="F95" s="4">
        <v>1</v>
      </c>
      <c r="G95" s="4" t="s">
        <v>130</v>
      </c>
      <c r="H95" s="4">
        <v>0</v>
      </c>
      <c r="I95" s="4">
        <v>27</v>
      </c>
      <c r="J95" s="4" t="s">
        <v>128</v>
      </c>
      <c r="K95" s="4" t="s">
        <v>131</v>
      </c>
      <c r="L95" s="4" t="s">
        <v>93</v>
      </c>
      <c r="M95" s="4"/>
      <c r="N95" s="4" t="s">
        <v>5389</v>
      </c>
      <c r="O95" s="4">
        <v>1</v>
      </c>
      <c r="P95" s="4" t="e">
        <f>COUNTIF([1]最終出力_構成関数!$A$4:$A$839,K95)</f>
        <v>#VALUE!</v>
      </c>
      <c r="Q95" s="4"/>
      <c r="R95" s="4"/>
    </row>
    <row r="96" spans="1:18" x14ac:dyDescent="0.15">
      <c r="A96" s="4">
        <v>86</v>
      </c>
      <c r="B96" s="4" t="s">
        <v>13</v>
      </c>
      <c r="C96" s="4" t="s">
        <v>132</v>
      </c>
      <c r="D96" s="4">
        <v>1</v>
      </c>
      <c r="E96" s="4">
        <v>1</v>
      </c>
      <c r="F96" s="4">
        <v>1</v>
      </c>
      <c r="G96" s="4" t="s">
        <v>130</v>
      </c>
      <c r="H96" s="4">
        <v>0</v>
      </c>
      <c r="I96" s="4">
        <v>27</v>
      </c>
      <c r="J96" s="4" t="s">
        <v>133</v>
      </c>
      <c r="K96" s="4" t="s">
        <v>135</v>
      </c>
      <c r="L96" s="4" t="s">
        <v>95</v>
      </c>
      <c r="M96" s="4"/>
      <c r="N96" s="4" t="s">
        <v>5389</v>
      </c>
      <c r="O96" s="4">
        <v>1</v>
      </c>
      <c r="P96" s="4" t="e">
        <f>COUNTIF([1]最終出力_構成関数!$A$4:$A$839,K96)</f>
        <v>#VALUE!</v>
      </c>
      <c r="Q96" s="4" t="s">
        <v>418</v>
      </c>
      <c r="R96" s="4"/>
    </row>
    <row r="97" spans="1:18" x14ac:dyDescent="0.15">
      <c r="A97" s="4">
        <v>91</v>
      </c>
      <c r="B97" s="4" t="s">
        <v>13</v>
      </c>
      <c r="C97" s="4" t="s">
        <v>140</v>
      </c>
      <c r="D97" s="4">
        <v>1</v>
      </c>
      <c r="E97" s="4">
        <v>1</v>
      </c>
      <c r="F97" s="4">
        <v>1</v>
      </c>
      <c r="G97" s="4" t="s">
        <v>130</v>
      </c>
      <c r="H97" s="4">
        <v>0</v>
      </c>
      <c r="I97" s="4">
        <v>27</v>
      </c>
      <c r="J97" s="4" t="s">
        <v>141</v>
      </c>
      <c r="K97" s="4" t="s">
        <v>425</v>
      </c>
      <c r="L97" s="4" t="s">
        <v>95</v>
      </c>
      <c r="M97" s="4"/>
      <c r="N97" s="4">
        <v>3</v>
      </c>
      <c r="O97" s="4">
        <v>1</v>
      </c>
      <c r="P97" s="4" t="e">
        <f>COUNTIF([1]最終出力_構成関数!$A$4:$A$839,K97)</f>
        <v>#VALUE!</v>
      </c>
      <c r="Q97" s="4" t="s">
        <v>426</v>
      </c>
      <c r="R97" s="4"/>
    </row>
    <row r="98" spans="1:18" x14ac:dyDescent="0.15">
      <c r="A98">
        <v>87</v>
      </c>
      <c r="B98" t="s">
        <v>136</v>
      </c>
      <c r="C98" t="s">
        <v>137</v>
      </c>
      <c r="D98">
        <v>1</v>
      </c>
      <c r="E98">
        <v>1</v>
      </c>
      <c r="F98">
        <v>1</v>
      </c>
      <c r="G98" t="s">
        <v>138</v>
      </c>
      <c r="H98">
        <v>0</v>
      </c>
      <c r="I98">
        <v>28</v>
      </c>
      <c r="K98" t="s">
        <v>139</v>
      </c>
      <c r="N98" t="s">
        <v>5389</v>
      </c>
      <c r="O98">
        <v>1</v>
      </c>
      <c r="P98" t="e">
        <f>COUNTIF([1]最終出力_構成関数!$A$4:$A$839,K98)</f>
        <v>#VALUE!</v>
      </c>
      <c r="Q98" t="s">
        <v>419</v>
      </c>
    </row>
    <row r="99" spans="1:18" x14ac:dyDescent="0.15">
      <c r="A99">
        <v>92</v>
      </c>
      <c r="B99" t="s">
        <v>427</v>
      </c>
      <c r="C99" t="s">
        <v>428</v>
      </c>
      <c r="D99">
        <v>1</v>
      </c>
      <c r="E99">
        <v>1</v>
      </c>
      <c r="F99">
        <v>1</v>
      </c>
      <c r="G99" t="s">
        <v>138</v>
      </c>
      <c r="H99">
        <v>0</v>
      </c>
      <c r="I99">
        <v>28</v>
      </c>
      <c r="K99" t="s">
        <v>429</v>
      </c>
      <c r="N99" t="s">
        <v>5389</v>
      </c>
      <c r="O99">
        <v>1</v>
      </c>
      <c r="P99" t="e">
        <f>COUNTIF([1]最終出力_構成関数!$A$4:$A$839,K99)</f>
        <v>#VALUE!</v>
      </c>
      <c r="Q99" t="s">
        <v>430</v>
      </c>
    </row>
    <row r="100" spans="1:18" x14ac:dyDescent="0.15">
      <c r="A100">
        <v>93</v>
      </c>
      <c r="B100" t="s">
        <v>431</v>
      </c>
      <c r="C100" t="s">
        <v>432</v>
      </c>
      <c r="D100">
        <v>1</v>
      </c>
      <c r="E100">
        <v>1</v>
      </c>
      <c r="F100">
        <v>1</v>
      </c>
      <c r="G100" t="s">
        <v>138</v>
      </c>
      <c r="H100">
        <v>0</v>
      </c>
      <c r="I100">
        <v>28</v>
      </c>
      <c r="K100" t="s">
        <v>433</v>
      </c>
      <c r="N100" t="s">
        <v>5389</v>
      </c>
      <c r="O100">
        <v>1</v>
      </c>
      <c r="P100" t="e">
        <f>COUNTIF([1]最終出力_構成関数!$A$4:$A$839,K100)</f>
        <v>#VALUE!</v>
      </c>
      <c r="Q100" t="s">
        <v>434</v>
      </c>
    </row>
    <row r="101" spans="1:18" x14ac:dyDescent="0.15">
      <c r="A101">
        <v>94</v>
      </c>
      <c r="B101" t="s">
        <v>218</v>
      </c>
      <c r="C101" t="s">
        <v>219</v>
      </c>
      <c r="D101">
        <v>1</v>
      </c>
      <c r="E101">
        <v>1</v>
      </c>
      <c r="F101">
        <v>1</v>
      </c>
      <c r="G101" t="s">
        <v>138</v>
      </c>
      <c r="H101">
        <v>0</v>
      </c>
      <c r="I101">
        <v>28</v>
      </c>
      <c r="K101" t="s">
        <v>230</v>
      </c>
      <c r="N101" t="s">
        <v>5389</v>
      </c>
      <c r="O101">
        <v>1</v>
      </c>
      <c r="P101" t="e">
        <f>COUNTIF([1]最終出力_構成関数!$A$4:$A$839,K101)</f>
        <v>#VALUE!</v>
      </c>
      <c r="Q101" t="s">
        <v>435</v>
      </c>
    </row>
    <row r="102" spans="1:18" x14ac:dyDescent="0.15">
      <c r="A102">
        <v>95</v>
      </c>
      <c r="B102" t="s">
        <v>220</v>
      </c>
      <c r="C102" t="s">
        <v>221</v>
      </c>
      <c r="D102">
        <v>1</v>
      </c>
      <c r="E102">
        <v>1</v>
      </c>
      <c r="F102">
        <v>1</v>
      </c>
      <c r="G102" t="s">
        <v>138</v>
      </c>
      <c r="H102">
        <v>0</v>
      </c>
      <c r="I102">
        <v>28</v>
      </c>
      <c r="K102" t="s">
        <v>231</v>
      </c>
      <c r="N102" t="s">
        <v>5389</v>
      </c>
      <c r="O102">
        <v>1</v>
      </c>
      <c r="P102" t="e">
        <f>COUNTIF([1]最終出力_構成関数!$A$4:$A$839,K102)</f>
        <v>#VALUE!</v>
      </c>
      <c r="Q102" t="s">
        <v>436</v>
      </c>
    </row>
    <row r="103" spans="1:18" x14ac:dyDescent="0.15">
      <c r="A103">
        <v>96</v>
      </c>
      <c r="B103" t="s">
        <v>222</v>
      </c>
      <c r="C103" t="s">
        <v>223</v>
      </c>
      <c r="D103">
        <v>1</v>
      </c>
      <c r="E103">
        <v>1</v>
      </c>
      <c r="F103">
        <v>1</v>
      </c>
      <c r="G103" t="s">
        <v>138</v>
      </c>
      <c r="H103">
        <v>0</v>
      </c>
      <c r="I103">
        <v>28</v>
      </c>
      <c r="K103" t="s">
        <v>232</v>
      </c>
      <c r="N103" t="s">
        <v>5389</v>
      </c>
      <c r="O103">
        <v>1</v>
      </c>
      <c r="P103" t="e">
        <f>COUNTIF([1]最終出力_構成関数!$A$4:$A$839,K103)</f>
        <v>#VALUE!</v>
      </c>
      <c r="Q103" t="s">
        <v>437</v>
      </c>
    </row>
    <row r="104" spans="1:18" x14ac:dyDescent="0.15">
      <c r="A104">
        <v>97</v>
      </c>
      <c r="B104" t="s">
        <v>224</v>
      </c>
      <c r="C104" t="s">
        <v>225</v>
      </c>
      <c r="D104">
        <v>1</v>
      </c>
      <c r="E104">
        <v>1</v>
      </c>
      <c r="F104">
        <v>1</v>
      </c>
      <c r="G104" t="s">
        <v>138</v>
      </c>
      <c r="H104">
        <v>0</v>
      </c>
      <c r="I104">
        <v>28</v>
      </c>
      <c r="K104" t="s">
        <v>233</v>
      </c>
      <c r="N104" t="s">
        <v>5389</v>
      </c>
      <c r="O104">
        <v>1</v>
      </c>
      <c r="P104" t="e">
        <f>COUNTIF([1]最終出力_構成関数!$A$4:$A$839,K104)</f>
        <v>#VALUE!</v>
      </c>
      <c r="Q104" t="s">
        <v>438</v>
      </c>
    </row>
    <row r="105" spans="1:18" x14ac:dyDescent="0.15">
      <c r="A105">
        <v>98</v>
      </c>
      <c r="B105" t="s">
        <v>226</v>
      </c>
      <c r="C105" t="s">
        <v>227</v>
      </c>
      <c r="D105">
        <v>1</v>
      </c>
      <c r="E105">
        <v>1</v>
      </c>
      <c r="F105">
        <v>1</v>
      </c>
      <c r="G105" t="s">
        <v>138</v>
      </c>
      <c r="H105">
        <v>0</v>
      </c>
      <c r="I105">
        <v>28</v>
      </c>
      <c r="K105" t="s">
        <v>234</v>
      </c>
      <c r="N105" t="s">
        <v>5389</v>
      </c>
      <c r="O105">
        <v>1</v>
      </c>
      <c r="P105" t="e">
        <f>COUNTIF([1]最終出力_構成関数!$A$4:$A$839,K105)</f>
        <v>#VALUE!</v>
      </c>
      <c r="Q105" t="s">
        <v>439</v>
      </c>
    </row>
    <row r="106" spans="1:18" x14ac:dyDescent="0.15">
      <c r="A106">
        <v>99</v>
      </c>
      <c r="B106" t="s">
        <v>228</v>
      </c>
      <c r="C106" t="s">
        <v>229</v>
      </c>
      <c r="D106">
        <v>1</v>
      </c>
      <c r="E106">
        <v>1</v>
      </c>
      <c r="F106">
        <v>1</v>
      </c>
      <c r="G106" t="s">
        <v>138</v>
      </c>
      <c r="H106">
        <v>0</v>
      </c>
      <c r="I106">
        <v>28</v>
      </c>
      <c r="K106" t="s">
        <v>235</v>
      </c>
      <c r="N106" t="s">
        <v>5389</v>
      </c>
      <c r="O106">
        <v>1</v>
      </c>
      <c r="P106" t="e">
        <f>COUNTIF([1]最終出力_構成関数!$A$4:$A$839,K106)</f>
        <v>#VALUE!</v>
      </c>
      <c r="Q106" t="s">
        <v>440</v>
      </c>
    </row>
    <row r="107" spans="1:18" x14ac:dyDescent="0.15">
      <c r="A107">
        <v>100</v>
      </c>
      <c r="B107" t="s">
        <v>441</v>
      </c>
      <c r="C107">
        <v>0</v>
      </c>
      <c r="D107">
        <v>1</v>
      </c>
      <c r="E107">
        <v>1</v>
      </c>
      <c r="F107">
        <v>1</v>
      </c>
      <c r="G107" t="s">
        <v>442</v>
      </c>
      <c r="H107">
        <v>0</v>
      </c>
      <c r="I107">
        <v>29</v>
      </c>
      <c r="K107" t="s">
        <v>443</v>
      </c>
      <c r="M107" t="s">
        <v>444</v>
      </c>
      <c r="N107" t="s">
        <v>5389</v>
      </c>
      <c r="O107">
        <v>1</v>
      </c>
      <c r="P107" t="e">
        <f>COUNTIF([1]最終出力_構成関数!$A$4:$A$839,K107)</f>
        <v>#VALUE!</v>
      </c>
      <c r="Q107" t="s">
        <v>445</v>
      </c>
    </row>
    <row r="108" spans="1:18" x14ac:dyDescent="0.15">
      <c r="A108">
        <v>101</v>
      </c>
      <c r="B108" t="s">
        <v>24</v>
      </c>
      <c r="C108">
        <v>0</v>
      </c>
      <c r="D108">
        <v>1</v>
      </c>
      <c r="E108">
        <v>1</v>
      </c>
      <c r="F108">
        <v>1</v>
      </c>
      <c r="G108" t="s">
        <v>442</v>
      </c>
      <c r="H108">
        <v>0</v>
      </c>
      <c r="I108">
        <v>29</v>
      </c>
      <c r="K108" t="s">
        <v>446</v>
      </c>
      <c r="M108" t="s">
        <v>444</v>
      </c>
      <c r="N108" t="s">
        <v>5389</v>
      </c>
      <c r="O108">
        <v>1</v>
      </c>
      <c r="P108" t="e">
        <f>COUNTIF([1]最終出力_構成関数!$A$4:$A$839,K108)</f>
        <v>#VALUE!</v>
      </c>
      <c r="Q108" t="s">
        <v>445</v>
      </c>
    </row>
    <row r="109" spans="1:18" x14ac:dyDescent="0.15">
      <c r="A109">
        <v>102</v>
      </c>
      <c r="B109" t="s">
        <v>447</v>
      </c>
      <c r="C109">
        <v>0</v>
      </c>
      <c r="D109">
        <v>1</v>
      </c>
      <c r="E109">
        <v>1</v>
      </c>
      <c r="F109">
        <v>1</v>
      </c>
      <c r="G109" t="s">
        <v>442</v>
      </c>
      <c r="H109">
        <v>0</v>
      </c>
      <c r="I109">
        <v>29</v>
      </c>
      <c r="K109" t="s">
        <v>239</v>
      </c>
      <c r="M109" t="s">
        <v>444</v>
      </c>
      <c r="N109" t="s">
        <v>5389</v>
      </c>
      <c r="O109">
        <v>1</v>
      </c>
      <c r="P109" t="e">
        <f>COUNTIF([1]最終出力_構成関数!$A$4:$A$839,K109)</f>
        <v>#VALUE!</v>
      </c>
      <c r="Q109" t="s">
        <v>445</v>
      </c>
    </row>
    <row r="110" spans="1:18" x14ac:dyDescent="0.15">
      <c r="A110">
        <v>103</v>
      </c>
      <c r="B110" t="s">
        <v>448</v>
      </c>
      <c r="C110">
        <v>0</v>
      </c>
      <c r="D110">
        <v>1</v>
      </c>
      <c r="E110">
        <v>1</v>
      </c>
      <c r="F110">
        <v>1</v>
      </c>
      <c r="G110" t="s">
        <v>442</v>
      </c>
      <c r="H110">
        <v>0</v>
      </c>
      <c r="I110">
        <v>29</v>
      </c>
      <c r="K110" t="s">
        <v>240</v>
      </c>
      <c r="M110" t="s">
        <v>444</v>
      </c>
      <c r="N110" t="s">
        <v>5389</v>
      </c>
      <c r="O110">
        <v>1</v>
      </c>
      <c r="P110" t="e">
        <f>COUNTIF([1]最終出力_構成関数!$A$4:$A$839,K110)</f>
        <v>#VALUE!</v>
      </c>
      <c r="Q110" t="s">
        <v>445</v>
      </c>
    </row>
    <row r="111" spans="1:18" x14ac:dyDescent="0.15">
      <c r="A111">
        <v>104</v>
      </c>
      <c r="B111" t="s">
        <v>449</v>
      </c>
      <c r="C111">
        <v>0</v>
      </c>
      <c r="D111">
        <v>1</v>
      </c>
      <c r="E111">
        <v>1</v>
      </c>
      <c r="F111">
        <v>1</v>
      </c>
      <c r="G111" t="s">
        <v>442</v>
      </c>
      <c r="H111">
        <v>0</v>
      </c>
      <c r="I111">
        <v>29</v>
      </c>
      <c r="K111" t="s">
        <v>241</v>
      </c>
      <c r="M111" t="s">
        <v>444</v>
      </c>
      <c r="N111" t="s">
        <v>5389</v>
      </c>
      <c r="O111">
        <v>1</v>
      </c>
      <c r="P111" t="e">
        <f>COUNTIF([1]最終出力_構成関数!$A$4:$A$839,K111)</f>
        <v>#VALUE!</v>
      </c>
      <c r="Q111" t="s">
        <v>445</v>
      </c>
    </row>
    <row r="112" spans="1:18" x14ac:dyDescent="0.15">
      <c r="A112">
        <v>105</v>
      </c>
      <c r="B112" t="s">
        <v>450</v>
      </c>
      <c r="C112">
        <v>0</v>
      </c>
      <c r="D112">
        <v>1</v>
      </c>
      <c r="E112">
        <v>1</v>
      </c>
      <c r="F112">
        <v>1</v>
      </c>
      <c r="G112" t="s">
        <v>442</v>
      </c>
      <c r="H112">
        <v>0</v>
      </c>
      <c r="I112">
        <v>29</v>
      </c>
      <c r="K112" t="s">
        <v>242</v>
      </c>
      <c r="M112" t="s">
        <v>444</v>
      </c>
      <c r="N112" t="s">
        <v>5389</v>
      </c>
      <c r="O112">
        <v>1</v>
      </c>
      <c r="P112" t="e">
        <f>COUNTIF([1]最終出力_構成関数!$A$4:$A$839,K112)</f>
        <v>#VALUE!</v>
      </c>
      <c r="Q112" t="s">
        <v>445</v>
      </c>
    </row>
    <row r="113" spans="1:17" x14ac:dyDescent="0.15">
      <c r="A113">
        <v>106</v>
      </c>
      <c r="B113" t="s">
        <v>451</v>
      </c>
      <c r="C113">
        <v>0</v>
      </c>
      <c r="D113">
        <v>1</v>
      </c>
      <c r="E113">
        <v>1</v>
      </c>
      <c r="F113">
        <v>1</v>
      </c>
      <c r="G113" t="s">
        <v>442</v>
      </c>
      <c r="H113">
        <v>0</v>
      </c>
      <c r="I113">
        <v>29</v>
      </c>
      <c r="K113" t="s">
        <v>243</v>
      </c>
      <c r="M113" t="s">
        <v>444</v>
      </c>
      <c r="N113" t="s">
        <v>5389</v>
      </c>
      <c r="O113">
        <v>1</v>
      </c>
      <c r="P113" t="e">
        <f>COUNTIF([1]最終出力_構成関数!$A$4:$A$839,K113)</f>
        <v>#VALUE!</v>
      </c>
      <c r="Q113" t="s">
        <v>445</v>
      </c>
    </row>
    <row r="114" spans="1:17" x14ac:dyDescent="0.15">
      <c r="A114">
        <v>107</v>
      </c>
      <c r="B114" t="s">
        <v>452</v>
      </c>
      <c r="C114">
        <v>0</v>
      </c>
      <c r="D114">
        <v>1</v>
      </c>
      <c r="E114">
        <v>1</v>
      </c>
      <c r="F114">
        <v>1</v>
      </c>
      <c r="G114" t="s">
        <v>442</v>
      </c>
      <c r="H114">
        <v>0</v>
      </c>
      <c r="I114">
        <v>29</v>
      </c>
      <c r="K114" t="s">
        <v>244</v>
      </c>
      <c r="M114" t="s">
        <v>444</v>
      </c>
      <c r="N114" t="s">
        <v>5389</v>
      </c>
      <c r="O114">
        <v>1</v>
      </c>
      <c r="P114" t="e">
        <f>COUNTIF([1]最終出力_構成関数!$A$4:$A$839,K114)</f>
        <v>#VALUE!</v>
      </c>
      <c r="Q114" t="s">
        <v>445</v>
      </c>
    </row>
    <row r="115" spans="1:17" x14ac:dyDescent="0.15">
      <c r="A115">
        <v>108</v>
      </c>
      <c r="B115" t="s">
        <v>453</v>
      </c>
      <c r="C115">
        <v>0</v>
      </c>
      <c r="D115">
        <v>1</v>
      </c>
      <c r="E115">
        <v>1</v>
      </c>
      <c r="F115">
        <v>1</v>
      </c>
      <c r="G115" t="s">
        <v>442</v>
      </c>
      <c r="H115">
        <v>0</v>
      </c>
      <c r="I115">
        <v>29</v>
      </c>
      <c r="K115" t="s">
        <v>245</v>
      </c>
      <c r="M115" t="s">
        <v>444</v>
      </c>
      <c r="N115" t="s">
        <v>5389</v>
      </c>
      <c r="O115">
        <v>1</v>
      </c>
      <c r="P115" t="e">
        <f>COUNTIF([1]最終出力_構成関数!$A$4:$A$839,K115)</f>
        <v>#VALUE!</v>
      </c>
      <c r="Q115" t="s">
        <v>445</v>
      </c>
    </row>
    <row r="116" spans="1:17" x14ac:dyDescent="0.15">
      <c r="A116">
        <v>109</v>
      </c>
      <c r="B116" t="s">
        <v>454</v>
      </c>
      <c r="C116">
        <v>0</v>
      </c>
      <c r="D116">
        <v>1</v>
      </c>
      <c r="E116">
        <v>1</v>
      </c>
      <c r="F116">
        <v>1</v>
      </c>
      <c r="G116" t="s">
        <v>442</v>
      </c>
      <c r="H116">
        <v>0</v>
      </c>
      <c r="I116">
        <v>29</v>
      </c>
      <c r="K116" t="s">
        <v>246</v>
      </c>
      <c r="M116" t="s">
        <v>444</v>
      </c>
      <c r="N116" t="s">
        <v>5389</v>
      </c>
      <c r="O116">
        <v>1</v>
      </c>
      <c r="P116" t="e">
        <f>COUNTIF([1]最終出力_構成関数!$A$4:$A$839,K116)</f>
        <v>#VALUE!</v>
      </c>
      <c r="Q116" t="s">
        <v>445</v>
      </c>
    </row>
    <row r="117" spans="1:17" x14ac:dyDescent="0.15">
      <c r="A117">
        <v>110</v>
      </c>
      <c r="B117" t="s">
        <v>455</v>
      </c>
      <c r="C117">
        <v>0</v>
      </c>
      <c r="D117">
        <v>1</v>
      </c>
      <c r="E117">
        <v>1</v>
      </c>
      <c r="F117">
        <v>1</v>
      </c>
      <c r="G117" t="s">
        <v>442</v>
      </c>
      <c r="H117">
        <v>0</v>
      </c>
      <c r="I117">
        <v>29</v>
      </c>
      <c r="K117" t="s">
        <v>247</v>
      </c>
      <c r="M117" t="s">
        <v>444</v>
      </c>
      <c r="N117" t="s">
        <v>5389</v>
      </c>
      <c r="O117">
        <v>1</v>
      </c>
      <c r="P117" t="e">
        <f>COUNTIF([1]最終出力_構成関数!$A$4:$A$839,K117)</f>
        <v>#VALUE!</v>
      </c>
      <c r="Q117" t="s">
        <v>445</v>
      </c>
    </row>
    <row r="118" spans="1:17" x14ac:dyDescent="0.15">
      <c r="A118">
        <v>111</v>
      </c>
      <c r="B118" t="s">
        <v>456</v>
      </c>
      <c r="C118">
        <v>0</v>
      </c>
      <c r="D118">
        <v>1</v>
      </c>
      <c r="E118">
        <v>1</v>
      </c>
      <c r="F118">
        <v>1</v>
      </c>
      <c r="G118" t="s">
        <v>442</v>
      </c>
      <c r="H118">
        <v>0</v>
      </c>
      <c r="I118">
        <v>29</v>
      </c>
      <c r="K118" t="s">
        <v>248</v>
      </c>
      <c r="M118" t="s">
        <v>444</v>
      </c>
      <c r="N118" t="s">
        <v>5389</v>
      </c>
      <c r="O118">
        <v>1</v>
      </c>
      <c r="P118" t="e">
        <f>COUNTIF([1]最終出力_構成関数!$A$4:$A$839,K118)</f>
        <v>#VALUE!</v>
      </c>
      <c r="Q118" t="s">
        <v>445</v>
      </c>
    </row>
    <row r="119" spans="1:17" x14ac:dyDescent="0.15">
      <c r="A119">
        <v>112</v>
      </c>
      <c r="B119" t="s">
        <v>457</v>
      </c>
      <c r="C119">
        <v>0</v>
      </c>
      <c r="D119">
        <v>1</v>
      </c>
      <c r="E119">
        <v>1</v>
      </c>
      <c r="F119">
        <v>1</v>
      </c>
      <c r="G119" t="s">
        <v>442</v>
      </c>
      <c r="H119">
        <v>0</v>
      </c>
      <c r="I119">
        <v>29</v>
      </c>
      <c r="K119" t="s">
        <v>249</v>
      </c>
      <c r="M119" t="s">
        <v>444</v>
      </c>
      <c r="N119" t="s">
        <v>5389</v>
      </c>
      <c r="O119">
        <v>1</v>
      </c>
      <c r="P119" t="e">
        <f>COUNTIF([1]最終出力_構成関数!$A$4:$A$839,K119)</f>
        <v>#VALUE!</v>
      </c>
      <c r="Q119" t="s">
        <v>445</v>
      </c>
    </row>
    <row r="120" spans="1:17" x14ac:dyDescent="0.15">
      <c r="A120">
        <v>113</v>
      </c>
      <c r="B120" t="s">
        <v>458</v>
      </c>
      <c r="C120">
        <v>0</v>
      </c>
      <c r="D120">
        <v>1</v>
      </c>
      <c r="E120">
        <v>1</v>
      </c>
      <c r="F120">
        <v>1</v>
      </c>
      <c r="G120" t="s">
        <v>442</v>
      </c>
      <c r="H120">
        <v>0</v>
      </c>
      <c r="I120">
        <v>29</v>
      </c>
      <c r="K120" t="s">
        <v>250</v>
      </c>
      <c r="M120" t="s">
        <v>444</v>
      </c>
      <c r="N120" t="s">
        <v>5389</v>
      </c>
      <c r="O120">
        <v>1</v>
      </c>
      <c r="P120" t="e">
        <f>COUNTIF([1]最終出力_構成関数!$A$4:$A$839,K120)</f>
        <v>#VALUE!</v>
      </c>
      <c r="Q120" t="s">
        <v>445</v>
      </c>
    </row>
    <row r="121" spans="1:17" x14ac:dyDescent="0.15">
      <c r="A121">
        <v>114</v>
      </c>
      <c r="B121" t="s">
        <v>459</v>
      </c>
      <c r="C121">
        <v>0</v>
      </c>
      <c r="D121">
        <v>1</v>
      </c>
      <c r="E121">
        <v>1</v>
      </c>
      <c r="F121">
        <v>1</v>
      </c>
      <c r="G121" t="s">
        <v>442</v>
      </c>
      <c r="H121">
        <v>0</v>
      </c>
      <c r="I121">
        <v>29</v>
      </c>
      <c r="K121" t="s">
        <v>251</v>
      </c>
      <c r="M121" t="s">
        <v>444</v>
      </c>
      <c r="N121" t="s">
        <v>5389</v>
      </c>
      <c r="O121">
        <v>1</v>
      </c>
      <c r="P121" t="e">
        <f>COUNTIF([1]最終出力_構成関数!$A$4:$A$839,K121)</f>
        <v>#VALUE!</v>
      </c>
      <c r="Q121" t="s">
        <v>445</v>
      </c>
    </row>
    <row r="122" spans="1:17" x14ac:dyDescent="0.15">
      <c r="A122">
        <v>115</v>
      </c>
      <c r="B122" t="s">
        <v>460</v>
      </c>
      <c r="C122">
        <v>0</v>
      </c>
      <c r="D122">
        <v>1</v>
      </c>
      <c r="E122">
        <v>1</v>
      </c>
      <c r="F122">
        <v>1</v>
      </c>
      <c r="G122" t="s">
        <v>442</v>
      </c>
      <c r="H122">
        <v>0</v>
      </c>
      <c r="I122">
        <v>29</v>
      </c>
      <c r="K122" t="s">
        <v>252</v>
      </c>
      <c r="M122" t="s">
        <v>444</v>
      </c>
      <c r="N122" t="s">
        <v>5389</v>
      </c>
      <c r="O122">
        <v>1</v>
      </c>
      <c r="P122" t="e">
        <f>COUNTIF([1]最終出力_構成関数!$A$4:$A$839,K122)</f>
        <v>#VALUE!</v>
      </c>
      <c r="Q122" t="s">
        <v>445</v>
      </c>
    </row>
    <row r="123" spans="1:17" x14ac:dyDescent="0.15">
      <c r="A123">
        <v>116</v>
      </c>
      <c r="B123" t="s">
        <v>461</v>
      </c>
      <c r="C123">
        <v>0</v>
      </c>
      <c r="D123">
        <v>1</v>
      </c>
      <c r="E123">
        <v>1</v>
      </c>
      <c r="F123">
        <v>1</v>
      </c>
      <c r="G123" t="s">
        <v>442</v>
      </c>
      <c r="H123">
        <v>0</v>
      </c>
      <c r="I123">
        <v>29</v>
      </c>
      <c r="K123" t="s">
        <v>253</v>
      </c>
      <c r="M123" t="s">
        <v>444</v>
      </c>
      <c r="N123" t="s">
        <v>5389</v>
      </c>
      <c r="O123">
        <v>1</v>
      </c>
      <c r="P123" t="e">
        <f>COUNTIF([1]最終出力_構成関数!$A$4:$A$839,K123)</f>
        <v>#VALUE!</v>
      </c>
      <c r="Q123" t="s">
        <v>445</v>
      </c>
    </row>
    <row r="124" spans="1:17" x14ac:dyDescent="0.15">
      <c r="A124">
        <v>117</v>
      </c>
      <c r="B124" t="s">
        <v>462</v>
      </c>
      <c r="C124">
        <v>0</v>
      </c>
      <c r="D124">
        <v>1</v>
      </c>
      <c r="E124">
        <v>1</v>
      </c>
      <c r="F124">
        <v>1</v>
      </c>
      <c r="G124" t="s">
        <v>442</v>
      </c>
      <c r="H124">
        <v>0</v>
      </c>
      <c r="I124">
        <v>29</v>
      </c>
      <c r="K124" t="s">
        <v>254</v>
      </c>
      <c r="M124" t="s">
        <v>444</v>
      </c>
      <c r="N124" t="s">
        <v>5389</v>
      </c>
      <c r="O124">
        <v>1</v>
      </c>
      <c r="P124" t="e">
        <f>COUNTIF([1]最終出力_構成関数!$A$4:$A$839,K124)</f>
        <v>#VALUE!</v>
      </c>
      <c r="Q124" t="s">
        <v>445</v>
      </c>
    </row>
    <row r="125" spans="1:17" x14ac:dyDescent="0.15">
      <c r="A125">
        <v>118</v>
      </c>
      <c r="B125" t="s">
        <v>463</v>
      </c>
      <c r="C125">
        <v>0</v>
      </c>
      <c r="D125">
        <v>1</v>
      </c>
      <c r="E125">
        <v>1</v>
      </c>
      <c r="F125">
        <v>1</v>
      </c>
      <c r="G125" t="s">
        <v>442</v>
      </c>
      <c r="H125">
        <v>0</v>
      </c>
      <c r="I125">
        <v>29</v>
      </c>
      <c r="K125" t="s">
        <v>255</v>
      </c>
      <c r="M125" t="s">
        <v>444</v>
      </c>
      <c r="N125" t="s">
        <v>5389</v>
      </c>
      <c r="O125">
        <v>1</v>
      </c>
      <c r="P125" t="e">
        <f>COUNTIF([1]最終出力_構成関数!$A$4:$A$839,K125)</f>
        <v>#VALUE!</v>
      </c>
      <c r="Q125" t="s">
        <v>445</v>
      </c>
    </row>
    <row r="126" spans="1:17" x14ac:dyDescent="0.15">
      <c r="A126">
        <v>119</v>
      </c>
      <c r="B126" t="s">
        <v>464</v>
      </c>
      <c r="C126">
        <v>0</v>
      </c>
      <c r="D126">
        <v>1</v>
      </c>
      <c r="E126">
        <v>1</v>
      </c>
      <c r="F126">
        <v>1</v>
      </c>
      <c r="G126" t="s">
        <v>442</v>
      </c>
      <c r="H126">
        <v>0</v>
      </c>
      <c r="I126">
        <v>29</v>
      </c>
      <c r="K126" t="s">
        <v>256</v>
      </c>
      <c r="M126" t="s">
        <v>444</v>
      </c>
      <c r="N126" t="s">
        <v>5389</v>
      </c>
      <c r="O126">
        <v>1</v>
      </c>
      <c r="P126" t="e">
        <f>COUNTIF([1]最終出力_構成関数!$A$4:$A$839,K126)</f>
        <v>#VALUE!</v>
      </c>
      <c r="Q126" t="s">
        <v>445</v>
      </c>
    </row>
    <row r="127" spans="1:17" x14ac:dyDescent="0.15">
      <c r="A127">
        <v>120</v>
      </c>
      <c r="B127" t="s">
        <v>465</v>
      </c>
      <c r="C127">
        <v>0</v>
      </c>
      <c r="D127">
        <v>1</v>
      </c>
      <c r="E127">
        <v>1</v>
      </c>
      <c r="F127">
        <v>1</v>
      </c>
      <c r="G127" t="s">
        <v>442</v>
      </c>
      <c r="H127">
        <v>0</v>
      </c>
      <c r="I127">
        <v>29</v>
      </c>
      <c r="K127" t="s">
        <v>257</v>
      </c>
      <c r="M127" t="s">
        <v>444</v>
      </c>
      <c r="N127" t="s">
        <v>5389</v>
      </c>
      <c r="O127">
        <v>1</v>
      </c>
      <c r="P127" t="e">
        <f>COUNTIF([1]最終出力_構成関数!$A$4:$A$839,K127)</f>
        <v>#VALUE!</v>
      </c>
      <c r="Q127" t="s">
        <v>445</v>
      </c>
    </row>
    <row r="128" spans="1:17" x14ac:dyDescent="0.15">
      <c r="A128">
        <v>121</v>
      </c>
      <c r="B128" t="s">
        <v>466</v>
      </c>
      <c r="C128">
        <v>0</v>
      </c>
      <c r="D128">
        <v>1</v>
      </c>
      <c r="E128">
        <v>1</v>
      </c>
      <c r="F128">
        <v>1</v>
      </c>
      <c r="G128" t="s">
        <v>442</v>
      </c>
      <c r="H128">
        <v>0</v>
      </c>
      <c r="I128">
        <v>29</v>
      </c>
      <c r="K128" t="s">
        <v>258</v>
      </c>
      <c r="M128" t="s">
        <v>444</v>
      </c>
      <c r="N128" t="s">
        <v>5389</v>
      </c>
      <c r="O128">
        <v>1</v>
      </c>
      <c r="P128" t="e">
        <f>COUNTIF([1]最終出力_構成関数!$A$4:$A$839,K128)</f>
        <v>#VALUE!</v>
      </c>
      <c r="Q128" t="s">
        <v>445</v>
      </c>
    </row>
    <row r="129" spans="1:17" x14ac:dyDescent="0.15">
      <c r="A129">
        <v>122</v>
      </c>
      <c r="B129" t="s">
        <v>467</v>
      </c>
      <c r="C129">
        <v>0</v>
      </c>
      <c r="D129">
        <v>1</v>
      </c>
      <c r="E129">
        <v>1</v>
      </c>
      <c r="F129">
        <v>1</v>
      </c>
      <c r="G129" t="s">
        <v>442</v>
      </c>
      <c r="H129">
        <v>0</v>
      </c>
      <c r="I129">
        <v>29</v>
      </c>
      <c r="K129" t="s">
        <v>259</v>
      </c>
      <c r="M129" t="s">
        <v>444</v>
      </c>
      <c r="N129" t="s">
        <v>5389</v>
      </c>
      <c r="O129">
        <v>1</v>
      </c>
      <c r="P129" t="e">
        <f>COUNTIF([1]最終出力_構成関数!$A$4:$A$839,K129)</f>
        <v>#VALUE!</v>
      </c>
      <c r="Q129" t="s">
        <v>445</v>
      </c>
    </row>
    <row r="130" spans="1:17" x14ac:dyDescent="0.15">
      <c r="A130">
        <v>123</v>
      </c>
      <c r="B130" t="s">
        <v>468</v>
      </c>
      <c r="C130">
        <v>0</v>
      </c>
      <c r="D130">
        <v>1</v>
      </c>
      <c r="E130">
        <v>1</v>
      </c>
      <c r="F130">
        <v>1</v>
      </c>
      <c r="G130" t="s">
        <v>442</v>
      </c>
      <c r="H130">
        <v>0</v>
      </c>
      <c r="I130">
        <v>29</v>
      </c>
      <c r="K130" t="s">
        <v>260</v>
      </c>
      <c r="M130" t="s">
        <v>444</v>
      </c>
      <c r="N130" t="s">
        <v>5389</v>
      </c>
      <c r="O130">
        <v>1</v>
      </c>
      <c r="P130" t="e">
        <f>COUNTIF([1]最終出力_構成関数!$A$4:$A$839,K130)</f>
        <v>#VALUE!</v>
      </c>
      <c r="Q130" t="s">
        <v>445</v>
      </c>
    </row>
    <row r="131" spans="1:17" x14ac:dyDescent="0.15">
      <c r="A131">
        <v>124</v>
      </c>
      <c r="B131" t="s">
        <v>441</v>
      </c>
      <c r="C131">
        <v>0</v>
      </c>
      <c r="D131">
        <v>1</v>
      </c>
      <c r="E131">
        <v>1</v>
      </c>
      <c r="F131">
        <v>1</v>
      </c>
      <c r="G131" t="s">
        <v>469</v>
      </c>
      <c r="H131">
        <v>0</v>
      </c>
      <c r="I131">
        <v>30</v>
      </c>
      <c r="K131" t="s">
        <v>261</v>
      </c>
      <c r="M131" t="s">
        <v>444</v>
      </c>
      <c r="N131" t="s">
        <v>5389</v>
      </c>
      <c r="O131">
        <v>1</v>
      </c>
      <c r="P131" t="e">
        <f>COUNTIF([1]最終出力_構成関数!$A$4:$A$839,K131)</f>
        <v>#VALUE!</v>
      </c>
      <c r="Q131" t="s">
        <v>470</v>
      </c>
    </row>
    <row r="132" spans="1:17" x14ac:dyDescent="0.15">
      <c r="A132">
        <v>125</v>
      </c>
      <c r="B132" t="s">
        <v>24</v>
      </c>
      <c r="C132">
        <v>0</v>
      </c>
      <c r="D132">
        <v>1</v>
      </c>
      <c r="E132">
        <v>1</v>
      </c>
      <c r="F132">
        <v>1</v>
      </c>
      <c r="G132" t="s">
        <v>469</v>
      </c>
      <c r="H132">
        <v>0</v>
      </c>
      <c r="I132">
        <v>30</v>
      </c>
      <c r="K132" t="s">
        <v>262</v>
      </c>
      <c r="M132" t="s">
        <v>444</v>
      </c>
      <c r="N132" t="s">
        <v>5389</v>
      </c>
      <c r="O132">
        <v>1</v>
      </c>
      <c r="P132" t="e">
        <f>COUNTIF([1]最終出力_構成関数!$A$4:$A$839,K132)</f>
        <v>#VALUE!</v>
      </c>
      <c r="Q132" t="s">
        <v>470</v>
      </c>
    </row>
    <row r="133" spans="1:17" x14ac:dyDescent="0.15">
      <c r="A133">
        <v>126</v>
      </c>
      <c r="B133" t="s">
        <v>447</v>
      </c>
      <c r="C133">
        <v>0</v>
      </c>
      <c r="D133">
        <v>1</v>
      </c>
      <c r="E133">
        <v>1</v>
      </c>
      <c r="F133">
        <v>1</v>
      </c>
      <c r="G133" t="s">
        <v>469</v>
      </c>
      <c r="H133">
        <v>0</v>
      </c>
      <c r="I133">
        <v>30</v>
      </c>
      <c r="K133" t="s">
        <v>263</v>
      </c>
      <c r="M133" t="s">
        <v>444</v>
      </c>
      <c r="N133" t="s">
        <v>5389</v>
      </c>
      <c r="O133">
        <v>1</v>
      </c>
      <c r="P133" t="e">
        <f>COUNTIF([1]最終出力_構成関数!$A$4:$A$839,K133)</f>
        <v>#VALUE!</v>
      </c>
      <c r="Q133" t="s">
        <v>470</v>
      </c>
    </row>
    <row r="134" spans="1:17" x14ac:dyDescent="0.15">
      <c r="A134">
        <v>127</v>
      </c>
      <c r="B134" t="s">
        <v>448</v>
      </c>
      <c r="C134">
        <v>0</v>
      </c>
      <c r="D134">
        <v>1</v>
      </c>
      <c r="E134">
        <v>1</v>
      </c>
      <c r="F134">
        <v>1</v>
      </c>
      <c r="G134" t="s">
        <v>469</v>
      </c>
      <c r="H134">
        <v>0</v>
      </c>
      <c r="I134">
        <v>30</v>
      </c>
      <c r="K134" t="s">
        <v>264</v>
      </c>
      <c r="M134" t="s">
        <v>444</v>
      </c>
      <c r="N134" t="s">
        <v>5389</v>
      </c>
      <c r="O134">
        <v>1</v>
      </c>
      <c r="P134" t="e">
        <f>COUNTIF([1]最終出力_構成関数!$A$4:$A$839,K134)</f>
        <v>#VALUE!</v>
      </c>
      <c r="Q134" t="s">
        <v>470</v>
      </c>
    </row>
    <row r="135" spans="1:17" x14ac:dyDescent="0.15">
      <c r="A135">
        <v>128</v>
      </c>
      <c r="B135" t="s">
        <v>449</v>
      </c>
      <c r="C135">
        <v>0</v>
      </c>
      <c r="D135">
        <v>1</v>
      </c>
      <c r="E135">
        <v>1</v>
      </c>
      <c r="F135">
        <v>1</v>
      </c>
      <c r="G135" t="s">
        <v>469</v>
      </c>
      <c r="H135">
        <v>0</v>
      </c>
      <c r="I135">
        <v>30</v>
      </c>
      <c r="K135" t="s">
        <v>265</v>
      </c>
      <c r="M135" t="s">
        <v>444</v>
      </c>
      <c r="N135" t="s">
        <v>5389</v>
      </c>
      <c r="O135">
        <v>1</v>
      </c>
      <c r="P135" t="e">
        <f>COUNTIF([1]最終出力_構成関数!$A$4:$A$839,K135)</f>
        <v>#VALUE!</v>
      </c>
      <c r="Q135" t="s">
        <v>470</v>
      </c>
    </row>
    <row r="136" spans="1:17" x14ac:dyDescent="0.15">
      <c r="A136">
        <v>129</v>
      </c>
      <c r="B136" t="s">
        <v>450</v>
      </c>
      <c r="C136">
        <v>0</v>
      </c>
      <c r="D136">
        <v>1</v>
      </c>
      <c r="E136">
        <v>1</v>
      </c>
      <c r="F136">
        <v>1</v>
      </c>
      <c r="G136" t="s">
        <v>469</v>
      </c>
      <c r="H136">
        <v>0</v>
      </c>
      <c r="I136">
        <v>30</v>
      </c>
      <c r="K136" t="s">
        <v>266</v>
      </c>
      <c r="M136" t="s">
        <v>444</v>
      </c>
      <c r="N136" t="s">
        <v>5389</v>
      </c>
      <c r="O136">
        <v>1</v>
      </c>
      <c r="P136" t="e">
        <f>COUNTIF([1]最終出力_構成関数!$A$4:$A$839,K136)</f>
        <v>#VALUE!</v>
      </c>
      <c r="Q136" t="s">
        <v>470</v>
      </c>
    </row>
    <row r="137" spans="1:17" x14ac:dyDescent="0.15">
      <c r="A137">
        <v>130</v>
      </c>
      <c r="B137" t="s">
        <v>451</v>
      </c>
      <c r="C137">
        <v>0</v>
      </c>
      <c r="D137">
        <v>1</v>
      </c>
      <c r="E137">
        <v>1</v>
      </c>
      <c r="F137">
        <v>1</v>
      </c>
      <c r="G137" t="s">
        <v>469</v>
      </c>
      <c r="H137">
        <v>0</v>
      </c>
      <c r="I137">
        <v>30</v>
      </c>
      <c r="K137" t="s">
        <v>267</v>
      </c>
      <c r="M137" t="s">
        <v>444</v>
      </c>
      <c r="N137" t="s">
        <v>5389</v>
      </c>
      <c r="O137">
        <v>1</v>
      </c>
      <c r="P137" t="e">
        <f>COUNTIF([1]最終出力_構成関数!$A$4:$A$839,K137)</f>
        <v>#VALUE!</v>
      </c>
      <c r="Q137" t="s">
        <v>470</v>
      </c>
    </row>
    <row r="138" spans="1:17" x14ac:dyDescent="0.15">
      <c r="A138">
        <v>131</v>
      </c>
      <c r="B138" t="s">
        <v>452</v>
      </c>
      <c r="C138">
        <v>0</v>
      </c>
      <c r="D138">
        <v>1</v>
      </c>
      <c r="E138">
        <v>1</v>
      </c>
      <c r="F138">
        <v>1</v>
      </c>
      <c r="G138" t="s">
        <v>469</v>
      </c>
      <c r="H138">
        <v>0</v>
      </c>
      <c r="I138">
        <v>30</v>
      </c>
      <c r="K138" t="s">
        <v>268</v>
      </c>
      <c r="M138" t="s">
        <v>444</v>
      </c>
      <c r="N138" t="s">
        <v>5389</v>
      </c>
      <c r="O138">
        <v>1</v>
      </c>
      <c r="P138" t="e">
        <f>COUNTIF([1]最終出力_構成関数!$A$4:$A$839,K138)</f>
        <v>#VALUE!</v>
      </c>
      <c r="Q138" t="s">
        <v>470</v>
      </c>
    </row>
    <row r="139" spans="1:17" x14ac:dyDescent="0.15">
      <c r="A139">
        <v>132</v>
      </c>
      <c r="B139" t="s">
        <v>453</v>
      </c>
      <c r="C139">
        <v>0</v>
      </c>
      <c r="D139">
        <v>1</v>
      </c>
      <c r="E139">
        <v>1</v>
      </c>
      <c r="F139">
        <v>1</v>
      </c>
      <c r="G139" t="s">
        <v>469</v>
      </c>
      <c r="H139">
        <v>0</v>
      </c>
      <c r="I139">
        <v>30</v>
      </c>
      <c r="K139" t="s">
        <v>269</v>
      </c>
      <c r="M139" t="s">
        <v>444</v>
      </c>
      <c r="N139" t="s">
        <v>5389</v>
      </c>
      <c r="O139">
        <v>1</v>
      </c>
      <c r="P139" t="e">
        <f>COUNTIF([1]最終出力_構成関数!$A$4:$A$839,K139)</f>
        <v>#VALUE!</v>
      </c>
      <c r="Q139" t="s">
        <v>470</v>
      </c>
    </row>
    <row r="140" spans="1:17" x14ac:dyDescent="0.15">
      <c r="A140">
        <v>133</v>
      </c>
      <c r="B140" t="s">
        <v>454</v>
      </c>
      <c r="C140">
        <v>0</v>
      </c>
      <c r="D140">
        <v>1</v>
      </c>
      <c r="E140">
        <v>1</v>
      </c>
      <c r="F140">
        <v>1</v>
      </c>
      <c r="G140" t="s">
        <v>469</v>
      </c>
      <c r="H140">
        <v>0</v>
      </c>
      <c r="I140">
        <v>30</v>
      </c>
      <c r="K140" t="s">
        <v>270</v>
      </c>
      <c r="M140" t="s">
        <v>444</v>
      </c>
      <c r="N140" t="s">
        <v>5389</v>
      </c>
      <c r="O140">
        <v>1</v>
      </c>
      <c r="P140" t="e">
        <f>COUNTIF([1]最終出力_構成関数!$A$4:$A$839,K140)</f>
        <v>#VALUE!</v>
      </c>
      <c r="Q140" t="s">
        <v>470</v>
      </c>
    </row>
    <row r="141" spans="1:17" x14ac:dyDescent="0.15">
      <c r="A141">
        <v>134</v>
      </c>
      <c r="B141" t="s">
        <v>455</v>
      </c>
      <c r="C141">
        <v>0</v>
      </c>
      <c r="D141">
        <v>1</v>
      </c>
      <c r="E141">
        <v>1</v>
      </c>
      <c r="F141">
        <v>1</v>
      </c>
      <c r="G141" t="s">
        <v>469</v>
      </c>
      <c r="H141">
        <v>0</v>
      </c>
      <c r="I141">
        <v>30</v>
      </c>
      <c r="K141" t="s">
        <v>271</v>
      </c>
      <c r="M141" t="s">
        <v>444</v>
      </c>
      <c r="N141" t="s">
        <v>5389</v>
      </c>
      <c r="O141">
        <v>1</v>
      </c>
      <c r="P141" t="e">
        <f>COUNTIF([1]最終出力_構成関数!$A$4:$A$839,K141)</f>
        <v>#VALUE!</v>
      </c>
      <c r="Q141" t="s">
        <v>470</v>
      </c>
    </row>
    <row r="142" spans="1:17" x14ac:dyDescent="0.15">
      <c r="A142">
        <v>135</v>
      </c>
      <c r="B142" t="s">
        <v>456</v>
      </c>
      <c r="C142">
        <v>0</v>
      </c>
      <c r="D142">
        <v>1</v>
      </c>
      <c r="E142">
        <v>1</v>
      </c>
      <c r="F142">
        <v>1</v>
      </c>
      <c r="G142" t="s">
        <v>469</v>
      </c>
      <c r="H142">
        <v>0</v>
      </c>
      <c r="I142">
        <v>30</v>
      </c>
      <c r="K142" t="s">
        <v>272</v>
      </c>
      <c r="M142" t="s">
        <v>444</v>
      </c>
      <c r="N142" t="s">
        <v>5389</v>
      </c>
      <c r="O142">
        <v>1</v>
      </c>
      <c r="P142" t="e">
        <f>COUNTIF([1]最終出力_構成関数!$A$4:$A$839,K142)</f>
        <v>#VALUE!</v>
      </c>
      <c r="Q142" t="s">
        <v>470</v>
      </c>
    </row>
    <row r="143" spans="1:17" x14ac:dyDescent="0.15">
      <c r="A143">
        <v>136</v>
      </c>
      <c r="B143" t="s">
        <v>457</v>
      </c>
      <c r="C143">
        <v>0</v>
      </c>
      <c r="D143">
        <v>1</v>
      </c>
      <c r="E143">
        <v>1</v>
      </c>
      <c r="F143">
        <v>1</v>
      </c>
      <c r="G143" t="s">
        <v>469</v>
      </c>
      <c r="H143">
        <v>0</v>
      </c>
      <c r="I143">
        <v>30</v>
      </c>
      <c r="K143" t="s">
        <v>273</v>
      </c>
      <c r="M143" t="s">
        <v>444</v>
      </c>
      <c r="N143" t="s">
        <v>5389</v>
      </c>
      <c r="O143">
        <v>1</v>
      </c>
      <c r="P143" t="e">
        <f>COUNTIF([1]最終出力_構成関数!$A$4:$A$839,K143)</f>
        <v>#VALUE!</v>
      </c>
      <c r="Q143" t="s">
        <v>470</v>
      </c>
    </row>
    <row r="144" spans="1:17" x14ac:dyDescent="0.15">
      <c r="A144">
        <v>137</v>
      </c>
      <c r="B144" t="s">
        <v>458</v>
      </c>
      <c r="C144">
        <v>0</v>
      </c>
      <c r="D144">
        <v>1</v>
      </c>
      <c r="E144">
        <v>1</v>
      </c>
      <c r="F144">
        <v>1</v>
      </c>
      <c r="G144" t="s">
        <v>469</v>
      </c>
      <c r="H144">
        <v>0</v>
      </c>
      <c r="I144">
        <v>30</v>
      </c>
      <c r="K144" t="s">
        <v>274</v>
      </c>
      <c r="M144" t="s">
        <v>444</v>
      </c>
      <c r="N144" t="s">
        <v>5389</v>
      </c>
      <c r="O144">
        <v>1</v>
      </c>
      <c r="P144" t="e">
        <f>COUNTIF([1]最終出力_構成関数!$A$4:$A$839,K144)</f>
        <v>#VALUE!</v>
      </c>
      <c r="Q144" t="s">
        <v>470</v>
      </c>
    </row>
    <row r="145" spans="1:17" x14ac:dyDescent="0.15">
      <c r="A145">
        <v>138</v>
      </c>
      <c r="B145" t="s">
        <v>459</v>
      </c>
      <c r="C145">
        <v>0</v>
      </c>
      <c r="D145">
        <v>1</v>
      </c>
      <c r="E145">
        <v>1</v>
      </c>
      <c r="F145">
        <v>1</v>
      </c>
      <c r="G145" t="s">
        <v>469</v>
      </c>
      <c r="H145">
        <v>0</v>
      </c>
      <c r="I145">
        <v>30</v>
      </c>
      <c r="K145" t="s">
        <v>275</v>
      </c>
      <c r="M145" t="s">
        <v>444</v>
      </c>
      <c r="N145" t="s">
        <v>5389</v>
      </c>
      <c r="O145">
        <v>1</v>
      </c>
      <c r="P145" t="e">
        <f>COUNTIF([1]最終出力_構成関数!$A$4:$A$839,K145)</f>
        <v>#VALUE!</v>
      </c>
      <c r="Q145" t="s">
        <v>470</v>
      </c>
    </row>
    <row r="146" spans="1:17" x14ac:dyDescent="0.15">
      <c r="A146">
        <v>139</v>
      </c>
      <c r="B146" t="s">
        <v>460</v>
      </c>
      <c r="C146">
        <v>0</v>
      </c>
      <c r="D146">
        <v>1</v>
      </c>
      <c r="E146">
        <v>1</v>
      </c>
      <c r="F146">
        <v>1</v>
      </c>
      <c r="G146" t="s">
        <v>469</v>
      </c>
      <c r="H146">
        <v>0</v>
      </c>
      <c r="I146">
        <v>30</v>
      </c>
      <c r="K146" t="s">
        <v>276</v>
      </c>
      <c r="M146" t="s">
        <v>444</v>
      </c>
      <c r="N146" t="s">
        <v>5389</v>
      </c>
      <c r="O146">
        <v>1</v>
      </c>
      <c r="P146" t="e">
        <f>COUNTIF([1]最終出力_構成関数!$A$4:$A$839,K146)</f>
        <v>#VALUE!</v>
      </c>
      <c r="Q146" t="s">
        <v>470</v>
      </c>
    </row>
    <row r="147" spans="1:17" x14ac:dyDescent="0.15">
      <c r="A147">
        <v>140</v>
      </c>
      <c r="B147" t="s">
        <v>461</v>
      </c>
      <c r="C147">
        <v>0</v>
      </c>
      <c r="D147">
        <v>1</v>
      </c>
      <c r="E147">
        <v>1</v>
      </c>
      <c r="F147">
        <v>1</v>
      </c>
      <c r="G147" t="s">
        <v>469</v>
      </c>
      <c r="H147">
        <v>0</v>
      </c>
      <c r="I147">
        <v>30</v>
      </c>
      <c r="K147" t="s">
        <v>277</v>
      </c>
      <c r="M147" t="s">
        <v>444</v>
      </c>
      <c r="N147" t="s">
        <v>5389</v>
      </c>
      <c r="O147">
        <v>1</v>
      </c>
      <c r="P147" t="e">
        <f>COUNTIF([1]最終出力_構成関数!$A$4:$A$839,K147)</f>
        <v>#VALUE!</v>
      </c>
      <c r="Q147" t="s">
        <v>470</v>
      </c>
    </row>
    <row r="148" spans="1:17" x14ac:dyDescent="0.15">
      <c r="A148">
        <v>141</v>
      </c>
      <c r="B148" t="s">
        <v>462</v>
      </c>
      <c r="C148">
        <v>0</v>
      </c>
      <c r="D148">
        <v>1</v>
      </c>
      <c r="E148">
        <v>1</v>
      </c>
      <c r="F148">
        <v>1</v>
      </c>
      <c r="G148" t="s">
        <v>469</v>
      </c>
      <c r="H148">
        <v>0</v>
      </c>
      <c r="I148">
        <v>30</v>
      </c>
      <c r="K148" t="s">
        <v>278</v>
      </c>
      <c r="M148" t="s">
        <v>444</v>
      </c>
      <c r="N148" t="s">
        <v>5389</v>
      </c>
      <c r="O148">
        <v>1</v>
      </c>
      <c r="P148" t="e">
        <f>COUNTIF([1]最終出力_構成関数!$A$4:$A$839,K148)</f>
        <v>#VALUE!</v>
      </c>
      <c r="Q148" t="s">
        <v>470</v>
      </c>
    </row>
    <row r="149" spans="1:17" x14ac:dyDescent="0.15">
      <c r="A149">
        <v>142</v>
      </c>
      <c r="B149" t="s">
        <v>463</v>
      </c>
      <c r="C149">
        <v>0</v>
      </c>
      <c r="D149">
        <v>1</v>
      </c>
      <c r="E149">
        <v>1</v>
      </c>
      <c r="F149">
        <v>1</v>
      </c>
      <c r="G149" t="s">
        <v>469</v>
      </c>
      <c r="H149">
        <v>0</v>
      </c>
      <c r="I149">
        <v>30</v>
      </c>
      <c r="K149" t="s">
        <v>279</v>
      </c>
      <c r="M149" t="s">
        <v>444</v>
      </c>
      <c r="N149" t="s">
        <v>5389</v>
      </c>
      <c r="O149">
        <v>1</v>
      </c>
      <c r="P149" t="e">
        <f>COUNTIF([1]最終出力_構成関数!$A$4:$A$839,K149)</f>
        <v>#VALUE!</v>
      </c>
      <c r="Q149" t="s">
        <v>470</v>
      </c>
    </row>
    <row r="150" spans="1:17" x14ac:dyDescent="0.15">
      <c r="A150">
        <v>143</v>
      </c>
      <c r="B150" t="s">
        <v>464</v>
      </c>
      <c r="C150">
        <v>0</v>
      </c>
      <c r="D150">
        <v>1</v>
      </c>
      <c r="E150">
        <v>1</v>
      </c>
      <c r="F150">
        <v>1</v>
      </c>
      <c r="G150" t="s">
        <v>469</v>
      </c>
      <c r="H150">
        <v>0</v>
      </c>
      <c r="I150">
        <v>30</v>
      </c>
      <c r="K150" t="s">
        <v>280</v>
      </c>
      <c r="M150" t="s">
        <v>444</v>
      </c>
      <c r="N150" t="s">
        <v>5389</v>
      </c>
      <c r="O150">
        <v>1</v>
      </c>
      <c r="P150" t="e">
        <f>COUNTIF([1]最終出力_構成関数!$A$4:$A$839,K150)</f>
        <v>#VALUE!</v>
      </c>
      <c r="Q150" t="s">
        <v>470</v>
      </c>
    </row>
    <row r="151" spans="1:17" x14ac:dyDescent="0.15">
      <c r="A151">
        <v>144</v>
      </c>
      <c r="B151" t="s">
        <v>465</v>
      </c>
      <c r="C151">
        <v>0</v>
      </c>
      <c r="D151">
        <v>1</v>
      </c>
      <c r="E151">
        <v>1</v>
      </c>
      <c r="F151">
        <v>1</v>
      </c>
      <c r="G151" t="s">
        <v>469</v>
      </c>
      <c r="H151">
        <v>0</v>
      </c>
      <c r="I151">
        <v>30</v>
      </c>
      <c r="K151" t="s">
        <v>281</v>
      </c>
      <c r="M151" t="s">
        <v>444</v>
      </c>
      <c r="N151" t="s">
        <v>5389</v>
      </c>
      <c r="O151">
        <v>1</v>
      </c>
      <c r="P151" t="e">
        <f>COUNTIF([1]最終出力_構成関数!$A$4:$A$839,K151)</f>
        <v>#VALUE!</v>
      </c>
      <c r="Q151" t="s">
        <v>470</v>
      </c>
    </row>
    <row r="152" spans="1:17" x14ac:dyDescent="0.15">
      <c r="A152">
        <v>145</v>
      </c>
      <c r="B152" t="s">
        <v>466</v>
      </c>
      <c r="C152">
        <v>0</v>
      </c>
      <c r="D152">
        <v>1</v>
      </c>
      <c r="E152">
        <v>1</v>
      </c>
      <c r="F152">
        <v>1</v>
      </c>
      <c r="G152" t="s">
        <v>469</v>
      </c>
      <c r="H152">
        <v>0</v>
      </c>
      <c r="I152">
        <v>30</v>
      </c>
      <c r="K152" t="s">
        <v>282</v>
      </c>
      <c r="M152" t="s">
        <v>444</v>
      </c>
      <c r="N152" t="s">
        <v>5389</v>
      </c>
      <c r="O152">
        <v>1</v>
      </c>
      <c r="P152" t="e">
        <f>COUNTIF([1]最終出力_構成関数!$A$4:$A$839,K152)</f>
        <v>#VALUE!</v>
      </c>
      <c r="Q152" t="s">
        <v>470</v>
      </c>
    </row>
    <row r="153" spans="1:17" x14ac:dyDescent="0.15">
      <c r="A153">
        <v>146</v>
      </c>
      <c r="B153" t="s">
        <v>467</v>
      </c>
      <c r="C153">
        <v>0</v>
      </c>
      <c r="D153">
        <v>1</v>
      </c>
      <c r="E153">
        <v>1</v>
      </c>
      <c r="F153">
        <v>1</v>
      </c>
      <c r="G153" t="s">
        <v>469</v>
      </c>
      <c r="H153">
        <v>0</v>
      </c>
      <c r="I153">
        <v>30</v>
      </c>
      <c r="K153" t="s">
        <v>283</v>
      </c>
      <c r="M153" t="s">
        <v>444</v>
      </c>
      <c r="N153" t="s">
        <v>5389</v>
      </c>
      <c r="O153">
        <v>1</v>
      </c>
      <c r="P153" t="e">
        <f>COUNTIF([1]最終出力_構成関数!$A$4:$A$839,K153)</f>
        <v>#VALUE!</v>
      </c>
      <c r="Q153" t="s">
        <v>470</v>
      </c>
    </row>
    <row r="154" spans="1:17" x14ac:dyDescent="0.15">
      <c r="A154">
        <v>147</v>
      </c>
      <c r="B154" t="s">
        <v>468</v>
      </c>
      <c r="C154">
        <v>0</v>
      </c>
      <c r="D154">
        <v>1</v>
      </c>
      <c r="E154">
        <v>1</v>
      </c>
      <c r="F154">
        <v>1</v>
      </c>
      <c r="G154" t="s">
        <v>469</v>
      </c>
      <c r="H154">
        <v>0</v>
      </c>
      <c r="I154">
        <v>30</v>
      </c>
      <c r="K154" t="s">
        <v>284</v>
      </c>
      <c r="M154" t="s">
        <v>444</v>
      </c>
      <c r="N154" t="s">
        <v>5389</v>
      </c>
      <c r="O154">
        <v>1</v>
      </c>
      <c r="P154" t="e">
        <f>COUNTIF([1]最終出力_構成関数!$A$4:$A$839,K154)</f>
        <v>#VALUE!</v>
      </c>
      <c r="Q154" t="s">
        <v>470</v>
      </c>
    </row>
    <row r="155" spans="1:17" x14ac:dyDescent="0.15">
      <c r="A155">
        <v>148</v>
      </c>
      <c r="B155" t="s">
        <v>441</v>
      </c>
      <c r="C155">
        <v>0</v>
      </c>
      <c r="D155">
        <v>1</v>
      </c>
      <c r="E155">
        <v>1</v>
      </c>
      <c r="F155">
        <v>1</v>
      </c>
      <c r="G155" t="s">
        <v>285</v>
      </c>
      <c r="H155">
        <v>0</v>
      </c>
      <c r="I155">
        <v>31</v>
      </c>
      <c r="K155" t="s">
        <v>289</v>
      </c>
      <c r="M155" t="s">
        <v>444</v>
      </c>
      <c r="N155" t="s">
        <v>5389</v>
      </c>
      <c r="O155">
        <v>1</v>
      </c>
      <c r="P155" t="e">
        <f>COUNTIF([1]最終出力_構成関数!$A$4:$A$839,K155)</f>
        <v>#VALUE!</v>
      </c>
      <c r="Q155" t="s">
        <v>287</v>
      </c>
    </row>
    <row r="156" spans="1:17" x14ac:dyDescent="0.15">
      <c r="A156">
        <v>149</v>
      </c>
      <c r="B156" t="s">
        <v>24</v>
      </c>
      <c r="C156">
        <v>0</v>
      </c>
      <c r="D156">
        <v>1</v>
      </c>
      <c r="E156">
        <v>1</v>
      </c>
      <c r="F156">
        <v>1</v>
      </c>
      <c r="G156" t="s">
        <v>285</v>
      </c>
      <c r="H156">
        <v>0</v>
      </c>
      <c r="I156">
        <v>31</v>
      </c>
      <c r="K156" t="s">
        <v>290</v>
      </c>
      <c r="M156" t="s">
        <v>444</v>
      </c>
      <c r="N156" t="s">
        <v>5389</v>
      </c>
      <c r="O156">
        <v>1</v>
      </c>
      <c r="P156" t="e">
        <f>COUNTIF([1]最終出力_構成関数!$A$4:$A$839,K156)</f>
        <v>#VALUE!</v>
      </c>
      <c r="Q156" t="s">
        <v>287</v>
      </c>
    </row>
    <row r="157" spans="1:17" x14ac:dyDescent="0.15">
      <c r="A157">
        <v>150</v>
      </c>
      <c r="B157" t="s">
        <v>447</v>
      </c>
      <c r="C157">
        <v>0</v>
      </c>
      <c r="D157">
        <v>1</v>
      </c>
      <c r="E157">
        <v>1</v>
      </c>
      <c r="F157">
        <v>1</v>
      </c>
      <c r="G157" t="s">
        <v>285</v>
      </c>
      <c r="H157">
        <v>0</v>
      </c>
      <c r="I157">
        <v>31</v>
      </c>
      <c r="K157" t="s">
        <v>291</v>
      </c>
      <c r="M157" t="s">
        <v>444</v>
      </c>
      <c r="N157" t="s">
        <v>5389</v>
      </c>
      <c r="O157">
        <v>1</v>
      </c>
      <c r="P157" t="e">
        <f>COUNTIF([1]最終出力_構成関数!$A$4:$A$839,K157)</f>
        <v>#VALUE!</v>
      </c>
      <c r="Q157" t="s">
        <v>287</v>
      </c>
    </row>
    <row r="158" spans="1:17" x14ac:dyDescent="0.15">
      <c r="A158">
        <v>151</v>
      </c>
      <c r="B158" t="s">
        <v>448</v>
      </c>
      <c r="C158">
        <v>0</v>
      </c>
      <c r="D158">
        <v>1</v>
      </c>
      <c r="E158">
        <v>1</v>
      </c>
      <c r="F158">
        <v>1</v>
      </c>
      <c r="G158" t="s">
        <v>285</v>
      </c>
      <c r="H158">
        <v>0</v>
      </c>
      <c r="I158">
        <v>31</v>
      </c>
      <c r="K158" t="s">
        <v>292</v>
      </c>
      <c r="M158" t="s">
        <v>444</v>
      </c>
      <c r="N158" t="s">
        <v>5389</v>
      </c>
      <c r="O158">
        <v>1</v>
      </c>
      <c r="P158" t="e">
        <f>COUNTIF([1]最終出力_構成関数!$A$4:$A$839,K158)</f>
        <v>#VALUE!</v>
      </c>
      <c r="Q158" t="s">
        <v>287</v>
      </c>
    </row>
    <row r="159" spans="1:17" x14ac:dyDescent="0.15">
      <c r="A159">
        <v>152</v>
      </c>
      <c r="B159" t="s">
        <v>449</v>
      </c>
      <c r="C159">
        <v>0</v>
      </c>
      <c r="D159">
        <v>1</v>
      </c>
      <c r="E159">
        <v>1</v>
      </c>
      <c r="F159">
        <v>1</v>
      </c>
      <c r="G159" t="s">
        <v>285</v>
      </c>
      <c r="H159">
        <v>0</v>
      </c>
      <c r="I159">
        <v>31</v>
      </c>
      <c r="K159" t="s">
        <v>293</v>
      </c>
      <c r="M159" t="s">
        <v>444</v>
      </c>
      <c r="N159" t="s">
        <v>5389</v>
      </c>
      <c r="O159">
        <v>1</v>
      </c>
      <c r="P159" t="e">
        <f>COUNTIF([1]最終出力_構成関数!$A$4:$A$839,K159)</f>
        <v>#VALUE!</v>
      </c>
      <c r="Q159" t="s">
        <v>287</v>
      </c>
    </row>
    <row r="160" spans="1:17" x14ac:dyDescent="0.15">
      <c r="A160">
        <v>153</v>
      </c>
      <c r="B160" t="s">
        <v>450</v>
      </c>
      <c r="C160">
        <v>0</v>
      </c>
      <c r="D160">
        <v>1</v>
      </c>
      <c r="E160">
        <v>1</v>
      </c>
      <c r="F160">
        <v>1</v>
      </c>
      <c r="G160" t="s">
        <v>285</v>
      </c>
      <c r="H160">
        <v>0</v>
      </c>
      <c r="I160">
        <v>31</v>
      </c>
      <c r="K160" t="s">
        <v>294</v>
      </c>
      <c r="M160" t="s">
        <v>444</v>
      </c>
      <c r="N160" t="s">
        <v>5389</v>
      </c>
      <c r="O160">
        <v>1</v>
      </c>
      <c r="P160" t="e">
        <f>COUNTIF([1]最終出力_構成関数!$A$4:$A$839,K160)</f>
        <v>#VALUE!</v>
      </c>
      <c r="Q160" t="s">
        <v>287</v>
      </c>
    </row>
    <row r="161" spans="1:17" x14ac:dyDescent="0.15">
      <c r="A161">
        <v>154</v>
      </c>
      <c r="B161" t="s">
        <v>451</v>
      </c>
      <c r="C161">
        <v>0</v>
      </c>
      <c r="D161">
        <v>1</v>
      </c>
      <c r="E161">
        <v>1</v>
      </c>
      <c r="F161">
        <v>1</v>
      </c>
      <c r="G161" t="s">
        <v>285</v>
      </c>
      <c r="H161">
        <v>0</v>
      </c>
      <c r="I161">
        <v>31</v>
      </c>
      <c r="K161" t="s">
        <v>295</v>
      </c>
      <c r="M161" t="s">
        <v>444</v>
      </c>
      <c r="N161" t="s">
        <v>5389</v>
      </c>
      <c r="O161">
        <v>1</v>
      </c>
      <c r="P161" t="e">
        <f>COUNTIF([1]最終出力_構成関数!$A$4:$A$839,K161)</f>
        <v>#VALUE!</v>
      </c>
      <c r="Q161" t="s">
        <v>287</v>
      </c>
    </row>
    <row r="162" spans="1:17" x14ac:dyDescent="0.15">
      <c r="A162">
        <v>155</v>
      </c>
      <c r="B162" t="s">
        <v>452</v>
      </c>
      <c r="C162">
        <v>0</v>
      </c>
      <c r="D162">
        <v>1</v>
      </c>
      <c r="E162">
        <v>1</v>
      </c>
      <c r="F162">
        <v>1</v>
      </c>
      <c r="G162" t="s">
        <v>285</v>
      </c>
      <c r="H162">
        <v>0</v>
      </c>
      <c r="I162">
        <v>31</v>
      </c>
      <c r="K162" t="s">
        <v>296</v>
      </c>
      <c r="M162" t="s">
        <v>444</v>
      </c>
      <c r="N162" t="s">
        <v>5389</v>
      </c>
      <c r="O162">
        <v>1</v>
      </c>
      <c r="P162" t="e">
        <f>COUNTIF([1]最終出力_構成関数!$A$4:$A$839,K162)</f>
        <v>#VALUE!</v>
      </c>
      <c r="Q162" t="s">
        <v>287</v>
      </c>
    </row>
    <row r="163" spans="1:17" x14ac:dyDescent="0.15">
      <c r="A163">
        <v>156</v>
      </c>
      <c r="B163" t="s">
        <v>453</v>
      </c>
      <c r="C163">
        <v>0</v>
      </c>
      <c r="D163">
        <v>1</v>
      </c>
      <c r="E163">
        <v>1</v>
      </c>
      <c r="F163">
        <v>1</v>
      </c>
      <c r="G163" t="s">
        <v>285</v>
      </c>
      <c r="H163">
        <v>0</v>
      </c>
      <c r="I163">
        <v>31</v>
      </c>
      <c r="K163" t="s">
        <v>297</v>
      </c>
      <c r="M163" t="s">
        <v>444</v>
      </c>
      <c r="N163" t="s">
        <v>5389</v>
      </c>
      <c r="O163">
        <v>1</v>
      </c>
      <c r="P163" t="e">
        <f>COUNTIF([1]最終出力_構成関数!$A$4:$A$839,K163)</f>
        <v>#VALUE!</v>
      </c>
      <c r="Q163" t="s">
        <v>287</v>
      </c>
    </row>
    <row r="164" spans="1:17" x14ac:dyDescent="0.15">
      <c r="A164">
        <v>157</v>
      </c>
      <c r="B164" t="s">
        <v>454</v>
      </c>
      <c r="C164">
        <v>0</v>
      </c>
      <c r="D164">
        <v>1</v>
      </c>
      <c r="E164">
        <v>1</v>
      </c>
      <c r="F164">
        <v>1</v>
      </c>
      <c r="G164" t="s">
        <v>285</v>
      </c>
      <c r="H164">
        <v>0</v>
      </c>
      <c r="I164">
        <v>31</v>
      </c>
      <c r="K164" t="s">
        <v>298</v>
      </c>
      <c r="M164" t="s">
        <v>444</v>
      </c>
      <c r="N164" t="s">
        <v>5389</v>
      </c>
      <c r="O164">
        <v>1</v>
      </c>
      <c r="P164" t="e">
        <f>COUNTIF([1]最終出力_構成関数!$A$4:$A$839,K164)</f>
        <v>#VALUE!</v>
      </c>
      <c r="Q164" t="s">
        <v>287</v>
      </c>
    </row>
    <row r="165" spans="1:17" x14ac:dyDescent="0.15">
      <c r="A165">
        <v>158</v>
      </c>
      <c r="B165" t="s">
        <v>455</v>
      </c>
      <c r="C165">
        <v>0</v>
      </c>
      <c r="D165">
        <v>1</v>
      </c>
      <c r="E165">
        <v>1</v>
      </c>
      <c r="F165">
        <v>1</v>
      </c>
      <c r="G165" t="s">
        <v>285</v>
      </c>
      <c r="H165">
        <v>0</v>
      </c>
      <c r="I165">
        <v>31</v>
      </c>
      <c r="K165" t="s">
        <v>299</v>
      </c>
      <c r="M165" t="s">
        <v>444</v>
      </c>
      <c r="N165" t="s">
        <v>5389</v>
      </c>
      <c r="O165">
        <v>1</v>
      </c>
      <c r="P165" t="e">
        <f>COUNTIF([1]最終出力_構成関数!$A$4:$A$839,K165)</f>
        <v>#VALUE!</v>
      </c>
      <c r="Q165" t="s">
        <v>287</v>
      </c>
    </row>
    <row r="166" spans="1:17" x14ac:dyDescent="0.15">
      <c r="A166">
        <v>159</v>
      </c>
      <c r="B166" t="s">
        <v>456</v>
      </c>
      <c r="C166">
        <v>0</v>
      </c>
      <c r="D166">
        <v>1</v>
      </c>
      <c r="E166">
        <v>1</v>
      </c>
      <c r="F166">
        <v>1</v>
      </c>
      <c r="G166" t="s">
        <v>285</v>
      </c>
      <c r="H166">
        <v>0</v>
      </c>
      <c r="I166">
        <v>31</v>
      </c>
      <c r="K166" t="s">
        <v>300</v>
      </c>
      <c r="M166" t="s">
        <v>444</v>
      </c>
      <c r="N166" t="s">
        <v>5389</v>
      </c>
      <c r="O166">
        <v>1</v>
      </c>
      <c r="P166" t="e">
        <f>COUNTIF([1]最終出力_構成関数!$A$4:$A$839,K166)</f>
        <v>#VALUE!</v>
      </c>
      <c r="Q166" t="s">
        <v>287</v>
      </c>
    </row>
    <row r="167" spans="1:17" x14ac:dyDescent="0.15">
      <c r="A167">
        <v>160</v>
      </c>
      <c r="B167" t="s">
        <v>457</v>
      </c>
      <c r="C167">
        <v>0</v>
      </c>
      <c r="D167">
        <v>1</v>
      </c>
      <c r="E167">
        <v>1</v>
      </c>
      <c r="F167">
        <v>1</v>
      </c>
      <c r="G167" t="s">
        <v>285</v>
      </c>
      <c r="H167">
        <v>0</v>
      </c>
      <c r="I167">
        <v>31</v>
      </c>
      <c r="K167" t="s">
        <v>301</v>
      </c>
      <c r="M167" t="s">
        <v>444</v>
      </c>
      <c r="N167" t="s">
        <v>5389</v>
      </c>
      <c r="O167">
        <v>1</v>
      </c>
      <c r="P167" t="e">
        <f>COUNTIF([1]最終出力_構成関数!$A$4:$A$839,K167)</f>
        <v>#VALUE!</v>
      </c>
      <c r="Q167" t="s">
        <v>287</v>
      </c>
    </row>
    <row r="168" spans="1:17" x14ac:dyDescent="0.15">
      <c r="A168">
        <v>161</v>
      </c>
      <c r="B168" t="s">
        <v>458</v>
      </c>
      <c r="C168">
        <v>0</v>
      </c>
      <c r="D168">
        <v>1</v>
      </c>
      <c r="E168">
        <v>1</v>
      </c>
      <c r="F168">
        <v>1</v>
      </c>
      <c r="G168" t="s">
        <v>285</v>
      </c>
      <c r="H168">
        <v>0</v>
      </c>
      <c r="I168">
        <v>31</v>
      </c>
      <c r="K168" t="s">
        <v>302</v>
      </c>
      <c r="M168" t="s">
        <v>444</v>
      </c>
      <c r="N168" t="s">
        <v>5389</v>
      </c>
      <c r="O168">
        <v>1</v>
      </c>
      <c r="P168" t="e">
        <f>COUNTIF([1]最終出力_構成関数!$A$4:$A$839,K168)</f>
        <v>#VALUE!</v>
      </c>
      <c r="Q168" t="s">
        <v>287</v>
      </c>
    </row>
    <row r="169" spans="1:17" x14ac:dyDescent="0.15">
      <c r="A169">
        <v>162</v>
      </c>
      <c r="B169" t="s">
        <v>459</v>
      </c>
      <c r="C169">
        <v>0</v>
      </c>
      <c r="D169">
        <v>1</v>
      </c>
      <c r="E169">
        <v>1</v>
      </c>
      <c r="F169">
        <v>1</v>
      </c>
      <c r="G169" t="s">
        <v>285</v>
      </c>
      <c r="H169">
        <v>0</v>
      </c>
      <c r="I169">
        <v>31</v>
      </c>
      <c r="K169" t="s">
        <v>303</v>
      </c>
      <c r="M169" t="s">
        <v>444</v>
      </c>
      <c r="N169" t="s">
        <v>5389</v>
      </c>
      <c r="O169">
        <v>1</v>
      </c>
      <c r="P169" t="e">
        <f>COUNTIF([1]最終出力_構成関数!$A$4:$A$839,K169)</f>
        <v>#VALUE!</v>
      </c>
      <c r="Q169" t="s">
        <v>287</v>
      </c>
    </row>
    <row r="170" spans="1:17" x14ac:dyDescent="0.15">
      <c r="A170">
        <v>163</v>
      </c>
      <c r="B170" t="s">
        <v>460</v>
      </c>
      <c r="C170">
        <v>0</v>
      </c>
      <c r="D170">
        <v>1</v>
      </c>
      <c r="E170">
        <v>1</v>
      </c>
      <c r="F170">
        <v>1</v>
      </c>
      <c r="G170" t="s">
        <v>285</v>
      </c>
      <c r="H170">
        <v>0</v>
      </c>
      <c r="I170">
        <v>31</v>
      </c>
      <c r="K170" t="s">
        <v>304</v>
      </c>
      <c r="M170" t="s">
        <v>444</v>
      </c>
      <c r="N170" t="s">
        <v>5389</v>
      </c>
      <c r="O170">
        <v>1</v>
      </c>
      <c r="P170" t="e">
        <f>COUNTIF([1]最終出力_構成関数!$A$4:$A$839,K170)</f>
        <v>#VALUE!</v>
      </c>
      <c r="Q170" t="s">
        <v>287</v>
      </c>
    </row>
    <row r="171" spans="1:17" x14ac:dyDescent="0.15">
      <c r="A171">
        <v>164</v>
      </c>
      <c r="B171" t="s">
        <v>461</v>
      </c>
      <c r="C171">
        <v>0</v>
      </c>
      <c r="D171">
        <v>1</v>
      </c>
      <c r="E171">
        <v>1</v>
      </c>
      <c r="F171">
        <v>1</v>
      </c>
      <c r="G171" t="s">
        <v>285</v>
      </c>
      <c r="H171">
        <v>0</v>
      </c>
      <c r="I171">
        <v>31</v>
      </c>
      <c r="K171" t="s">
        <v>305</v>
      </c>
      <c r="M171" t="s">
        <v>444</v>
      </c>
      <c r="N171" t="s">
        <v>5389</v>
      </c>
      <c r="O171">
        <v>1</v>
      </c>
      <c r="P171" t="e">
        <f>COUNTIF([1]最終出力_構成関数!$A$4:$A$839,K171)</f>
        <v>#VALUE!</v>
      </c>
      <c r="Q171" t="s">
        <v>287</v>
      </c>
    </row>
    <row r="172" spans="1:17" x14ac:dyDescent="0.15">
      <c r="A172">
        <v>165</v>
      </c>
      <c r="B172" t="s">
        <v>462</v>
      </c>
      <c r="C172">
        <v>0</v>
      </c>
      <c r="D172">
        <v>1</v>
      </c>
      <c r="E172">
        <v>1</v>
      </c>
      <c r="F172">
        <v>1</v>
      </c>
      <c r="G172" t="s">
        <v>285</v>
      </c>
      <c r="H172">
        <v>0</v>
      </c>
      <c r="I172">
        <v>31</v>
      </c>
      <c r="K172" t="s">
        <v>306</v>
      </c>
      <c r="M172" t="s">
        <v>444</v>
      </c>
      <c r="N172" t="s">
        <v>5389</v>
      </c>
      <c r="O172">
        <v>1</v>
      </c>
      <c r="P172" t="e">
        <f>COUNTIF([1]最終出力_構成関数!$A$4:$A$839,K172)</f>
        <v>#VALUE!</v>
      </c>
      <c r="Q172" t="s">
        <v>287</v>
      </c>
    </row>
    <row r="173" spans="1:17" x14ac:dyDescent="0.15">
      <c r="A173">
        <v>166</v>
      </c>
      <c r="B173" t="s">
        <v>463</v>
      </c>
      <c r="C173">
        <v>0</v>
      </c>
      <c r="D173">
        <v>1</v>
      </c>
      <c r="E173">
        <v>1</v>
      </c>
      <c r="F173">
        <v>1</v>
      </c>
      <c r="G173" t="s">
        <v>285</v>
      </c>
      <c r="H173">
        <v>0</v>
      </c>
      <c r="I173">
        <v>31</v>
      </c>
      <c r="K173" t="s">
        <v>307</v>
      </c>
      <c r="M173" t="s">
        <v>444</v>
      </c>
      <c r="N173" t="s">
        <v>5389</v>
      </c>
      <c r="O173">
        <v>1</v>
      </c>
      <c r="P173" t="e">
        <f>COUNTIF([1]最終出力_構成関数!$A$4:$A$839,K173)</f>
        <v>#VALUE!</v>
      </c>
      <c r="Q173" t="s">
        <v>287</v>
      </c>
    </row>
    <row r="174" spans="1:17" x14ac:dyDescent="0.15">
      <c r="A174">
        <v>167</v>
      </c>
      <c r="B174" t="s">
        <v>464</v>
      </c>
      <c r="C174">
        <v>0</v>
      </c>
      <c r="D174">
        <v>1</v>
      </c>
      <c r="E174">
        <v>1</v>
      </c>
      <c r="F174">
        <v>1</v>
      </c>
      <c r="G174" t="s">
        <v>285</v>
      </c>
      <c r="H174">
        <v>0</v>
      </c>
      <c r="I174">
        <v>31</v>
      </c>
      <c r="K174" t="s">
        <v>308</v>
      </c>
      <c r="M174" t="s">
        <v>444</v>
      </c>
      <c r="N174" t="s">
        <v>5389</v>
      </c>
      <c r="O174">
        <v>1</v>
      </c>
      <c r="P174" t="e">
        <f>COUNTIF([1]最終出力_構成関数!$A$4:$A$839,K174)</f>
        <v>#VALUE!</v>
      </c>
      <c r="Q174" t="s">
        <v>287</v>
      </c>
    </row>
    <row r="175" spans="1:17" x14ac:dyDescent="0.15">
      <c r="A175">
        <v>168</v>
      </c>
      <c r="B175" t="s">
        <v>465</v>
      </c>
      <c r="C175">
        <v>0</v>
      </c>
      <c r="D175">
        <v>1</v>
      </c>
      <c r="E175">
        <v>1</v>
      </c>
      <c r="F175">
        <v>1</v>
      </c>
      <c r="G175" t="s">
        <v>285</v>
      </c>
      <c r="H175">
        <v>0</v>
      </c>
      <c r="I175">
        <v>31</v>
      </c>
      <c r="K175" t="s">
        <v>309</v>
      </c>
      <c r="M175" t="s">
        <v>444</v>
      </c>
      <c r="N175" t="s">
        <v>5389</v>
      </c>
      <c r="O175">
        <v>1</v>
      </c>
      <c r="P175" t="e">
        <f>COUNTIF([1]最終出力_構成関数!$A$4:$A$839,K175)</f>
        <v>#VALUE!</v>
      </c>
      <c r="Q175" t="s">
        <v>287</v>
      </c>
    </row>
    <row r="176" spans="1:17" x14ac:dyDescent="0.15">
      <c r="A176">
        <v>169</v>
      </c>
      <c r="B176" t="s">
        <v>466</v>
      </c>
      <c r="C176">
        <v>0</v>
      </c>
      <c r="D176">
        <v>1</v>
      </c>
      <c r="E176">
        <v>1</v>
      </c>
      <c r="F176">
        <v>1</v>
      </c>
      <c r="G176" t="s">
        <v>285</v>
      </c>
      <c r="H176">
        <v>0</v>
      </c>
      <c r="I176">
        <v>31</v>
      </c>
      <c r="K176" t="s">
        <v>310</v>
      </c>
      <c r="M176" t="s">
        <v>444</v>
      </c>
      <c r="N176" t="s">
        <v>5389</v>
      </c>
      <c r="O176">
        <v>1</v>
      </c>
      <c r="P176" t="e">
        <f>COUNTIF([1]最終出力_構成関数!$A$4:$A$839,K176)</f>
        <v>#VALUE!</v>
      </c>
      <c r="Q176" t="s">
        <v>287</v>
      </c>
    </row>
    <row r="177" spans="1:17" x14ac:dyDescent="0.15">
      <c r="A177">
        <v>170</v>
      </c>
      <c r="B177" t="s">
        <v>467</v>
      </c>
      <c r="C177">
        <v>0</v>
      </c>
      <c r="D177">
        <v>1</v>
      </c>
      <c r="E177">
        <v>1</v>
      </c>
      <c r="F177">
        <v>1</v>
      </c>
      <c r="G177" t="s">
        <v>285</v>
      </c>
      <c r="H177">
        <v>0</v>
      </c>
      <c r="I177">
        <v>31</v>
      </c>
      <c r="K177" t="s">
        <v>311</v>
      </c>
      <c r="M177" t="s">
        <v>444</v>
      </c>
      <c r="N177" t="s">
        <v>5389</v>
      </c>
      <c r="O177">
        <v>1</v>
      </c>
      <c r="P177" t="e">
        <f>COUNTIF([1]最終出力_構成関数!$A$4:$A$839,K177)</f>
        <v>#VALUE!</v>
      </c>
      <c r="Q177" t="s">
        <v>287</v>
      </c>
    </row>
    <row r="178" spans="1:17" x14ac:dyDescent="0.15">
      <c r="A178">
        <v>171</v>
      </c>
      <c r="B178" t="s">
        <v>468</v>
      </c>
      <c r="C178">
        <v>0</v>
      </c>
      <c r="D178">
        <v>1</v>
      </c>
      <c r="E178">
        <v>1</v>
      </c>
      <c r="F178">
        <v>1</v>
      </c>
      <c r="G178" t="s">
        <v>285</v>
      </c>
      <c r="H178">
        <v>0</v>
      </c>
      <c r="I178">
        <v>31</v>
      </c>
      <c r="K178" t="s">
        <v>312</v>
      </c>
      <c r="M178" t="s">
        <v>444</v>
      </c>
      <c r="N178" t="s">
        <v>5389</v>
      </c>
      <c r="O178">
        <v>1</v>
      </c>
      <c r="P178" t="e">
        <f>COUNTIF([1]最終出力_構成関数!$A$4:$A$839,K178)</f>
        <v>#VALUE!</v>
      </c>
      <c r="Q178" t="s">
        <v>287</v>
      </c>
    </row>
    <row r="179" spans="1:17" x14ac:dyDescent="0.15">
      <c r="A179">
        <v>172</v>
      </c>
      <c r="B179" t="s">
        <v>441</v>
      </c>
      <c r="C179">
        <v>0</v>
      </c>
      <c r="D179">
        <v>1</v>
      </c>
      <c r="E179">
        <v>1</v>
      </c>
      <c r="F179">
        <v>1</v>
      </c>
      <c r="G179" t="s">
        <v>286</v>
      </c>
      <c r="H179">
        <v>0</v>
      </c>
      <c r="I179">
        <v>32</v>
      </c>
      <c r="K179" t="s">
        <v>313</v>
      </c>
      <c r="M179" t="s">
        <v>444</v>
      </c>
      <c r="N179" t="s">
        <v>5389</v>
      </c>
      <c r="O179">
        <v>1</v>
      </c>
      <c r="P179" t="e">
        <f>COUNTIF([1]最終出力_構成関数!$A$4:$A$839,K179)</f>
        <v>#VALUE!</v>
      </c>
      <c r="Q179" t="s">
        <v>288</v>
      </c>
    </row>
    <row r="180" spans="1:17" x14ac:dyDescent="0.15">
      <c r="A180">
        <v>173</v>
      </c>
      <c r="B180" t="s">
        <v>24</v>
      </c>
      <c r="C180">
        <v>0</v>
      </c>
      <c r="D180">
        <v>1</v>
      </c>
      <c r="E180">
        <v>1</v>
      </c>
      <c r="F180">
        <v>1</v>
      </c>
      <c r="G180" t="s">
        <v>286</v>
      </c>
      <c r="H180">
        <v>0</v>
      </c>
      <c r="I180">
        <v>32</v>
      </c>
      <c r="K180" t="s">
        <v>314</v>
      </c>
      <c r="M180" t="s">
        <v>444</v>
      </c>
      <c r="N180" t="s">
        <v>5389</v>
      </c>
      <c r="O180">
        <v>1</v>
      </c>
      <c r="P180" t="e">
        <f>COUNTIF([1]最終出力_構成関数!$A$4:$A$839,K180)</f>
        <v>#VALUE!</v>
      </c>
      <c r="Q180" t="s">
        <v>288</v>
      </c>
    </row>
    <row r="181" spans="1:17" x14ac:dyDescent="0.15">
      <c r="A181">
        <v>174</v>
      </c>
      <c r="B181" t="s">
        <v>447</v>
      </c>
      <c r="C181">
        <v>0</v>
      </c>
      <c r="D181">
        <v>1</v>
      </c>
      <c r="E181">
        <v>1</v>
      </c>
      <c r="F181">
        <v>1</v>
      </c>
      <c r="G181" t="s">
        <v>286</v>
      </c>
      <c r="H181">
        <v>0</v>
      </c>
      <c r="I181">
        <v>32</v>
      </c>
      <c r="K181" t="s">
        <v>315</v>
      </c>
      <c r="M181" t="s">
        <v>444</v>
      </c>
      <c r="N181" t="s">
        <v>5389</v>
      </c>
      <c r="O181">
        <v>1</v>
      </c>
      <c r="P181" t="e">
        <f>COUNTIF([1]最終出力_構成関数!$A$4:$A$839,K181)</f>
        <v>#VALUE!</v>
      </c>
      <c r="Q181" t="s">
        <v>288</v>
      </c>
    </row>
    <row r="182" spans="1:17" x14ac:dyDescent="0.15">
      <c r="A182">
        <v>175</v>
      </c>
      <c r="B182" t="s">
        <v>448</v>
      </c>
      <c r="C182">
        <v>0</v>
      </c>
      <c r="D182">
        <v>1</v>
      </c>
      <c r="E182">
        <v>1</v>
      </c>
      <c r="F182">
        <v>1</v>
      </c>
      <c r="G182" t="s">
        <v>286</v>
      </c>
      <c r="H182">
        <v>0</v>
      </c>
      <c r="I182">
        <v>32</v>
      </c>
      <c r="K182" t="s">
        <v>316</v>
      </c>
      <c r="M182" t="s">
        <v>444</v>
      </c>
      <c r="N182" t="s">
        <v>5389</v>
      </c>
      <c r="O182">
        <v>1</v>
      </c>
      <c r="P182" t="e">
        <f>COUNTIF([1]最終出力_構成関数!$A$4:$A$839,K182)</f>
        <v>#VALUE!</v>
      </c>
      <c r="Q182" t="s">
        <v>288</v>
      </c>
    </row>
    <row r="183" spans="1:17" x14ac:dyDescent="0.15">
      <c r="A183">
        <v>176</v>
      </c>
      <c r="B183" t="s">
        <v>449</v>
      </c>
      <c r="C183">
        <v>0</v>
      </c>
      <c r="D183">
        <v>1</v>
      </c>
      <c r="E183">
        <v>1</v>
      </c>
      <c r="F183">
        <v>1</v>
      </c>
      <c r="G183" t="s">
        <v>286</v>
      </c>
      <c r="H183">
        <v>0</v>
      </c>
      <c r="I183">
        <v>32</v>
      </c>
      <c r="K183" t="s">
        <v>317</v>
      </c>
      <c r="M183" t="s">
        <v>444</v>
      </c>
      <c r="N183" t="s">
        <v>5389</v>
      </c>
      <c r="O183">
        <v>1</v>
      </c>
      <c r="P183" t="e">
        <f>COUNTIF([1]最終出力_構成関数!$A$4:$A$839,K183)</f>
        <v>#VALUE!</v>
      </c>
      <c r="Q183" t="s">
        <v>288</v>
      </c>
    </row>
    <row r="184" spans="1:17" x14ac:dyDescent="0.15">
      <c r="A184">
        <v>177</v>
      </c>
      <c r="B184" t="s">
        <v>450</v>
      </c>
      <c r="C184">
        <v>0</v>
      </c>
      <c r="D184">
        <v>1</v>
      </c>
      <c r="E184">
        <v>1</v>
      </c>
      <c r="F184">
        <v>1</v>
      </c>
      <c r="G184" t="s">
        <v>286</v>
      </c>
      <c r="H184">
        <v>0</v>
      </c>
      <c r="I184">
        <v>32</v>
      </c>
      <c r="K184" t="s">
        <v>318</v>
      </c>
      <c r="M184" t="s">
        <v>444</v>
      </c>
      <c r="N184" t="s">
        <v>5389</v>
      </c>
      <c r="O184">
        <v>1</v>
      </c>
      <c r="P184" t="e">
        <f>COUNTIF([1]最終出力_構成関数!$A$4:$A$839,K184)</f>
        <v>#VALUE!</v>
      </c>
      <c r="Q184" t="s">
        <v>288</v>
      </c>
    </row>
    <row r="185" spans="1:17" x14ac:dyDescent="0.15">
      <c r="A185">
        <v>178</v>
      </c>
      <c r="B185" t="s">
        <v>451</v>
      </c>
      <c r="C185">
        <v>0</v>
      </c>
      <c r="D185">
        <v>1</v>
      </c>
      <c r="E185">
        <v>1</v>
      </c>
      <c r="F185">
        <v>1</v>
      </c>
      <c r="G185" t="s">
        <v>286</v>
      </c>
      <c r="H185">
        <v>0</v>
      </c>
      <c r="I185">
        <v>32</v>
      </c>
      <c r="K185" t="s">
        <v>319</v>
      </c>
      <c r="M185" t="s">
        <v>444</v>
      </c>
      <c r="N185" t="s">
        <v>5389</v>
      </c>
      <c r="O185">
        <v>1</v>
      </c>
      <c r="P185" t="e">
        <f>COUNTIF([1]最終出力_構成関数!$A$4:$A$839,K185)</f>
        <v>#VALUE!</v>
      </c>
      <c r="Q185" t="s">
        <v>288</v>
      </c>
    </row>
    <row r="186" spans="1:17" x14ac:dyDescent="0.15">
      <c r="A186">
        <v>179</v>
      </c>
      <c r="B186" t="s">
        <v>452</v>
      </c>
      <c r="C186">
        <v>0</v>
      </c>
      <c r="D186">
        <v>1</v>
      </c>
      <c r="E186">
        <v>1</v>
      </c>
      <c r="F186">
        <v>1</v>
      </c>
      <c r="G186" t="s">
        <v>286</v>
      </c>
      <c r="H186">
        <v>0</v>
      </c>
      <c r="I186">
        <v>32</v>
      </c>
      <c r="K186" t="s">
        <v>320</v>
      </c>
      <c r="M186" t="s">
        <v>444</v>
      </c>
      <c r="N186" t="s">
        <v>5389</v>
      </c>
      <c r="O186">
        <v>1</v>
      </c>
      <c r="P186" t="e">
        <f>COUNTIF([1]最終出力_構成関数!$A$4:$A$839,K186)</f>
        <v>#VALUE!</v>
      </c>
      <c r="Q186" t="s">
        <v>288</v>
      </c>
    </row>
    <row r="187" spans="1:17" x14ac:dyDescent="0.15">
      <c r="A187">
        <v>180</v>
      </c>
      <c r="B187" t="s">
        <v>453</v>
      </c>
      <c r="C187">
        <v>0</v>
      </c>
      <c r="D187">
        <v>1</v>
      </c>
      <c r="E187">
        <v>1</v>
      </c>
      <c r="F187">
        <v>1</v>
      </c>
      <c r="G187" t="s">
        <v>286</v>
      </c>
      <c r="H187">
        <v>0</v>
      </c>
      <c r="I187">
        <v>32</v>
      </c>
      <c r="K187" t="s">
        <v>321</v>
      </c>
      <c r="M187" t="s">
        <v>444</v>
      </c>
      <c r="N187" t="s">
        <v>5389</v>
      </c>
      <c r="O187">
        <v>1</v>
      </c>
      <c r="P187" t="e">
        <f>COUNTIF([1]最終出力_構成関数!$A$4:$A$839,K187)</f>
        <v>#VALUE!</v>
      </c>
      <c r="Q187" t="s">
        <v>288</v>
      </c>
    </row>
    <row r="188" spans="1:17" x14ac:dyDescent="0.15">
      <c r="A188">
        <v>181</v>
      </c>
      <c r="B188" t="s">
        <v>454</v>
      </c>
      <c r="C188">
        <v>0</v>
      </c>
      <c r="D188">
        <v>1</v>
      </c>
      <c r="E188">
        <v>1</v>
      </c>
      <c r="F188">
        <v>1</v>
      </c>
      <c r="G188" t="s">
        <v>286</v>
      </c>
      <c r="H188">
        <v>0</v>
      </c>
      <c r="I188">
        <v>32</v>
      </c>
      <c r="K188" t="s">
        <v>322</v>
      </c>
      <c r="M188" t="s">
        <v>444</v>
      </c>
      <c r="N188" t="s">
        <v>5389</v>
      </c>
      <c r="O188">
        <v>1</v>
      </c>
      <c r="P188" t="e">
        <f>COUNTIF([1]最終出力_構成関数!$A$4:$A$839,K188)</f>
        <v>#VALUE!</v>
      </c>
      <c r="Q188" t="s">
        <v>288</v>
      </c>
    </row>
    <row r="189" spans="1:17" x14ac:dyDescent="0.15">
      <c r="A189">
        <v>182</v>
      </c>
      <c r="B189" t="s">
        <v>455</v>
      </c>
      <c r="C189">
        <v>0</v>
      </c>
      <c r="D189">
        <v>1</v>
      </c>
      <c r="E189">
        <v>1</v>
      </c>
      <c r="F189">
        <v>1</v>
      </c>
      <c r="G189" t="s">
        <v>286</v>
      </c>
      <c r="H189">
        <v>0</v>
      </c>
      <c r="I189">
        <v>32</v>
      </c>
      <c r="K189" t="s">
        <v>323</v>
      </c>
      <c r="M189" t="s">
        <v>444</v>
      </c>
      <c r="N189" t="s">
        <v>5389</v>
      </c>
      <c r="O189">
        <v>1</v>
      </c>
      <c r="P189" t="e">
        <f>COUNTIF([1]最終出力_構成関数!$A$4:$A$839,K189)</f>
        <v>#VALUE!</v>
      </c>
      <c r="Q189" t="s">
        <v>288</v>
      </c>
    </row>
    <row r="190" spans="1:17" x14ac:dyDescent="0.15">
      <c r="A190">
        <v>183</v>
      </c>
      <c r="B190" t="s">
        <v>456</v>
      </c>
      <c r="C190">
        <v>0</v>
      </c>
      <c r="D190">
        <v>1</v>
      </c>
      <c r="E190">
        <v>1</v>
      </c>
      <c r="F190">
        <v>1</v>
      </c>
      <c r="G190" t="s">
        <v>286</v>
      </c>
      <c r="H190">
        <v>0</v>
      </c>
      <c r="I190">
        <v>32</v>
      </c>
      <c r="K190" t="s">
        <v>324</v>
      </c>
      <c r="M190" t="s">
        <v>444</v>
      </c>
      <c r="N190" t="s">
        <v>5389</v>
      </c>
      <c r="O190">
        <v>1</v>
      </c>
      <c r="P190" t="e">
        <f>COUNTIF([1]最終出力_構成関数!$A$4:$A$839,K190)</f>
        <v>#VALUE!</v>
      </c>
      <c r="Q190" t="s">
        <v>288</v>
      </c>
    </row>
    <row r="191" spans="1:17" x14ac:dyDescent="0.15">
      <c r="A191">
        <v>184</v>
      </c>
      <c r="B191" t="s">
        <v>457</v>
      </c>
      <c r="C191">
        <v>0</v>
      </c>
      <c r="D191">
        <v>1</v>
      </c>
      <c r="E191">
        <v>1</v>
      </c>
      <c r="F191">
        <v>1</v>
      </c>
      <c r="G191" t="s">
        <v>286</v>
      </c>
      <c r="H191">
        <v>0</v>
      </c>
      <c r="I191">
        <v>32</v>
      </c>
      <c r="K191" t="s">
        <v>325</v>
      </c>
      <c r="M191" t="s">
        <v>444</v>
      </c>
      <c r="N191" t="s">
        <v>5389</v>
      </c>
      <c r="O191">
        <v>1</v>
      </c>
      <c r="P191" t="e">
        <f>COUNTIF([1]最終出力_構成関数!$A$4:$A$839,K191)</f>
        <v>#VALUE!</v>
      </c>
      <c r="Q191" t="s">
        <v>288</v>
      </c>
    </row>
    <row r="192" spans="1:17" x14ac:dyDescent="0.15">
      <c r="A192">
        <v>185</v>
      </c>
      <c r="B192" t="s">
        <v>458</v>
      </c>
      <c r="C192">
        <v>0</v>
      </c>
      <c r="D192">
        <v>1</v>
      </c>
      <c r="E192">
        <v>1</v>
      </c>
      <c r="F192">
        <v>1</v>
      </c>
      <c r="G192" t="s">
        <v>286</v>
      </c>
      <c r="H192">
        <v>0</v>
      </c>
      <c r="I192">
        <v>32</v>
      </c>
      <c r="K192" t="s">
        <v>326</v>
      </c>
      <c r="M192" t="s">
        <v>444</v>
      </c>
      <c r="N192" t="s">
        <v>5389</v>
      </c>
      <c r="O192">
        <v>1</v>
      </c>
      <c r="P192" t="e">
        <f>COUNTIF([1]最終出力_構成関数!$A$4:$A$839,K192)</f>
        <v>#VALUE!</v>
      </c>
      <c r="Q192" t="s">
        <v>288</v>
      </c>
    </row>
    <row r="193" spans="1:18" x14ac:dyDescent="0.15">
      <c r="A193">
        <v>186</v>
      </c>
      <c r="B193" t="s">
        <v>459</v>
      </c>
      <c r="C193">
        <v>0</v>
      </c>
      <c r="D193">
        <v>1</v>
      </c>
      <c r="E193">
        <v>1</v>
      </c>
      <c r="F193">
        <v>1</v>
      </c>
      <c r="G193" t="s">
        <v>286</v>
      </c>
      <c r="H193">
        <v>0</v>
      </c>
      <c r="I193">
        <v>32</v>
      </c>
      <c r="K193" t="s">
        <v>327</v>
      </c>
      <c r="M193" t="s">
        <v>444</v>
      </c>
      <c r="N193" t="s">
        <v>5389</v>
      </c>
      <c r="O193">
        <v>1</v>
      </c>
      <c r="P193" t="e">
        <f>COUNTIF([1]最終出力_構成関数!$A$4:$A$839,K193)</f>
        <v>#VALUE!</v>
      </c>
      <c r="Q193" t="s">
        <v>288</v>
      </c>
    </row>
    <row r="194" spans="1:18" x14ac:dyDescent="0.15">
      <c r="A194">
        <v>187</v>
      </c>
      <c r="B194" t="s">
        <v>460</v>
      </c>
      <c r="C194">
        <v>0</v>
      </c>
      <c r="D194">
        <v>1</v>
      </c>
      <c r="E194">
        <v>1</v>
      </c>
      <c r="F194">
        <v>1</v>
      </c>
      <c r="G194" t="s">
        <v>286</v>
      </c>
      <c r="H194">
        <v>0</v>
      </c>
      <c r="I194">
        <v>32</v>
      </c>
      <c r="K194" t="s">
        <v>328</v>
      </c>
      <c r="M194" t="s">
        <v>444</v>
      </c>
      <c r="N194" t="s">
        <v>5389</v>
      </c>
      <c r="O194">
        <v>1</v>
      </c>
      <c r="P194" t="e">
        <f>COUNTIF([1]最終出力_構成関数!$A$4:$A$839,K194)</f>
        <v>#VALUE!</v>
      </c>
      <c r="Q194" t="s">
        <v>288</v>
      </c>
    </row>
    <row r="195" spans="1:18" x14ac:dyDescent="0.15">
      <c r="A195">
        <v>188</v>
      </c>
      <c r="B195" t="s">
        <v>461</v>
      </c>
      <c r="C195">
        <v>0</v>
      </c>
      <c r="D195">
        <v>1</v>
      </c>
      <c r="E195">
        <v>1</v>
      </c>
      <c r="F195">
        <v>1</v>
      </c>
      <c r="G195" t="s">
        <v>286</v>
      </c>
      <c r="H195">
        <v>0</v>
      </c>
      <c r="I195">
        <v>32</v>
      </c>
      <c r="K195" t="s">
        <v>329</v>
      </c>
      <c r="M195" t="s">
        <v>444</v>
      </c>
      <c r="N195" t="s">
        <v>5389</v>
      </c>
      <c r="O195">
        <v>1</v>
      </c>
      <c r="P195" t="e">
        <f>COUNTIF([1]最終出力_構成関数!$A$4:$A$839,K195)</f>
        <v>#VALUE!</v>
      </c>
      <c r="Q195" t="s">
        <v>288</v>
      </c>
    </row>
    <row r="196" spans="1:18" x14ac:dyDescent="0.15">
      <c r="A196">
        <v>189</v>
      </c>
      <c r="B196" t="s">
        <v>462</v>
      </c>
      <c r="C196">
        <v>0</v>
      </c>
      <c r="D196">
        <v>1</v>
      </c>
      <c r="E196">
        <v>1</v>
      </c>
      <c r="F196">
        <v>1</v>
      </c>
      <c r="G196" t="s">
        <v>286</v>
      </c>
      <c r="H196">
        <v>0</v>
      </c>
      <c r="I196">
        <v>32</v>
      </c>
      <c r="K196" t="s">
        <v>330</v>
      </c>
      <c r="M196" t="s">
        <v>444</v>
      </c>
      <c r="N196" t="s">
        <v>5389</v>
      </c>
      <c r="O196">
        <v>1</v>
      </c>
      <c r="P196" t="e">
        <f>COUNTIF([1]最終出力_構成関数!$A$4:$A$839,K196)</f>
        <v>#VALUE!</v>
      </c>
      <c r="Q196" t="s">
        <v>288</v>
      </c>
    </row>
    <row r="197" spans="1:18" x14ac:dyDescent="0.15">
      <c r="A197">
        <v>190</v>
      </c>
      <c r="B197" t="s">
        <v>463</v>
      </c>
      <c r="C197">
        <v>0</v>
      </c>
      <c r="D197">
        <v>1</v>
      </c>
      <c r="E197">
        <v>1</v>
      </c>
      <c r="F197">
        <v>1</v>
      </c>
      <c r="G197" t="s">
        <v>286</v>
      </c>
      <c r="H197">
        <v>0</v>
      </c>
      <c r="I197">
        <v>32</v>
      </c>
      <c r="K197" t="s">
        <v>331</v>
      </c>
      <c r="M197" t="s">
        <v>444</v>
      </c>
      <c r="N197" t="s">
        <v>5389</v>
      </c>
      <c r="O197">
        <v>1</v>
      </c>
      <c r="P197" t="e">
        <f>COUNTIF([1]最終出力_構成関数!$A$4:$A$839,K197)</f>
        <v>#VALUE!</v>
      </c>
      <c r="Q197" t="s">
        <v>288</v>
      </c>
    </row>
    <row r="198" spans="1:18" x14ac:dyDescent="0.15">
      <c r="A198">
        <v>191</v>
      </c>
      <c r="B198" t="s">
        <v>464</v>
      </c>
      <c r="C198">
        <v>0</v>
      </c>
      <c r="D198">
        <v>1</v>
      </c>
      <c r="E198">
        <v>1</v>
      </c>
      <c r="F198">
        <v>1</v>
      </c>
      <c r="G198" t="s">
        <v>286</v>
      </c>
      <c r="H198">
        <v>0</v>
      </c>
      <c r="I198">
        <v>32</v>
      </c>
      <c r="K198" t="s">
        <v>332</v>
      </c>
      <c r="M198" t="s">
        <v>444</v>
      </c>
      <c r="N198" t="s">
        <v>5389</v>
      </c>
      <c r="O198">
        <v>1</v>
      </c>
      <c r="P198" t="e">
        <f>COUNTIF([1]最終出力_構成関数!$A$4:$A$839,K198)</f>
        <v>#VALUE!</v>
      </c>
      <c r="Q198" t="s">
        <v>288</v>
      </c>
    </row>
    <row r="199" spans="1:18" x14ac:dyDescent="0.15">
      <c r="A199">
        <v>192</v>
      </c>
      <c r="B199" t="s">
        <v>465</v>
      </c>
      <c r="C199">
        <v>0</v>
      </c>
      <c r="D199">
        <v>1</v>
      </c>
      <c r="E199">
        <v>1</v>
      </c>
      <c r="F199">
        <v>1</v>
      </c>
      <c r="G199" t="s">
        <v>286</v>
      </c>
      <c r="H199">
        <v>0</v>
      </c>
      <c r="I199">
        <v>32</v>
      </c>
      <c r="K199" t="s">
        <v>333</v>
      </c>
      <c r="M199" t="s">
        <v>444</v>
      </c>
      <c r="N199" t="s">
        <v>5389</v>
      </c>
      <c r="O199">
        <v>1</v>
      </c>
      <c r="P199" t="e">
        <f>COUNTIF([1]最終出力_構成関数!$A$4:$A$839,K199)</f>
        <v>#VALUE!</v>
      </c>
      <c r="Q199" t="s">
        <v>288</v>
      </c>
    </row>
    <row r="200" spans="1:18" x14ac:dyDescent="0.15">
      <c r="A200">
        <v>193</v>
      </c>
      <c r="B200" t="s">
        <v>466</v>
      </c>
      <c r="C200">
        <v>0</v>
      </c>
      <c r="D200">
        <v>1</v>
      </c>
      <c r="E200">
        <v>1</v>
      </c>
      <c r="F200">
        <v>1</v>
      </c>
      <c r="G200" t="s">
        <v>286</v>
      </c>
      <c r="H200">
        <v>0</v>
      </c>
      <c r="I200">
        <v>32</v>
      </c>
      <c r="K200" t="s">
        <v>334</v>
      </c>
      <c r="M200" t="s">
        <v>444</v>
      </c>
      <c r="N200" t="s">
        <v>5389</v>
      </c>
      <c r="O200">
        <v>1</v>
      </c>
      <c r="P200" t="e">
        <f>COUNTIF([1]最終出力_構成関数!$A$4:$A$839,K200)</f>
        <v>#VALUE!</v>
      </c>
      <c r="Q200" t="s">
        <v>288</v>
      </c>
    </row>
    <row r="201" spans="1:18" x14ac:dyDescent="0.15">
      <c r="A201">
        <v>194</v>
      </c>
      <c r="B201" t="s">
        <v>467</v>
      </c>
      <c r="C201">
        <v>0</v>
      </c>
      <c r="D201">
        <v>1</v>
      </c>
      <c r="E201">
        <v>1</v>
      </c>
      <c r="F201">
        <v>1</v>
      </c>
      <c r="G201" t="s">
        <v>286</v>
      </c>
      <c r="H201">
        <v>0</v>
      </c>
      <c r="I201">
        <v>32</v>
      </c>
      <c r="K201" t="s">
        <v>335</v>
      </c>
      <c r="M201" t="s">
        <v>444</v>
      </c>
      <c r="N201" t="s">
        <v>5389</v>
      </c>
      <c r="O201">
        <v>1</v>
      </c>
      <c r="P201" t="e">
        <f>COUNTIF([1]最終出力_構成関数!$A$4:$A$839,K201)</f>
        <v>#VALUE!</v>
      </c>
      <c r="Q201" t="s">
        <v>288</v>
      </c>
    </row>
    <row r="202" spans="1:18" x14ac:dyDescent="0.15">
      <c r="A202">
        <v>195</v>
      </c>
      <c r="B202" t="s">
        <v>468</v>
      </c>
      <c r="C202">
        <v>0</v>
      </c>
      <c r="D202">
        <v>1</v>
      </c>
      <c r="E202">
        <v>1</v>
      </c>
      <c r="F202">
        <v>1</v>
      </c>
      <c r="G202" t="s">
        <v>286</v>
      </c>
      <c r="H202">
        <v>0</v>
      </c>
      <c r="I202">
        <v>32</v>
      </c>
      <c r="K202" t="s">
        <v>336</v>
      </c>
      <c r="M202" t="s">
        <v>444</v>
      </c>
      <c r="N202" t="s">
        <v>5389</v>
      </c>
      <c r="O202">
        <v>1</v>
      </c>
      <c r="P202" t="e">
        <f>COUNTIF([1]最終出力_構成関数!$A$4:$A$839,K202)</f>
        <v>#VALUE!</v>
      </c>
      <c r="Q202" t="s">
        <v>288</v>
      </c>
    </row>
    <row r="203" spans="1:18" x14ac:dyDescent="0.15">
      <c r="A203" s="4">
        <v>200</v>
      </c>
      <c r="B203" s="4" t="s">
        <v>342</v>
      </c>
      <c r="C203" s="4" t="s">
        <v>13</v>
      </c>
      <c r="D203" s="4">
        <v>1</v>
      </c>
      <c r="E203" s="4">
        <v>1</v>
      </c>
      <c r="F203" s="4">
        <v>1</v>
      </c>
      <c r="G203" s="4" t="s">
        <v>481</v>
      </c>
      <c r="H203" s="4">
        <v>10</v>
      </c>
      <c r="I203" s="4">
        <v>33</v>
      </c>
      <c r="J203" s="4"/>
      <c r="K203" s="4" t="s">
        <v>337</v>
      </c>
      <c r="L203" s="4"/>
      <c r="M203" s="4"/>
      <c r="N203" s="4" t="s">
        <v>5389</v>
      </c>
      <c r="O203" s="4">
        <v>1</v>
      </c>
      <c r="P203" s="4" t="e">
        <f>COUNTIF([1]最終出力_構成関数!$A$4:$A$839,K203)</f>
        <v>#VALUE!</v>
      </c>
      <c r="Q203" s="4" t="s">
        <v>482</v>
      </c>
      <c r="R203" s="4"/>
    </row>
    <row r="204" spans="1:18" x14ac:dyDescent="0.15">
      <c r="A204" s="4">
        <v>201</v>
      </c>
      <c r="B204" s="4" t="s">
        <v>343</v>
      </c>
      <c r="C204" s="4" t="s">
        <v>126</v>
      </c>
      <c r="D204" s="4">
        <v>1</v>
      </c>
      <c r="E204" s="4">
        <v>1</v>
      </c>
      <c r="F204" s="4">
        <v>1</v>
      </c>
      <c r="G204" s="4" t="s">
        <v>481</v>
      </c>
      <c r="H204" s="4">
        <v>15</v>
      </c>
      <c r="I204" s="4">
        <v>33</v>
      </c>
      <c r="J204" s="4"/>
      <c r="K204" s="4" t="s">
        <v>483</v>
      </c>
      <c r="L204" s="4"/>
      <c r="M204" s="4"/>
      <c r="N204" s="4" t="s">
        <v>5389</v>
      </c>
      <c r="O204" s="4">
        <v>1</v>
      </c>
      <c r="P204" s="4" t="e">
        <f>COUNTIF([1]最終出力_構成関数!$A$4:$A$839,K204)</f>
        <v>#VALUE!</v>
      </c>
      <c r="Q204" s="4" t="s">
        <v>482</v>
      </c>
      <c r="R204" s="4"/>
    </row>
    <row r="205" spans="1:18" x14ac:dyDescent="0.15">
      <c r="A205" s="4">
        <v>202</v>
      </c>
      <c r="B205" s="4" t="s">
        <v>15</v>
      </c>
      <c r="C205" s="4" t="s">
        <v>140</v>
      </c>
      <c r="D205" s="4">
        <v>1</v>
      </c>
      <c r="E205" s="4">
        <v>1</v>
      </c>
      <c r="F205" s="4">
        <v>1</v>
      </c>
      <c r="G205" s="4" t="s">
        <v>481</v>
      </c>
      <c r="H205" s="4">
        <v>30</v>
      </c>
      <c r="I205" s="4">
        <v>33</v>
      </c>
      <c r="J205" s="4"/>
      <c r="K205" s="4" t="s">
        <v>352</v>
      </c>
      <c r="L205" s="4"/>
      <c r="M205" s="4"/>
      <c r="N205" s="4" t="s">
        <v>5389</v>
      </c>
      <c r="O205" s="4">
        <v>1</v>
      </c>
      <c r="P205" s="4" t="e">
        <f>COUNTIF([1]最終出力_構成関数!$A$4:$A$839,K205)</f>
        <v>#VALUE!</v>
      </c>
      <c r="Q205" s="4" t="s">
        <v>482</v>
      </c>
      <c r="R205" s="4"/>
    </row>
    <row r="206" spans="1:18" x14ac:dyDescent="0.15">
      <c r="A206" s="4">
        <v>203</v>
      </c>
      <c r="B206" s="4" t="s">
        <v>344</v>
      </c>
      <c r="C206" s="4" t="s">
        <v>345</v>
      </c>
      <c r="D206" s="4">
        <v>1</v>
      </c>
      <c r="E206" s="4">
        <v>1</v>
      </c>
      <c r="F206" s="4">
        <v>1</v>
      </c>
      <c r="G206" s="4" t="s">
        <v>481</v>
      </c>
      <c r="H206" s="4">
        <v>45</v>
      </c>
      <c r="I206" s="4">
        <v>33</v>
      </c>
      <c r="J206" s="4"/>
      <c r="K206" s="4" t="s">
        <v>353</v>
      </c>
      <c r="L206" s="4"/>
      <c r="M206" s="4"/>
      <c r="N206" s="4" t="s">
        <v>5389</v>
      </c>
      <c r="O206" s="4">
        <v>1</v>
      </c>
      <c r="P206" s="4" t="e">
        <f>COUNTIF([1]最終出力_構成関数!$A$4:$A$839,K206)</f>
        <v>#VALUE!</v>
      </c>
      <c r="Q206" s="4" t="s">
        <v>482</v>
      </c>
      <c r="R206" s="4"/>
    </row>
    <row r="207" spans="1:18" x14ac:dyDescent="0.15">
      <c r="A207" s="4">
        <v>204</v>
      </c>
      <c r="B207" s="4" t="s">
        <v>346</v>
      </c>
      <c r="C207" s="4" t="s">
        <v>347</v>
      </c>
      <c r="D207" s="4">
        <v>1</v>
      </c>
      <c r="E207" s="4">
        <v>1</v>
      </c>
      <c r="F207" s="4">
        <v>1</v>
      </c>
      <c r="G207" s="4" t="s">
        <v>481</v>
      </c>
      <c r="H207" s="4">
        <v>60</v>
      </c>
      <c r="I207" s="4">
        <v>33</v>
      </c>
      <c r="J207" s="4"/>
      <c r="K207" s="4" t="s">
        <v>354</v>
      </c>
      <c r="L207" s="4"/>
      <c r="M207" s="4"/>
      <c r="N207" s="4" t="s">
        <v>5389</v>
      </c>
      <c r="O207" s="4">
        <v>1</v>
      </c>
      <c r="P207" s="4" t="e">
        <f>COUNTIF([1]最終出力_構成関数!$A$4:$A$839,K207)</f>
        <v>#VALUE!</v>
      </c>
      <c r="Q207" s="4" t="s">
        <v>482</v>
      </c>
      <c r="R207" s="4"/>
    </row>
    <row r="208" spans="1:18" x14ac:dyDescent="0.15">
      <c r="A208" s="4">
        <v>205</v>
      </c>
      <c r="B208" s="4" t="s">
        <v>348</v>
      </c>
      <c r="C208" s="4" t="s">
        <v>349</v>
      </c>
      <c r="D208" s="4">
        <v>1</v>
      </c>
      <c r="E208" s="4">
        <v>1</v>
      </c>
      <c r="F208" s="4">
        <v>1</v>
      </c>
      <c r="G208" s="4" t="s">
        <v>481</v>
      </c>
      <c r="H208" s="4">
        <v>90</v>
      </c>
      <c r="I208" s="4">
        <v>33</v>
      </c>
      <c r="J208" s="4"/>
      <c r="K208" s="4" t="s">
        <v>355</v>
      </c>
      <c r="L208" s="4"/>
      <c r="M208" s="4"/>
      <c r="N208" s="4" t="s">
        <v>5389</v>
      </c>
      <c r="O208" s="4">
        <v>1</v>
      </c>
      <c r="P208" s="4" t="e">
        <f>COUNTIF([1]最終出力_構成関数!$A$4:$A$839,K208)</f>
        <v>#VALUE!</v>
      </c>
      <c r="Q208" s="4" t="s">
        <v>482</v>
      </c>
      <c r="R208" s="4"/>
    </row>
    <row r="209" spans="1:18" x14ac:dyDescent="0.15">
      <c r="A209" s="4">
        <v>206</v>
      </c>
      <c r="B209" s="4" t="s">
        <v>350</v>
      </c>
      <c r="C209" s="4" t="s">
        <v>351</v>
      </c>
      <c r="D209" s="4">
        <v>1</v>
      </c>
      <c r="E209" s="4">
        <v>1</v>
      </c>
      <c r="F209" s="4">
        <v>1</v>
      </c>
      <c r="G209" s="4" t="s">
        <v>481</v>
      </c>
      <c r="H209" s="4">
        <v>180</v>
      </c>
      <c r="I209" s="4">
        <v>33</v>
      </c>
      <c r="J209" s="4"/>
      <c r="K209" s="4" t="s">
        <v>356</v>
      </c>
      <c r="L209" s="4"/>
      <c r="M209" s="4"/>
      <c r="N209" s="4" t="s">
        <v>5389</v>
      </c>
      <c r="O209" s="4">
        <v>1</v>
      </c>
      <c r="P209" s="4" t="e">
        <f>COUNTIF([1]最終出力_構成関数!$A$4:$A$839,K209)</f>
        <v>#VALUE!</v>
      </c>
      <c r="Q209" s="4" t="s">
        <v>482</v>
      </c>
      <c r="R209" s="4"/>
    </row>
    <row r="210" spans="1:18" x14ac:dyDescent="0.15">
      <c r="A210" s="4">
        <v>230</v>
      </c>
      <c r="B210" s="4" t="s">
        <v>342</v>
      </c>
      <c r="C210" s="4" t="s">
        <v>13</v>
      </c>
      <c r="D210" s="4">
        <v>1</v>
      </c>
      <c r="E210" s="4">
        <v>1</v>
      </c>
      <c r="F210" s="4">
        <v>1</v>
      </c>
      <c r="G210" s="4" t="s">
        <v>481</v>
      </c>
      <c r="H210" s="4">
        <v>10</v>
      </c>
      <c r="I210" s="4">
        <v>33</v>
      </c>
      <c r="J210" s="4" t="s">
        <v>497</v>
      </c>
      <c r="K210" s="4" t="s">
        <v>499</v>
      </c>
      <c r="L210" s="4" t="s">
        <v>496</v>
      </c>
      <c r="M210" s="4"/>
      <c r="N210" s="4">
        <v>2</v>
      </c>
      <c r="O210" s="4">
        <v>1</v>
      </c>
      <c r="P210" s="4" t="e">
        <f>COUNTIF([1]最終出力_構成関数!$A$4:$A$839,K210)</f>
        <v>#VALUE!</v>
      </c>
      <c r="Q210" s="4" t="s">
        <v>482</v>
      </c>
      <c r="R210" s="4"/>
    </row>
    <row r="211" spans="1:18" x14ac:dyDescent="0.15">
      <c r="A211" s="4">
        <v>231</v>
      </c>
      <c r="B211" s="4" t="s">
        <v>343</v>
      </c>
      <c r="C211" s="4" t="s">
        <v>126</v>
      </c>
      <c r="D211" s="4">
        <v>1</v>
      </c>
      <c r="E211" s="4">
        <v>1</v>
      </c>
      <c r="F211" s="4">
        <v>1</v>
      </c>
      <c r="G211" s="4" t="s">
        <v>481</v>
      </c>
      <c r="H211" s="4">
        <v>15</v>
      </c>
      <c r="I211" s="4">
        <v>33</v>
      </c>
      <c r="J211" s="4" t="s">
        <v>124</v>
      </c>
      <c r="K211" s="4" t="s">
        <v>500</v>
      </c>
      <c r="L211" s="4" t="s">
        <v>496</v>
      </c>
      <c r="M211" s="4"/>
      <c r="N211" s="4">
        <v>2</v>
      </c>
      <c r="O211" s="4">
        <v>1</v>
      </c>
      <c r="P211" s="4" t="e">
        <f>COUNTIF([1]最終出力_構成関数!$A$4:$A$839,K211)</f>
        <v>#VALUE!</v>
      </c>
      <c r="Q211" s="4" t="s">
        <v>482</v>
      </c>
      <c r="R211" s="4"/>
    </row>
    <row r="212" spans="1:18" x14ac:dyDescent="0.15">
      <c r="A212" s="4">
        <v>232</v>
      </c>
      <c r="B212" s="4" t="s">
        <v>15</v>
      </c>
      <c r="C212" s="4" t="s">
        <v>140</v>
      </c>
      <c r="D212" s="4">
        <v>1</v>
      </c>
      <c r="E212" s="4">
        <v>1</v>
      </c>
      <c r="F212" s="4">
        <v>1</v>
      </c>
      <c r="G212" s="4" t="s">
        <v>481</v>
      </c>
      <c r="H212" s="4">
        <v>30</v>
      </c>
      <c r="I212" s="4">
        <v>33</v>
      </c>
      <c r="J212" s="4" t="s">
        <v>143</v>
      </c>
      <c r="K212" s="4" t="s">
        <v>501</v>
      </c>
      <c r="L212" s="4" t="s">
        <v>496</v>
      </c>
      <c r="M212" s="4"/>
      <c r="N212" s="4">
        <v>2</v>
      </c>
      <c r="O212" s="4">
        <v>1</v>
      </c>
      <c r="P212" s="4" t="e">
        <f>COUNTIF([1]最終出力_構成関数!$A$4:$A$839,K212)</f>
        <v>#VALUE!</v>
      </c>
      <c r="Q212" s="4" t="s">
        <v>482</v>
      </c>
      <c r="R212" s="4"/>
    </row>
    <row r="213" spans="1:18" x14ac:dyDescent="0.15">
      <c r="A213" s="4">
        <v>233</v>
      </c>
      <c r="B213" s="4" t="s">
        <v>344</v>
      </c>
      <c r="C213" s="4" t="s">
        <v>345</v>
      </c>
      <c r="D213" s="4">
        <v>1</v>
      </c>
      <c r="E213" s="4">
        <v>1</v>
      </c>
      <c r="F213" s="4">
        <v>1</v>
      </c>
      <c r="G213" s="4" t="s">
        <v>481</v>
      </c>
      <c r="H213" s="4">
        <v>45</v>
      </c>
      <c r="I213" s="4">
        <v>33</v>
      </c>
      <c r="J213" s="4" t="s">
        <v>498</v>
      </c>
      <c r="K213" s="4" t="s">
        <v>502</v>
      </c>
      <c r="L213" s="4" t="s">
        <v>496</v>
      </c>
      <c r="M213" s="4"/>
      <c r="N213" s="4">
        <v>2</v>
      </c>
      <c r="O213" s="4">
        <v>1</v>
      </c>
      <c r="P213" s="4" t="e">
        <f>COUNTIF([1]最終出力_構成関数!$A$4:$A$839,K213)</f>
        <v>#VALUE!</v>
      </c>
      <c r="Q213" s="4" t="s">
        <v>482</v>
      </c>
      <c r="R213" s="4"/>
    </row>
    <row r="214" spans="1:18" x14ac:dyDescent="0.15">
      <c r="A214" s="4">
        <v>234</v>
      </c>
      <c r="B214" s="4" t="s">
        <v>346</v>
      </c>
      <c r="C214" s="4" t="s">
        <v>347</v>
      </c>
      <c r="D214" s="4">
        <v>1</v>
      </c>
      <c r="E214" s="4">
        <v>1</v>
      </c>
      <c r="F214" s="4">
        <v>1</v>
      </c>
      <c r="G214" s="4" t="s">
        <v>481</v>
      </c>
      <c r="H214" s="4">
        <v>60</v>
      </c>
      <c r="I214" s="4">
        <v>33</v>
      </c>
      <c r="J214" s="4" t="s">
        <v>6861</v>
      </c>
      <c r="K214" s="4" t="s">
        <v>503</v>
      </c>
      <c r="L214" s="4" t="s">
        <v>496</v>
      </c>
      <c r="M214" s="4"/>
      <c r="N214" s="4">
        <v>2</v>
      </c>
      <c r="O214" s="4">
        <v>1</v>
      </c>
      <c r="P214" s="4" t="e">
        <f>COUNTIF([1]最終出力_構成関数!$A$4:$A$839,K214)</f>
        <v>#VALUE!</v>
      </c>
      <c r="Q214" s="4" t="s">
        <v>482</v>
      </c>
      <c r="R214" s="4"/>
    </row>
    <row r="215" spans="1:18" x14ac:dyDescent="0.15">
      <c r="A215" s="4">
        <v>235</v>
      </c>
      <c r="B215" s="4" t="s">
        <v>348</v>
      </c>
      <c r="C215" s="4" t="s">
        <v>349</v>
      </c>
      <c r="D215" s="4">
        <v>1</v>
      </c>
      <c r="E215" s="4">
        <v>1</v>
      </c>
      <c r="F215" s="4">
        <v>1</v>
      </c>
      <c r="G215" s="4" t="s">
        <v>481</v>
      </c>
      <c r="H215" s="4">
        <v>90</v>
      </c>
      <c r="I215" s="4">
        <v>33</v>
      </c>
      <c r="J215" s="4" t="s">
        <v>6862</v>
      </c>
      <c r="K215" s="4" t="s">
        <v>504</v>
      </c>
      <c r="L215" s="4" t="s">
        <v>496</v>
      </c>
      <c r="M215" s="4"/>
      <c r="N215" s="4">
        <v>2</v>
      </c>
      <c r="O215" s="4">
        <v>1</v>
      </c>
      <c r="P215" s="4" t="e">
        <f>COUNTIF([1]最終出力_構成関数!$A$4:$A$839,K215)</f>
        <v>#VALUE!</v>
      </c>
      <c r="Q215" s="4" t="s">
        <v>482</v>
      </c>
      <c r="R215" s="4"/>
    </row>
    <row r="216" spans="1:18" x14ac:dyDescent="0.15">
      <c r="A216" s="4">
        <v>236</v>
      </c>
      <c r="B216" s="4" t="s">
        <v>350</v>
      </c>
      <c r="C216" s="4" t="s">
        <v>351</v>
      </c>
      <c r="D216" s="4">
        <v>1</v>
      </c>
      <c r="E216" s="4">
        <v>1</v>
      </c>
      <c r="F216" s="4">
        <v>1</v>
      </c>
      <c r="G216" s="4" t="s">
        <v>481</v>
      </c>
      <c r="H216" s="4">
        <v>180</v>
      </c>
      <c r="I216" s="4">
        <v>33</v>
      </c>
      <c r="J216" s="4" t="s">
        <v>6863</v>
      </c>
      <c r="K216" s="4" t="s">
        <v>505</v>
      </c>
      <c r="L216" s="4" t="s">
        <v>6864</v>
      </c>
      <c r="M216" s="4"/>
      <c r="N216" s="4">
        <v>2</v>
      </c>
      <c r="O216" s="4">
        <v>1</v>
      </c>
      <c r="P216" s="4" t="e">
        <f>COUNTIF([1]最終出力_構成関数!$A$4:$A$839,K216)</f>
        <v>#VALUE!</v>
      </c>
      <c r="Q216" s="4" t="s">
        <v>482</v>
      </c>
      <c r="R216" s="4"/>
    </row>
    <row r="217" spans="1:18" x14ac:dyDescent="0.15">
      <c r="A217" s="4">
        <v>207</v>
      </c>
      <c r="B217" s="4" t="s">
        <v>342</v>
      </c>
      <c r="C217" s="4" t="s">
        <v>13</v>
      </c>
      <c r="D217" s="4">
        <v>1</v>
      </c>
      <c r="E217" s="4">
        <v>1</v>
      </c>
      <c r="F217" s="4">
        <v>1</v>
      </c>
      <c r="G217" s="4" t="s">
        <v>338</v>
      </c>
      <c r="H217" s="4">
        <v>10</v>
      </c>
      <c r="I217" s="4">
        <v>34</v>
      </c>
      <c r="J217" s="4"/>
      <c r="K217" s="4" t="s">
        <v>484</v>
      </c>
      <c r="L217" s="4"/>
      <c r="M217" s="4"/>
      <c r="N217" s="4" t="s">
        <v>5389</v>
      </c>
      <c r="O217" s="4">
        <v>1</v>
      </c>
      <c r="P217" s="4" t="e">
        <f>COUNTIF([1]最終出力_構成関数!$A$4:$A$839,K217)</f>
        <v>#VALUE!</v>
      </c>
      <c r="Q217" s="4" t="s">
        <v>485</v>
      </c>
      <c r="R217" s="4"/>
    </row>
    <row r="218" spans="1:18" x14ac:dyDescent="0.15">
      <c r="A218" s="4">
        <v>208</v>
      </c>
      <c r="B218" s="4" t="s">
        <v>343</v>
      </c>
      <c r="C218" s="4" t="s">
        <v>126</v>
      </c>
      <c r="D218" s="4">
        <v>1</v>
      </c>
      <c r="E218" s="4">
        <v>1</v>
      </c>
      <c r="F218" s="4">
        <v>1</v>
      </c>
      <c r="G218" s="4" t="s">
        <v>338</v>
      </c>
      <c r="H218" s="4">
        <v>15</v>
      </c>
      <c r="I218" s="4">
        <v>34</v>
      </c>
      <c r="J218" s="4"/>
      <c r="K218" s="4" t="s">
        <v>339</v>
      </c>
      <c r="L218" s="4"/>
      <c r="M218" s="4"/>
      <c r="N218" s="4" t="s">
        <v>5389</v>
      </c>
      <c r="O218" s="4">
        <v>1</v>
      </c>
      <c r="P218" s="4" t="e">
        <f>COUNTIF([1]最終出力_構成関数!$A$4:$A$839,K218)</f>
        <v>#VALUE!</v>
      </c>
      <c r="Q218" s="4" t="s">
        <v>485</v>
      </c>
      <c r="R218" s="4"/>
    </row>
    <row r="219" spans="1:18" x14ac:dyDescent="0.15">
      <c r="A219" s="4">
        <v>209</v>
      </c>
      <c r="B219" s="4" t="s">
        <v>15</v>
      </c>
      <c r="C219" s="4" t="s">
        <v>140</v>
      </c>
      <c r="D219" s="4">
        <v>1</v>
      </c>
      <c r="E219" s="4">
        <v>1</v>
      </c>
      <c r="F219" s="4">
        <v>1</v>
      </c>
      <c r="G219" s="4" t="s">
        <v>338</v>
      </c>
      <c r="H219" s="4">
        <v>30</v>
      </c>
      <c r="I219" s="4">
        <v>34</v>
      </c>
      <c r="J219" s="4"/>
      <c r="K219" s="4" t="s">
        <v>340</v>
      </c>
      <c r="L219" s="4"/>
      <c r="M219" s="4"/>
      <c r="N219" s="4" t="s">
        <v>5389</v>
      </c>
      <c r="O219" s="4">
        <v>1</v>
      </c>
      <c r="P219" s="4" t="e">
        <f>COUNTIF([1]最終出力_構成関数!$A$4:$A$839,K219)</f>
        <v>#VALUE!</v>
      </c>
      <c r="Q219" s="4" t="s">
        <v>485</v>
      </c>
      <c r="R219" s="4"/>
    </row>
    <row r="220" spans="1:18" x14ac:dyDescent="0.15">
      <c r="A220" s="4">
        <v>210</v>
      </c>
      <c r="B220" s="4" t="s">
        <v>344</v>
      </c>
      <c r="C220" s="4" t="s">
        <v>345</v>
      </c>
      <c r="D220" s="4">
        <v>1</v>
      </c>
      <c r="E220" s="4">
        <v>1</v>
      </c>
      <c r="F220" s="4">
        <v>1</v>
      </c>
      <c r="G220" s="4" t="s">
        <v>338</v>
      </c>
      <c r="H220" s="4">
        <v>45</v>
      </c>
      <c r="I220" s="4">
        <v>34</v>
      </c>
      <c r="J220" s="4"/>
      <c r="K220" s="4" t="s">
        <v>341</v>
      </c>
      <c r="L220" s="4"/>
      <c r="M220" s="4"/>
      <c r="N220" s="4" t="s">
        <v>5389</v>
      </c>
      <c r="O220" s="4">
        <v>1</v>
      </c>
      <c r="P220" s="4" t="e">
        <f>COUNTIF([1]最終出力_構成関数!$A$4:$A$839,K220)</f>
        <v>#VALUE!</v>
      </c>
      <c r="Q220" s="4" t="s">
        <v>485</v>
      </c>
      <c r="R220" s="4"/>
    </row>
    <row r="221" spans="1:18" x14ac:dyDescent="0.15">
      <c r="A221" s="4">
        <v>211</v>
      </c>
      <c r="B221" s="4" t="s">
        <v>346</v>
      </c>
      <c r="C221" s="4" t="s">
        <v>347</v>
      </c>
      <c r="D221" s="4">
        <v>1</v>
      </c>
      <c r="E221" s="4">
        <v>1</v>
      </c>
      <c r="F221" s="4">
        <v>1</v>
      </c>
      <c r="G221" s="4" t="s">
        <v>338</v>
      </c>
      <c r="H221" s="4">
        <v>60</v>
      </c>
      <c r="I221" s="4">
        <v>34</v>
      </c>
      <c r="J221" s="4"/>
      <c r="K221" s="4" t="s">
        <v>357</v>
      </c>
      <c r="L221" s="4"/>
      <c r="M221" s="4"/>
      <c r="N221" s="4" t="s">
        <v>5389</v>
      </c>
      <c r="O221" s="4">
        <v>1</v>
      </c>
      <c r="P221" s="4" t="e">
        <f>COUNTIF([1]最終出力_構成関数!$A$4:$A$839,K221)</f>
        <v>#VALUE!</v>
      </c>
      <c r="Q221" s="4" t="s">
        <v>485</v>
      </c>
      <c r="R221" s="4"/>
    </row>
    <row r="222" spans="1:18" x14ac:dyDescent="0.15">
      <c r="A222" s="4">
        <v>212</v>
      </c>
      <c r="B222" s="4" t="s">
        <v>348</v>
      </c>
      <c r="C222" s="4" t="s">
        <v>349</v>
      </c>
      <c r="D222" s="4">
        <v>1</v>
      </c>
      <c r="E222" s="4">
        <v>1</v>
      </c>
      <c r="F222" s="4">
        <v>1</v>
      </c>
      <c r="G222" s="4" t="s">
        <v>338</v>
      </c>
      <c r="H222" s="4">
        <v>90</v>
      </c>
      <c r="I222" s="4">
        <v>34</v>
      </c>
      <c r="J222" s="4"/>
      <c r="K222" s="4" t="s">
        <v>358</v>
      </c>
      <c r="L222" s="4"/>
      <c r="M222" s="4"/>
      <c r="N222" s="4" t="s">
        <v>5389</v>
      </c>
      <c r="O222" s="4">
        <v>1</v>
      </c>
      <c r="P222" s="4" t="e">
        <f>COUNTIF([1]最終出力_構成関数!$A$4:$A$839,K222)</f>
        <v>#VALUE!</v>
      </c>
      <c r="Q222" s="4" t="s">
        <v>485</v>
      </c>
      <c r="R222" s="4"/>
    </row>
    <row r="223" spans="1:18" x14ac:dyDescent="0.15">
      <c r="A223" s="4">
        <v>213</v>
      </c>
      <c r="B223" s="4" t="s">
        <v>350</v>
      </c>
      <c r="C223" s="4" t="s">
        <v>351</v>
      </c>
      <c r="D223" s="4">
        <v>1</v>
      </c>
      <c r="E223" s="4">
        <v>1</v>
      </c>
      <c r="F223" s="4">
        <v>1</v>
      </c>
      <c r="G223" s="4" t="s">
        <v>338</v>
      </c>
      <c r="H223" s="4">
        <v>180</v>
      </c>
      <c r="I223" s="4">
        <v>34</v>
      </c>
      <c r="J223" s="4"/>
      <c r="K223" s="4" t="s">
        <v>359</v>
      </c>
      <c r="L223" s="4"/>
      <c r="M223" s="4"/>
      <c r="N223" s="4" t="s">
        <v>5389</v>
      </c>
      <c r="O223" s="4">
        <v>1</v>
      </c>
      <c r="P223" s="4" t="e">
        <f>COUNTIF([1]最終出力_構成関数!$A$4:$A$839,K223)</f>
        <v>#VALUE!</v>
      </c>
      <c r="Q223" s="4" t="s">
        <v>485</v>
      </c>
      <c r="R223" s="4"/>
    </row>
    <row r="224" spans="1:18" x14ac:dyDescent="0.15">
      <c r="A224" s="4">
        <v>237</v>
      </c>
      <c r="B224" s="4" t="s">
        <v>342</v>
      </c>
      <c r="C224" s="4" t="s">
        <v>13</v>
      </c>
      <c r="D224" s="4">
        <v>1</v>
      </c>
      <c r="E224" s="4">
        <v>1</v>
      </c>
      <c r="F224" s="4">
        <v>1</v>
      </c>
      <c r="G224" s="4" t="s">
        <v>338</v>
      </c>
      <c r="H224" s="4">
        <v>10</v>
      </c>
      <c r="I224" s="4">
        <v>34</v>
      </c>
      <c r="J224" s="4" t="s">
        <v>497</v>
      </c>
      <c r="K224" s="4" t="s">
        <v>6865</v>
      </c>
      <c r="L224" s="4" t="s">
        <v>496</v>
      </c>
      <c r="M224" s="4"/>
      <c r="N224" s="4">
        <v>2</v>
      </c>
      <c r="O224" s="4">
        <v>1</v>
      </c>
      <c r="P224" s="4" t="e">
        <f>COUNTIF([1]最終出力_構成関数!$A$4:$A$839,K224)</f>
        <v>#VALUE!</v>
      </c>
      <c r="Q224" s="4" t="s">
        <v>485</v>
      </c>
      <c r="R224" s="4"/>
    </row>
    <row r="225" spans="1:18" x14ac:dyDescent="0.15">
      <c r="A225" s="4">
        <v>238</v>
      </c>
      <c r="B225" s="4" t="s">
        <v>343</v>
      </c>
      <c r="C225" s="4" t="s">
        <v>126</v>
      </c>
      <c r="D225" s="4">
        <v>1</v>
      </c>
      <c r="E225" s="4">
        <v>1</v>
      </c>
      <c r="F225" s="4">
        <v>1</v>
      </c>
      <c r="G225" s="4" t="s">
        <v>338</v>
      </c>
      <c r="H225" s="4">
        <v>15</v>
      </c>
      <c r="I225" s="4">
        <v>34</v>
      </c>
      <c r="J225" s="4" t="s">
        <v>124</v>
      </c>
      <c r="K225" s="4" t="s">
        <v>6866</v>
      </c>
      <c r="L225" s="4" t="s">
        <v>6864</v>
      </c>
      <c r="M225" s="4"/>
      <c r="N225" s="4">
        <v>2</v>
      </c>
      <c r="O225" s="4">
        <v>1</v>
      </c>
      <c r="P225" s="4" t="e">
        <f>COUNTIF([1]最終出力_構成関数!$A$4:$A$839,K225)</f>
        <v>#VALUE!</v>
      </c>
      <c r="Q225" s="4" t="s">
        <v>485</v>
      </c>
      <c r="R225" s="4"/>
    </row>
    <row r="226" spans="1:18" x14ac:dyDescent="0.15">
      <c r="A226" s="4">
        <v>239</v>
      </c>
      <c r="B226" s="4" t="s">
        <v>15</v>
      </c>
      <c r="C226" s="4" t="s">
        <v>140</v>
      </c>
      <c r="D226" s="4">
        <v>1</v>
      </c>
      <c r="E226" s="4">
        <v>1</v>
      </c>
      <c r="F226" s="4">
        <v>1</v>
      </c>
      <c r="G226" s="4" t="s">
        <v>338</v>
      </c>
      <c r="H226" s="4">
        <v>30</v>
      </c>
      <c r="I226" s="4">
        <v>34</v>
      </c>
      <c r="J226" s="4" t="s">
        <v>143</v>
      </c>
      <c r="K226" s="4" t="s">
        <v>508</v>
      </c>
      <c r="L226" s="4" t="s">
        <v>6864</v>
      </c>
      <c r="M226" s="4"/>
      <c r="N226" s="4">
        <v>2</v>
      </c>
      <c r="O226" s="4">
        <v>1</v>
      </c>
      <c r="P226" s="4" t="e">
        <f>COUNTIF([1]最終出力_構成関数!$A$4:$A$839,K226)</f>
        <v>#VALUE!</v>
      </c>
      <c r="Q226" s="4" t="s">
        <v>485</v>
      </c>
      <c r="R226" s="4"/>
    </row>
    <row r="227" spans="1:18" x14ac:dyDescent="0.15">
      <c r="A227" s="4">
        <v>240</v>
      </c>
      <c r="B227" s="4" t="s">
        <v>344</v>
      </c>
      <c r="C227" s="4" t="s">
        <v>345</v>
      </c>
      <c r="D227" s="4">
        <v>1</v>
      </c>
      <c r="E227" s="4">
        <v>1</v>
      </c>
      <c r="F227" s="4">
        <v>1</v>
      </c>
      <c r="G227" s="4" t="s">
        <v>338</v>
      </c>
      <c r="H227" s="4">
        <v>45</v>
      </c>
      <c r="I227" s="4">
        <v>34</v>
      </c>
      <c r="J227" s="4" t="s">
        <v>6867</v>
      </c>
      <c r="K227" s="4" t="s">
        <v>509</v>
      </c>
      <c r="L227" s="4" t="s">
        <v>1738</v>
      </c>
      <c r="M227" s="4"/>
      <c r="N227" s="4">
        <v>2</v>
      </c>
      <c r="O227" s="4">
        <v>1</v>
      </c>
      <c r="P227" s="4" t="e">
        <f>COUNTIF([1]最終出力_構成関数!$A$4:$A$839,K227)</f>
        <v>#VALUE!</v>
      </c>
      <c r="Q227" s="4" t="s">
        <v>485</v>
      </c>
      <c r="R227" s="4"/>
    </row>
    <row r="228" spans="1:18" x14ac:dyDescent="0.15">
      <c r="A228" s="4">
        <v>241</v>
      </c>
      <c r="B228" s="4" t="s">
        <v>346</v>
      </c>
      <c r="C228" s="4" t="s">
        <v>347</v>
      </c>
      <c r="D228" s="4">
        <v>1</v>
      </c>
      <c r="E228" s="4">
        <v>1</v>
      </c>
      <c r="F228" s="4">
        <v>1</v>
      </c>
      <c r="G228" s="4" t="s">
        <v>338</v>
      </c>
      <c r="H228" s="4">
        <v>60</v>
      </c>
      <c r="I228" s="4">
        <v>34</v>
      </c>
      <c r="J228" s="4" t="s">
        <v>1285</v>
      </c>
      <c r="K228" s="4" t="s">
        <v>510</v>
      </c>
      <c r="L228" s="4" t="s">
        <v>6864</v>
      </c>
      <c r="M228" s="4"/>
      <c r="N228" s="4">
        <v>2</v>
      </c>
      <c r="O228" s="4">
        <v>1</v>
      </c>
      <c r="P228" s="4" t="e">
        <f>COUNTIF([1]最終出力_構成関数!$A$4:$A$839,K228)</f>
        <v>#VALUE!</v>
      </c>
      <c r="Q228" s="4" t="s">
        <v>485</v>
      </c>
      <c r="R228" s="4"/>
    </row>
    <row r="229" spans="1:18" x14ac:dyDescent="0.15">
      <c r="A229" s="4">
        <v>242</v>
      </c>
      <c r="B229" s="4" t="s">
        <v>348</v>
      </c>
      <c r="C229" s="4" t="s">
        <v>349</v>
      </c>
      <c r="D229" s="4">
        <v>1</v>
      </c>
      <c r="E229" s="4">
        <v>1</v>
      </c>
      <c r="F229" s="4">
        <v>1</v>
      </c>
      <c r="G229" s="4" t="s">
        <v>338</v>
      </c>
      <c r="H229" s="4">
        <v>90</v>
      </c>
      <c r="I229" s="4">
        <v>34</v>
      </c>
      <c r="J229" s="4" t="s">
        <v>6868</v>
      </c>
      <c r="K229" s="4" t="s">
        <v>511</v>
      </c>
      <c r="L229" s="4" t="s">
        <v>6864</v>
      </c>
      <c r="M229" s="4"/>
      <c r="N229" s="4">
        <v>2</v>
      </c>
      <c r="O229" s="4">
        <v>1</v>
      </c>
      <c r="P229" s="4" t="e">
        <f>COUNTIF([1]最終出力_構成関数!$A$4:$A$839,K229)</f>
        <v>#VALUE!</v>
      </c>
      <c r="Q229" s="4" t="s">
        <v>485</v>
      </c>
      <c r="R229" s="4"/>
    </row>
    <row r="230" spans="1:18" x14ac:dyDescent="0.15">
      <c r="A230" s="4">
        <v>243</v>
      </c>
      <c r="B230" s="4" t="s">
        <v>350</v>
      </c>
      <c r="C230" s="4" t="s">
        <v>351</v>
      </c>
      <c r="D230" s="4">
        <v>1</v>
      </c>
      <c r="E230" s="4">
        <v>1</v>
      </c>
      <c r="F230" s="4">
        <v>1</v>
      </c>
      <c r="G230" s="4" t="s">
        <v>338</v>
      </c>
      <c r="H230" s="4">
        <v>180</v>
      </c>
      <c r="I230" s="4">
        <v>34</v>
      </c>
      <c r="J230" s="4" t="s">
        <v>6863</v>
      </c>
      <c r="K230" s="4" t="s">
        <v>512</v>
      </c>
      <c r="L230" s="4" t="s">
        <v>1738</v>
      </c>
      <c r="M230" s="4"/>
      <c r="N230" s="4">
        <v>2</v>
      </c>
      <c r="O230" s="4">
        <v>1</v>
      </c>
      <c r="P230" s="4" t="e">
        <f>COUNTIF([1]最終出力_構成関数!$A$4:$A$839,K230)</f>
        <v>#VALUE!</v>
      </c>
      <c r="Q230" s="4" t="s">
        <v>485</v>
      </c>
      <c r="R230" s="4"/>
    </row>
    <row r="231" spans="1:18" x14ac:dyDescent="0.15">
      <c r="A231">
        <v>214</v>
      </c>
      <c r="B231" t="s">
        <v>342</v>
      </c>
      <c r="C231" t="s">
        <v>13</v>
      </c>
      <c r="D231">
        <v>1</v>
      </c>
      <c r="E231">
        <v>1</v>
      </c>
      <c r="F231">
        <v>1</v>
      </c>
      <c r="G231" t="s">
        <v>360</v>
      </c>
      <c r="H231">
        <v>10</v>
      </c>
      <c r="I231">
        <v>35</v>
      </c>
      <c r="K231" t="s">
        <v>361</v>
      </c>
      <c r="N231" t="s">
        <v>5389</v>
      </c>
      <c r="O231">
        <v>1</v>
      </c>
      <c r="P231" t="e">
        <f>COUNTIF([1]最終出力_構成関数!$A$4:$A$839,K231)</f>
        <v>#VALUE!</v>
      </c>
      <c r="Q231" t="s">
        <v>362</v>
      </c>
    </row>
    <row r="232" spans="1:18" x14ac:dyDescent="0.15">
      <c r="A232">
        <v>215</v>
      </c>
      <c r="B232" t="s">
        <v>343</v>
      </c>
      <c r="C232" t="s">
        <v>126</v>
      </c>
      <c r="D232">
        <v>1</v>
      </c>
      <c r="E232">
        <v>1</v>
      </c>
      <c r="F232">
        <v>1</v>
      </c>
      <c r="G232" t="s">
        <v>360</v>
      </c>
      <c r="H232">
        <v>15</v>
      </c>
      <c r="I232">
        <v>35</v>
      </c>
      <c r="K232" t="s">
        <v>363</v>
      </c>
      <c r="N232" t="s">
        <v>5389</v>
      </c>
      <c r="O232">
        <v>1</v>
      </c>
      <c r="P232" t="e">
        <f>COUNTIF([1]最終出力_構成関数!$A$4:$A$839,K232)</f>
        <v>#VALUE!</v>
      </c>
      <c r="Q232" t="s">
        <v>362</v>
      </c>
    </row>
    <row r="233" spans="1:18" x14ac:dyDescent="0.15">
      <c r="A233">
        <v>216</v>
      </c>
      <c r="B233" t="s">
        <v>15</v>
      </c>
      <c r="C233" t="s">
        <v>140</v>
      </c>
      <c r="D233">
        <v>1</v>
      </c>
      <c r="E233">
        <v>1</v>
      </c>
      <c r="F233">
        <v>1</v>
      </c>
      <c r="G233" t="s">
        <v>360</v>
      </c>
      <c r="H233">
        <v>30</v>
      </c>
      <c r="I233">
        <v>35</v>
      </c>
      <c r="K233" t="s">
        <v>364</v>
      </c>
      <c r="N233" t="s">
        <v>5389</v>
      </c>
      <c r="O233">
        <v>1</v>
      </c>
      <c r="P233" t="e">
        <f>COUNTIF([1]最終出力_構成関数!$A$4:$A$839,K233)</f>
        <v>#VALUE!</v>
      </c>
      <c r="Q233" t="s">
        <v>362</v>
      </c>
    </row>
    <row r="234" spans="1:18" x14ac:dyDescent="0.15">
      <c r="A234">
        <v>217</v>
      </c>
      <c r="B234" t="s">
        <v>344</v>
      </c>
      <c r="C234" t="s">
        <v>345</v>
      </c>
      <c r="D234">
        <v>1</v>
      </c>
      <c r="E234">
        <v>1</v>
      </c>
      <c r="F234">
        <v>1</v>
      </c>
      <c r="G234" t="s">
        <v>360</v>
      </c>
      <c r="H234">
        <v>45</v>
      </c>
      <c r="I234">
        <v>35</v>
      </c>
      <c r="K234" t="s">
        <v>365</v>
      </c>
      <c r="N234" t="s">
        <v>5389</v>
      </c>
      <c r="O234">
        <v>1</v>
      </c>
      <c r="P234" t="e">
        <f>COUNTIF([1]最終出力_構成関数!$A$4:$A$839,K234)</f>
        <v>#VALUE!</v>
      </c>
      <c r="Q234" t="s">
        <v>362</v>
      </c>
    </row>
    <row r="235" spans="1:18" x14ac:dyDescent="0.15">
      <c r="A235">
        <v>218</v>
      </c>
      <c r="B235" t="s">
        <v>346</v>
      </c>
      <c r="C235" t="s">
        <v>347</v>
      </c>
      <c r="D235">
        <v>1</v>
      </c>
      <c r="E235">
        <v>1</v>
      </c>
      <c r="F235">
        <v>1</v>
      </c>
      <c r="G235" t="s">
        <v>360</v>
      </c>
      <c r="H235">
        <v>60</v>
      </c>
      <c r="I235">
        <v>35</v>
      </c>
      <c r="K235" t="s">
        <v>366</v>
      </c>
      <c r="N235" t="s">
        <v>5389</v>
      </c>
      <c r="O235">
        <v>1</v>
      </c>
      <c r="P235" t="e">
        <f>COUNTIF([1]最終出力_構成関数!$A$4:$A$839,K235)</f>
        <v>#VALUE!</v>
      </c>
      <c r="Q235" t="s">
        <v>362</v>
      </c>
    </row>
    <row r="236" spans="1:18" x14ac:dyDescent="0.15">
      <c r="A236">
        <v>219</v>
      </c>
      <c r="B236" t="s">
        <v>348</v>
      </c>
      <c r="C236" t="s">
        <v>349</v>
      </c>
      <c r="D236">
        <v>1</v>
      </c>
      <c r="E236">
        <v>1</v>
      </c>
      <c r="F236">
        <v>1</v>
      </c>
      <c r="G236" t="s">
        <v>360</v>
      </c>
      <c r="H236">
        <v>90</v>
      </c>
      <c r="I236">
        <v>35</v>
      </c>
      <c r="K236" t="s">
        <v>367</v>
      </c>
      <c r="N236" t="s">
        <v>5389</v>
      </c>
      <c r="O236">
        <v>1</v>
      </c>
      <c r="P236" t="e">
        <f>COUNTIF([1]最終出力_構成関数!$A$4:$A$839,K236)</f>
        <v>#VALUE!</v>
      </c>
      <c r="Q236" t="s">
        <v>362</v>
      </c>
    </row>
    <row r="237" spans="1:18" x14ac:dyDescent="0.15">
      <c r="A237">
        <v>220</v>
      </c>
      <c r="B237" t="s">
        <v>350</v>
      </c>
      <c r="C237" t="s">
        <v>351</v>
      </c>
      <c r="D237">
        <v>1</v>
      </c>
      <c r="E237">
        <v>1</v>
      </c>
      <c r="F237">
        <v>1</v>
      </c>
      <c r="G237" t="s">
        <v>360</v>
      </c>
      <c r="H237">
        <v>180</v>
      </c>
      <c r="I237">
        <v>35</v>
      </c>
      <c r="K237" t="s">
        <v>368</v>
      </c>
      <c r="N237" t="s">
        <v>5389</v>
      </c>
      <c r="O237">
        <v>1</v>
      </c>
      <c r="P237" t="e">
        <f>COUNTIF([1]最終出力_構成関数!$A$4:$A$839,K237)</f>
        <v>#VALUE!</v>
      </c>
      <c r="Q237" t="s">
        <v>362</v>
      </c>
    </row>
    <row r="238" spans="1:18" x14ac:dyDescent="0.15">
      <c r="A238">
        <v>221</v>
      </c>
      <c r="B238" t="s">
        <v>342</v>
      </c>
      <c r="C238" t="s">
        <v>13</v>
      </c>
      <c r="D238">
        <v>1</v>
      </c>
      <c r="E238">
        <v>1</v>
      </c>
      <c r="F238">
        <v>1</v>
      </c>
      <c r="G238" t="s">
        <v>360</v>
      </c>
      <c r="H238">
        <v>10</v>
      </c>
      <c r="I238">
        <v>35</v>
      </c>
      <c r="K238" t="s">
        <v>369</v>
      </c>
      <c r="N238" t="s">
        <v>5389</v>
      </c>
      <c r="O238">
        <v>1</v>
      </c>
      <c r="P238" t="e">
        <f>COUNTIF([1]最終出力_構成関数!$A$4:$A$839,K238)</f>
        <v>#VALUE!</v>
      </c>
      <c r="Q238" t="s">
        <v>362</v>
      </c>
    </row>
    <row r="239" spans="1:18" x14ac:dyDescent="0.15">
      <c r="A239">
        <v>222</v>
      </c>
      <c r="B239" t="s">
        <v>343</v>
      </c>
      <c r="C239" t="s">
        <v>132</v>
      </c>
      <c r="D239">
        <v>1</v>
      </c>
      <c r="E239">
        <v>1</v>
      </c>
      <c r="F239">
        <v>1</v>
      </c>
      <c r="G239" t="s">
        <v>360</v>
      </c>
      <c r="H239">
        <v>15</v>
      </c>
      <c r="I239">
        <v>35</v>
      </c>
      <c r="K239" t="s">
        <v>370</v>
      </c>
      <c r="N239" t="s">
        <v>5389</v>
      </c>
      <c r="O239">
        <v>1</v>
      </c>
      <c r="P239" t="e">
        <f>COUNTIF([1]最終出力_構成関数!$A$4:$A$839,K239)</f>
        <v>#VALUE!</v>
      </c>
      <c r="Q239" t="s">
        <v>362</v>
      </c>
    </row>
    <row r="240" spans="1:18" x14ac:dyDescent="0.15">
      <c r="A240">
        <v>223</v>
      </c>
      <c r="B240" t="s">
        <v>15</v>
      </c>
      <c r="C240" t="s">
        <v>70</v>
      </c>
      <c r="D240">
        <v>1</v>
      </c>
      <c r="E240">
        <v>1</v>
      </c>
      <c r="F240">
        <v>1</v>
      </c>
      <c r="G240" t="s">
        <v>360</v>
      </c>
      <c r="H240">
        <v>30</v>
      </c>
      <c r="I240">
        <v>35</v>
      </c>
      <c r="K240" t="s">
        <v>371</v>
      </c>
      <c r="N240" t="s">
        <v>5389</v>
      </c>
      <c r="O240">
        <v>1</v>
      </c>
      <c r="P240" t="e">
        <f>COUNTIF([1]最終出力_構成関数!$A$4:$A$839,K240)</f>
        <v>#VALUE!</v>
      </c>
      <c r="Q240" t="s">
        <v>362</v>
      </c>
    </row>
    <row r="241" spans="1:17" x14ac:dyDescent="0.15">
      <c r="A241">
        <v>224</v>
      </c>
      <c r="B241" t="s">
        <v>344</v>
      </c>
      <c r="C241" t="s">
        <v>72</v>
      </c>
      <c r="D241">
        <v>1</v>
      </c>
      <c r="E241">
        <v>1</v>
      </c>
      <c r="F241">
        <v>1</v>
      </c>
      <c r="G241" t="s">
        <v>360</v>
      </c>
      <c r="H241">
        <v>45</v>
      </c>
      <c r="I241">
        <v>35</v>
      </c>
      <c r="K241" t="s">
        <v>372</v>
      </c>
      <c r="N241" t="s">
        <v>5389</v>
      </c>
      <c r="O241">
        <v>1</v>
      </c>
      <c r="P241" t="e">
        <f>COUNTIF([1]最終出力_構成関数!$A$4:$A$839,K241)</f>
        <v>#VALUE!</v>
      </c>
      <c r="Q241" t="s">
        <v>362</v>
      </c>
    </row>
    <row r="242" spans="1:17" x14ac:dyDescent="0.15">
      <c r="A242">
        <v>225</v>
      </c>
      <c r="B242" t="s">
        <v>346</v>
      </c>
      <c r="C242" t="s">
        <v>74</v>
      </c>
      <c r="D242">
        <v>1</v>
      </c>
      <c r="E242">
        <v>1</v>
      </c>
      <c r="F242">
        <v>1</v>
      </c>
      <c r="G242" t="s">
        <v>360</v>
      </c>
      <c r="H242">
        <v>60</v>
      </c>
      <c r="I242">
        <v>35</v>
      </c>
      <c r="K242" t="s">
        <v>373</v>
      </c>
      <c r="N242" t="s">
        <v>5389</v>
      </c>
      <c r="O242">
        <v>1</v>
      </c>
      <c r="P242" t="e">
        <f>COUNTIF([1]最終出力_構成関数!$A$4:$A$839,K242)</f>
        <v>#VALUE!</v>
      </c>
      <c r="Q242" t="s">
        <v>362</v>
      </c>
    </row>
    <row r="243" spans="1:17" x14ac:dyDescent="0.15">
      <c r="A243">
        <v>226</v>
      </c>
      <c r="B243" t="s">
        <v>348</v>
      </c>
      <c r="C243" t="s">
        <v>76</v>
      </c>
      <c r="D243">
        <v>1</v>
      </c>
      <c r="E243">
        <v>1</v>
      </c>
      <c r="F243">
        <v>1</v>
      </c>
      <c r="G243" t="s">
        <v>360</v>
      </c>
      <c r="H243">
        <v>90</v>
      </c>
      <c r="I243">
        <v>35</v>
      </c>
      <c r="K243" t="s">
        <v>374</v>
      </c>
      <c r="N243" t="s">
        <v>5389</v>
      </c>
      <c r="O243">
        <v>1</v>
      </c>
      <c r="P243" t="e">
        <f>COUNTIF([1]最終出力_構成関数!$A$4:$A$839,K243)</f>
        <v>#VALUE!</v>
      </c>
      <c r="Q243" t="s">
        <v>362</v>
      </c>
    </row>
    <row r="244" spans="1:17" x14ac:dyDescent="0.15">
      <c r="A244">
        <v>227</v>
      </c>
      <c r="B244" t="s">
        <v>350</v>
      </c>
      <c r="C244" t="s">
        <v>21</v>
      </c>
      <c r="D244">
        <v>1</v>
      </c>
      <c r="E244">
        <v>1</v>
      </c>
      <c r="F244">
        <v>1</v>
      </c>
      <c r="G244" t="s">
        <v>360</v>
      </c>
      <c r="H244">
        <v>180</v>
      </c>
      <c r="I244">
        <v>35</v>
      </c>
      <c r="K244" t="s">
        <v>375</v>
      </c>
      <c r="N244" t="s">
        <v>5389</v>
      </c>
      <c r="O244">
        <v>1</v>
      </c>
      <c r="P244" t="e">
        <f>COUNTIF([1]最終出力_構成関数!$A$4:$A$839,K244)</f>
        <v>#VALUE!</v>
      </c>
      <c r="Q244" t="s">
        <v>362</v>
      </c>
    </row>
    <row r="245" spans="1:17" x14ac:dyDescent="0.15">
      <c r="A245">
        <v>244</v>
      </c>
      <c r="B245" t="s">
        <v>342</v>
      </c>
      <c r="C245" t="s">
        <v>13</v>
      </c>
      <c r="D245">
        <v>1</v>
      </c>
      <c r="E245">
        <v>1</v>
      </c>
      <c r="F245">
        <v>1</v>
      </c>
      <c r="G245" t="s">
        <v>360</v>
      </c>
      <c r="H245">
        <v>10</v>
      </c>
      <c r="I245">
        <v>35</v>
      </c>
      <c r="J245" t="s">
        <v>6869</v>
      </c>
      <c r="K245" t="s">
        <v>6870</v>
      </c>
      <c r="L245" t="s">
        <v>496</v>
      </c>
      <c r="N245" t="s">
        <v>5389</v>
      </c>
      <c r="O245">
        <v>1</v>
      </c>
      <c r="P245" t="e">
        <f>COUNTIF([1]最終出力_構成関数!$A$4:$A$839,K245)</f>
        <v>#VALUE!</v>
      </c>
      <c r="Q245" t="s">
        <v>362</v>
      </c>
    </row>
    <row r="246" spans="1:17" x14ac:dyDescent="0.15">
      <c r="A246">
        <v>245</v>
      </c>
      <c r="B246" t="s">
        <v>343</v>
      </c>
      <c r="C246" t="s">
        <v>126</v>
      </c>
      <c r="D246">
        <v>1</v>
      </c>
      <c r="E246">
        <v>1</v>
      </c>
      <c r="F246">
        <v>1</v>
      </c>
      <c r="G246" t="s">
        <v>360</v>
      </c>
      <c r="H246">
        <v>15</v>
      </c>
      <c r="I246">
        <v>35</v>
      </c>
      <c r="J246" t="s">
        <v>124</v>
      </c>
      <c r="K246" t="s">
        <v>6871</v>
      </c>
      <c r="L246" t="s">
        <v>496</v>
      </c>
      <c r="N246" t="s">
        <v>5389</v>
      </c>
      <c r="O246">
        <v>1</v>
      </c>
      <c r="P246" t="e">
        <f>COUNTIF([1]最終出力_構成関数!$A$4:$A$839,K246)</f>
        <v>#VALUE!</v>
      </c>
      <c r="Q246" t="s">
        <v>362</v>
      </c>
    </row>
    <row r="247" spans="1:17" x14ac:dyDescent="0.15">
      <c r="A247">
        <v>246</v>
      </c>
      <c r="B247" t="s">
        <v>15</v>
      </c>
      <c r="C247" t="s">
        <v>140</v>
      </c>
      <c r="D247">
        <v>1</v>
      </c>
      <c r="E247">
        <v>1</v>
      </c>
      <c r="F247">
        <v>1</v>
      </c>
      <c r="G247" t="s">
        <v>360</v>
      </c>
      <c r="H247">
        <v>30</v>
      </c>
      <c r="I247">
        <v>35</v>
      </c>
      <c r="J247" t="s">
        <v>143</v>
      </c>
      <c r="K247" t="s">
        <v>515</v>
      </c>
      <c r="L247" t="s">
        <v>6872</v>
      </c>
      <c r="N247" t="s">
        <v>5389</v>
      </c>
      <c r="O247">
        <v>1</v>
      </c>
      <c r="P247" t="e">
        <f>COUNTIF([1]最終出力_構成関数!$A$4:$A$839,K247)</f>
        <v>#VALUE!</v>
      </c>
      <c r="Q247" t="s">
        <v>362</v>
      </c>
    </row>
    <row r="248" spans="1:17" x14ac:dyDescent="0.15">
      <c r="A248">
        <v>247</v>
      </c>
      <c r="B248" t="s">
        <v>344</v>
      </c>
      <c r="C248" t="s">
        <v>345</v>
      </c>
      <c r="D248">
        <v>1</v>
      </c>
      <c r="E248">
        <v>1</v>
      </c>
      <c r="F248">
        <v>1</v>
      </c>
      <c r="G248" t="s">
        <v>360</v>
      </c>
      <c r="H248">
        <v>45</v>
      </c>
      <c r="I248">
        <v>35</v>
      </c>
      <c r="J248" t="s">
        <v>498</v>
      </c>
      <c r="K248" t="s">
        <v>516</v>
      </c>
      <c r="L248" t="s">
        <v>6864</v>
      </c>
      <c r="N248" t="s">
        <v>5389</v>
      </c>
      <c r="O248">
        <v>1</v>
      </c>
      <c r="P248" t="e">
        <f>COUNTIF([1]最終出力_構成関数!$A$4:$A$839,K248)</f>
        <v>#VALUE!</v>
      </c>
      <c r="Q248" t="s">
        <v>362</v>
      </c>
    </row>
    <row r="249" spans="1:17" x14ac:dyDescent="0.15">
      <c r="A249">
        <v>248</v>
      </c>
      <c r="B249" t="s">
        <v>346</v>
      </c>
      <c r="C249" t="s">
        <v>347</v>
      </c>
      <c r="D249">
        <v>1</v>
      </c>
      <c r="E249">
        <v>1</v>
      </c>
      <c r="F249">
        <v>1</v>
      </c>
      <c r="G249" t="s">
        <v>360</v>
      </c>
      <c r="H249">
        <v>60</v>
      </c>
      <c r="I249">
        <v>35</v>
      </c>
      <c r="J249" t="s">
        <v>6861</v>
      </c>
      <c r="K249" t="s">
        <v>517</v>
      </c>
      <c r="L249" t="s">
        <v>6872</v>
      </c>
      <c r="N249" t="s">
        <v>5389</v>
      </c>
      <c r="O249">
        <v>1</v>
      </c>
      <c r="P249" t="e">
        <f>COUNTIF([1]最終出力_構成関数!$A$4:$A$839,K249)</f>
        <v>#VALUE!</v>
      </c>
      <c r="Q249" t="s">
        <v>362</v>
      </c>
    </row>
    <row r="250" spans="1:17" x14ac:dyDescent="0.15">
      <c r="A250">
        <v>249</v>
      </c>
      <c r="B250" t="s">
        <v>348</v>
      </c>
      <c r="C250" t="s">
        <v>349</v>
      </c>
      <c r="D250">
        <v>1</v>
      </c>
      <c r="E250">
        <v>1</v>
      </c>
      <c r="F250">
        <v>1</v>
      </c>
      <c r="G250" t="s">
        <v>360</v>
      </c>
      <c r="H250">
        <v>90</v>
      </c>
      <c r="I250">
        <v>35</v>
      </c>
      <c r="J250" t="s">
        <v>6862</v>
      </c>
      <c r="K250" t="s">
        <v>518</v>
      </c>
      <c r="L250" t="s">
        <v>496</v>
      </c>
      <c r="N250" t="s">
        <v>5389</v>
      </c>
      <c r="O250">
        <v>1</v>
      </c>
      <c r="P250" t="e">
        <f>COUNTIF([1]最終出力_構成関数!$A$4:$A$839,K250)</f>
        <v>#VALUE!</v>
      </c>
      <c r="Q250" t="s">
        <v>362</v>
      </c>
    </row>
    <row r="251" spans="1:17" x14ac:dyDescent="0.15">
      <c r="A251">
        <v>250</v>
      </c>
      <c r="B251" t="s">
        <v>350</v>
      </c>
      <c r="C251" t="s">
        <v>351</v>
      </c>
      <c r="D251">
        <v>1</v>
      </c>
      <c r="E251">
        <v>1</v>
      </c>
      <c r="F251">
        <v>1</v>
      </c>
      <c r="G251" t="s">
        <v>360</v>
      </c>
      <c r="H251">
        <v>180</v>
      </c>
      <c r="I251">
        <v>35</v>
      </c>
      <c r="J251" t="s">
        <v>6863</v>
      </c>
      <c r="K251" t="s">
        <v>519</v>
      </c>
      <c r="L251" t="s">
        <v>496</v>
      </c>
      <c r="N251" t="s">
        <v>5389</v>
      </c>
      <c r="O251">
        <v>1</v>
      </c>
      <c r="P251" t="e">
        <f>COUNTIF([1]最終出力_構成関数!$A$4:$A$839,K251)</f>
        <v>#VALUE!</v>
      </c>
      <c r="Q251" t="s">
        <v>362</v>
      </c>
    </row>
    <row r="252" spans="1:17" x14ac:dyDescent="0.15">
      <c r="A252">
        <v>251</v>
      </c>
      <c r="B252" t="s">
        <v>342</v>
      </c>
      <c r="C252" t="s">
        <v>13</v>
      </c>
      <c r="D252">
        <v>1</v>
      </c>
      <c r="E252">
        <v>1</v>
      </c>
      <c r="F252">
        <v>1</v>
      </c>
      <c r="G252" t="s">
        <v>360</v>
      </c>
      <c r="H252">
        <v>10</v>
      </c>
      <c r="I252">
        <v>35</v>
      </c>
      <c r="J252" t="s">
        <v>497</v>
      </c>
      <c r="K252" t="s">
        <v>520</v>
      </c>
      <c r="L252" t="s">
        <v>496</v>
      </c>
      <c r="N252" t="s">
        <v>5389</v>
      </c>
      <c r="O252">
        <v>1</v>
      </c>
      <c r="P252" t="e">
        <f>COUNTIF([1]最終出力_構成関数!$A$4:$A$839,K252)</f>
        <v>#VALUE!</v>
      </c>
      <c r="Q252" t="s">
        <v>362</v>
      </c>
    </row>
    <row r="253" spans="1:17" x14ac:dyDescent="0.15">
      <c r="A253">
        <v>252</v>
      </c>
      <c r="B253" t="s">
        <v>343</v>
      </c>
      <c r="C253" t="s">
        <v>132</v>
      </c>
      <c r="D253">
        <v>1</v>
      </c>
      <c r="E253">
        <v>1</v>
      </c>
      <c r="F253">
        <v>1</v>
      </c>
      <c r="G253" t="s">
        <v>360</v>
      </c>
      <c r="H253">
        <v>15</v>
      </c>
      <c r="I253">
        <v>35</v>
      </c>
      <c r="J253" t="s">
        <v>124</v>
      </c>
      <c r="K253" t="s">
        <v>521</v>
      </c>
      <c r="L253" t="s">
        <v>496</v>
      </c>
      <c r="N253" t="s">
        <v>5389</v>
      </c>
      <c r="O253">
        <v>1</v>
      </c>
      <c r="P253" t="e">
        <f>COUNTIF([1]最終出力_構成関数!$A$4:$A$839,K253)</f>
        <v>#VALUE!</v>
      </c>
      <c r="Q253" t="s">
        <v>362</v>
      </c>
    </row>
    <row r="254" spans="1:17" x14ac:dyDescent="0.15">
      <c r="A254">
        <v>253</v>
      </c>
      <c r="B254" t="s">
        <v>15</v>
      </c>
      <c r="C254" t="s">
        <v>70</v>
      </c>
      <c r="D254">
        <v>1</v>
      </c>
      <c r="E254">
        <v>1</v>
      </c>
      <c r="F254">
        <v>1</v>
      </c>
      <c r="G254" t="s">
        <v>360</v>
      </c>
      <c r="H254">
        <v>30</v>
      </c>
      <c r="I254">
        <v>35</v>
      </c>
      <c r="J254" t="s">
        <v>143</v>
      </c>
      <c r="K254" t="s">
        <v>522</v>
      </c>
      <c r="L254" t="s">
        <v>496</v>
      </c>
      <c r="N254" t="s">
        <v>5389</v>
      </c>
      <c r="O254">
        <v>1</v>
      </c>
      <c r="P254" t="e">
        <f>COUNTIF([1]最終出力_構成関数!$A$4:$A$839,K254)</f>
        <v>#VALUE!</v>
      </c>
      <c r="Q254" t="s">
        <v>362</v>
      </c>
    </row>
    <row r="255" spans="1:17" x14ac:dyDescent="0.15">
      <c r="A255">
        <v>254</v>
      </c>
      <c r="B255" t="s">
        <v>344</v>
      </c>
      <c r="C255" t="s">
        <v>72</v>
      </c>
      <c r="D255">
        <v>1</v>
      </c>
      <c r="E255">
        <v>1</v>
      </c>
      <c r="F255">
        <v>1</v>
      </c>
      <c r="G255" t="s">
        <v>360</v>
      </c>
      <c r="H255">
        <v>45</v>
      </c>
      <c r="I255">
        <v>35</v>
      </c>
      <c r="J255" t="s">
        <v>6867</v>
      </c>
      <c r="K255" t="s">
        <v>523</v>
      </c>
      <c r="L255" t="s">
        <v>6864</v>
      </c>
      <c r="N255" t="s">
        <v>5389</v>
      </c>
      <c r="O255">
        <v>1</v>
      </c>
      <c r="P255" t="e">
        <f>COUNTIF([1]最終出力_構成関数!$A$4:$A$839,K255)</f>
        <v>#VALUE!</v>
      </c>
      <c r="Q255" t="s">
        <v>362</v>
      </c>
    </row>
    <row r="256" spans="1:17" x14ac:dyDescent="0.15">
      <c r="A256">
        <v>255</v>
      </c>
      <c r="B256" t="s">
        <v>346</v>
      </c>
      <c r="C256" t="s">
        <v>74</v>
      </c>
      <c r="D256">
        <v>1</v>
      </c>
      <c r="E256">
        <v>1</v>
      </c>
      <c r="F256">
        <v>1</v>
      </c>
      <c r="G256" t="s">
        <v>360</v>
      </c>
      <c r="H256">
        <v>60</v>
      </c>
      <c r="I256">
        <v>35</v>
      </c>
      <c r="J256" t="s">
        <v>1285</v>
      </c>
      <c r="K256" t="s">
        <v>524</v>
      </c>
      <c r="L256" t="s">
        <v>496</v>
      </c>
      <c r="N256" t="s">
        <v>5389</v>
      </c>
      <c r="O256">
        <v>1</v>
      </c>
      <c r="P256" t="e">
        <f>COUNTIF([1]最終出力_構成関数!$A$4:$A$839,K256)</f>
        <v>#VALUE!</v>
      </c>
      <c r="Q256" t="s">
        <v>362</v>
      </c>
    </row>
    <row r="257" spans="1:17" x14ac:dyDescent="0.15">
      <c r="A257">
        <v>256</v>
      </c>
      <c r="B257" t="s">
        <v>348</v>
      </c>
      <c r="C257" t="s">
        <v>76</v>
      </c>
      <c r="D257">
        <v>1</v>
      </c>
      <c r="E257">
        <v>1</v>
      </c>
      <c r="F257">
        <v>1</v>
      </c>
      <c r="G257" t="s">
        <v>360</v>
      </c>
      <c r="H257">
        <v>90</v>
      </c>
      <c r="I257">
        <v>35</v>
      </c>
      <c r="J257" t="s">
        <v>6862</v>
      </c>
      <c r="K257" t="s">
        <v>525</v>
      </c>
      <c r="L257" t="s">
        <v>496</v>
      </c>
      <c r="N257" t="s">
        <v>5389</v>
      </c>
      <c r="O257">
        <v>1</v>
      </c>
      <c r="P257" t="e">
        <f>COUNTIF([1]最終出力_構成関数!$A$4:$A$839,K257)</f>
        <v>#VALUE!</v>
      </c>
      <c r="Q257" t="s">
        <v>362</v>
      </c>
    </row>
    <row r="258" spans="1:17" x14ac:dyDescent="0.15">
      <c r="A258">
        <v>257</v>
      </c>
      <c r="B258" t="s">
        <v>350</v>
      </c>
      <c r="C258" t="s">
        <v>21</v>
      </c>
      <c r="D258">
        <v>1</v>
      </c>
      <c r="E258">
        <v>1</v>
      </c>
      <c r="F258">
        <v>1</v>
      </c>
      <c r="G258" t="s">
        <v>360</v>
      </c>
      <c r="H258">
        <v>180</v>
      </c>
      <c r="I258">
        <v>35</v>
      </c>
      <c r="J258" t="s">
        <v>6863</v>
      </c>
      <c r="K258" t="s">
        <v>526</v>
      </c>
      <c r="L258" t="s">
        <v>496</v>
      </c>
      <c r="N258" t="s">
        <v>5389</v>
      </c>
      <c r="O258">
        <v>1</v>
      </c>
      <c r="P258" t="e">
        <f>COUNTIF([1]最終出力_構成関数!$A$4:$A$839,K258)</f>
        <v>#VALUE!</v>
      </c>
      <c r="Q258" t="s">
        <v>362</v>
      </c>
    </row>
    <row r="259" spans="1:17" x14ac:dyDescent="0.15">
      <c r="A259" s="4">
        <v>258</v>
      </c>
      <c r="B259" s="4" t="s">
        <v>342</v>
      </c>
      <c r="C259" s="4" t="s">
        <v>13</v>
      </c>
      <c r="D259" s="4">
        <v>1</v>
      </c>
      <c r="E259" s="4">
        <v>1</v>
      </c>
      <c r="F259" s="4">
        <v>1</v>
      </c>
      <c r="G259" s="4" t="s">
        <v>554</v>
      </c>
      <c r="H259" s="4">
        <v>10</v>
      </c>
      <c r="I259" s="4">
        <v>36</v>
      </c>
      <c r="J259" s="4"/>
      <c r="K259" s="4" t="s">
        <v>527</v>
      </c>
      <c r="L259" s="4"/>
      <c r="M259" s="4"/>
      <c r="N259" t="s">
        <v>5389</v>
      </c>
      <c r="O259">
        <v>1</v>
      </c>
      <c r="P259" t="e">
        <f>COUNTIF([1]最終出力_構成関数!$A$4:$A$839,K259)</f>
        <v>#VALUE!</v>
      </c>
      <c r="Q259" s="4" t="s">
        <v>482</v>
      </c>
    </row>
    <row r="260" spans="1:17" x14ac:dyDescent="0.15">
      <c r="A260" s="4">
        <v>259</v>
      </c>
      <c r="B260" s="4" t="s">
        <v>343</v>
      </c>
      <c r="C260" s="4" t="s">
        <v>126</v>
      </c>
      <c r="D260" s="4">
        <v>1</v>
      </c>
      <c r="E260" s="4">
        <v>1</v>
      </c>
      <c r="F260" s="4">
        <v>1</v>
      </c>
      <c r="G260" s="4" t="s">
        <v>554</v>
      </c>
      <c r="H260" s="4">
        <v>15</v>
      </c>
      <c r="I260" s="4">
        <v>36</v>
      </c>
      <c r="J260" s="4"/>
      <c r="K260" s="4" t="s">
        <v>528</v>
      </c>
      <c r="L260" s="4"/>
      <c r="M260" s="4"/>
      <c r="N260" t="s">
        <v>5389</v>
      </c>
      <c r="O260">
        <v>1</v>
      </c>
      <c r="P260" t="e">
        <f>COUNTIF([1]最終出力_構成関数!$A$4:$A$839,K260)</f>
        <v>#VALUE!</v>
      </c>
      <c r="Q260" s="4" t="s">
        <v>482</v>
      </c>
    </row>
    <row r="261" spans="1:17" x14ac:dyDescent="0.15">
      <c r="A261" s="4">
        <v>260</v>
      </c>
      <c r="B261" s="4" t="s">
        <v>15</v>
      </c>
      <c r="C261" s="4" t="s">
        <v>140</v>
      </c>
      <c r="D261" s="4">
        <v>1</v>
      </c>
      <c r="E261" s="4">
        <v>1</v>
      </c>
      <c r="F261" s="4">
        <v>1</v>
      </c>
      <c r="G261" s="4" t="s">
        <v>554</v>
      </c>
      <c r="H261" s="4">
        <v>30</v>
      </c>
      <c r="I261" s="4">
        <v>36</v>
      </c>
      <c r="J261" s="4"/>
      <c r="K261" s="4" t="s">
        <v>529</v>
      </c>
      <c r="L261" s="4"/>
      <c r="M261" s="4"/>
      <c r="N261" t="s">
        <v>5389</v>
      </c>
      <c r="O261">
        <v>1</v>
      </c>
      <c r="P261" t="e">
        <f>COUNTIF([1]最終出力_構成関数!$A$4:$A$839,K261)</f>
        <v>#VALUE!</v>
      </c>
      <c r="Q261" s="4" t="s">
        <v>482</v>
      </c>
    </row>
    <row r="262" spans="1:17" x14ac:dyDescent="0.15">
      <c r="A262" s="4">
        <v>261</v>
      </c>
      <c r="B262" s="4" t="s">
        <v>344</v>
      </c>
      <c r="C262" s="4" t="s">
        <v>345</v>
      </c>
      <c r="D262" s="4">
        <v>1</v>
      </c>
      <c r="E262" s="4">
        <v>1</v>
      </c>
      <c r="F262" s="4">
        <v>1</v>
      </c>
      <c r="G262" s="4" t="s">
        <v>554</v>
      </c>
      <c r="H262" s="4">
        <v>45</v>
      </c>
      <c r="I262" s="4">
        <v>36</v>
      </c>
      <c r="J262" s="4"/>
      <c r="K262" s="4" t="s">
        <v>530</v>
      </c>
      <c r="L262" s="4"/>
      <c r="M262" s="4"/>
      <c r="N262" t="s">
        <v>5389</v>
      </c>
      <c r="O262">
        <v>1</v>
      </c>
      <c r="P262" t="e">
        <f>COUNTIF([1]最終出力_構成関数!$A$4:$A$839,K262)</f>
        <v>#VALUE!</v>
      </c>
      <c r="Q262" s="4" t="s">
        <v>482</v>
      </c>
    </row>
    <row r="263" spans="1:17" x14ac:dyDescent="0.15">
      <c r="A263" s="4">
        <v>262</v>
      </c>
      <c r="B263" s="4" t="s">
        <v>346</v>
      </c>
      <c r="C263" s="4" t="s">
        <v>347</v>
      </c>
      <c r="D263" s="4">
        <v>1</v>
      </c>
      <c r="E263" s="4">
        <v>1</v>
      </c>
      <c r="F263" s="4">
        <v>1</v>
      </c>
      <c r="G263" s="4" t="s">
        <v>554</v>
      </c>
      <c r="H263" s="4">
        <v>60</v>
      </c>
      <c r="I263" s="4">
        <v>36</v>
      </c>
      <c r="J263" s="4"/>
      <c r="K263" s="4" t="s">
        <v>531</v>
      </c>
      <c r="L263" s="4"/>
      <c r="M263" s="4"/>
      <c r="N263" t="s">
        <v>5389</v>
      </c>
      <c r="O263">
        <v>1</v>
      </c>
      <c r="P263" t="e">
        <f>COUNTIF([1]最終出力_構成関数!$A$4:$A$839,K263)</f>
        <v>#VALUE!</v>
      </c>
      <c r="Q263" s="4" t="s">
        <v>482</v>
      </c>
    </row>
    <row r="264" spans="1:17" x14ac:dyDescent="0.15">
      <c r="A264" s="4">
        <v>263</v>
      </c>
      <c r="B264" s="4" t="s">
        <v>348</v>
      </c>
      <c r="C264" s="4" t="s">
        <v>349</v>
      </c>
      <c r="D264" s="4">
        <v>1</v>
      </c>
      <c r="E264" s="4">
        <v>1</v>
      </c>
      <c r="F264" s="4">
        <v>1</v>
      </c>
      <c r="G264" s="4" t="s">
        <v>554</v>
      </c>
      <c r="H264" s="4">
        <v>90</v>
      </c>
      <c r="I264" s="4">
        <v>36</v>
      </c>
      <c r="J264" s="4"/>
      <c r="K264" s="4" t="s">
        <v>532</v>
      </c>
      <c r="L264" s="4"/>
      <c r="M264" s="4"/>
      <c r="N264" t="s">
        <v>5389</v>
      </c>
      <c r="O264">
        <v>1</v>
      </c>
      <c r="P264" t="e">
        <f>COUNTIF([1]最終出力_構成関数!$A$4:$A$839,K264)</f>
        <v>#VALUE!</v>
      </c>
      <c r="Q264" s="4" t="s">
        <v>482</v>
      </c>
    </row>
    <row r="265" spans="1:17" x14ac:dyDescent="0.15">
      <c r="A265" s="4">
        <v>264</v>
      </c>
      <c r="B265" s="4" t="s">
        <v>350</v>
      </c>
      <c r="C265" s="4" t="s">
        <v>351</v>
      </c>
      <c r="D265" s="4">
        <v>1</v>
      </c>
      <c r="E265" s="4">
        <v>1</v>
      </c>
      <c r="F265" s="4">
        <v>1</v>
      </c>
      <c r="G265" s="4" t="s">
        <v>554</v>
      </c>
      <c r="H265" s="4">
        <v>180</v>
      </c>
      <c r="I265" s="4">
        <v>36</v>
      </c>
      <c r="J265" s="4"/>
      <c r="K265" s="4" t="s">
        <v>533</v>
      </c>
      <c r="L265" s="4"/>
      <c r="M265" s="4"/>
      <c r="N265" t="s">
        <v>5389</v>
      </c>
      <c r="O265">
        <v>1</v>
      </c>
      <c r="P265" t="e">
        <f>COUNTIF([1]最終出力_構成関数!$A$4:$A$839,K265)</f>
        <v>#VALUE!</v>
      </c>
      <c r="Q265" s="4" t="s">
        <v>482</v>
      </c>
    </row>
    <row r="266" spans="1:17" x14ac:dyDescent="0.15">
      <c r="A266" s="4">
        <v>265</v>
      </c>
      <c r="B266" s="4" t="s">
        <v>342</v>
      </c>
      <c r="C266" s="4" t="s">
        <v>13</v>
      </c>
      <c r="D266" s="4">
        <v>1</v>
      </c>
      <c r="E266" s="4">
        <v>1</v>
      </c>
      <c r="F266" s="4">
        <v>1</v>
      </c>
      <c r="G266" s="4" t="s">
        <v>554</v>
      </c>
      <c r="H266" s="4">
        <v>10</v>
      </c>
      <c r="I266" s="4">
        <v>36</v>
      </c>
      <c r="J266" s="4" t="s">
        <v>497</v>
      </c>
      <c r="K266" s="4" t="s">
        <v>534</v>
      </c>
      <c r="L266" s="4" t="s">
        <v>496</v>
      </c>
      <c r="M266" s="4"/>
      <c r="N266" t="s">
        <v>5389</v>
      </c>
      <c r="O266">
        <v>1</v>
      </c>
      <c r="P266" t="e">
        <f>COUNTIF([1]最終出力_構成関数!$A$4:$A$839,K266)</f>
        <v>#VALUE!</v>
      </c>
      <c r="Q266" s="4" t="s">
        <v>482</v>
      </c>
    </row>
    <row r="267" spans="1:17" x14ac:dyDescent="0.15">
      <c r="A267" s="4">
        <v>266</v>
      </c>
      <c r="B267" s="4" t="s">
        <v>343</v>
      </c>
      <c r="C267" s="4" t="s">
        <v>126</v>
      </c>
      <c r="D267" s="4">
        <v>1</v>
      </c>
      <c r="E267" s="4">
        <v>1</v>
      </c>
      <c r="F267" s="4">
        <v>1</v>
      </c>
      <c r="G267" s="4" t="s">
        <v>554</v>
      </c>
      <c r="H267" s="4">
        <v>15</v>
      </c>
      <c r="I267" s="4">
        <v>36</v>
      </c>
      <c r="J267" s="4" t="s">
        <v>124</v>
      </c>
      <c r="K267" s="4" t="s">
        <v>535</v>
      </c>
      <c r="L267" s="4" t="s">
        <v>496</v>
      </c>
      <c r="M267" s="4"/>
      <c r="N267" t="s">
        <v>5389</v>
      </c>
      <c r="O267">
        <v>1</v>
      </c>
      <c r="P267" t="e">
        <f>COUNTIF([1]最終出力_構成関数!$A$4:$A$839,K267)</f>
        <v>#VALUE!</v>
      </c>
      <c r="Q267" s="4" t="s">
        <v>482</v>
      </c>
    </row>
    <row r="268" spans="1:17" x14ac:dyDescent="0.15">
      <c r="A268" s="4">
        <v>267</v>
      </c>
      <c r="B268" s="4" t="s">
        <v>15</v>
      </c>
      <c r="C268" s="4" t="s">
        <v>140</v>
      </c>
      <c r="D268" s="4">
        <v>1</v>
      </c>
      <c r="E268" s="4">
        <v>1</v>
      </c>
      <c r="F268" s="4">
        <v>1</v>
      </c>
      <c r="G268" s="4" t="s">
        <v>554</v>
      </c>
      <c r="H268" s="4">
        <v>30</v>
      </c>
      <c r="I268" s="4">
        <v>36</v>
      </c>
      <c r="J268" s="4" t="s">
        <v>143</v>
      </c>
      <c r="K268" s="4" t="s">
        <v>536</v>
      </c>
      <c r="L268" s="4" t="s">
        <v>496</v>
      </c>
      <c r="M268" s="4"/>
      <c r="N268" t="s">
        <v>5389</v>
      </c>
      <c r="O268">
        <v>1</v>
      </c>
      <c r="P268" t="e">
        <f>COUNTIF([1]最終出力_構成関数!$A$4:$A$839,K268)</f>
        <v>#VALUE!</v>
      </c>
      <c r="Q268" s="4" t="s">
        <v>482</v>
      </c>
    </row>
    <row r="269" spans="1:17" x14ac:dyDescent="0.15">
      <c r="A269" s="4">
        <v>268</v>
      </c>
      <c r="B269" s="4" t="s">
        <v>344</v>
      </c>
      <c r="C269" s="4" t="s">
        <v>345</v>
      </c>
      <c r="D269" s="4">
        <v>1</v>
      </c>
      <c r="E269" s="4">
        <v>1</v>
      </c>
      <c r="F269" s="4">
        <v>1</v>
      </c>
      <c r="G269" s="4" t="s">
        <v>554</v>
      </c>
      <c r="H269" s="4">
        <v>45</v>
      </c>
      <c r="I269" s="4">
        <v>36</v>
      </c>
      <c r="J269" s="4" t="s">
        <v>498</v>
      </c>
      <c r="K269" s="4" t="s">
        <v>537</v>
      </c>
      <c r="L269" s="4" t="s">
        <v>6864</v>
      </c>
      <c r="M269" s="4"/>
      <c r="N269" t="s">
        <v>5389</v>
      </c>
      <c r="O269">
        <v>1</v>
      </c>
      <c r="P269" t="e">
        <f>COUNTIF([1]最終出力_構成関数!$A$4:$A$839,K269)</f>
        <v>#VALUE!</v>
      </c>
      <c r="Q269" s="4" t="s">
        <v>482</v>
      </c>
    </row>
    <row r="270" spans="1:17" x14ac:dyDescent="0.15">
      <c r="A270" s="4">
        <v>269</v>
      </c>
      <c r="B270" s="4" t="s">
        <v>346</v>
      </c>
      <c r="C270" s="4" t="s">
        <v>347</v>
      </c>
      <c r="D270" s="4">
        <v>1</v>
      </c>
      <c r="E270" s="4">
        <v>1</v>
      </c>
      <c r="F270" s="4">
        <v>1</v>
      </c>
      <c r="G270" s="4" t="s">
        <v>554</v>
      </c>
      <c r="H270" s="4">
        <v>60</v>
      </c>
      <c r="I270" s="4">
        <v>36</v>
      </c>
      <c r="J270" s="4" t="s">
        <v>1285</v>
      </c>
      <c r="K270" s="4" t="s">
        <v>538</v>
      </c>
      <c r="L270" s="4" t="s">
        <v>496</v>
      </c>
      <c r="M270" s="4"/>
      <c r="N270" t="s">
        <v>5389</v>
      </c>
      <c r="O270">
        <v>1</v>
      </c>
      <c r="P270" t="e">
        <f>COUNTIF([1]最終出力_構成関数!$A$4:$A$839,K270)</f>
        <v>#VALUE!</v>
      </c>
      <c r="Q270" s="4" t="s">
        <v>482</v>
      </c>
    </row>
    <row r="271" spans="1:17" x14ac:dyDescent="0.15">
      <c r="A271" s="4">
        <v>270</v>
      </c>
      <c r="B271" s="4" t="s">
        <v>348</v>
      </c>
      <c r="C271" s="4" t="s">
        <v>349</v>
      </c>
      <c r="D271" s="4">
        <v>1</v>
      </c>
      <c r="E271" s="4">
        <v>1</v>
      </c>
      <c r="F271" s="4">
        <v>1</v>
      </c>
      <c r="G271" s="4" t="s">
        <v>554</v>
      </c>
      <c r="H271" s="4">
        <v>90</v>
      </c>
      <c r="I271" s="4">
        <v>36</v>
      </c>
      <c r="J271" s="4" t="s">
        <v>6862</v>
      </c>
      <c r="K271" s="4" t="s">
        <v>539</v>
      </c>
      <c r="L271" s="4" t="s">
        <v>6864</v>
      </c>
      <c r="M271" s="4"/>
      <c r="N271" t="s">
        <v>5389</v>
      </c>
      <c r="O271">
        <v>1</v>
      </c>
      <c r="P271" t="e">
        <f>COUNTIF([1]最終出力_構成関数!$A$4:$A$839,K271)</f>
        <v>#VALUE!</v>
      </c>
      <c r="Q271" s="4" t="s">
        <v>482</v>
      </c>
    </row>
    <row r="272" spans="1:17" x14ac:dyDescent="0.15">
      <c r="A272" s="4">
        <v>271</v>
      </c>
      <c r="B272" s="4" t="s">
        <v>350</v>
      </c>
      <c r="C272" s="4" t="s">
        <v>351</v>
      </c>
      <c r="D272" s="4">
        <v>1</v>
      </c>
      <c r="E272" s="4">
        <v>1</v>
      </c>
      <c r="F272" s="4">
        <v>1</v>
      </c>
      <c r="G272" s="4" t="s">
        <v>554</v>
      </c>
      <c r="H272" s="4">
        <v>180</v>
      </c>
      <c r="I272" s="4">
        <v>36</v>
      </c>
      <c r="J272" s="4" t="s">
        <v>6863</v>
      </c>
      <c r="K272" s="4" t="s">
        <v>540</v>
      </c>
      <c r="L272" s="4" t="s">
        <v>496</v>
      </c>
      <c r="M272" s="4"/>
      <c r="N272" t="s">
        <v>5389</v>
      </c>
      <c r="O272">
        <v>1</v>
      </c>
      <c r="P272" t="e">
        <f>COUNTIF([1]最終出力_構成関数!$A$4:$A$839,K272)</f>
        <v>#VALUE!</v>
      </c>
      <c r="Q272" s="4" t="s">
        <v>482</v>
      </c>
    </row>
    <row r="273" spans="1:18" x14ac:dyDescent="0.15">
      <c r="A273" s="4">
        <v>272</v>
      </c>
      <c r="B273" s="4" t="s">
        <v>342</v>
      </c>
      <c r="C273" s="4" t="s">
        <v>13</v>
      </c>
      <c r="D273" s="4">
        <v>1</v>
      </c>
      <c r="E273" s="4">
        <v>1</v>
      </c>
      <c r="F273" s="4">
        <v>1</v>
      </c>
      <c r="G273" s="4" t="s">
        <v>6873</v>
      </c>
      <c r="H273" s="4">
        <v>10</v>
      </c>
      <c r="I273" s="4">
        <v>37</v>
      </c>
      <c r="J273" s="4"/>
      <c r="K273" s="4" t="s">
        <v>6874</v>
      </c>
      <c r="L273" s="4"/>
      <c r="M273" s="4"/>
      <c r="N273" t="s">
        <v>5389</v>
      </c>
      <c r="O273">
        <v>1</v>
      </c>
      <c r="P273" t="e">
        <f>COUNTIF([1]最終出力_構成関数!$A$4:$A$839,K273)</f>
        <v>#VALUE!</v>
      </c>
      <c r="Q273" s="4" t="s">
        <v>555</v>
      </c>
    </row>
    <row r="274" spans="1:18" x14ac:dyDescent="0.15">
      <c r="A274" s="4">
        <v>273</v>
      </c>
      <c r="B274" s="4" t="s">
        <v>343</v>
      </c>
      <c r="C274" s="4" t="s">
        <v>126</v>
      </c>
      <c r="D274" s="4">
        <v>1</v>
      </c>
      <c r="E274" s="4">
        <v>1</v>
      </c>
      <c r="F274" s="4">
        <v>1</v>
      </c>
      <c r="G274" s="4" t="s">
        <v>553</v>
      </c>
      <c r="H274" s="4">
        <v>15</v>
      </c>
      <c r="I274" s="4">
        <v>37</v>
      </c>
      <c r="J274" s="4"/>
      <c r="K274" s="4" t="s">
        <v>6875</v>
      </c>
      <c r="L274" s="4"/>
      <c r="M274" s="4"/>
      <c r="N274" t="s">
        <v>5389</v>
      </c>
      <c r="O274">
        <v>1</v>
      </c>
      <c r="P274" t="e">
        <f>COUNTIF([1]最終出力_構成関数!$A$4:$A$839,K274)</f>
        <v>#VALUE!</v>
      </c>
      <c r="Q274" s="4" t="s">
        <v>6876</v>
      </c>
    </row>
    <row r="275" spans="1:18" x14ac:dyDescent="0.15">
      <c r="A275" s="4">
        <v>274</v>
      </c>
      <c r="B275" s="4" t="s">
        <v>15</v>
      </c>
      <c r="C275" s="4" t="s">
        <v>140</v>
      </c>
      <c r="D275" s="4">
        <v>1</v>
      </c>
      <c r="E275" s="4">
        <v>1</v>
      </c>
      <c r="F275" s="4">
        <v>1</v>
      </c>
      <c r="G275" s="4" t="s">
        <v>553</v>
      </c>
      <c r="H275" s="4">
        <v>30</v>
      </c>
      <c r="I275" s="4">
        <v>37</v>
      </c>
      <c r="J275" s="4"/>
      <c r="K275" s="4" t="s">
        <v>541</v>
      </c>
      <c r="L275" s="4"/>
      <c r="M275" s="4"/>
      <c r="N275" t="s">
        <v>5389</v>
      </c>
      <c r="O275">
        <v>1</v>
      </c>
      <c r="P275" t="e">
        <f>COUNTIF([1]最終出力_構成関数!$A$4:$A$839,K275)</f>
        <v>#VALUE!</v>
      </c>
      <c r="Q275" s="4" t="s">
        <v>6877</v>
      </c>
    </row>
    <row r="276" spans="1:18" x14ac:dyDescent="0.15">
      <c r="A276" s="4">
        <v>275</v>
      </c>
      <c r="B276" s="4" t="s">
        <v>344</v>
      </c>
      <c r="C276" s="4" t="s">
        <v>345</v>
      </c>
      <c r="D276" s="4">
        <v>1</v>
      </c>
      <c r="E276" s="4">
        <v>1</v>
      </c>
      <c r="F276" s="4">
        <v>1</v>
      </c>
      <c r="G276" s="4" t="s">
        <v>6873</v>
      </c>
      <c r="H276" s="4">
        <v>45</v>
      </c>
      <c r="I276" s="4">
        <v>37</v>
      </c>
      <c r="J276" s="4"/>
      <c r="K276" s="4" t="s">
        <v>542</v>
      </c>
      <c r="L276" s="4"/>
      <c r="M276" s="4"/>
      <c r="N276" t="s">
        <v>5389</v>
      </c>
      <c r="O276">
        <v>1</v>
      </c>
      <c r="P276" t="e">
        <f>COUNTIF([1]最終出力_構成関数!$A$4:$A$839,K276)</f>
        <v>#VALUE!</v>
      </c>
      <c r="Q276" s="4" t="s">
        <v>555</v>
      </c>
    </row>
    <row r="277" spans="1:18" x14ac:dyDescent="0.15">
      <c r="A277" s="4">
        <v>276</v>
      </c>
      <c r="B277" s="4" t="s">
        <v>346</v>
      </c>
      <c r="C277" s="4" t="s">
        <v>347</v>
      </c>
      <c r="D277" s="4">
        <v>1</v>
      </c>
      <c r="E277" s="4">
        <v>1</v>
      </c>
      <c r="F277" s="4">
        <v>1</v>
      </c>
      <c r="G277" s="4" t="s">
        <v>6878</v>
      </c>
      <c r="H277" s="4">
        <v>60</v>
      </c>
      <c r="I277" s="4">
        <v>37</v>
      </c>
      <c r="J277" s="4"/>
      <c r="K277" s="4" t="s">
        <v>543</v>
      </c>
      <c r="L277" s="4"/>
      <c r="M277" s="4"/>
      <c r="N277" t="s">
        <v>5389</v>
      </c>
      <c r="O277">
        <v>1</v>
      </c>
      <c r="P277" t="e">
        <f>COUNTIF([1]最終出力_構成関数!$A$4:$A$839,K277)</f>
        <v>#VALUE!</v>
      </c>
      <c r="Q277" s="4" t="s">
        <v>555</v>
      </c>
    </row>
    <row r="278" spans="1:18" x14ac:dyDescent="0.15">
      <c r="A278" s="4">
        <v>277</v>
      </c>
      <c r="B278" s="4" t="s">
        <v>348</v>
      </c>
      <c r="C278" s="4" t="s">
        <v>349</v>
      </c>
      <c r="D278" s="4">
        <v>1</v>
      </c>
      <c r="E278" s="4">
        <v>1</v>
      </c>
      <c r="F278" s="4">
        <v>1</v>
      </c>
      <c r="G278" s="4" t="s">
        <v>553</v>
      </c>
      <c r="H278" s="4">
        <v>90</v>
      </c>
      <c r="I278" s="4">
        <v>37</v>
      </c>
      <c r="J278" s="4"/>
      <c r="K278" s="4" t="s">
        <v>544</v>
      </c>
      <c r="L278" s="4"/>
      <c r="M278" s="4"/>
      <c r="N278" t="s">
        <v>5389</v>
      </c>
      <c r="O278">
        <v>1</v>
      </c>
      <c r="P278" t="e">
        <f>COUNTIF([1]最終出力_構成関数!$A$4:$A$839,K278)</f>
        <v>#VALUE!</v>
      </c>
      <c r="Q278" s="4" t="s">
        <v>555</v>
      </c>
    </row>
    <row r="279" spans="1:18" x14ac:dyDescent="0.15">
      <c r="A279" s="4">
        <v>278</v>
      </c>
      <c r="B279" s="4" t="s">
        <v>350</v>
      </c>
      <c r="C279" s="4" t="s">
        <v>351</v>
      </c>
      <c r="D279" s="4">
        <v>1</v>
      </c>
      <c r="E279" s="4">
        <v>1</v>
      </c>
      <c r="F279" s="4">
        <v>1</v>
      </c>
      <c r="G279" s="4" t="s">
        <v>553</v>
      </c>
      <c r="H279" s="4">
        <v>180</v>
      </c>
      <c r="I279" s="4">
        <v>37</v>
      </c>
      <c r="J279" s="4"/>
      <c r="K279" s="4" t="s">
        <v>545</v>
      </c>
      <c r="L279" s="4"/>
      <c r="M279" s="4"/>
      <c r="N279" t="s">
        <v>5389</v>
      </c>
      <c r="O279">
        <v>1</v>
      </c>
      <c r="P279" t="e">
        <f>COUNTIF([1]最終出力_構成関数!$A$4:$A$839,K279)</f>
        <v>#VALUE!</v>
      </c>
      <c r="Q279" s="4" t="s">
        <v>555</v>
      </c>
    </row>
    <row r="280" spans="1:18" x14ac:dyDescent="0.15">
      <c r="A280" s="4">
        <v>279</v>
      </c>
      <c r="B280" s="4" t="s">
        <v>342</v>
      </c>
      <c r="C280" s="4" t="s">
        <v>13</v>
      </c>
      <c r="D280" s="4">
        <v>1</v>
      </c>
      <c r="E280" s="4">
        <v>1</v>
      </c>
      <c r="F280" s="4">
        <v>1</v>
      </c>
      <c r="G280" s="4" t="s">
        <v>553</v>
      </c>
      <c r="H280" s="4">
        <v>10</v>
      </c>
      <c r="I280" s="4">
        <v>37</v>
      </c>
      <c r="J280" s="4" t="s">
        <v>497</v>
      </c>
      <c r="K280" s="4" t="s">
        <v>546</v>
      </c>
      <c r="L280" s="4" t="s">
        <v>496</v>
      </c>
      <c r="M280" s="4"/>
      <c r="N280" t="s">
        <v>5389</v>
      </c>
      <c r="O280">
        <v>1</v>
      </c>
      <c r="P280" t="e">
        <f>COUNTIF([1]最終出力_構成関数!$A$4:$A$839,K280)</f>
        <v>#VALUE!</v>
      </c>
      <c r="Q280" s="4" t="s">
        <v>555</v>
      </c>
    </row>
    <row r="281" spans="1:18" x14ac:dyDescent="0.15">
      <c r="A281" s="4">
        <v>280</v>
      </c>
      <c r="B281" s="4" t="s">
        <v>343</v>
      </c>
      <c r="C281" s="4" t="s">
        <v>126</v>
      </c>
      <c r="D281" s="4">
        <v>1</v>
      </c>
      <c r="E281" s="4">
        <v>1</v>
      </c>
      <c r="F281" s="4">
        <v>1</v>
      </c>
      <c r="G281" s="4" t="s">
        <v>553</v>
      </c>
      <c r="H281" s="4">
        <v>15</v>
      </c>
      <c r="I281" s="4">
        <v>37</v>
      </c>
      <c r="J281" s="4" t="s">
        <v>124</v>
      </c>
      <c r="K281" s="4" t="s">
        <v>547</v>
      </c>
      <c r="L281" s="4" t="s">
        <v>496</v>
      </c>
      <c r="M281" s="4"/>
      <c r="N281" t="s">
        <v>5389</v>
      </c>
      <c r="O281">
        <v>1</v>
      </c>
      <c r="P281" t="e">
        <f>COUNTIF([1]最終出力_構成関数!$A$4:$A$839,K281)</f>
        <v>#VALUE!</v>
      </c>
      <c r="Q281" s="4" t="s">
        <v>6877</v>
      </c>
    </row>
    <row r="282" spans="1:18" x14ac:dyDescent="0.15">
      <c r="A282" s="4">
        <v>281</v>
      </c>
      <c r="B282" s="4" t="s">
        <v>15</v>
      </c>
      <c r="C282" s="4" t="s">
        <v>140</v>
      </c>
      <c r="D282" s="4">
        <v>1</v>
      </c>
      <c r="E282" s="4">
        <v>1</v>
      </c>
      <c r="F282" s="4">
        <v>1</v>
      </c>
      <c r="G282" s="4" t="s">
        <v>553</v>
      </c>
      <c r="H282" s="4">
        <v>30</v>
      </c>
      <c r="I282" s="4">
        <v>37</v>
      </c>
      <c r="J282" s="4" t="s">
        <v>143</v>
      </c>
      <c r="K282" s="4" t="s">
        <v>548</v>
      </c>
      <c r="L282" s="4" t="s">
        <v>496</v>
      </c>
      <c r="M282" s="4"/>
      <c r="N282" t="s">
        <v>5389</v>
      </c>
      <c r="O282">
        <v>1</v>
      </c>
      <c r="P282" t="e">
        <f>COUNTIF([1]最終出力_構成関数!$A$4:$A$839,K282)</f>
        <v>#VALUE!</v>
      </c>
      <c r="Q282" s="4" t="s">
        <v>6877</v>
      </c>
    </row>
    <row r="283" spans="1:18" x14ac:dyDescent="0.15">
      <c r="A283" s="4">
        <v>282</v>
      </c>
      <c r="B283" s="4" t="s">
        <v>344</v>
      </c>
      <c r="C283" s="4" t="s">
        <v>345</v>
      </c>
      <c r="D283" s="4">
        <v>1</v>
      </c>
      <c r="E283" s="4">
        <v>1</v>
      </c>
      <c r="F283" s="4">
        <v>1</v>
      </c>
      <c r="G283" s="4" t="s">
        <v>553</v>
      </c>
      <c r="H283" s="4">
        <v>45</v>
      </c>
      <c r="I283" s="4">
        <v>37</v>
      </c>
      <c r="J283" s="4" t="s">
        <v>6867</v>
      </c>
      <c r="K283" s="4" t="s">
        <v>549</v>
      </c>
      <c r="L283" s="4" t="s">
        <v>6864</v>
      </c>
      <c r="M283" s="4"/>
      <c r="N283" t="s">
        <v>5389</v>
      </c>
      <c r="O283">
        <v>1</v>
      </c>
      <c r="P283" t="e">
        <f>COUNTIF([1]最終出力_構成関数!$A$4:$A$839,K283)</f>
        <v>#VALUE!</v>
      </c>
      <c r="Q283" s="4" t="s">
        <v>6876</v>
      </c>
    </row>
    <row r="284" spans="1:18" x14ac:dyDescent="0.15">
      <c r="A284" s="4">
        <v>283</v>
      </c>
      <c r="B284" s="4" t="s">
        <v>346</v>
      </c>
      <c r="C284" s="4" t="s">
        <v>347</v>
      </c>
      <c r="D284" s="4">
        <v>1</v>
      </c>
      <c r="E284" s="4">
        <v>1</v>
      </c>
      <c r="F284" s="4">
        <v>1</v>
      </c>
      <c r="G284" s="4" t="s">
        <v>553</v>
      </c>
      <c r="H284" s="4">
        <v>60</v>
      </c>
      <c r="I284" s="4">
        <v>37</v>
      </c>
      <c r="J284" s="4" t="s">
        <v>1285</v>
      </c>
      <c r="K284" s="4" t="s">
        <v>550</v>
      </c>
      <c r="L284" s="4" t="s">
        <v>6864</v>
      </c>
      <c r="M284" s="4"/>
      <c r="N284" t="s">
        <v>5389</v>
      </c>
      <c r="O284">
        <v>1</v>
      </c>
      <c r="P284" t="e">
        <f>COUNTIF([1]最終出力_構成関数!$A$4:$A$839,K284)</f>
        <v>#VALUE!</v>
      </c>
      <c r="Q284" s="4" t="s">
        <v>555</v>
      </c>
    </row>
    <row r="285" spans="1:18" x14ac:dyDescent="0.15">
      <c r="A285" s="4">
        <v>284</v>
      </c>
      <c r="B285" s="4" t="s">
        <v>348</v>
      </c>
      <c r="C285" s="4" t="s">
        <v>349</v>
      </c>
      <c r="D285" s="4">
        <v>1</v>
      </c>
      <c r="E285" s="4">
        <v>1</v>
      </c>
      <c r="F285" s="4">
        <v>1</v>
      </c>
      <c r="G285" s="4" t="s">
        <v>6873</v>
      </c>
      <c r="H285" s="4">
        <v>90</v>
      </c>
      <c r="I285" s="4">
        <v>37</v>
      </c>
      <c r="J285" s="4" t="s">
        <v>6868</v>
      </c>
      <c r="K285" s="4" t="s">
        <v>551</v>
      </c>
      <c r="L285" s="4" t="s">
        <v>6864</v>
      </c>
      <c r="M285" s="4"/>
      <c r="N285" t="s">
        <v>5389</v>
      </c>
      <c r="O285">
        <v>1</v>
      </c>
      <c r="P285" t="e">
        <f>COUNTIF([1]最終出力_構成関数!$A$4:$A$839,K285)</f>
        <v>#VALUE!</v>
      </c>
      <c r="Q285" s="4" t="s">
        <v>6877</v>
      </c>
    </row>
    <row r="286" spans="1:18" x14ac:dyDescent="0.15">
      <c r="A286" s="4">
        <v>285</v>
      </c>
      <c r="B286" s="4" t="s">
        <v>350</v>
      </c>
      <c r="C286" s="4" t="s">
        <v>351</v>
      </c>
      <c r="D286" s="4">
        <v>1</v>
      </c>
      <c r="E286" s="4">
        <v>1</v>
      </c>
      <c r="F286" s="4">
        <v>1</v>
      </c>
      <c r="G286" s="4" t="s">
        <v>553</v>
      </c>
      <c r="H286" s="4">
        <v>180</v>
      </c>
      <c r="I286" s="4">
        <v>37</v>
      </c>
      <c r="J286" s="4" t="s">
        <v>6863</v>
      </c>
      <c r="K286" s="4" t="s">
        <v>552</v>
      </c>
      <c r="L286" s="4" t="s">
        <v>496</v>
      </c>
      <c r="M286" s="4"/>
      <c r="N286" t="s">
        <v>5389</v>
      </c>
      <c r="O286">
        <v>1</v>
      </c>
      <c r="P286" t="e">
        <f>COUNTIF([1]最終出力_構成関数!$A$4:$A$839,K286)</f>
        <v>#VALUE!</v>
      </c>
      <c r="Q286" s="4" t="s">
        <v>555</v>
      </c>
    </row>
    <row r="287" spans="1:18" x14ac:dyDescent="0.15">
      <c r="A287" s="4">
        <v>286</v>
      </c>
      <c r="B287" s="4" t="s">
        <v>13</v>
      </c>
      <c r="C287" s="4"/>
      <c r="D287" s="4">
        <v>1</v>
      </c>
      <c r="E287" s="4">
        <v>1</v>
      </c>
      <c r="F287" s="4">
        <v>1</v>
      </c>
      <c r="G287" s="4" t="s">
        <v>559</v>
      </c>
      <c r="H287" s="4">
        <v>0</v>
      </c>
      <c r="I287" s="4">
        <v>38</v>
      </c>
      <c r="J287" s="4"/>
      <c r="K287" s="4" t="s">
        <v>6879</v>
      </c>
      <c r="L287" s="4"/>
      <c r="M287" s="4"/>
      <c r="N287" s="4" t="s">
        <v>5389</v>
      </c>
      <c r="O287" s="4">
        <v>1</v>
      </c>
      <c r="P287" s="4" t="e">
        <f>COUNTIF([1]最終出力_構成関数!$A$4:$A$839,K287)</f>
        <v>#VALUE!</v>
      </c>
      <c r="Q287" s="4" t="s">
        <v>6877</v>
      </c>
      <c r="R287" s="4"/>
    </row>
    <row r="288" spans="1:18" x14ac:dyDescent="0.15">
      <c r="A288" s="4">
        <v>287</v>
      </c>
      <c r="B288" s="4" t="s">
        <v>556</v>
      </c>
      <c r="C288" s="4"/>
      <c r="D288" s="4">
        <v>1</v>
      </c>
      <c r="E288" s="4">
        <v>1</v>
      </c>
      <c r="F288" s="4">
        <v>1</v>
      </c>
      <c r="G288" s="4" t="s">
        <v>6880</v>
      </c>
      <c r="H288" s="4">
        <v>0</v>
      </c>
      <c r="I288" s="4">
        <v>38</v>
      </c>
      <c r="J288" s="4"/>
      <c r="K288" s="4" t="s">
        <v>6881</v>
      </c>
      <c r="L288" s="4"/>
      <c r="M288" s="4"/>
      <c r="N288" s="4" t="s">
        <v>5389</v>
      </c>
      <c r="O288" s="4">
        <v>1</v>
      </c>
      <c r="P288" s="4" t="e">
        <f>COUNTIF([1]最終出力_構成関数!$A$4:$A$839,K288)</f>
        <v>#VALUE!</v>
      </c>
      <c r="Q288" s="4" t="s">
        <v>555</v>
      </c>
      <c r="R288" s="4"/>
    </row>
    <row r="289" spans="1:18" x14ac:dyDescent="0.15">
      <c r="A289" s="4">
        <v>288</v>
      </c>
      <c r="B289" s="4" t="s">
        <v>557</v>
      </c>
      <c r="C289" s="4"/>
      <c r="D289" s="4">
        <v>1</v>
      </c>
      <c r="E289" s="4">
        <v>1</v>
      </c>
      <c r="F289" s="4">
        <v>1</v>
      </c>
      <c r="G289" s="4" t="s">
        <v>559</v>
      </c>
      <c r="H289" s="4">
        <v>0</v>
      </c>
      <c r="I289" s="4">
        <v>38</v>
      </c>
      <c r="J289" s="4"/>
      <c r="K289" s="4" t="s">
        <v>565</v>
      </c>
      <c r="L289" s="4"/>
      <c r="M289" s="4"/>
      <c r="N289" s="4" t="s">
        <v>5389</v>
      </c>
      <c r="O289" s="4">
        <v>1</v>
      </c>
      <c r="P289" s="4" t="e">
        <f>COUNTIF([1]最終出力_構成関数!$A$4:$A$839,K289)</f>
        <v>#VALUE!</v>
      </c>
      <c r="Q289" s="4" t="s">
        <v>555</v>
      </c>
      <c r="R289" s="4"/>
    </row>
    <row r="290" spans="1:18" x14ac:dyDescent="0.15">
      <c r="A290" s="4">
        <v>289</v>
      </c>
      <c r="B290" s="4" t="s">
        <v>558</v>
      </c>
      <c r="C290" s="4"/>
      <c r="D290" s="4">
        <v>1</v>
      </c>
      <c r="E290" s="4">
        <v>1</v>
      </c>
      <c r="F290" s="4">
        <v>1</v>
      </c>
      <c r="G290" s="4" t="s">
        <v>559</v>
      </c>
      <c r="H290" s="4">
        <v>0</v>
      </c>
      <c r="I290" s="4">
        <v>38</v>
      </c>
      <c r="J290" s="4"/>
      <c r="K290" s="4" t="s">
        <v>566</v>
      </c>
      <c r="L290" s="4"/>
      <c r="M290" s="4"/>
      <c r="N290" s="4" t="s">
        <v>5389</v>
      </c>
      <c r="O290" s="4">
        <v>1</v>
      </c>
      <c r="P290" s="4" t="e">
        <f>COUNTIF([1]最終出力_構成関数!$A$4:$A$839,K290)</f>
        <v>#VALUE!</v>
      </c>
      <c r="Q290" s="4" t="s">
        <v>555</v>
      </c>
      <c r="R290" s="4"/>
    </row>
    <row r="291" spans="1:18" x14ac:dyDescent="0.15">
      <c r="A291" s="4">
        <v>290</v>
      </c>
      <c r="B291" s="4" t="s">
        <v>13</v>
      </c>
      <c r="C291" s="4"/>
      <c r="D291" s="4">
        <v>1</v>
      </c>
      <c r="E291" s="4">
        <v>1</v>
      </c>
      <c r="F291" s="4">
        <v>1</v>
      </c>
      <c r="G291" s="4" t="s">
        <v>559</v>
      </c>
      <c r="H291" s="4">
        <v>0</v>
      </c>
      <c r="I291" s="4">
        <v>38</v>
      </c>
      <c r="J291" s="4" t="s">
        <v>92</v>
      </c>
      <c r="K291" s="4" t="s">
        <v>567</v>
      </c>
      <c r="L291" s="4" t="s">
        <v>496</v>
      </c>
      <c r="M291" s="4"/>
      <c r="N291" s="4">
        <v>4</v>
      </c>
      <c r="O291" s="4">
        <v>1</v>
      </c>
      <c r="P291" s="4" t="e">
        <f>COUNTIF([1]最終出力_構成関数!$A$4:$A$839,K291)</f>
        <v>#VALUE!</v>
      </c>
      <c r="Q291" s="4" t="s">
        <v>555</v>
      </c>
      <c r="R291" s="4"/>
    </row>
    <row r="292" spans="1:18" x14ac:dyDescent="0.15">
      <c r="A292" s="4">
        <v>291</v>
      </c>
      <c r="B292" s="4" t="s">
        <v>556</v>
      </c>
      <c r="C292" s="4"/>
      <c r="D292" s="4">
        <v>1</v>
      </c>
      <c r="E292" s="4">
        <v>1</v>
      </c>
      <c r="F292" s="4">
        <v>1</v>
      </c>
      <c r="G292" s="4" t="s">
        <v>559</v>
      </c>
      <c r="H292" s="4">
        <v>0</v>
      </c>
      <c r="I292" s="4">
        <v>38</v>
      </c>
      <c r="J292" s="4" t="s">
        <v>560</v>
      </c>
      <c r="K292" s="4" t="s">
        <v>568</v>
      </c>
      <c r="L292" s="4" t="s">
        <v>496</v>
      </c>
      <c r="M292" s="4"/>
      <c r="N292" s="4">
        <v>4</v>
      </c>
      <c r="O292" s="4">
        <v>1</v>
      </c>
      <c r="P292" s="4" t="e">
        <f>COUNTIF([1]最終出力_構成関数!$A$4:$A$839,K292)</f>
        <v>#VALUE!</v>
      </c>
      <c r="Q292" s="4" t="s">
        <v>555</v>
      </c>
      <c r="R292" s="4"/>
    </row>
    <row r="293" spans="1:18" x14ac:dyDescent="0.15">
      <c r="A293" s="4">
        <v>292</v>
      </c>
      <c r="B293" s="4" t="s">
        <v>557</v>
      </c>
      <c r="C293" s="4"/>
      <c r="D293" s="4">
        <v>1</v>
      </c>
      <c r="E293" s="4">
        <v>1</v>
      </c>
      <c r="F293" s="4">
        <v>1</v>
      </c>
      <c r="G293" s="4" t="s">
        <v>6880</v>
      </c>
      <c r="H293" s="4">
        <v>0</v>
      </c>
      <c r="I293" s="4">
        <v>38</v>
      </c>
      <c r="J293" s="4" t="s">
        <v>561</v>
      </c>
      <c r="K293" s="4" t="s">
        <v>569</v>
      </c>
      <c r="L293" s="4" t="s">
        <v>496</v>
      </c>
      <c r="M293" s="4"/>
      <c r="N293" s="4">
        <v>4</v>
      </c>
      <c r="O293" s="4">
        <v>1</v>
      </c>
      <c r="P293" s="4" t="e">
        <f>COUNTIF([1]最終出力_構成関数!$A$4:$A$839,K293)</f>
        <v>#VALUE!</v>
      </c>
      <c r="Q293" s="4" t="s">
        <v>555</v>
      </c>
      <c r="R293" s="4"/>
    </row>
    <row r="294" spans="1:18" x14ac:dyDescent="0.15">
      <c r="A294" s="4">
        <v>293</v>
      </c>
      <c r="B294" s="4" t="s">
        <v>558</v>
      </c>
      <c r="C294" s="4"/>
      <c r="D294" s="4">
        <v>1</v>
      </c>
      <c r="E294" s="4">
        <v>1</v>
      </c>
      <c r="F294" s="4">
        <v>1</v>
      </c>
      <c r="G294" s="4" t="s">
        <v>559</v>
      </c>
      <c r="H294" s="4">
        <v>0</v>
      </c>
      <c r="I294" s="4">
        <v>38</v>
      </c>
      <c r="J294" s="4" t="s">
        <v>562</v>
      </c>
      <c r="K294" s="4" t="s">
        <v>570</v>
      </c>
      <c r="L294" s="4" t="s">
        <v>496</v>
      </c>
      <c r="M294" s="4"/>
      <c r="N294" s="4">
        <v>4</v>
      </c>
      <c r="O294" s="4">
        <v>1</v>
      </c>
      <c r="P294" s="4" t="e">
        <f>COUNTIF([1]最終出力_構成関数!$A$4:$A$839,K294)</f>
        <v>#VALUE!</v>
      </c>
      <c r="Q294" s="4" t="s">
        <v>555</v>
      </c>
      <c r="R294" s="4"/>
    </row>
    <row r="295" spans="1:18" x14ac:dyDescent="0.15">
      <c r="A295" s="4">
        <v>294</v>
      </c>
      <c r="B295" s="4" t="s">
        <v>13</v>
      </c>
      <c r="C295" s="4"/>
      <c r="D295" s="4">
        <v>1</v>
      </c>
      <c r="E295" s="4">
        <v>1</v>
      </c>
      <c r="F295" s="4">
        <v>1</v>
      </c>
      <c r="G295" s="4" t="s">
        <v>58</v>
      </c>
      <c r="H295" s="4">
        <v>0</v>
      </c>
      <c r="I295" s="4">
        <v>12</v>
      </c>
      <c r="J295" s="4" t="s">
        <v>92</v>
      </c>
      <c r="K295" s="4" t="s">
        <v>591</v>
      </c>
      <c r="L295" s="4" t="s">
        <v>93</v>
      </c>
      <c r="M295" s="4"/>
      <c r="N295" s="4" t="s">
        <v>5389</v>
      </c>
      <c r="O295" s="4">
        <v>1</v>
      </c>
      <c r="P295" s="4" t="e">
        <f>COUNTIF([1]最終出力_構成関数!$A$4:$A$839,K295)</f>
        <v>#VALUE!</v>
      </c>
      <c r="Q295" s="4"/>
      <c r="R295" s="4"/>
    </row>
    <row r="296" spans="1:18" x14ac:dyDescent="0.15">
      <c r="A296" s="4">
        <v>295</v>
      </c>
      <c r="B296" s="4" t="s">
        <v>126</v>
      </c>
      <c r="C296" s="4"/>
      <c r="D296" s="4">
        <v>1</v>
      </c>
      <c r="E296" s="4">
        <v>1</v>
      </c>
      <c r="F296" s="4">
        <v>1</v>
      </c>
      <c r="G296" s="4" t="s">
        <v>58</v>
      </c>
      <c r="H296" s="4">
        <v>0</v>
      </c>
      <c r="I296" s="4">
        <v>12</v>
      </c>
      <c r="J296" s="4" t="s">
        <v>124</v>
      </c>
      <c r="K296" s="4" t="s">
        <v>592</v>
      </c>
      <c r="L296" s="4" t="s">
        <v>93</v>
      </c>
      <c r="M296" s="4"/>
      <c r="N296" s="4" t="s">
        <v>5389</v>
      </c>
      <c r="O296" s="4">
        <v>1</v>
      </c>
      <c r="P296" s="4" t="e">
        <f>COUNTIF([1]最終出力_構成関数!$A$4:$A$839,K296)</f>
        <v>#VALUE!</v>
      </c>
      <c r="Q296" s="4"/>
      <c r="R296" s="4"/>
    </row>
    <row r="297" spans="1:18" x14ac:dyDescent="0.15">
      <c r="A297" s="4">
        <v>296</v>
      </c>
      <c r="B297" s="4" t="s">
        <v>140</v>
      </c>
      <c r="C297" s="4"/>
      <c r="D297" s="4">
        <v>1</v>
      </c>
      <c r="E297" s="4">
        <v>1</v>
      </c>
      <c r="F297" s="4">
        <v>1</v>
      </c>
      <c r="G297" s="4" t="s">
        <v>58</v>
      </c>
      <c r="H297" s="4">
        <v>0</v>
      </c>
      <c r="I297" s="4">
        <v>12</v>
      </c>
      <c r="J297" s="4" t="s">
        <v>143</v>
      </c>
      <c r="K297" s="4" t="s">
        <v>571</v>
      </c>
      <c r="L297" s="4" t="s">
        <v>93</v>
      </c>
      <c r="M297" s="4"/>
      <c r="N297" s="4" t="s">
        <v>5389</v>
      </c>
      <c r="O297" s="4">
        <v>1</v>
      </c>
      <c r="P297" s="4" t="e">
        <f>COUNTIF([1]最終出力_構成関数!$A$4:$A$839,K297)</f>
        <v>#VALUE!</v>
      </c>
      <c r="Q297" s="4"/>
      <c r="R297" s="4"/>
    </row>
    <row r="298" spans="1:18" x14ac:dyDescent="0.15">
      <c r="A298" s="4">
        <v>297</v>
      </c>
      <c r="B298" s="4" t="s">
        <v>345</v>
      </c>
      <c r="C298" s="4"/>
      <c r="D298" s="4">
        <v>1</v>
      </c>
      <c r="E298" s="4">
        <v>1</v>
      </c>
      <c r="F298" s="4">
        <v>1</v>
      </c>
      <c r="G298" s="4" t="s">
        <v>58</v>
      </c>
      <c r="H298" s="4">
        <v>0</v>
      </c>
      <c r="I298" s="4">
        <v>12</v>
      </c>
      <c r="J298" s="4" t="s">
        <v>593</v>
      </c>
      <c r="K298" s="4" t="s">
        <v>572</v>
      </c>
      <c r="L298" s="4" t="s">
        <v>93</v>
      </c>
      <c r="M298" s="4"/>
      <c r="N298" s="4" t="s">
        <v>5389</v>
      </c>
      <c r="O298" s="4">
        <v>1</v>
      </c>
      <c r="P298" s="4" t="e">
        <f>COUNTIF([1]最終出力_構成関数!$A$4:$A$839,K298)</f>
        <v>#VALUE!</v>
      </c>
      <c r="Q298" s="4"/>
      <c r="R298" s="4"/>
    </row>
    <row r="299" spans="1:18" x14ac:dyDescent="0.15">
      <c r="A299" s="4">
        <v>298</v>
      </c>
      <c r="B299" s="4" t="s">
        <v>347</v>
      </c>
      <c r="C299" s="4"/>
      <c r="D299" s="4">
        <v>1</v>
      </c>
      <c r="E299" s="4">
        <v>1</v>
      </c>
      <c r="F299" s="4">
        <v>1</v>
      </c>
      <c r="G299" s="4" t="s">
        <v>58</v>
      </c>
      <c r="H299" s="4">
        <v>0</v>
      </c>
      <c r="I299" s="4">
        <v>12</v>
      </c>
      <c r="J299" s="4" t="s">
        <v>594</v>
      </c>
      <c r="K299" s="4" t="s">
        <v>573</v>
      </c>
      <c r="L299" s="4" t="s">
        <v>93</v>
      </c>
      <c r="M299" s="4"/>
      <c r="N299" s="4" t="s">
        <v>5389</v>
      </c>
      <c r="O299" s="4">
        <v>1</v>
      </c>
      <c r="P299" s="4" t="e">
        <f>COUNTIF([1]最終出力_構成関数!$A$4:$A$839,K299)</f>
        <v>#VALUE!</v>
      </c>
      <c r="Q299" s="4"/>
      <c r="R299" s="4"/>
    </row>
    <row r="300" spans="1:18" x14ac:dyDescent="0.15">
      <c r="A300" s="4">
        <v>299</v>
      </c>
      <c r="B300" s="4" t="s">
        <v>349</v>
      </c>
      <c r="C300" s="4"/>
      <c r="D300" s="4">
        <v>1</v>
      </c>
      <c r="E300" s="4">
        <v>1</v>
      </c>
      <c r="F300" s="4">
        <v>1</v>
      </c>
      <c r="G300" s="4" t="s">
        <v>58</v>
      </c>
      <c r="H300" s="4">
        <v>0</v>
      </c>
      <c r="I300" s="4">
        <v>12</v>
      </c>
      <c r="J300" s="4" t="s">
        <v>471</v>
      </c>
      <c r="K300" s="4" t="s">
        <v>574</v>
      </c>
      <c r="L300" s="4" t="s">
        <v>93</v>
      </c>
      <c r="M300" s="4"/>
      <c r="N300" s="4" t="s">
        <v>5389</v>
      </c>
      <c r="O300" s="4">
        <v>1</v>
      </c>
      <c r="P300" s="4" t="e">
        <f>COUNTIF([1]最終出力_構成関数!$A$4:$A$839,K300)</f>
        <v>#VALUE!</v>
      </c>
      <c r="Q300" s="4"/>
      <c r="R300" s="4"/>
    </row>
    <row r="301" spans="1:18" x14ac:dyDescent="0.15">
      <c r="A301" s="4">
        <v>300</v>
      </c>
      <c r="B301" s="4" t="s">
        <v>351</v>
      </c>
      <c r="C301" s="4"/>
      <c r="D301" s="4">
        <v>1</v>
      </c>
      <c r="E301" s="4">
        <v>1</v>
      </c>
      <c r="F301" s="4">
        <v>1</v>
      </c>
      <c r="G301" s="4" t="s">
        <v>58</v>
      </c>
      <c r="H301" s="4">
        <v>0</v>
      </c>
      <c r="I301" s="4">
        <v>12</v>
      </c>
      <c r="J301" s="4" t="s">
        <v>474</v>
      </c>
      <c r="K301" s="4" t="s">
        <v>575</v>
      </c>
      <c r="L301" s="4" t="s">
        <v>93</v>
      </c>
      <c r="M301" s="4"/>
      <c r="N301" s="4" t="s">
        <v>5389</v>
      </c>
      <c r="O301" s="4">
        <v>1</v>
      </c>
      <c r="P301" s="4" t="e">
        <f>COUNTIF([1]最終出力_構成関数!$A$4:$A$839,K301)</f>
        <v>#VALUE!</v>
      </c>
      <c r="Q301" s="4"/>
      <c r="R301" s="4"/>
    </row>
    <row r="302" spans="1:18" x14ac:dyDescent="0.15">
      <c r="A302">
        <v>301</v>
      </c>
      <c r="B302" s="25" t="s">
        <v>653</v>
      </c>
      <c r="D302">
        <v>1</v>
      </c>
      <c r="E302">
        <v>1</v>
      </c>
      <c r="F302">
        <v>1</v>
      </c>
      <c r="G302" t="s">
        <v>91</v>
      </c>
      <c r="H302">
        <v>0</v>
      </c>
      <c r="I302">
        <v>22</v>
      </c>
      <c r="J302" t="s">
        <v>587</v>
      </c>
      <c r="K302" s="25" t="s">
        <v>588</v>
      </c>
      <c r="L302" t="s">
        <v>496</v>
      </c>
      <c r="N302" t="s">
        <v>5389</v>
      </c>
      <c r="O302" t="s">
        <v>6854</v>
      </c>
      <c r="P302" t="e">
        <f>COUNTIF([1]最終出力_構成関数!$A$4:$A$839,K302)</f>
        <v>#VALUE!</v>
      </c>
      <c r="Q302" t="s">
        <v>6882</v>
      </c>
    </row>
    <row r="303" spans="1:18" x14ac:dyDescent="0.15">
      <c r="A303" s="4">
        <v>302</v>
      </c>
      <c r="B303" s="4" t="s">
        <v>342</v>
      </c>
      <c r="C303" s="4" t="s">
        <v>6883</v>
      </c>
      <c r="D303" s="4">
        <v>1</v>
      </c>
      <c r="E303" s="4">
        <v>1</v>
      </c>
      <c r="F303" s="4">
        <v>1</v>
      </c>
      <c r="G303" s="4" t="s">
        <v>481</v>
      </c>
      <c r="H303" s="4">
        <v>10</v>
      </c>
      <c r="I303" s="4">
        <v>33</v>
      </c>
      <c r="J303" s="4" t="s">
        <v>738</v>
      </c>
      <c r="K303" s="4" t="s">
        <v>6884</v>
      </c>
      <c r="L303" s="4" t="s">
        <v>6864</v>
      </c>
      <c r="M303" s="4"/>
      <c r="N303" s="4" t="s">
        <v>5389</v>
      </c>
      <c r="O303" s="4">
        <v>1</v>
      </c>
      <c r="P303" s="4" t="e">
        <f>COUNTIF([1]最終出力_構成関数!$A$4:$A$839,K303)</f>
        <v>#VALUE!</v>
      </c>
      <c r="Q303" s="4" t="s">
        <v>482</v>
      </c>
      <c r="R303" s="4"/>
    </row>
    <row r="304" spans="1:18" x14ac:dyDescent="0.15">
      <c r="A304" s="4">
        <v>303</v>
      </c>
      <c r="B304" s="4" t="s">
        <v>343</v>
      </c>
      <c r="C304" s="4" t="s">
        <v>6885</v>
      </c>
      <c r="D304" s="4">
        <v>1</v>
      </c>
      <c r="E304" s="4">
        <v>1</v>
      </c>
      <c r="F304" s="4">
        <v>1</v>
      </c>
      <c r="G304" s="4" t="s">
        <v>481</v>
      </c>
      <c r="H304" s="4">
        <v>15</v>
      </c>
      <c r="I304" s="4">
        <v>33</v>
      </c>
      <c r="J304" s="4" t="s">
        <v>617</v>
      </c>
      <c r="K304" s="4" t="s">
        <v>595</v>
      </c>
      <c r="L304" s="4" t="s">
        <v>496</v>
      </c>
      <c r="M304" s="4"/>
      <c r="N304" s="4" t="s">
        <v>5389</v>
      </c>
      <c r="O304" s="4">
        <v>1</v>
      </c>
      <c r="P304" s="4" t="e">
        <f>COUNTIF([1]最終出力_構成関数!$A$4:$A$839,K304)</f>
        <v>#VALUE!</v>
      </c>
      <c r="Q304" s="4" t="s">
        <v>482</v>
      </c>
      <c r="R304" s="4"/>
    </row>
    <row r="305" spans="1:18" x14ac:dyDescent="0.15">
      <c r="A305" s="4">
        <v>304</v>
      </c>
      <c r="B305" s="4" t="s">
        <v>15</v>
      </c>
      <c r="C305" s="4" t="s">
        <v>6886</v>
      </c>
      <c r="D305" s="4">
        <v>1</v>
      </c>
      <c r="E305" s="4">
        <v>1</v>
      </c>
      <c r="F305" s="4">
        <v>1</v>
      </c>
      <c r="G305" s="4" t="s">
        <v>481</v>
      </c>
      <c r="H305" s="4">
        <v>30</v>
      </c>
      <c r="I305" s="4">
        <v>33</v>
      </c>
      <c r="J305" s="4" t="s">
        <v>6887</v>
      </c>
      <c r="K305" s="4" t="s">
        <v>596</v>
      </c>
      <c r="L305" s="4" t="s">
        <v>496</v>
      </c>
      <c r="M305" s="4"/>
      <c r="N305" s="4" t="s">
        <v>5389</v>
      </c>
      <c r="O305" s="4">
        <v>1</v>
      </c>
      <c r="P305" s="4" t="e">
        <f>COUNTIF([1]最終出力_構成関数!$A$4:$A$839,K305)</f>
        <v>#VALUE!</v>
      </c>
      <c r="Q305" s="4" t="s">
        <v>482</v>
      </c>
      <c r="R305" s="4"/>
    </row>
    <row r="306" spans="1:18" x14ac:dyDescent="0.15">
      <c r="A306" s="4">
        <v>305</v>
      </c>
      <c r="B306" s="4" t="s">
        <v>344</v>
      </c>
      <c r="C306" s="4" t="s">
        <v>931</v>
      </c>
      <c r="D306" s="4">
        <v>1</v>
      </c>
      <c r="E306" s="4">
        <v>1</v>
      </c>
      <c r="F306" s="4">
        <v>1</v>
      </c>
      <c r="G306" s="4" t="s">
        <v>481</v>
      </c>
      <c r="H306" s="4">
        <v>45</v>
      </c>
      <c r="I306" s="4">
        <v>33</v>
      </c>
      <c r="J306" s="4" t="s">
        <v>619</v>
      </c>
      <c r="K306" s="4" t="s">
        <v>597</v>
      </c>
      <c r="L306" s="4" t="s">
        <v>496</v>
      </c>
      <c r="M306" s="4"/>
      <c r="N306" s="4" t="s">
        <v>5389</v>
      </c>
      <c r="O306" s="4">
        <v>1</v>
      </c>
      <c r="P306" s="4" t="e">
        <f>COUNTIF([1]最終出力_構成関数!$A$4:$A$839,K306)</f>
        <v>#VALUE!</v>
      </c>
      <c r="Q306" s="4" t="s">
        <v>482</v>
      </c>
      <c r="R306" s="4"/>
    </row>
    <row r="307" spans="1:18" x14ac:dyDescent="0.15">
      <c r="A307" s="4">
        <v>306</v>
      </c>
      <c r="B307" s="4" t="s">
        <v>346</v>
      </c>
      <c r="C307" s="4" t="s">
        <v>759</v>
      </c>
      <c r="D307" s="4">
        <v>1</v>
      </c>
      <c r="E307" s="4">
        <v>1</v>
      </c>
      <c r="F307" s="4">
        <v>1</v>
      </c>
      <c r="G307" s="4" t="s">
        <v>481</v>
      </c>
      <c r="H307" s="4">
        <v>60</v>
      </c>
      <c r="I307" s="4">
        <v>33</v>
      </c>
      <c r="J307" s="4" t="s">
        <v>6888</v>
      </c>
      <c r="K307" s="4" t="s">
        <v>598</v>
      </c>
      <c r="L307" s="4" t="s">
        <v>6872</v>
      </c>
      <c r="M307" s="4"/>
      <c r="N307" s="4" t="s">
        <v>5389</v>
      </c>
      <c r="O307" s="4">
        <v>1</v>
      </c>
      <c r="P307" s="4" t="e">
        <f>COUNTIF([1]最終出力_構成関数!$A$4:$A$839,K307)</f>
        <v>#VALUE!</v>
      </c>
      <c r="Q307" s="4" t="s">
        <v>482</v>
      </c>
      <c r="R307" s="4"/>
    </row>
    <row r="308" spans="1:18" x14ac:dyDescent="0.15">
      <c r="A308" s="4">
        <v>307</v>
      </c>
      <c r="B308" s="4" t="s">
        <v>348</v>
      </c>
      <c r="C308" s="4" t="s">
        <v>760</v>
      </c>
      <c r="D308" s="4">
        <v>1</v>
      </c>
      <c r="E308" s="4">
        <v>1</v>
      </c>
      <c r="F308" s="4">
        <v>1</v>
      </c>
      <c r="G308" s="4" t="s">
        <v>481</v>
      </c>
      <c r="H308" s="4">
        <v>90</v>
      </c>
      <c r="I308" s="4">
        <v>33</v>
      </c>
      <c r="J308" s="4" t="s">
        <v>6889</v>
      </c>
      <c r="K308" s="4" t="s">
        <v>599</v>
      </c>
      <c r="L308" s="4" t="s">
        <v>496</v>
      </c>
      <c r="M308" s="4"/>
      <c r="N308" s="4" t="s">
        <v>5389</v>
      </c>
      <c r="O308" s="4">
        <v>1</v>
      </c>
      <c r="P308" s="4" t="e">
        <f>COUNTIF([1]最終出力_構成関数!$A$4:$A$839,K308)</f>
        <v>#VALUE!</v>
      </c>
      <c r="Q308" s="4" t="s">
        <v>482</v>
      </c>
      <c r="R308" s="4"/>
    </row>
    <row r="309" spans="1:18" x14ac:dyDescent="0.15">
      <c r="A309" s="4">
        <v>308</v>
      </c>
      <c r="B309" s="4" t="s">
        <v>350</v>
      </c>
      <c r="C309" s="4" t="s">
        <v>6890</v>
      </c>
      <c r="D309" s="4">
        <v>1</v>
      </c>
      <c r="E309" s="4">
        <v>1</v>
      </c>
      <c r="F309" s="4">
        <v>1</v>
      </c>
      <c r="G309" s="4" t="s">
        <v>481</v>
      </c>
      <c r="H309" s="4">
        <v>180</v>
      </c>
      <c r="I309" s="4">
        <v>33</v>
      </c>
      <c r="J309" s="4" t="s">
        <v>615</v>
      </c>
      <c r="K309" s="4" t="s">
        <v>600</v>
      </c>
      <c r="L309" s="4" t="s">
        <v>496</v>
      </c>
      <c r="M309" s="4"/>
      <c r="N309" s="4" t="s">
        <v>5389</v>
      </c>
      <c r="O309" s="4">
        <v>1</v>
      </c>
      <c r="P309" s="4" t="e">
        <f>COUNTIF([1]最終出力_構成関数!$A$4:$A$839,K309)</f>
        <v>#VALUE!</v>
      </c>
      <c r="Q309" s="4" t="s">
        <v>482</v>
      </c>
      <c r="R309" s="4"/>
    </row>
    <row r="310" spans="1:18" x14ac:dyDescent="0.15">
      <c r="A310" s="4">
        <v>309</v>
      </c>
      <c r="B310" s="4" t="s">
        <v>342</v>
      </c>
      <c r="C310" s="4" t="s">
        <v>6883</v>
      </c>
      <c r="D310" s="4">
        <v>1</v>
      </c>
      <c r="E310" s="4">
        <v>1</v>
      </c>
      <c r="F310" s="4">
        <v>1</v>
      </c>
      <c r="G310" s="4" t="s">
        <v>338</v>
      </c>
      <c r="H310" s="4">
        <v>10</v>
      </c>
      <c r="I310" s="4">
        <v>34</v>
      </c>
      <c r="J310" s="4" t="s">
        <v>738</v>
      </c>
      <c r="K310" s="4" t="s">
        <v>601</v>
      </c>
      <c r="L310" s="4" t="s">
        <v>496</v>
      </c>
      <c r="M310" s="4"/>
      <c r="N310" s="4" t="s">
        <v>5389</v>
      </c>
      <c r="O310" s="4">
        <v>1</v>
      </c>
      <c r="P310" s="4" t="e">
        <f>COUNTIF([1]最終出力_構成関数!$A$4:$A$839,K310)</f>
        <v>#VALUE!</v>
      </c>
      <c r="Q310" s="4" t="s">
        <v>485</v>
      </c>
      <c r="R310" s="4"/>
    </row>
    <row r="311" spans="1:18" x14ac:dyDescent="0.15">
      <c r="A311" s="4">
        <v>310</v>
      </c>
      <c r="B311" s="4" t="s">
        <v>343</v>
      </c>
      <c r="C311" s="4" t="s">
        <v>6885</v>
      </c>
      <c r="D311" s="4">
        <v>1</v>
      </c>
      <c r="E311" s="4">
        <v>1</v>
      </c>
      <c r="F311" s="4">
        <v>1</v>
      </c>
      <c r="G311" s="4" t="s">
        <v>338</v>
      </c>
      <c r="H311" s="4">
        <v>15</v>
      </c>
      <c r="I311" s="4">
        <v>34</v>
      </c>
      <c r="J311" s="4" t="s">
        <v>617</v>
      </c>
      <c r="K311" s="4" t="s">
        <v>602</v>
      </c>
      <c r="L311" s="4" t="s">
        <v>496</v>
      </c>
      <c r="M311" s="4"/>
      <c r="N311" s="4" t="s">
        <v>5389</v>
      </c>
      <c r="O311" s="4">
        <v>1</v>
      </c>
      <c r="P311" s="4" t="e">
        <f>COUNTIF([1]最終出力_構成関数!$A$4:$A$839,K311)</f>
        <v>#VALUE!</v>
      </c>
      <c r="Q311" s="4" t="s">
        <v>485</v>
      </c>
      <c r="R311" s="4"/>
    </row>
    <row r="312" spans="1:18" x14ac:dyDescent="0.15">
      <c r="A312" s="4">
        <v>311</v>
      </c>
      <c r="B312" s="4" t="s">
        <v>15</v>
      </c>
      <c r="C312" s="4" t="s">
        <v>612</v>
      </c>
      <c r="D312" s="4">
        <v>1</v>
      </c>
      <c r="E312" s="4">
        <v>1</v>
      </c>
      <c r="F312" s="4">
        <v>1</v>
      </c>
      <c r="G312" s="4" t="s">
        <v>338</v>
      </c>
      <c r="H312" s="4">
        <v>30</v>
      </c>
      <c r="I312" s="4">
        <v>34</v>
      </c>
      <c r="J312" s="4" t="s">
        <v>618</v>
      </c>
      <c r="K312" s="4" t="s">
        <v>603</v>
      </c>
      <c r="L312" s="4" t="s">
        <v>6864</v>
      </c>
      <c r="M312" s="4"/>
      <c r="N312" s="4" t="s">
        <v>5389</v>
      </c>
      <c r="O312" s="4">
        <v>1</v>
      </c>
      <c r="P312" s="4" t="e">
        <f>COUNTIF([1]最終出力_構成関数!$A$4:$A$839,K312)</f>
        <v>#VALUE!</v>
      </c>
      <c r="Q312" s="4" t="s">
        <v>485</v>
      </c>
      <c r="R312" s="4"/>
    </row>
    <row r="313" spans="1:18" x14ac:dyDescent="0.15">
      <c r="A313" s="4">
        <v>312</v>
      </c>
      <c r="B313" s="4" t="s">
        <v>344</v>
      </c>
      <c r="C313" s="4" t="s">
        <v>931</v>
      </c>
      <c r="D313" s="4">
        <v>1</v>
      </c>
      <c r="E313" s="4">
        <v>1</v>
      </c>
      <c r="F313" s="4">
        <v>1</v>
      </c>
      <c r="G313" s="4" t="s">
        <v>338</v>
      </c>
      <c r="H313" s="4">
        <v>45</v>
      </c>
      <c r="I313" s="4">
        <v>34</v>
      </c>
      <c r="J313" s="4" t="s">
        <v>619</v>
      </c>
      <c r="K313" s="4" t="s">
        <v>604</v>
      </c>
      <c r="L313" s="4" t="s">
        <v>6864</v>
      </c>
      <c r="M313" s="4"/>
      <c r="N313" s="4" t="s">
        <v>5389</v>
      </c>
      <c r="O313" s="4">
        <v>1</v>
      </c>
      <c r="P313" s="4" t="e">
        <f>COUNTIF([1]最終出力_構成関数!$A$4:$A$839,K313)</f>
        <v>#VALUE!</v>
      </c>
      <c r="Q313" s="4" t="s">
        <v>485</v>
      </c>
      <c r="R313" s="4"/>
    </row>
    <row r="314" spans="1:18" x14ac:dyDescent="0.15">
      <c r="A314" s="4">
        <v>313</v>
      </c>
      <c r="B314" s="4" t="s">
        <v>346</v>
      </c>
      <c r="C314" s="4" t="s">
        <v>759</v>
      </c>
      <c r="D314" s="4">
        <v>1</v>
      </c>
      <c r="E314" s="4">
        <v>1</v>
      </c>
      <c r="F314" s="4">
        <v>1</v>
      </c>
      <c r="G314" s="4" t="s">
        <v>338</v>
      </c>
      <c r="H314" s="4">
        <v>60</v>
      </c>
      <c r="I314" s="4">
        <v>34</v>
      </c>
      <c r="J314" s="4" t="s">
        <v>6888</v>
      </c>
      <c r="K314" s="4" t="s">
        <v>605</v>
      </c>
      <c r="L314" s="4" t="s">
        <v>6864</v>
      </c>
      <c r="M314" s="4"/>
      <c r="N314" s="4" t="s">
        <v>5389</v>
      </c>
      <c r="O314" s="4">
        <v>1</v>
      </c>
      <c r="P314" s="4" t="e">
        <f>COUNTIF([1]最終出力_構成関数!$A$4:$A$839,K314)</f>
        <v>#VALUE!</v>
      </c>
      <c r="Q314" s="4" t="s">
        <v>485</v>
      </c>
      <c r="R314" s="4"/>
    </row>
    <row r="315" spans="1:18" x14ac:dyDescent="0.15">
      <c r="A315" s="4">
        <v>314</v>
      </c>
      <c r="B315" s="4" t="s">
        <v>348</v>
      </c>
      <c r="C315" s="4" t="s">
        <v>609</v>
      </c>
      <c r="D315" s="4">
        <v>1</v>
      </c>
      <c r="E315" s="4">
        <v>1</v>
      </c>
      <c r="F315" s="4">
        <v>1</v>
      </c>
      <c r="G315" s="4" t="s">
        <v>338</v>
      </c>
      <c r="H315" s="4">
        <v>90</v>
      </c>
      <c r="I315" s="4">
        <v>34</v>
      </c>
      <c r="J315" s="4" t="s">
        <v>1735</v>
      </c>
      <c r="K315" s="4" t="s">
        <v>606</v>
      </c>
      <c r="L315" s="4" t="s">
        <v>496</v>
      </c>
      <c r="M315" s="4"/>
      <c r="N315" s="4" t="s">
        <v>5389</v>
      </c>
      <c r="O315" s="4">
        <v>1</v>
      </c>
      <c r="P315" s="4" t="e">
        <f>COUNTIF([1]最終出力_構成関数!$A$4:$A$839,K315)</f>
        <v>#VALUE!</v>
      </c>
      <c r="Q315" s="4" t="s">
        <v>485</v>
      </c>
      <c r="R315" s="4"/>
    </row>
    <row r="316" spans="1:18" x14ac:dyDescent="0.15">
      <c r="A316" s="4">
        <v>315</v>
      </c>
      <c r="B316" s="4" t="s">
        <v>350</v>
      </c>
      <c r="C316" s="4" t="s">
        <v>6890</v>
      </c>
      <c r="D316" s="4">
        <v>1</v>
      </c>
      <c r="E316" s="4">
        <v>1</v>
      </c>
      <c r="F316" s="4">
        <v>1</v>
      </c>
      <c r="G316" s="4" t="s">
        <v>338</v>
      </c>
      <c r="H316" s="4">
        <v>180</v>
      </c>
      <c r="I316" s="4">
        <v>34</v>
      </c>
      <c r="J316" s="4" t="s">
        <v>1736</v>
      </c>
      <c r="K316" s="4" t="s">
        <v>607</v>
      </c>
      <c r="L316" s="4" t="s">
        <v>6864</v>
      </c>
      <c r="M316" s="4"/>
      <c r="N316" s="4" t="s">
        <v>5389</v>
      </c>
      <c r="O316" s="4">
        <v>1</v>
      </c>
      <c r="P316" s="4" t="e">
        <f>COUNTIF([1]最終出力_構成関数!$A$4:$A$839,K316)</f>
        <v>#VALUE!</v>
      </c>
      <c r="Q316" s="4" t="s">
        <v>485</v>
      </c>
      <c r="R316" s="4"/>
    </row>
    <row r="317" spans="1:18" x14ac:dyDescent="0.15">
      <c r="A317" s="4">
        <v>316</v>
      </c>
      <c r="B317" s="4" t="s">
        <v>342</v>
      </c>
      <c r="C317" s="4" t="s">
        <v>6891</v>
      </c>
      <c r="D317" s="4">
        <v>1</v>
      </c>
      <c r="E317" s="4">
        <v>1</v>
      </c>
      <c r="F317" s="4">
        <v>1</v>
      </c>
      <c r="G317" s="4" t="s">
        <v>481</v>
      </c>
      <c r="H317" s="4">
        <v>10</v>
      </c>
      <c r="I317" s="4">
        <v>33</v>
      </c>
      <c r="J317" s="4" t="s">
        <v>92</v>
      </c>
      <c r="K317" s="4" t="s">
        <v>625</v>
      </c>
      <c r="L317" s="4" t="s">
        <v>1738</v>
      </c>
      <c r="M317" s="4"/>
      <c r="N317" s="4" t="s">
        <v>5389</v>
      </c>
      <c r="O317" s="4">
        <v>1</v>
      </c>
      <c r="P317" s="4" t="e">
        <f>COUNTIF([1]最終出力_構成関数!$A$4:$A$839,K317)</f>
        <v>#VALUE!</v>
      </c>
      <c r="Q317" s="4" t="s">
        <v>482</v>
      </c>
      <c r="R317" s="4"/>
    </row>
    <row r="318" spans="1:18" x14ac:dyDescent="0.15">
      <c r="A318" s="4">
        <v>317</v>
      </c>
      <c r="B318" s="4" t="s">
        <v>15</v>
      </c>
      <c r="C318" s="4" t="s">
        <v>6892</v>
      </c>
      <c r="D318" s="4">
        <v>1</v>
      </c>
      <c r="E318" s="4">
        <v>1</v>
      </c>
      <c r="F318" s="4">
        <v>1</v>
      </c>
      <c r="G318" s="4" t="s">
        <v>481</v>
      </c>
      <c r="H318" s="4">
        <v>30</v>
      </c>
      <c r="I318" s="4">
        <v>33</v>
      </c>
      <c r="J318" s="4" t="s">
        <v>106</v>
      </c>
      <c r="K318" s="4" t="s">
        <v>6893</v>
      </c>
      <c r="L318" s="4" t="s">
        <v>496</v>
      </c>
      <c r="M318" s="4"/>
      <c r="N318" s="4" t="s">
        <v>5389</v>
      </c>
      <c r="O318" s="4">
        <v>1</v>
      </c>
      <c r="P318" s="4" t="e">
        <f>COUNTIF([1]最終出力_構成関数!$A$4:$A$839,K318)</f>
        <v>#VALUE!</v>
      </c>
      <c r="Q318" s="4" t="s">
        <v>482</v>
      </c>
      <c r="R318" s="4"/>
    </row>
    <row r="319" spans="1:18" x14ac:dyDescent="0.15">
      <c r="A319" s="4">
        <v>318</v>
      </c>
      <c r="B319" s="4" t="s">
        <v>348</v>
      </c>
      <c r="C319" s="4" t="s">
        <v>653</v>
      </c>
      <c r="D319" s="4">
        <v>1</v>
      </c>
      <c r="E319" s="4">
        <v>1</v>
      </c>
      <c r="F319" s="4">
        <v>1</v>
      </c>
      <c r="G319" s="4" t="s">
        <v>481</v>
      </c>
      <c r="H319" s="4">
        <v>90</v>
      </c>
      <c r="I319" s="4">
        <v>33</v>
      </c>
      <c r="J319" s="4" t="s">
        <v>624</v>
      </c>
      <c r="K319" s="4" t="s">
        <v>626</v>
      </c>
      <c r="L319" s="4" t="s">
        <v>496</v>
      </c>
      <c r="M319" s="4"/>
      <c r="N319" s="4" t="s">
        <v>5389</v>
      </c>
      <c r="O319" s="4">
        <v>1</v>
      </c>
      <c r="P319" s="4" t="e">
        <f>COUNTIF([1]最終出力_構成関数!$A$4:$A$839,K319)</f>
        <v>#VALUE!</v>
      </c>
      <c r="Q319" s="4" t="s">
        <v>482</v>
      </c>
      <c r="R319" s="4"/>
    </row>
    <row r="320" spans="1:18" x14ac:dyDescent="0.15">
      <c r="A320" s="4">
        <v>319</v>
      </c>
      <c r="B320" s="4" t="s">
        <v>350</v>
      </c>
      <c r="C320" s="4" t="s">
        <v>6894</v>
      </c>
      <c r="D320" s="4">
        <v>1</v>
      </c>
      <c r="E320" s="4">
        <v>1</v>
      </c>
      <c r="F320" s="4">
        <v>1</v>
      </c>
      <c r="G320" s="4" t="s">
        <v>481</v>
      </c>
      <c r="H320" s="4">
        <v>180</v>
      </c>
      <c r="I320" s="4">
        <v>33</v>
      </c>
      <c r="J320" s="4" t="s">
        <v>6895</v>
      </c>
      <c r="K320" s="4" t="s">
        <v>627</v>
      </c>
      <c r="L320" s="4" t="s">
        <v>496</v>
      </c>
      <c r="M320" s="4"/>
      <c r="N320" s="4" t="s">
        <v>5389</v>
      </c>
      <c r="O320" s="4">
        <v>1</v>
      </c>
      <c r="P320" s="4" t="e">
        <f>COUNTIF([1]最終出力_構成関数!$A$4:$A$839,K320)</f>
        <v>#VALUE!</v>
      </c>
      <c r="Q320" s="4" t="s">
        <v>482</v>
      </c>
      <c r="R320" s="4"/>
    </row>
    <row r="321" spans="1:18" x14ac:dyDescent="0.15">
      <c r="A321" s="4">
        <v>320</v>
      </c>
      <c r="B321" s="4" t="s">
        <v>342</v>
      </c>
      <c r="C321" s="4" t="s">
        <v>6883</v>
      </c>
      <c r="D321" s="4">
        <v>1</v>
      </c>
      <c r="E321" s="4">
        <v>1</v>
      </c>
      <c r="F321" s="4">
        <v>1</v>
      </c>
      <c r="G321" s="4" t="s">
        <v>338</v>
      </c>
      <c r="H321" s="4">
        <v>10</v>
      </c>
      <c r="I321" s="4">
        <v>34</v>
      </c>
      <c r="J321" s="4" t="s">
        <v>92</v>
      </c>
      <c r="K321" s="4" t="s">
        <v>628</v>
      </c>
      <c r="L321" s="4" t="s">
        <v>6864</v>
      </c>
      <c r="M321" s="4"/>
      <c r="N321" s="4" t="s">
        <v>5389</v>
      </c>
      <c r="O321" s="4">
        <v>1</v>
      </c>
      <c r="P321" s="4" t="e">
        <f>COUNTIF([1]最終出力_構成関数!$A$4:$A$839,K321)</f>
        <v>#VALUE!</v>
      </c>
      <c r="Q321" s="4" t="s">
        <v>485</v>
      </c>
      <c r="R321" s="4"/>
    </row>
    <row r="322" spans="1:18" x14ac:dyDescent="0.15">
      <c r="A322" s="4">
        <v>321</v>
      </c>
      <c r="B322" s="4" t="s">
        <v>15</v>
      </c>
      <c r="C322" s="4" t="s">
        <v>612</v>
      </c>
      <c r="D322" s="4">
        <v>1</v>
      </c>
      <c r="E322" s="4">
        <v>1</v>
      </c>
      <c r="F322" s="4">
        <v>1</v>
      </c>
      <c r="G322" s="4" t="s">
        <v>338</v>
      </c>
      <c r="H322" s="4">
        <v>30</v>
      </c>
      <c r="I322" s="4">
        <v>34</v>
      </c>
      <c r="J322" s="4" t="s">
        <v>106</v>
      </c>
      <c r="K322" s="4" t="s">
        <v>629</v>
      </c>
      <c r="L322" s="4" t="s">
        <v>6872</v>
      </c>
      <c r="M322" s="4"/>
      <c r="N322" s="4" t="s">
        <v>5389</v>
      </c>
      <c r="O322" s="4">
        <v>1</v>
      </c>
      <c r="P322" s="4" t="e">
        <f>COUNTIF([1]最終出力_構成関数!$A$4:$A$839,K322)</f>
        <v>#VALUE!</v>
      </c>
      <c r="Q322" s="4" t="s">
        <v>485</v>
      </c>
      <c r="R322" s="4"/>
    </row>
    <row r="323" spans="1:18" x14ac:dyDescent="0.15">
      <c r="A323" s="4">
        <v>322</v>
      </c>
      <c r="B323" s="4" t="s">
        <v>348</v>
      </c>
      <c r="C323" s="4" t="s">
        <v>760</v>
      </c>
      <c r="D323" s="4">
        <v>1</v>
      </c>
      <c r="E323" s="4">
        <v>1</v>
      </c>
      <c r="F323" s="4">
        <v>1</v>
      </c>
      <c r="G323" s="4" t="s">
        <v>338</v>
      </c>
      <c r="H323" s="4">
        <v>90</v>
      </c>
      <c r="I323" s="4">
        <v>34</v>
      </c>
      <c r="J323" s="4" t="s">
        <v>624</v>
      </c>
      <c r="K323" s="4" t="s">
        <v>630</v>
      </c>
      <c r="L323" s="4" t="s">
        <v>6864</v>
      </c>
      <c r="M323" s="4"/>
      <c r="N323" s="4" t="s">
        <v>5389</v>
      </c>
      <c r="O323" s="4">
        <v>1</v>
      </c>
      <c r="P323" s="4" t="e">
        <f>COUNTIF([1]最終出力_構成関数!$A$4:$A$839,K323)</f>
        <v>#VALUE!</v>
      </c>
      <c r="Q323" s="4" t="s">
        <v>485</v>
      </c>
      <c r="R323" s="4"/>
    </row>
    <row r="324" spans="1:18" x14ac:dyDescent="0.15">
      <c r="A324" s="4">
        <v>323</v>
      </c>
      <c r="B324" s="4" t="s">
        <v>350</v>
      </c>
      <c r="C324" s="4" t="s">
        <v>6890</v>
      </c>
      <c r="D324" s="4">
        <v>1</v>
      </c>
      <c r="E324" s="4">
        <v>1</v>
      </c>
      <c r="F324" s="4">
        <v>1</v>
      </c>
      <c r="G324" s="4" t="s">
        <v>338</v>
      </c>
      <c r="H324" s="4">
        <v>180</v>
      </c>
      <c r="I324" s="4">
        <v>34</v>
      </c>
      <c r="J324" s="4" t="s">
        <v>6895</v>
      </c>
      <c r="K324" s="4" t="s">
        <v>631</v>
      </c>
      <c r="L324" s="4" t="s">
        <v>496</v>
      </c>
      <c r="M324" s="4"/>
      <c r="N324" s="4" t="s">
        <v>5389</v>
      </c>
      <c r="O324" s="4">
        <v>1</v>
      </c>
      <c r="P324" s="4" t="e">
        <f>COUNTIF([1]最終出力_構成関数!$A$4:$A$839,K324)</f>
        <v>#VALUE!</v>
      </c>
      <c r="Q324" s="4" t="s">
        <v>485</v>
      </c>
      <c r="R324" s="4"/>
    </row>
    <row r="325" spans="1:18" x14ac:dyDescent="0.15">
      <c r="A325">
        <v>324</v>
      </c>
      <c r="B325" s="31" t="s">
        <v>632</v>
      </c>
      <c r="C325">
        <v>0</v>
      </c>
      <c r="D325">
        <v>1</v>
      </c>
      <c r="E325">
        <v>1</v>
      </c>
      <c r="F325">
        <v>1</v>
      </c>
      <c r="G325" t="s">
        <v>91</v>
      </c>
      <c r="H325">
        <v>0</v>
      </c>
      <c r="I325">
        <v>22</v>
      </c>
      <c r="J325" t="s">
        <v>633</v>
      </c>
      <c r="K325" s="25" t="s">
        <v>634</v>
      </c>
      <c r="L325" t="s">
        <v>93</v>
      </c>
      <c r="N325" t="s">
        <v>5389</v>
      </c>
      <c r="O325" t="s">
        <v>5121</v>
      </c>
      <c r="P325" t="e">
        <f>COUNTIF([1]最終出力_構成関数!$A$4:$A$839,K325)</f>
        <v>#VALUE!</v>
      </c>
    </row>
    <row r="326" spans="1:18" x14ac:dyDescent="0.15">
      <c r="A326">
        <v>325</v>
      </c>
      <c r="B326" s="25" t="s">
        <v>635</v>
      </c>
      <c r="C326">
        <v>0</v>
      </c>
      <c r="D326">
        <v>1</v>
      </c>
      <c r="E326">
        <v>1</v>
      </c>
      <c r="F326">
        <v>1</v>
      </c>
      <c r="G326" t="s">
        <v>91</v>
      </c>
      <c r="H326">
        <v>0</v>
      </c>
      <c r="I326">
        <v>22</v>
      </c>
      <c r="J326" t="s">
        <v>636</v>
      </c>
      <c r="K326" s="25" t="s">
        <v>637</v>
      </c>
      <c r="L326" t="s">
        <v>93</v>
      </c>
      <c r="N326" t="s">
        <v>5389</v>
      </c>
      <c r="O326" t="s">
        <v>5121</v>
      </c>
      <c r="P326" t="e">
        <f>COUNTIF([1]最終出力_構成関数!$A$4:$A$839,K326)</f>
        <v>#VALUE!</v>
      </c>
    </row>
    <row r="327" spans="1:18" x14ac:dyDescent="0.15">
      <c r="A327">
        <v>326</v>
      </c>
      <c r="B327" s="25" t="s">
        <v>638</v>
      </c>
      <c r="C327">
        <v>0</v>
      </c>
      <c r="D327">
        <v>1</v>
      </c>
      <c r="E327">
        <v>1</v>
      </c>
      <c r="F327">
        <v>1</v>
      </c>
      <c r="G327" t="s">
        <v>91</v>
      </c>
      <c r="H327">
        <v>0</v>
      </c>
      <c r="I327">
        <v>22</v>
      </c>
      <c r="J327" t="s">
        <v>639</v>
      </c>
      <c r="K327" s="25" t="s">
        <v>640</v>
      </c>
      <c r="L327" t="s">
        <v>93</v>
      </c>
      <c r="N327" t="s">
        <v>5389</v>
      </c>
      <c r="O327" t="s">
        <v>5121</v>
      </c>
      <c r="P327" t="e">
        <f>COUNTIF([1]最終出力_構成関数!$A$4:$A$839,K327)</f>
        <v>#VALUE!</v>
      </c>
    </row>
    <row r="328" spans="1:18" x14ac:dyDescent="0.15">
      <c r="A328">
        <v>327</v>
      </c>
      <c r="B328" s="25" t="s">
        <v>641</v>
      </c>
      <c r="C328">
        <v>0</v>
      </c>
      <c r="D328">
        <v>1</v>
      </c>
      <c r="E328">
        <v>1</v>
      </c>
      <c r="F328">
        <v>1</v>
      </c>
      <c r="G328" t="s">
        <v>91</v>
      </c>
      <c r="H328">
        <v>0</v>
      </c>
      <c r="I328">
        <v>22</v>
      </c>
      <c r="J328" t="s">
        <v>642</v>
      </c>
      <c r="K328" s="25" t="s">
        <v>643</v>
      </c>
      <c r="L328" t="s">
        <v>93</v>
      </c>
      <c r="N328" t="s">
        <v>5389</v>
      </c>
      <c r="O328" t="s">
        <v>5121</v>
      </c>
      <c r="P328" t="e">
        <f>COUNTIF([1]最終出力_構成関数!$A$4:$A$839,K328)</f>
        <v>#VALUE!</v>
      </c>
    </row>
    <row r="329" spans="1:18" x14ac:dyDescent="0.15">
      <c r="A329">
        <v>328</v>
      </c>
      <c r="B329" s="25" t="s">
        <v>644</v>
      </c>
      <c r="C329">
        <v>0</v>
      </c>
      <c r="D329">
        <v>1</v>
      </c>
      <c r="E329">
        <v>1</v>
      </c>
      <c r="F329">
        <v>1</v>
      </c>
      <c r="G329" t="s">
        <v>91</v>
      </c>
      <c r="H329">
        <v>0</v>
      </c>
      <c r="I329">
        <v>22</v>
      </c>
      <c r="J329" t="s">
        <v>645</v>
      </c>
      <c r="K329" s="25" t="s">
        <v>646</v>
      </c>
      <c r="L329" t="s">
        <v>93</v>
      </c>
      <c r="N329" t="s">
        <v>5389</v>
      </c>
      <c r="O329" t="s">
        <v>5121</v>
      </c>
      <c r="P329" t="e">
        <f>COUNTIF([1]最終出力_構成関数!$A$4:$A$839,K329)</f>
        <v>#VALUE!</v>
      </c>
    </row>
    <row r="330" spans="1:18" x14ac:dyDescent="0.15">
      <c r="A330">
        <v>329</v>
      </c>
      <c r="B330" s="31" t="s">
        <v>647</v>
      </c>
      <c r="C330">
        <v>0</v>
      </c>
      <c r="D330">
        <v>1</v>
      </c>
      <c r="E330">
        <v>1</v>
      </c>
      <c r="F330">
        <v>1</v>
      </c>
      <c r="G330" t="s">
        <v>91</v>
      </c>
      <c r="H330">
        <v>0</v>
      </c>
      <c r="I330">
        <v>22</v>
      </c>
      <c r="J330" t="s">
        <v>648</v>
      </c>
      <c r="K330" s="25" t="s">
        <v>649</v>
      </c>
      <c r="L330" t="s">
        <v>93</v>
      </c>
      <c r="N330" t="s">
        <v>5389</v>
      </c>
      <c r="O330" t="s">
        <v>5121</v>
      </c>
      <c r="P330" t="e">
        <f>COUNTIF([1]最終出力_構成関数!$A$4:$A$839,K330)</f>
        <v>#VALUE!</v>
      </c>
    </row>
    <row r="331" spans="1:18" x14ac:dyDescent="0.15">
      <c r="A331">
        <v>330</v>
      </c>
      <c r="B331" s="31" t="s">
        <v>650</v>
      </c>
      <c r="C331">
        <v>0</v>
      </c>
      <c r="D331">
        <v>1</v>
      </c>
      <c r="E331">
        <v>1</v>
      </c>
      <c r="F331">
        <v>1</v>
      </c>
      <c r="G331" t="s">
        <v>91</v>
      </c>
      <c r="H331">
        <v>0</v>
      </c>
      <c r="I331">
        <v>22</v>
      </c>
      <c r="J331" t="s">
        <v>651</v>
      </c>
      <c r="K331" s="25" t="s">
        <v>652</v>
      </c>
      <c r="L331" t="s">
        <v>93</v>
      </c>
      <c r="N331" t="s">
        <v>5389</v>
      </c>
      <c r="O331" t="s">
        <v>5121</v>
      </c>
      <c r="P331" t="e">
        <f>COUNTIF([1]最終出力_構成関数!$A$4:$A$839,K331)</f>
        <v>#VALUE!</v>
      </c>
    </row>
    <row r="332" spans="1:18" x14ac:dyDescent="0.15">
      <c r="A332">
        <v>331</v>
      </c>
      <c r="B332" t="s">
        <v>6896</v>
      </c>
      <c r="C332">
        <v>0</v>
      </c>
      <c r="D332">
        <v>1</v>
      </c>
      <c r="E332">
        <v>1</v>
      </c>
      <c r="F332">
        <v>1</v>
      </c>
      <c r="G332" s="4" t="s">
        <v>14</v>
      </c>
      <c r="H332">
        <v>0</v>
      </c>
      <c r="I332">
        <v>1</v>
      </c>
      <c r="J332" t="s">
        <v>624</v>
      </c>
      <c r="K332" t="s">
        <v>654</v>
      </c>
      <c r="L332" t="s">
        <v>93</v>
      </c>
      <c r="N332" t="s">
        <v>5389</v>
      </c>
      <c r="O332">
        <v>1</v>
      </c>
      <c r="P332" t="e">
        <f>COUNTIF([1]最終出力_構成関数!$A$4:$A$839,K332)</f>
        <v>#VALUE!</v>
      </c>
    </row>
    <row r="333" spans="1:18" x14ac:dyDescent="0.15">
      <c r="A333">
        <v>332</v>
      </c>
      <c r="B333" t="s">
        <v>6883</v>
      </c>
      <c r="C333">
        <v>0</v>
      </c>
      <c r="D333">
        <v>1</v>
      </c>
      <c r="E333">
        <v>1</v>
      </c>
      <c r="F333">
        <v>1</v>
      </c>
      <c r="G333" t="s">
        <v>655</v>
      </c>
      <c r="H333">
        <v>10</v>
      </c>
      <c r="I333">
        <v>39</v>
      </c>
      <c r="J333" t="s">
        <v>738</v>
      </c>
      <c r="K333" t="s">
        <v>6897</v>
      </c>
      <c r="L333" t="s">
        <v>6864</v>
      </c>
      <c r="N333" t="s">
        <v>5389</v>
      </c>
      <c r="O333" t="s">
        <v>6898</v>
      </c>
      <c r="P333" t="e">
        <f>COUNTIF([1]最終出力_構成関数!$A$4:$A$839,K333)</f>
        <v>#VALUE!</v>
      </c>
    </row>
    <row r="334" spans="1:18" x14ac:dyDescent="0.15">
      <c r="A334">
        <v>333</v>
      </c>
      <c r="B334" t="s">
        <v>6885</v>
      </c>
      <c r="C334">
        <v>0</v>
      </c>
      <c r="D334">
        <v>1</v>
      </c>
      <c r="E334">
        <v>1</v>
      </c>
      <c r="F334">
        <v>1</v>
      </c>
      <c r="G334" t="s">
        <v>655</v>
      </c>
      <c r="H334">
        <v>15</v>
      </c>
      <c r="I334">
        <v>39</v>
      </c>
      <c r="J334" t="s">
        <v>617</v>
      </c>
      <c r="K334" t="s">
        <v>656</v>
      </c>
      <c r="L334" t="s">
        <v>496</v>
      </c>
      <c r="N334" t="s">
        <v>5389</v>
      </c>
      <c r="O334" t="s">
        <v>6898</v>
      </c>
      <c r="P334" t="e">
        <f>COUNTIF([1]最終出力_構成関数!$A$4:$A$839,K334)</f>
        <v>#VALUE!</v>
      </c>
    </row>
    <row r="335" spans="1:18" x14ac:dyDescent="0.15">
      <c r="A335" s="4">
        <v>334</v>
      </c>
      <c r="B335" s="4" t="s">
        <v>612</v>
      </c>
      <c r="C335" s="4">
        <v>0</v>
      </c>
      <c r="D335" s="4">
        <v>1</v>
      </c>
      <c r="E335" s="4">
        <v>1</v>
      </c>
      <c r="F335" s="4">
        <v>1</v>
      </c>
      <c r="G335" s="4" t="s">
        <v>655</v>
      </c>
      <c r="H335" s="4">
        <v>30</v>
      </c>
      <c r="I335" s="4">
        <v>39</v>
      </c>
      <c r="J335" s="4" t="s">
        <v>618</v>
      </c>
      <c r="K335" s="4" t="s">
        <v>657</v>
      </c>
      <c r="L335" s="4" t="s">
        <v>6864</v>
      </c>
      <c r="M335" s="4"/>
      <c r="N335" s="4" t="s">
        <v>5389</v>
      </c>
      <c r="O335" s="4" t="s">
        <v>5122</v>
      </c>
      <c r="P335" s="4" t="e">
        <f>COUNTIF([1]最終出力_構成関数!$A$4:$A$839,K335)</f>
        <v>#VALUE!</v>
      </c>
      <c r="Q335" s="4"/>
      <c r="R335" s="4"/>
    </row>
    <row r="336" spans="1:18" x14ac:dyDescent="0.15">
      <c r="A336">
        <v>335</v>
      </c>
      <c r="B336" t="s">
        <v>931</v>
      </c>
      <c r="C336">
        <v>0</v>
      </c>
      <c r="D336">
        <v>1</v>
      </c>
      <c r="E336">
        <v>1</v>
      </c>
      <c r="F336">
        <v>1</v>
      </c>
      <c r="G336" t="s">
        <v>6899</v>
      </c>
      <c r="H336">
        <v>45</v>
      </c>
      <c r="I336">
        <v>39</v>
      </c>
      <c r="J336" t="s">
        <v>619</v>
      </c>
      <c r="K336" t="s">
        <v>658</v>
      </c>
      <c r="L336" t="s">
        <v>496</v>
      </c>
      <c r="N336" t="s">
        <v>5389</v>
      </c>
      <c r="O336" t="s">
        <v>5122</v>
      </c>
      <c r="P336" t="e">
        <f>COUNTIF([1]最終出力_構成関数!$A$4:$A$839,K336)</f>
        <v>#VALUE!</v>
      </c>
    </row>
    <row r="337" spans="1:18" x14ac:dyDescent="0.15">
      <c r="A337">
        <v>336</v>
      </c>
      <c r="B337" t="s">
        <v>6900</v>
      </c>
      <c r="C337">
        <v>0</v>
      </c>
      <c r="D337">
        <v>1</v>
      </c>
      <c r="E337">
        <v>1</v>
      </c>
      <c r="F337">
        <v>1</v>
      </c>
      <c r="G337" t="s">
        <v>6901</v>
      </c>
      <c r="H337">
        <v>60</v>
      </c>
      <c r="I337">
        <v>39</v>
      </c>
      <c r="J337" t="s">
        <v>620</v>
      </c>
      <c r="K337" t="s">
        <v>659</v>
      </c>
      <c r="L337" t="s">
        <v>6864</v>
      </c>
      <c r="N337" t="s">
        <v>5389</v>
      </c>
      <c r="O337" t="s">
        <v>5122</v>
      </c>
      <c r="P337" t="e">
        <f>COUNTIF([1]最終出力_構成関数!$A$4:$A$839,K337)</f>
        <v>#VALUE!</v>
      </c>
    </row>
    <row r="338" spans="1:18" x14ac:dyDescent="0.15">
      <c r="A338">
        <v>337</v>
      </c>
      <c r="B338" t="s">
        <v>760</v>
      </c>
      <c r="C338">
        <v>0</v>
      </c>
      <c r="D338">
        <v>1</v>
      </c>
      <c r="E338">
        <v>1</v>
      </c>
      <c r="F338">
        <v>1</v>
      </c>
      <c r="G338" t="s">
        <v>655</v>
      </c>
      <c r="H338">
        <v>90</v>
      </c>
      <c r="I338">
        <v>39</v>
      </c>
      <c r="J338" t="s">
        <v>1735</v>
      </c>
      <c r="K338" t="s">
        <v>660</v>
      </c>
      <c r="L338" t="s">
        <v>496</v>
      </c>
      <c r="N338" t="s">
        <v>5389</v>
      </c>
      <c r="O338" t="s">
        <v>5122</v>
      </c>
      <c r="P338" t="e">
        <f>COUNTIF([1]最終出力_構成関数!$A$4:$A$839,K338)</f>
        <v>#VALUE!</v>
      </c>
    </row>
    <row r="339" spans="1:18" x14ac:dyDescent="0.15">
      <c r="A339">
        <v>338</v>
      </c>
      <c r="B339" t="s">
        <v>6890</v>
      </c>
      <c r="C339">
        <v>0</v>
      </c>
      <c r="D339">
        <v>1</v>
      </c>
      <c r="E339">
        <v>1</v>
      </c>
      <c r="F339">
        <v>1</v>
      </c>
      <c r="G339" t="s">
        <v>655</v>
      </c>
      <c r="H339">
        <v>180</v>
      </c>
      <c r="I339">
        <v>39</v>
      </c>
      <c r="J339" t="s">
        <v>1736</v>
      </c>
      <c r="K339" t="s">
        <v>661</v>
      </c>
      <c r="L339" t="s">
        <v>6872</v>
      </c>
      <c r="N339" t="s">
        <v>5389</v>
      </c>
      <c r="O339" t="s">
        <v>5122</v>
      </c>
      <c r="P339" t="e">
        <f>COUNTIF([1]最終出力_構成関数!$A$4:$A$839,K339)</f>
        <v>#VALUE!</v>
      </c>
    </row>
    <row r="340" spans="1:18" x14ac:dyDescent="0.15">
      <c r="A340">
        <v>339</v>
      </c>
      <c r="B340" t="s">
        <v>621</v>
      </c>
      <c r="C340">
        <v>0</v>
      </c>
      <c r="D340">
        <v>1</v>
      </c>
      <c r="E340">
        <v>1</v>
      </c>
      <c r="F340">
        <v>1</v>
      </c>
      <c r="G340" t="s">
        <v>655</v>
      </c>
      <c r="H340">
        <v>10</v>
      </c>
      <c r="I340">
        <v>39</v>
      </c>
      <c r="J340" t="s">
        <v>92</v>
      </c>
      <c r="K340" t="s">
        <v>662</v>
      </c>
      <c r="L340" t="s">
        <v>6864</v>
      </c>
      <c r="N340" t="s">
        <v>5389</v>
      </c>
      <c r="O340" t="s">
        <v>6902</v>
      </c>
      <c r="P340" t="e">
        <f>COUNTIF([1]最終出力_構成関数!$A$4:$A$839,K340)</f>
        <v>#VALUE!</v>
      </c>
    </row>
    <row r="341" spans="1:18" x14ac:dyDescent="0.15">
      <c r="A341">
        <v>340</v>
      </c>
      <c r="B341" t="s">
        <v>6903</v>
      </c>
      <c r="C341">
        <v>0</v>
      </c>
      <c r="D341">
        <v>1</v>
      </c>
      <c r="E341">
        <v>1</v>
      </c>
      <c r="F341">
        <v>1</v>
      </c>
      <c r="G341" t="s">
        <v>655</v>
      </c>
      <c r="H341">
        <v>30</v>
      </c>
      <c r="I341">
        <v>39</v>
      </c>
      <c r="J341" t="s">
        <v>106</v>
      </c>
      <c r="K341" t="s">
        <v>663</v>
      </c>
      <c r="L341" t="s">
        <v>496</v>
      </c>
      <c r="N341" t="s">
        <v>5389</v>
      </c>
      <c r="O341" t="s">
        <v>6898</v>
      </c>
      <c r="P341" t="e">
        <f>COUNTIF([1]最終出力_構成関数!$A$4:$A$839,K341)</f>
        <v>#VALUE!</v>
      </c>
    </row>
    <row r="342" spans="1:18" x14ac:dyDescent="0.15">
      <c r="A342">
        <v>341</v>
      </c>
      <c r="B342" t="s">
        <v>623</v>
      </c>
      <c r="C342">
        <v>0</v>
      </c>
      <c r="D342">
        <v>1</v>
      </c>
      <c r="E342">
        <v>1</v>
      </c>
      <c r="F342">
        <v>1</v>
      </c>
      <c r="G342" t="s">
        <v>655</v>
      </c>
      <c r="H342">
        <v>90</v>
      </c>
      <c r="I342">
        <v>39</v>
      </c>
      <c r="J342" t="s">
        <v>624</v>
      </c>
      <c r="K342" t="s">
        <v>664</v>
      </c>
      <c r="L342" t="s">
        <v>496</v>
      </c>
      <c r="N342" t="s">
        <v>5389</v>
      </c>
      <c r="O342" t="s">
        <v>5122</v>
      </c>
      <c r="P342" t="e">
        <f>COUNTIF([1]最終出力_構成関数!$A$4:$A$839,K342)</f>
        <v>#VALUE!</v>
      </c>
    </row>
    <row r="343" spans="1:18" x14ac:dyDescent="0.15">
      <c r="A343">
        <v>342</v>
      </c>
      <c r="B343" t="s">
        <v>6894</v>
      </c>
      <c r="C343">
        <v>0</v>
      </c>
      <c r="D343">
        <v>1</v>
      </c>
      <c r="E343">
        <v>1</v>
      </c>
      <c r="F343">
        <v>1</v>
      </c>
      <c r="G343" t="s">
        <v>6899</v>
      </c>
      <c r="H343">
        <v>180</v>
      </c>
      <c r="I343">
        <v>39</v>
      </c>
      <c r="J343" t="s">
        <v>6904</v>
      </c>
      <c r="K343" t="s">
        <v>665</v>
      </c>
      <c r="L343" t="s">
        <v>6864</v>
      </c>
      <c r="N343" t="s">
        <v>5389</v>
      </c>
      <c r="O343" t="s">
        <v>5122</v>
      </c>
      <c r="P343" t="e">
        <f>COUNTIF([1]最終出力_構成関数!$A$4:$A$839,K343)</f>
        <v>#VALUE!</v>
      </c>
    </row>
    <row r="344" spans="1:18" x14ac:dyDescent="0.15">
      <c r="A344">
        <v>343</v>
      </c>
      <c r="B344" t="s">
        <v>6883</v>
      </c>
      <c r="C344">
        <v>0</v>
      </c>
      <c r="D344">
        <v>1</v>
      </c>
      <c r="E344">
        <v>1</v>
      </c>
      <c r="F344">
        <v>1</v>
      </c>
      <c r="G344" t="s">
        <v>6905</v>
      </c>
      <c r="H344">
        <v>10</v>
      </c>
      <c r="I344">
        <v>40</v>
      </c>
      <c r="J344" t="s">
        <v>738</v>
      </c>
      <c r="K344" t="s">
        <v>6906</v>
      </c>
      <c r="L344" t="s">
        <v>6864</v>
      </c>
      <c r="N344" t="s">
        <v>5389</v>
      </c>
      <c r="O344" t="s">
        <v>6898</v>
      </c>
      <c r="P344" t="e">
        <f>COUNTIF([1]最終出力_構成関数!$A$4:$A$839,K344)</f>
        <v>#VALUE!</v>
      </c>
    </row>
    <row r="345" spans="1:18" x14ac:dyDescent="0.15">
      <c r="A345">
        <v>344</v>
      </c>
      <c r="B345" t="s">
        <v>612</v>
      </c>
      <c r="C345">
        <v>0</v>
      </c>
      <c r="D345">
        <v>1</v>
      </c>
      <c r="E345">
        <v>1</v>
      </c>
      <c r="F345">
        <v>1</v>
      </c>
      <c r="G345" t="s">
        <v>667</v>
      </c>
      <c r="H345">
        <v>30</v>
      </c>
      <c r="I345">
        <v>40</v>
      </c>
      <c r="J345" t="s">
        <v>6887</v>
      </c>
      <c r="K345" t="s">
        <v>668</v>
      </c>
      <c r="L345" t="s">
        <v>496</v>
      </c>
      <c r="N345" t="s">
        <v>5389</v>
      </c>
      <c r="O345" t="s">
        <v>5122</v>
      </c>
      <c r="P345" t="e">
        <f>COUNTIF([1]最終出力_構成関数!$A$4:$A$839,K345)</f>
        <v>#VALUE!</v>
      </c>
    </row>
    <row r="346" spans="1:18" x14ac:dyDescent="0.15">
      <c r="A346">
        <v>345</v>
      </c>
      <c r="B346" t="s">
        <v>760</v>
      </c>
      <c r="C346">
        <v>0</v>
      </c>
      <c r="D346">
        <v>1</v>
      </c>
      <c r="E346">
        <v>1</v>
      </c>
      <c r="F346">
        <v>1</v>
      </c>
      <c r="G346" t="s">
        <v>6907</v>
      </c>
      <c r="H346">
        <v>90</v>
      </c>
      <c r="I346">
        <v>40</v>
      </c>
      <c r="J346" t="s">
        <v>1735</v>
      </c>
      <c r="K346" t="s">
        <v>669</v>
      </c>
      <c r="L346" t="s">
        <v>496</v>
      </c>
      <c r="N346" t="s">
        <v>5389</v>
      </c>
      <c r="O346" t="s">
        <v>5122</v>
      </c>
      <c r="P346" t="e">
        <f>COUNTIF([1]最終出力_構成関数!$A$4:$A$839,K346)</f>
        <v>#VALUE!</v>
      </c>
    </row>
    <row r="347" spans="1:18" x14ac:dyDescent="0.15">
      <c r="A347">
        <v>346</v>
      </c>
      <c r="B347" t="s">
        <v>608</v>
      </c>
      <c r="C347">
        <v>0</v>
      </c>
      <c r="D347">
        <v>1</v>
      </c>
      <c r="E347">
        <v>1</v>
      </c>
      <c r="F347">
        <v>1</v>
      </c>
      <c r="G347" t="s">
        <v>6905</v>
      </c>
      <c r="H347">
        <v>180</v>
      </c>
      <c r="I347">
        <v>40</v>
      </c>
      <c r="J347" t="s">
        <v>1736</v>
      </c>
      <c r="K347" t="s">
        <v>670</v>
      </c>
      <c r="L347" t="s">
        <v>496</v>
      </c>
      <c r="N347" t="s">
        <v>5389</v>
      </c>
      <c r="O347" t="s">
        <v>5122</v>
      </c>
      <c r="P347" t="e">
        <f>COUNTIF([1]最終出力_構成関数!$A$4:$A$839,K347)</f>
        <v>#VALUE!</v>
      </c>
    </row>
    <row r="348" spans="1:18" x14ac:dyDescent="0.15">
      <c r="A348" s="4">
        <v>347</v>
      </c>
      <c r="B348" s="4" t="s">
        <v>6883</v>
      </c>
      <c r="C348" s="4">
        <v>0</v>
      </c>
      <c r="D348" s="4">
        <v>1</v>
      </c>
      <c r="E348" s="4">
        <v>1</v>
      </c>
      <c r="F348" s="4">
        <v>1</v>
      </c>
      <c r="G348" s="4" t="s">
        <v>671</v>
      </c>
      <c r="H348" s="4">
        <v>10</v>
      </c>
      <c r="I348" s="4">
        <v>41</v>
      </c>
      <c r="J348" s="4" t="s">
        <v>6908</v>
      </c>
      <c r="K348" s="4" t="s">
        <v>6909</v>
      </c>
      <c r="L348" s="4" t="s">
        <v>496</v>
      </c>
      <c r="M348" s="4"/>
      <c r="N348" s="4" t="s">
        <v>5389</v>
      </c>
      <c r="O348" s="4" t="s">
        <v>5123</v>
      </c>
      <c r="P348" s="4" t="e">
        <f>COUNTIF([1]最終出力_構成関数!$A$4:$A$839,K348)</f>
        <v>#VALUE!</v>
      </c>
      <c r="Q348" s="4"/>
      <c r="R348" s="4"/>
    </row>
    <row r="349" spans="1:18" x14ac:dyDescent="0.15">
      <c r="A349" s="4">
        <v>348</v>
      </c>
      <c r="B349" s="4" t="s">
        <v>612</v>
      </c>
      <c r="C349" s="4">
        <v>0</v>
      </c>
      <c r="D349" s="4">
        <v>1</v>
      </c>
      <c r="E349" s="4">
        <v>1</v>
      </c>
      <c r="F349" s="4">
        <v>1</v>
      </c>
      <c r="G349" s="4" t="s">
        <v>671</v>
      </c>
      <c r="H349" s="4">
        <v>30</v>
      </c>
      <c r="I349" s="4">
        <v>41</v>
      </c>
      <c r="J349" s="4" t="s">
        <v>618</v>
      </c>
      <c r="K349" s="4" t="s">
        <v>673</v>
      </c>
      <c r="L349" s="4" t="s">
        <v>496</v>
      </c>
      <c r="M349" s="4"/>
      <c r="N349" s="4" t="s">
        <v>5389</v>
      </c>
      <c r="O349" s="4" t="s">
        <v>5123</v>
      </c>
      <c r="P349" s="4" t="e">
        <f>COUNTIF([1]最終出力_構成関数!$A$4:$A$839,K349)</f>
        <v>#VALUE!</v>
      </c>
      <c r="Q349" s="4"/>
      <c r="R349" s="4"/>
    </row>
    <row r="350" spans="1:18" x14ac:dyDescent="0.15">
      <c r="A350" s="4">
        <v>349</v>
      </c>
      <c r="B350" s="4" t="s">
        <v>760</v>
      </c>
      <c r="C350" s="4">
        <v>0</v>
      </c>
      <c r="D350" s="4">
        <v>1</v>
      </c>
      <c r="E350" s="4">
        <v>1</v>
      </c>
      <c r="F350" s="4">
        <v>1</v>
      </c>
      <c r="G350" s="4" t="s">
        <v>671</v>
      </c>
      <c r="H350" s="4">
        <v>90</v>
      </c>
      <c r="I350" s="4">
        <v>41</v>
      </c>
      <c r="J350" s="4" t="s">
        <v>6889</v>
      </c>
      <c r="K350" s="4" t="s">
        <v>674</v>
      </c>
      <c r="L350" s="4" t="s">
        <v>6872</v>
      </c>
      <c r="M350" s="4"/>
      <c r="N350" s="4" t="s">
        <v>5389</v>
      </c>
      <c r="O350" s="4" t="s">
        <v>5123</v>
      </c>
      <c r="P350" s="4" t="e">
        <f>COUNTIF([1]最終出力_構成関数!$A$4:$A$839,K350)</f>
        <v>#VALUE!</v>
      </c>
      <c r="Q350" s="4"/>
      <c r="R350" s="4"/>
    </row>
    <row r="351" spans="1:18" x14ac:dyDescent="0.15">
      <c r="A351" s="4">
        <v>350</v>
      </c>
      <c r="B351" s="4" t="s">
        <v>608</v>
      </c>
      <c r="C351" s="4">
        <v>0</v>
      </c>
      <c r="D351" s="4">
        <v>1</v>
      </c>
      <c r="E351" s="4">
        <v>1</v>
      </c>
      <c r="F351" s="4">
        <v>1</v>
      </c>
      <c r="G351" s="4" t="s">
        <v>671</v>
      </c>
      <c r="H351" s="4">
        <v>180</v>
      </c>
      <c r="I351" s="4">
        <v>41</v>
      </c>
      <c r="J351" s="4" t="s">
        <v>1736</v>
      </c>
      <c r="K351" s="4" t="s">
        <v>675</v>
      </c>
      <c r="L351" s="4" t="s">
        <v>1738</v>
      </c>
      <c r="M351" s="4"/>
      <c r="N351" s="4" t="s">
        <v>5389</v>
      </c>
      <c r="O351" s="4" t="s">
        <v>5123</v>
      </c>
      <c r="P351" s="4" t="e">
        <f>COUNTIF([1]最終出力_構成関数!$A$4:$A$839,K351)</f>
        <v>#VALUE!</v>
      </c>
      <c r="Q351" s="4"/>
      <c r="R351" s="4"/>
    </row>
    <row r="352" spans="1:18" x14ac:dyDescent="0.15">
      <c r="A352" s="4">
        <v>351</v>
      </c>
      <c r="B352" s="4" t="s">
        <v>6883</v>
      </c>
      <c r="C352" s="4">
        <v>0</v>
      </c>
      <c r="D352" s="4">
        <v>1</v>
      </c>
      <c r="E352" s="4">
        <v>1</v>
      </c>
      <c r="F352" s="4">
        <v>1</v>
      </c>
      <c r="G352" s="4" t="s">
        <v>671</v>
      </c>
      <c r="H352" s="4">
        <v>10</v>
      </c>
      <c r="I352" s="4">
        <v>41</v>
      </c>
      <c r="J352" s="4" t="s">
        <v>6908</v>
      </c>
      <c r="K352" s="4" t="s">
        <v>676</v>
      </c>
      <c r="L352" s="4" t="s">
        <v>496</v>
      </c>
      <c r="M352" s="4" t="s">
        <v>672</v>
      </c>
      <c r="N352" s="4" t="s">
        <v>5389</v>
      </c>
      <c r="O352" s="4" t="s">
        <v>6910</v>
      </c>
      <c r="P352" s="4" t="e">
        <f>COUNTIF([1]最終出力_構成関数!$A$4:$A$839,K352)</f>
        <v>#VALUE!</v>
      </c>
      <c r="Q352" s="4"/>
      <c r="R352" s="4"/>
    </row>
    <row r="353" spans="1:18" x14ac:dyDescent="0.15">
      <c r="A353" s="4">
        <v>352</v>
      </c>
      <c r="B353" s="4" t="s">
        <v>6911</v>
      </c>
      <c r="C353" s="4">
        <v>0</v>
      </c>
      <c r="D353" s="4">
        <v>1</v>
      </c>
      <c r="E353" s="4">
        <v>1</v>
      </c>
      <c r="F353" s="4">
        <v>1</v>
      </c>
      <c r="G353" s="4" t="s">
        <v>671</v>
      </c>
      <c r="H353" s="4">
        <v>30</v>
      </c>
      <c r="I353" s="4">
        <v>41</v>
      </c>
      <c r="J353" s="4" t="s">
        <v>618</v>
      </c>
      <c r="K353" s="4" t="s">
        <v>677</v>
      </c>
      <c r="L353" s="4" t="s">
        <v>496</v>
      </c>
      <c r="M353" s="4" t="s">
        <v>672</v>
      </c>
      <c r="N353" s="4" t="s">
        <v>5389</v>
      </c>
      <c r="O353" s="4" t="s">
        <v>5123</v>
      </c>
      <c r="P353" s="4" t="e">
        <f>COUNTIF([1]最終出力_構成関数!$A$4:$A$839,K353)</f>
        <v>#VALUE!</v>
      </c>
      <c r="Q353" s="4"/>
      <c r="R353" s="4"/>
    </row>
    <row r="354" spans="1:18" x14ac:dyDescent="0.15">
      <c r="A354" s="4">
        <v>353</v>
      </c>
      <c r="B354" s="4" t="s">
        <v>760</v>
      </c>
      <c r="C354" s="4">
        <v>0</v>
      </c>
      <c r="D354" s="4">
        <v>1</v>
      </c>
      <c r="E354" s="4">
        <v>1</v>
      </c>
      <c r="F354" s="4">
        <v>1</v>
      </c>
      <c r="G354" s="4" t="s">
        <v>671</v>
      </c>
      <c r="H354" s="4">
        <v>90</v>
      </c>
      <c r="I354" s="4">
        <v>41</v>
      </c>
      <c r="J354" s="4" t="s">
        <v>1735</v>
      </c>
      <c r="K354" s="4" t="s">
        <v>678</v>
      </c>
      <c r="L354" s="4" t="s">
        <v>6864</v>
      </c>
      <c r="M354" s="4" t="s">
        <v>672</v>
      </c>
      <c r="N354" s="4" t="s">
        <v>5389</v>
      </c>
      <c r="O354" s="4" t="s">
        <v>5123</v>
      </c>
      <c r="P354" s="4" t="e">
        <f>COUNTIF([1]最終出力_構成関数!$A$4:$A$839,K354)</f>
        <v>#VALUE!</v>
      </c>
      <c r="Q354" s="4"/>
      <c r="R354" s="4"/>
    </row>
    <row r="355" spans="1:18" x14ac:dyDescent="0.15">
      <c r="A355" s="4">
        <v>354</v>
      </c>
      <c r="B355" s="4" t="s">
        <v>608</v>
      </c>
      <c r="C355" s="4">
        <v>0</v>
      </c>
      <c r="D355" s="4">
        <v>1</v>
      </c>
      <c r="E355" s="4">
        <v>1</v>
      </c>
      <c r="F355" s="4">
        <v>1</v>
      </c>
      <c r="G355" s="4" t="s">
        <v>671</v>
      </c>
      <c r="H355" s="4">
        <v>180</v>
      </c>
      <c r="I355" s="4">
        <v>41</v>
      </c>
      <c r="J355" s="4" t="s">
        <v>6912</v>
      </c>
      <c r="K355" s="4" t="s">
        <v>679</v>
      </c>
      <c r="L355" s="4" t="s">
        <v>496</v>
      </c>
      <c r="M355" s="4" t="s">
        <v>672</v>
      </c>
      <c r="N355" s="4" t="s">
        <v>5389</v>
      </c>
      <c r="O355" s="4" t="s">
        <v>5123</v>
      </c>
      <c r="P355" s="4" t="e">
        <f>COUNTIF([1]最終出力_構成関数!$A$4:$A$839,K355)</f>
        <v>#VALUE!</v>
      </c>
      <c r="Q355" s="4"/>
      <c r="R355" s="4"/>
    </row>
    <row r="356" spans="1:18" x14ac:dyDescent="0.15">
      <c r="A356" s="4">
        <v>355</v>
      </c>
      <c r="B356" s="4" t="s">
        <v>621</v>
      </c>
      <c r="C356" s="4" t="s">
        <v>6892</v>
      </c>
      <c r="D356" s="4">
        <v>1</v>
      </c>
      <c r="E356" s="4">
        <v>1</v>
      </c>
      <c r="F356" s="4">
        <v>1</v>
      </c>
      <c r="G356" s="4" t="s">
        <v>130</v>
      </c>
      <c r="H356" s="4">
        <v>0</v>
      </c>
      <c r="I356" s="4">
        <v>27</v>
      </c>
      <c r="J356" s="4" t="s">
        <v>6913</v>
      </c>
      <c r="K356" s="4" t="s">
        <v>695</v>
      </c>
      <c r="L356" s="4" t="s">
        <v>496</v>
      </c>
      <c r="M356" s="4"/>
      <c r="N356" s="4" t="s">
        <v>5389</v>
      </c>
      <c r="O356" s="4">
        <v>1</v>
      </c>
      <c r="P356" s="4" t="e">
        <f>COUNTIF([1]最終出力_構成関数!$A$4:$A$839,K356)</f>
        <v>#VALUE!</v>
      </c>
      <c r="Q356" s="4"/>
      <c r="R356" s="4"/>
    </row>
    <row r="357" spans="1:18" x14ac:dyDescent="0.15">
      <c r="A357" s="4">
        <v>356</v>
      </c>
      <c r="B357" s="4" t="s">
        <v>6892</v>
      </c>
      <c r="C357" s="4" t="s">
        <v>653</v>
      </c>
      <c r="D357" s="4">
        <v>1</v>
      </c>
      <c r="E357" s="4">
        <v>1</v>
      </c>
      <c r="F357" s="4">
        <v>1</v>
      </c>
      <c r="G357" s="4" t="s">
        <v>130</v>
      </c>
      <c r="H357" s="4">
        <v>0</v>
      </c>
      <c r="I357" s="4">
        <v>27</v>
      </c>
      <c r="J357" s="4" t="s">
        <v>694</v>
      </c>
      <c r="K357" s="4" t="s">
        <v>6914</v>
      </c>
      <c r="L357" s="4" t="s">
        <v>496</v>
      </c>
      <c r="M357" s="4"/>
      <c r="N357" s="4" t="s">
        <v>5389</v>
      </c>
      <c r="O357" s="4">
        <v>1</v>
      </c>
      <c r="P357" s="4" t="e">
        <f>COUNTIF([1]最終出力_構成関数!$A$4:$A$839,K357)</f>
        <v>#VALUE!</v>
      </c>
      <c r="Q357" s="4"/>
      <c r="R357" s="4"/>
    </row>
    <row r="358" spans="1:18" x14ac:dyDescent="0.15">
      <c r="A358" s="4">
        <v>357</v>
      </c>
      <c r="B358" s="4" t="s">
        <v>6896</v>
      </c>
      <c r="C358" s="4" t="s">
        <v>5491</v>
      </c>
      <c r="D358" s="4">
        <v>1</v>
      </c>
      <c r="E358" s="4">
        <v>1</v>
      </c>
      <c r="F358" s="4">
        <v>1</v>
      </c>
      <c r="G358" s="4" t="s">
        <v>130</v>
      </c>
      <c r="H358" s="4">
        <v>0</v>
      </c>
      <c r="I358" s="4">
        <v>27</v>
      </c>
      <c r="J358" s="4" t="s">
        <v>6915</v>
      </c>
      <c r="K358" s="4" t="s">
        <v>697</v>
      </c>
      <c r="L358" s="4" t="s">
        <v>6864</v>
      </c>
      <c r="M358" s="4"/>
      <c r="N358" s="4" t="s">
        <v>5389</v>
      </c>
      <c r="O358" s="4">
        <v>1</v>
      </c>
      <c r="P358" s="4" t="e">
        <f>COUNTIF([1]最終出力_構成関数!$A$4:$A$839,K358)</f>
        <v>#VALUE!</v>
      </c>
      <c r="Q358" s="4"/>
      <c r="R358" s="4"/>
    </row>
    <row r="359" spans="1:18" x14ac:dyDescent="0.15">
      <c r="A359" s="4">
        <v>358</v>
      </c>
      <c r="B359" s="4" t="s">
        <v>929</v>
      </c>
      <c r="C359" s="4" t="s">
        <v>612</v>
      </c>
      <c r="D359" s="4">
        <v>1</v>
      </c>
      <c r="E359" s="4">
        <v>1</v>
      </c>
      <c r="F359" s="4">
        <v>1</v>
      </c>
      <c r="G359" s="4" t="s">
        <v>130</v>
      </c>
      <c r="H359" s="4">
        <v>0</v>
      </c>
      <c r="I359" s="4">
        <v>27</v>
      </c>
      <c r="J359" s="4" t="s">
        <v>692</v>
      </c>
      <c r="K359" s="4" t="s">
        <v>698</v>
      </c>
      <c r="L359" s="4" t="s">
        <v>496</v>
      </c>
      <c r="M359" s="4"/>
      <c r="N359" s="4" t="s">
        <v>5389</v>
      </c>
      <c r="O359" s="4">
        <v>1</v>
      </c>
      <c r="P359" s="4" t="e">
        <f>COUNTIF([1]最終出力_構成関数!$A$4:$A$839,K359)</f>
        <v>#VALUE!</v>
      </c>
      <c r="Q359" s="4"/>
      <c r="R359" s="4"/>
    </row>
    <row r="360" spans="1:18" x14ac:dyDescent="0.15">
      <c r="A360" s="4">
        <v>359</v>
      </c>
      <c r="B360" s="4" t="s">
        <v>6886</v>
      </c>
      <c r="C360" s="4" t="s">
        <v>6916</v>
      </c>
      <c r="D360" s="4">
        <v>1</v>
      </c>
      <c r="E360" s="4">
        <v>1</v>
      </c>
      <c r="F360" s="4">
        <v>1</v>
      </c>
      <c r="G360" s="4" t="s">
        <v>130</v>
      </c>
      <c r="H360" s="4">
        <v>0</v>
      </c>
      <c r="I360" s="4">
        <v>27</v>
      </c>
      <c r="J360" s="4" t="s">
        <v>702</v>
      </c>
      <c r="K360" s="4" t="s">
        <v>699</v>
      </c>
      <c r="L360" s="4" t="s">
        <v>496</v>
      </c>
      <c r="M360" s="4"/>
      <c r="N360" s="4" t="s">
        <v>5389</v>
      </c>
      <c r="O360" s="4">
        <v>1</v>
      </c>
      <c r="P360" s="4" t="e">
        <f>COUNTIF([1]最終出力_構成関数!$A$4:$A$839,K360)</f>
        <v>#VALUE!</v>
      </c>
      <c r="Q360" s="4"/>
      <c r="R360" s="4"/>
    </row>
    <row r="361" spans="1:18" x14ac:dyDescent="0.15">
      <c r="A361" s="4">
        <v>360</v>
      </c>
      <c r="B361" s="4" t="s">
        <v>760</v>
      </c>
      <c r="C361" s="4" t="s">
        <v>608</v>
      </c>
      <c r="D361" s="4">
        <v>1</v>
      </c>
      <c r="E361" s="4">
        <v>1</v>
      </c>
      <c r="F361" s="4">
        <v>1</v>
      </c>
      <c r="G361" s="4" t="s">
        <v>130</v>
      </c>
      <c r="H361" s="4">
        <v>0</v>
      </c>
      <c r="I361" s="4">
        <v>27</v>
      </c>
      <c r="J361" s="4" t="s">
        <v>693</v>
      </c>
      <c r="K361" s="4" t="s">
        <v>700</v>
      </c>
      <c r="L361" s="4" t="s">
        <v>496</v>
      </c>
      <c r="M361" s="4"/>
      <c r="N361" s="4" t="s">
        <v>5389</v>
      </c>
      <c r="O361" s="4">
        <v>1</v>
      </c>
      <c r="P361" s="4" t="e">
        <f>COUNTIF([1]最終出力_構成関数!$A$4:$A$839,K361)</f>
        <v>#VALUE!</v>
      </c>
      <c r="Q361" s="4"/>
      <c r="R361" s="4"/>
    </row>
    <row r="362" spans="1:18" x14ac:dyDescent="0.15">
      <c r="A362" s="4">
        <v>361</v>
      </c>
      <c r="B362" s="4" t="s">
        <v>929</v>
      </c>
      <c r="C362" s="4" t="s">
        <v>6886</v>
      </c>
      <c r="D362" s="4">
        <v>1</v>
      </c>
      <c r="E362" s="4">
        <v>1</v>
      </c>
      <c r="F362" s="4">
        <v>1</v>
      </c>
      <c r="G362" s="4" t="s">
        <v>701</v>
      </c>
      <c r="H362" s="4">
        <v>10</v>
      </c>
      <c r="I362" s="4">
        <v>42</v>
      </c>
      <c r="J362" s="4" t="s">
        <v>6917</v>
      </c>
      <c r="K362" s="4" t="s">
        <v>703</v>
      </c>
      <c r="L362" s="4" t="s">
        <v>496</v>
      </c>
      <c r="M362" s="4"/>
      <c r="N362" s="4" t="s">
        <v>5389</v>
      </c>
      <c r="O362" s="4" t="s">
        <v>6918</v>
      </c>
      <c r="P362" s="4" t="e">
        <f>COUNTIF([1]最終出力_構成関数!$A$4:$A$839,K362)</f>
        <v>#VALUE!</v>
      </c>
      <c r="Q362" s="4"/>
      <c r="R362" s="4"/>
    </row>
    <row r="363" spans="1:18" x14ac:dyDescent="0.15">
      <c r="A363" s="4">
        <v>362</v>
      </c>
      <c r="B363" s="4" t="s">
        <v>612</v>
      </c>
      <c r="C363" s="4" t="s">
        <v>6916</v>
      </c>
      <c r="D363" s="4">
        <v>1</v>
      </c>
      <c r="E363" s="4">
        <v>1</v>
      </c>
      <c r="F363" s="4">
        <v>1</v>
      </c>
      <c r="G363" s="4" t="s">
        <v>701</v>
      </c>
      <c r="H363" s="4">
        <v>30</v>
      </c>
      <c r="I363" s="4">
        <v>42</v>
      </c>
      <c r="J363" s="4" t="s">
        <v>702</v>
      </c>
      <c r="K363" s="4" t="s">
        <v>704</v>
      </c>
      <c r="L363" s="4" t="s">
        <v>496</v>
      </c>
      <c r="M363" s="4"/>
      <c r="N363" s="4" t="s">
        <v>5389</v>
      </c>
      <c r="O363" s="4" t="s">
        <v>5123</v>
      </c>
      <c r="P363" s="4" t="e">
        <f>COUNTIF([1]最終出力_構成関数!$A$4:$A$839,K363)</f>
        <v>#VALUE!</v>
      </c>
      <c r="Q363" s="4"/>
      <c r="R363" s="4"/>
    </row>
    <row r="364" spans="1:18" x14ac:dyDescent="0.15">
      <c r="A364" s="4">
        <v>363</v>
      </c>
      <c r="B364" s="4" t="s">
        <v>760</v>
      </c>
      <c r="C364" s="4" t="s">
        <v>608</v>
      </c>
      <c r="D364" s="4">
        <v>1</v>
      </c>
      <c r="E364" s="4">
        <v>1</v>
      </c>
      <c r="F364" s="4">
        <v>1</v>
      </c>
      <c r="G364" s="4" t="s">
        <v>701</v>
      </c>
      <c r="H364" s="4">
        <v>90</v>
      </c>
      <c r="I364" s="4">
        <v>42</v>
      </c>
      <c r="J364" s="4" t="s">
        <v>693</v>
      </c>
      <c r="K364" s="4" t="s">
        <v>705</v>
      </c>
      <c r="L364" s="4" t="s">
        <v>496</v>
      </c>
      <c r="M364" s="4"/>
      <c r="N364" s="4" t="s">
        <v>5389</v>
      </c>
      <c r="O364" s="4" t="s">
        <v>5123</v>
      </c>
      <c r="P364" s="4" t="e">
        <f>COUNTIF([1]最終出力_構成関数!$A$4:$A$839,K364)</f>
        <v>#VALUE!</v>
      </c>
      <c r="Q364" s="4"/>
      <c r="R364" s="4"/>
    </row>
    <row r="365" spans="1:18" x14ac:dyDescent="0.15">
      <c r="A365" s="4">
        <v>364</v>
      </c>
      <c r="B365" s="4" t="s">
        <v>6883</v>
      </c>
      <c r="C365" s="4" t="s">
        <v>612</v>
      </c>
      <c r="D365" s="4">
        <v>1</v>
      </c>
      <c r="E365" s="4">
        <v>1</v>
      </c>
      <c r="F365" s="4">
        <v>1</v>
      </c>
      <c r="G365" s="4" t="s">
        <v>701</v>
      </c>
      <c r="H365" s="4">
        <v>10</v>
      </c>
      <c r="I365" s="4">
        <v>42</v>
      </c>
      <c r="J365" s="4" t="s">
        <v>692</v>
      </c>
      <c r="K365" s="4" t="s">
        <v>706</v>
      </c>
      <c r="L365" s="4" t="s">
        <v>496</v>
      </c>
      <c r="M365" s="4" t="s">
        <v>6919</v>
      </c>
      <c r="N365" s="4" t="s">
        <v>5389</v>
      </c>
      <c r="O365" s="4" t="s">
        <v>6918</v>
      </c>
      <c r="P365" s="4" t="e">
        <f>COUNTIF([1]最終出力_構成関数!$A$4:$A$839,K365)</f>
        <v>#VALUE!</v>
      </c>
      <c r="Q365" s="4"/>
      <c r="R365" s="4"/>
    </row>
    <row r="366" spans="1:18" x14ac:dyDescent="0.15">
      <c r="A366" s="4">
        <v>365</v>
      </c>
      <c r="B366" s="4" t="s">
        <v>612</v>
      </c>
      <c r="C366" s="4" t="s">
        <v>760</v>
      </c>
      <c r="D366" s="4">
        <v>1</v>
      </c>
      <c r="E366" s="4">
        <v>1</v>
      </c>
      <c r="F366" s="4">
        <v>1</v>
      </c>
      <c r="G366" s="4" t="s">
        <v>701</v>
      </c>
      <c r="H366" s="4">
        <v>30</v>
      </c>
      <c r="I366" s="4">
        <v>42</v>
      </c>
      <c r="J366" s="4" t="s">
        <v>702</v>
      </c>
      <c r="K366" s="4" t="s">
        <v>707</v>
      </c>
      <c r="L366" s="4" t="s">
        <v>496</v>
      </c>
      <c r="M366" s="4" t="s">
        <v>672</v>
      </c>
      <c r="N366" s="4" t="s">
        <v>5389</v>
      </c>
      <c r="O366" s="4" t="s">
        <v>5123</v>
      </c>
      <c r="P366" s="4" t="e">
        <f>COUNTIF([1]最終出力_構成関数!$A$4:$A$839,K366)</f>
        <v>#VALUE!</v>
      </c>
      <c r="Q366" s="4"/>
      <c r="R366" s="4"/>
    </row>
    <row r="367" spans="1:18" x14ac:dyDescent="0.15">
      <c r="A367" s="4">
        <v>366</v>
      </c>
      <c r="B367" s="4" t="s">
        <v>760</v>
      </c>
      <c r="C367" s="4" t="s">
        <v>608</v>
      </c>
      <c r="D367" s="4">
        <v>1</v>
      </c>
      <c r="E367" s="4">
        <v>1</v>
      </c>
      <c r="F367" s="4">
        <v>1</v>
      </c>
      <c r="G367" s="4" t="s">
        <v>701</v>
      </c>
      <c r="H367" s="4">
        <v>90</v>
      </c>
      <c r="I367" s="4">
        <v>42</v>
      </c>
      <c r="J367" s="4" t="s">
        <v>693</v>
      </c>
      <c r="K367" s="4" t="s">
        <v>708</v>
      </c>
      <c r="L367" s="4" t="s">
        <v>6864</v>
      </c>
      <c r="M367" s="4" t="s">
        <v>6920</v>
      </c>
      <c r="N367" s="4" t="s">
        <v>5389</v>
      </c>
      <c r="O367" s="4" t="s">
        <v>5123</v>
      </c>
      <c r="P367" s="4" t="e">
        <f>COUNTIF([1]最終出力_構成関数!$A$4:$A$839,K367)</f>
        <v>#VALUE!</v>
      </c>
      <c r="Q367" s="4"/>
      <c r="R367" s="4"/>
    </row>
    <row r="368" spans="1:18" x14ac:dyDescent="0.15">
      <c r="A368">
        <v>367</v>
      </c>
      <c r="B368" t="s">
        <v>6921</v>
      </c>
      <c r="D368">
        <v>1</v>
      </c>
      <c r="E368">
        <v>1</v>
      </c>
      <c r="F368">
        <v>1</v>
      </c>
      <c r="G368" s="25" t="s">
        <v>94</v>
      </c>
      <c r="H368">
        <v>0</v>
      </c>
      <c r="I368">
        <v>23</v>
      </c>
      <c r="J368" t="s">
        <v>709</v>
      </c>
      <c r="K368" s="25" t="s">
        <v>6922</v>
      </c>
      <c r="L368" t="s">
        <v>95</v>
      </c>
      <c r="N368" t="s">
        <v>5389</v>
      </c>
      <c r="O368" t="s">
        <v>5121</v>
      </c>
      <c r="P368" t="e">
        <f>COUNTIF([1]最終出力_構成関数!$A$4:$A$839,K368)</f>
        <v>#VALUE!</v>
      </c>
      <c r="Q368" t="s">
        <v>424</v>
      </c>
    </row>
    <row r="369" spans="1:18" x14ac:dyDescent="0.15">
      <c r="A369">
        <v>368</v>
      </c>
      <c r="B369" t="s">
        <v>710</v>
      </c>
      <c r="D369">
        <v>1</v>
      </c>
      <c r="E369">
        <v>1</v>
      </c>
      <c r="F369">
        <v>1</v>
      </c>
      <c r="G369" s="25" t="s">
        <v>94</v>
      </c>
      <c r="H369">
        <v>0</v>
      </c>
      <c r="I369">
        <v>23</v>
      </c>
      <c r="J369" t="s">
        <v>711</v>
      </c>
      <c r="K369" s="25" t="s">
        <v>6923</v>
      </c>
      <c r="L369" t="s">
        <v>95</v>
      </c>
      <c r="N369" t="s">
        <v>5389</v>
      </c>
      <c r="O369" t="s">
        <v>5121</v>
      </c>
      <c r="P369" t="e">
        <f>COUNTIF([1]最終出力_構成関数!$A$4:$A$839,K369)</f>
        <v>#VALUE!</v>
      </c>
      <c r="Q369" t="s">
        <v>478</v>
      </c>
    </row>
    <row r="370" spans="1:18" x14ac:dyDescent="0.15">
      <c r="A370">
        <v>369</v>
      </c>
      <c r="B370" t="s">
        <v>712</v>
      </c>
      <c r="D370">
        <v>1</v>
      </c>
      <c r="E370">
        <v>1</v>
      </c>
      <c r="F370">
        <v>1</v>
      </c>
      <c r="G370" s="25" t="s">
        <v>94</v>
      </c>
      <c r="H370">
        <v>0</v>
      </c>
      <c r="I370">
        <v>23</v>
      </c>
      <c r="J370" t="s">
        <v>713</v>
      </c>
      <c r="K370" s="25" t="s">
        <v>6924</v>
      </c>
      <c r="L370" t="s">
        <v>95</v>
      </c>
      <c r="N370" t="s">
        <v>5389</v>
      </c>
      <c r="O370" t="s">
        <v>5121</v>
      </c>
      <c r="P370" t="e">
        <f>COUNTIF([1]最終出力_構成関数!$A$4:$A$839,K370)</f>
        <v>#VALUE!</v>
      </c>
      <c r="Q370" t="s">
        <v>480</v>
      </c>
    </row>
    <row r="371" spans="1:18" x14ac:dyDescent="0.15">
      <c r="A371" s="2">
        <v>370</v>
      </c>
      <c r="B371" s="2" t="s">
        <v>13</v>
      </c>
      <c r="C371" s="2" t="s">
        <v>126</v>
      </c>
      <c r="D371" s="2">
        <v>1</v>
      </c>
      <c r="E371" s="2">
        <v>1</v>
      </c>
      <c r="F371" s="2">
        <v>1</v>
      </c>
      <c r="G371" s="2" t="s">
        <v>6925</v>
      </c>
      <c r="H371" s="2">
        <v>0</v>
      </c>
      <c r="I371" s="2">
        <v>43</v>
      </c>
      <c r="J371" s="2" t="s">
        <v>6926</v>
      </c>
      <c r="K371" s="2" t="s">
        <v>6927</v>
      </c>
      <c r="L371" s="2" t="s">
        <v>496</v>
      </c>
      <c r="M371" s="2"/>
      <c r="N371" s="2" t="s">
        <v>5389</v>
      </c>
      <c r="O371" s="2">
        <v>1</v>
      </c>
      <c r="P371" s="2" t="e">
        <f>COUNTIF([1]最終出力_構成関数!$A$4:$A$839,K371)</f>
        <v>#VALUE!</v>
      </c>
      <c r="Q371" s="2" t="s">
        <v>555</v>
      </c>
      <c r="R371" s="2"/>
    </row>
    <row r="372" spans="1:18" x14ac:dyDescent="0.15">
      <c r="A372" s="2">
        <v>371</v>
      </c>
      <c r="B372" s="2" t="s">
        <v>6928</v>
      </c>
      <c r="C372" s="2" t="s">
        <v>717</v>
      </c>
      <c r="D372" s="2">
        <v>1</v>
      </c>
      <c r="E372" s="2">
        <v>1</v>
      </c>
      <c r="F372" s="2">
        <v>1</v>
      </c>
      <c r="G372" s="2" t="s">
        <v>716</v>
      </c>
      <c r="H372" s="2">
        <v>0</v>
      </c>
      <c r="I372" s="2">
        <v>43</v>
      </c>
      <c r="J372" s="2" t="s">
        <v>722</v>
      </c>
      <c r="K372" s="2" t="s">
        <v>724</v>
      </c>
      <c r="L372" s="2" t="s">
        <v>6864</v>
      </c>
      <c r="M372" s="2"/>
      <c r="N372" s="2" t="s">
        <v>5389</v>
      </c>
      <c r="O372" s="2">
        <v>1</v>
      </c>
      <c r="P372" s="2" t="e">
        <f>COUNTIF([1]最終出力_構成関数!$A$4:$A$839,K372)</f>
        <v>#VALUE!</v>
      </c>
      <c r="Q372" s="2" t="s">
        <v>555</v>
      </c>
      <c r="R372" s="2"/>
    </row>
    <row r="373" spans="1:18" x14ac:dyDescent="0.15">
      <c r="A373" s="2">
        <v>372</v>
      </c>
      <c r="B373" s="2" t="s">
        <v>720</v>
      </c>
      <c r="C373" s="2" t="s">
        <v>718</v>
      </c>
      <c r="D373" s="2">
        <v>1</v>
      </c>
      <c r="E373" s="2">
        <v>1</v>
      </c>
      <c r="F373" s="2">
        <v>1</v>
      </c>
      <c r="G373" s="2" t="s">
        <v>6925</v>
      </c>
      <c r="H373" s="2">
        <v>0</v>
      </c>
      <c r="I373" s="2">
        <v>43</v>
      </c>
      <c r="J373" s="2" t="s">
        <v>721</v>
      </c>
      <c r="K373" s="2" t="s">
        <v>725</v>
      </c>
      <c r="L373" s="2" t="s">
        <v>496</v>
      </c>
      <c r="M373" s="2"/>
      <c r="N373" s="2" t="s">
        <v>5389</v>
      </c>
      <c r="O373" s="2">
        <v>1</v>
      </c>
      <c r="P373" s="2" t="e">
        <f>COUNTIF([1]最終出力_構成関数!$A$4:$A$839,K373)</f>
        <v>#VALUE!</v>
      </c>
      <c r="Q373" s="2" t="s">
        <v>555</v>
      </c>
      <c r="R373" s="2"/>
    </row>
    <row r="374" spans="1:18" x14ac:dyDescent="0.15">
      <c r="A374" s="2">
        <v>374</v>
      </c>
      <c r="B374" s="2" t="s">
        <v>6929</v>
      </c>
      <c r="C374" s="2" t="s">
        <v>930</v>
      </c>
      <c r="D374" s="2">
        <v>1</v>
      </c>
      <c r="E374" s="2">
        <v>1</v>
      </c>
      <c r="F374" s="2">
        <v>1</v>
      </c>
      <c r="G374" s="2" t="s">
        <v>6930</v>
      </c>
      <c r="H374" s="2">
        <v>0</v>
      </c>
      <c r="I374" s="2">
        <v>43</v>
      </c>
      <c r="J374" s="2" t="s">
        <v>692</v>
      </c>
      <c r="K374" s="2" t="s">
        <v>727</v>
      </c>
      <c r="L374" s="2" t="s">
        <v>496</v>
      </c>
      <c r="M374" s="2"/>
      <c r="N374" s="2" t="s">
        <v>5389</v>
      </c>
      <c r="O374" s="2">
        <v>1</v>
      </c>
      <c r="P374" s="2" t="e">
        <f>COUNTIF([1]最終出力_構成関数!$A$4:$A$839,K374)</f>
        <v>#VALUE!</v>
      </c>
      <c r="Q374" s="2" t="s">
        <v>6877</v>
      </c>
      <c r="R374" s="2"/>
    </row>
    <row r="375" spans="1:18" x14ac:dyDescent="0.15">
      <c r="A375" s="2">
        <v>375</v>
      </c>
      <c r="B375" s="2" t="s">
        <v>6931</v>
      </c>
      <c r="C375" s="2" t="s">
        <v>6932</v>
      </c>
      <c r="D375" s="2">
        <v>1</v>
      </c>
      <c r="E375" s="2">
        <v>1</v>
      </c>
      <c r="F375" s="2">
        <v>1</v>
      </c>
      <c r="G375" s="2" t="s">
        <v>6925</v>
      </c>
      <c r="H375" s="2">
        <v>0</v>
      </c>
      <c r="I375" s="2">
        <v>43</v>
      </c>
      <c r="J375" s="2" t="s">
        <v>731</v>
      </c>
      <c r="K375" s="2" t="s">
        <v>728</v>
      </c>
      <c r="L375" s="2" t="s">
        <v>496</v>
      </c>
      <c r="M375" s="2"/>
      <c r="N375" s="2" t="s">
        <v>5389</v>
      </c>
      <c r="O375" s="2">
        <v>1</v>
      </c>
      <c r="P375" s="2" t="e">
        <f>COUNTIF([1]最終出力_構成関数!$A$4:$A$839,K375)</f>
        <v>#VALUE!</v>
      </c>
      <c r="Q375" s="2" t="s">
        <v>6877</v>
      </c>
      <c r="R375" s="2"/>
    </row>
    <row r="376" spans="1:18" x14ac:dyDescent="0.15">
      <c r="A376" s="2">
        <v>376</v>
      </c>
      <c r="B376" s="2" t="s">
        <v>6933</v>
      </c>
      <c r="C376" s="2" t="s">
        <v>730</v>
      </c>
      <c r="D376" s="2">
        <v>1</v>
      </c>
      <c r="E376" s="2">
        <v>1</v>
      </c>
      <c r="F376" s="2">
        <v>1</v>
      </c>
      <c r="G376" s="2" t="s">
        <v>716</v>
      </c>
      <c r="H376" s="2">
        <v>0</v>
      </c>
      <c r="I376" s="2">
        <v>43</v>
      </c>
      <c r="J376" s="2" t="s">
        <v>732</v>
      </c>
      <c r="K376" s="2" t="s">
        <v>729</v>
      </c>
      <c r="L376" s="2" t="s">
        <v>1738</v>
      </c>
      <c r="M376" s="2"/>
      <c r="N376" s="2" t="s">
        <v>5389</v>
      </c>
      <c r="O376" s="2">
        <v>1</v>
      </c>
      <c r="P376" s="2" t="e">
        <f>COUNTIF([1]最終出力_構成関数!$A$4:$A$839,K376)</f>
        <v>#VALUE!</v>
      </c>
      <c r="Q376" s="2" t="s">
        <v>555</v>
      </c>
      <c r="R376" s="2"/>
    </row>
    <row r="377" spans="1:18" x14ac:dyDescent="0.15">
      <c r="A377" s="2">
        <v>373</v>
      </c>
      <c r="B377" s="2" t="s">
        <v>6934</v>
      </c>
      <c r="C377" s="2" t="s">
        <v>719</v>
      </c>
      <c r="D377" s="2">
        <v>1</v>
      </c>
      <c r="E377" s="2">
        <v>1</v>
      </c>
      <c r="F377" s="2">
        <v>1</v>
      </c>
      <c r="G377" s="2" t="s">
        <v>6930</v>
      </c>
      <c r="H377" s="2">
        <v>0</v>
      </c>
      <c r="I377" s="2">
        <v>43</v>
      </c>
      <c r="J377" s="2" t="s">
        <v>733</v>
      </c>
      <c r="K377" s="2" t="s">
        <v>726</v>
      </c>
      <c r="L377" s="2" t="s">
        <v>6864</v>
      </c>
      <c r="M377" s="2"/>
      <c r="N377" s="2" t="s">
        <v>5389</v>
      </c>
      <c r="O377" s="2">
        <v>1</v>
      </c>
      <c r="P377" s="2" t="e">
        <f>COUNTIF([1]最終出力_構成関数!$A$4:$A$839,K377)</f>
        <v>#VALUE!</v>
      </c>
      <c r="Q377" s="2" t="s">
        <v>555</v>
      </c>
      <c r="R377" s="2"/>
    </row>
    <row r="378" spans="1:18" x14ac:dyDescent="0.15">
      <c r="A378" s="4">
        <v>377</v>
      </c>
      <c r="B378" s="4" t="s">
        <v>6935</v>
      </c>
      <c r="C378" s="4" t="s">
        <v>6936</v>
      </c>
      <c r="D378" s="4">
        <v>1</v>
      </c>
      <c r="E378" s="4">
        <v>1</v>
      </c>
      <c r="F378" s="4">
        <v>1</v>
      </c>
      <c r="G378" s="4" t="s">
        <v>701</v>
      </c>
      <c r="H378" s="4">
        <v>10</v>
      </c>
      <c r="I378" s="4">
        <v>42</v>
      </c>
      <c r="J378" s="4" t="s">
        <v>6937</v>
      </c>
      <c r="K378" s="4" t="s">
        <v>776</v>
      </c>
      <c r="L378" s="4" t="s">
        <v>496</v>
      </c>
      <c r="M378" s="4"/>
      <c r="N378" s="4" t="s">
        <v>5389</v>
      </c>
      <c r="O378" s="4" t="s">
        <v>5123</v>
      </c>
      <c r="P378" s="4" t="e">
        <f>COUNTIF([1]最終出力_構成関数!$A$4:$A$839,K378)</f>
        <v>#VALUE!</v>
      </c>
      <c r="Q378" s="4"/>
      <c r="R378" s="4"/>
    </row>
    <row r="379" spans="1:18" x14ac:dyDescent="0.15">
      <c r="A379" s="4">
        <v>378</v>
      </c>
      <c r="B379" s="4" t="s">
        <v>6903</v>
      </c>
      <c r="C379" s="4" t="s">
        <v>653</v>
      </c>
      <c r="D379" s="4">
        <v>1</v>
      </c>
      <c r="E379" s="4">
        <v>1</v>
      </c>
      <c r="F379" s="4">
        <v>1</v>
      </c>
      <c r="G379" s="4" t="s">
        <v>701</v>
      </c>
      <c r="H379" s="4">
        <v>30</v>
      </c>
      <c r="I379" s="4">
        <v>42</v>
      </c>
      <c r="J379" s="4" t="s">
        <v>6938</v>
      </c>
      <c r="K379" s="4" t="s">
        <v>777</v>
      </c>
      <c r="L379" s="4" t="s">
        <v>496</v>
      </c>
      <c r="M379" s="4"/>
      <c r="N379" s="4" t="s">
        <v>5389</v>
      </c>
      <c r="O379" s="4" t="s">
        <v>5123</v>
      </c>
      <c r="P379" s="4" t="e">
        <f>COUNTIF([1]最終出力_構成関数!$A$4:$A$839,K379)</f>
        <v>#VALUE!</v>
      </c>
      <c r="Q379" s="4"/>
      <c r="R379" s="4"/>
    </row>
    <row r="380" spans="1:18" x14ac:dyDescent="0.15">
      <c r="A380" s="4">
        <v>379</v>
      </c>
      <c r="B380" s="4" t="s">
        <v>653</v>
      </c>
      <c r="C380" s="4" t="s">
        <v>5491</v>
      </c>
      <c r="D380" s="4">
        <v>1</v>
      </c>
      <c r="E380" s="4">
        <v>1</v>
      </c>
      <c r="F380" s="4">
        <v>1</v>
      </c>
      <c r="G380" s="4" t="s">
        <v>701</v>
      </c>
      <c r="H380" s="4">
        <v>90</v>
      </c>
      <c r="I380" s="4">
        <v>42</v>
      </c>
      <c r="J380" s="4" t="s">
        <v>6915</v>
      </c>
      <c r="K380" s="4" t="s">
        <v>778</v>
      </c>
      <c r="L380" s="4" t="s">
        <v>496</v>
      </c>
      <c r="M380" s="4"/>
      <c r="N380" s="4" t="s">
        <v>5389</v>
      </c>
      <c r="O380" s="4" t="s">
        <v>5123</v>
      </c>
      <c r="P380" s="4" t="e">
        <f>COUNTIF([1]最終出力_構成関数!$A$4:$A$839,K380)</f>
        <v>#VALUE!</v>
      </c>
      <c r="Q380" s="4"/>
      <c r="R380" s="4"/>
    </row>
    <row r="381" spans="1:18" x14ac:dyDescent="0.15">
      <c r="A381" s="4">
        <v>380</v>
      </c>
      <c r="B381" s="4" t="s">
        <v>917</v>
      </c>
      <c r="C381" s="4" t="s">
        <v>6892</v>
      </c>
      <c r="D381" s="4">
        <v>1</v>
      </c>
      <c r="E381" s="4">
        <v>1</v>
      </c>
      <c r="F381" s="4">
        <v>1</v>
      </c>
      <c r="G381" s="4" t="s">
        <v>701</v>
      </c>
      <c r="H381" s="4">
        <v>10</v>
      </c>
      <c r="I381" s="4">
        <v>42</v>
      </c>
      <c r="J381" s="4" t="s">
        <v>6937</v>
      </c>
      <c r="K381" s="4" t="s">
        <v>779</v>
      </c>
      <c r="L381" s="4" t="s">
        <v>496</v>
      </c>
      <c r="M381" s="4" t="s">
        <v>672</v>
      </c>
      <c r="N381" s="4" t="s">
        <v>5389</v>
      </c>
      <c r="O381" s="4" t="s">
        <v>5123</v>
      </c>
      <c r="P381" s="4" t="e">
        <f>COUNTIF([1]最終出力_構成関数!$A$4:$A$839,K381)</f>
        <v>#VALUE!</v>
      </c>
      <c r="Q381" s="4"/>
      <c r="R381" s="4"/>
    </row>
    <row r="382" spans="1:18" x14ac:dyDescent="0.15">
      <c r="A382" s="4">
        <v>381</v>
      </c>
      <c r="B382" s="4" t="s">
        <v>6892</v>
      </c>
      <c r="C382" s="4" t="s">
        <v>653</v>
      </c>
      <c r="D382" s="4">
        <v>1</v>
      </c>
      <c r="E382" s="4">
        <v>1</v>
      </c>
      <c r="F382" s="4">
        <v>1</v>
      </c>
      <c r="G382" s="4" t="s">
        <v>701</v>
      </c>
      <c r="H382" s="4">
        <v>30</v>
      </c>
      <c r="I382" s="4">
        <v>42</v>
      </c>
      <c r="J382" s="4" t="s">
        <v>694</v>
      </c>
      <c r="K382" s="4" t="s">
        <v>780</v>
      </c>
      <c r="L382" s="4" t="s">
        <v>496</v>
      </c>
      <c r="M382" s="4" t="s">
        <v>6920</v>
      </c>
      <c r="N382" s="4" t="s">
        <v>5389</v>
      </c>
      <c r="O382" s="4" t="s">
        <v>6910</v>
      </c>
      <c r="P382" s="4" t="e">
        <f>COUNTIF([1]最終出力_構成関数!$A$4:$A$839,K382)</f>
        <v>#VALUE!</v>
      </c>
      <c r="Q382" s="4"/>
      <c r="R382" s="4"/>
    </row>
    <row r="383" spans="1:18" x14ac:dyDescent="0.15">
      <c r="A383" s="4">
        <v>382</v>
      </c>
      <c r="B383" s="4" t="s">
        <v>653</v>
      </c>
      <c r="C383" s="4" t="s">
        <v>5491</v>
      </c>
      <c r="D383" s="4">
        <v>1</v>
      </c>
      <c r="E383" s="4">
        <v>1</v>
      </c>
      <c r="F383" s="4">
        <v>1</v>
      </c>
      <c r="G383" s="4" t="s">
        <v>701</v>
      </c>
      <c r="H383" s="4">
        <v>90</v>
      </c>
      <c r="I383" s="4">
        <v>42</v>
      </c>
      <c r="J383" s="4" t="s">
        <v>6915</v>
      </c>
      <c r="K383" s="4" t="s">
        <v>781</v>
      </c>
      <c r="L383" s="4" t="s">
        <v>1738</v>
      </c>
      <c r="M383" s="4" t="s">
        <v>672</v>
      </c>
      <c r="N383" s="4" t="s">
        <v>5389</v>
      </c>
      <c r="O383" s="4" t="s">
        <v>5123</v>
      </c>
      <c r="P383" s="4" t="e">
        <f>COUNTIF([1]最終出力_構成関数!$A$4:$A$839,K383)</f>
        <v>#VALUE!</v>
      </c>
      <c r="Q383" s="4"/>
      <c r="R383" s="4"/>
    </row>
    <row r="384" spans="1:18" x14ac:dyDescent="0.15">
      <c r="A384" s="2">
        <v>383</v>
      </c>
      <c r="B384" s="2" t="s">
        <v>13</v>
      </c>
      <c r="C384" s="2" t="s">
        <v>126</v>
      </c>
      <c r="D384" s="2">
        <v>1</v>
      </c>
      <c r="E384" s="2">
        <v>1</v>
      </c>
      <c r="F384" s="2">
        <v>1</v>
      </c>
      <c r="G384" s="2" t="s">
        <v>6939</v>
      </c>
      <c r="H384" s="2">
        <v>0</v>
      </c>
      <c r="I384" s="2">
        <v>44</v>
      </c>
      <c r="J384" s="2" t="s">
        <v>6926</v>
      </c>
      <c r="K384" s="2" t="s">
        <v>741</v>
      </c>
      <c r="L384" s="2" t="s">
        <v>6864</v>
      </c>
      <c r="M384" s="2"/>
      <c r="N384" s="2" t="s">
        <v>5389</v>
      </c>
      <c r="O384" s="2" t="s">
        <v>5121</v>
      </c>
      <c r="P384" s="2" t="e">
        <f>COUNTIF([1]最終出力_構成関数!$A$4:$A$839,K384)</f>
        <v>#VALUE!</v>
      </c>
      <c r="Q384" s="2" t="s">
        <v>739</v>
      </c>
      <c r="R384" s="2"/>
    </row>
    <row r="385" spans="1:18" x14ac:dyDescent="0.15">
      <c r="A385" s="2">
        <v>384</v>
      </c>
      <c r="B385" s="2" t="s">
        <v>6928</v>
      </c>
      <c r="C385" s="2" t="s">
        <v>717</v>
      </c>
      <c r="D385" s="2">
        <v>1</v>
      </c>
      <c r="E385" s="2">
        <v>1</v>
      </c>
      <c r="F385" s="2">
        <v>1</v>
      </c>
      <c r="G385" s="2" t="s">
        <v>734</v>
      </c>
      <c r="H385" s="2">
        <v>0</v>
      </c>
      <c r="I385" s="2">
        <v>44</v>
      </c>
      <c r="J385" s="2" t="s">
        <v>6940</v>
      </c>
      <c r="K385" s="2" t="s">
        <v>742</v>
      </c>
      <c r="L385" s="2" t="s">
        <v>6941</v>
      </c>
      <c r="M385" s="2"/>
      <c r="N385" s="2" t="s">
        <v>5389</v>
      </c>
      <c r="O385" s="2" t="s">
        <v>5121</v>
      </c>
      <c r="P385" s="2" t="e">
        <f>COUNTIF([1]最終出力_構成関数!$A$4:$A$839,K385)</f>
        <v>#VALUE!</v>
      </c>
      <c r="Q385" s="2" t="s">
        <v>739</v>
      </c>
      <c r="R385" s="2"/>
    </row>
    <row r="386" spans="1:18" x14ac:dyDescent="0.15">
      <c r="A386" s="2">
        <v>385</v>
      </c>
      <c r="B386" s="2" t="s">
        <v>6942</v>
      </c>
      <c r="C386" s="2" t="s">
        <v>718</v>
      </c>
      <c r="D386" s="2">
        <v>1</v>
      </c>
      <c r="E386" s="2">
        <v>1</v>
      </c>
      <c r="F386" s="2">
        <v>1</v>
      </c>
      <c r="G386" s="2" t="s">
        <v>6943</v>
      </c>
      <c r="H386" s="2">
        <v>0</v>
      </c>
      <c r="I386" s="2">
        <v>44</v>
      </c>
      <c r="J386" s="2" t="s">
        <v>721</v>
      </c>
      <c r="K386" s="2" t="s">
        <v>743</v>
      </c>
      <c r="L386" s="2" t="s">
        <v>496</v>
      </c>
      <c r="M386" s="2"/>
      <c r="N386" s="2" t="s">
        <v>5389</v>
      </c>
      <c r="O386" s="2" t="s">
        <v>5121</v>
      </c>
      <c r="P386" s="2" t="e">
        <f>COUNTIF([1]最終出力_構成関数!$A$4:$A$839,K386)</f>
        <v>#VALUE!</v>
      </c>
      <c r="Q386" s="2" t="s">
        <v>739</v>
      </c>
      <c r="R386" s="2"/>
    </row>
    <row r="387" spans="1:18" x14ac:dyDescent="0.15">
      <c r="A387" s="2">
        <v>386</v>
      </c>
      <c r="B387" s="2" t="s">
        <v>6944</v>
      </c>
      <c r="C387" s="2" t="s">
        <v>6945</v>
      </c>
      <c r="D387" s="2">
        <v>1</v>
      </c>
      <c r="E387" s="2">
        <v>1</v>
      </c>
      <c r="F387" s="2">
        <v>1</v>
      </c>
      <c r="G387" s="2" t="s">
        <v>734</v>
      </c>
      <c r="H387" s="2">
        <v>0</v>
      </c>
      <c r="I387" s="2">
        <v>44</v>
      </c>
      <c r="J387" s="2" t="s">
        <v>692</v>
      </c>
      <c r="K387" s="2" t="s">
        <v>744</v>
      </c>
      <c r="L387" s="2" t="s">
        <v>496</v>
      </c>
      <c r="M387" s="2"/>
      <c r="N387" s="2" t="s">
        <v>5389</v>
      </c>
      <c r="O387" s="2" t="s">
        <v>6946</v>
      </c>
      <c r="P387" s="2" t="e">
        <f>COUNTIF([1]最終出力_構成関数!$A$4:$A$839,K387)</f>
        <v>#VALUE!</v>
      </c>
      <c r="Q387" s="2" t="s">
        <v>739</v>
      </c>
      <c r="R387" s="2"/>
    </row>
    <row r="388" spans="1:18" x14ac:dyDescent="0.15">
      <c r="A388" s="2">
        <v>387</v>
      </c>
      <c r="B388" s="2" t="s">
        <v>6947</v>
      </c>
      <c r="C388" s="2" t="s">
        <v>6948</v>
      </c>
      <c r="D388" s="2">
        <v>1</v>
      </c>
      <c r="E388" s="2">
        <v>1</v>
      </c>
      <c r="F388" s="2">
        <v>1</v>
      </c>
      <c r="G388" s="2" t="s">
        <v>6943</v>
      </c>
      <c r="H388" s="2">
        <v>0</v>
      </c>
      <c r="I388" s="2">
        <v>44</v>
      </c>
      <c r="J388" s="2" t="s">
        <v>731</v>
      </c>
      <c r="K388" s="2" t="s">
        <v>745</v>
      </c>
      <c r="L388" s="2" t="s">
        <v>6941</v>
      </c>
      <c r="M388" s="2"/>
      <c r="N388" s="2" t="s">
        <v>5389</v>
      </c>
      <c r="O388" s="2" t="s">
        <v>6946</v>
      </c>
      <c r="P388" s="2" t="e">
        <f>COUNTIF([1]最終出力_構成関数!$A$4:$A$839,K388)</f>
        <v>#VALUE!</v>
      </c>
      <c r="Q388" s="2" t="s">
        <v>739</v>
      </c>
      <c r="R388" s="2"/>
    </row>
    <row r="389" spans="1:18" x14ac:dyDescent="0.15">
      <c r="A389" s="2">
        <v>388</v>
      </c>
      <c r="B389" s="2" t="s">
        <v>6949</v>
      </c>
      <c r="C389" s="2" t="s">
        <v>6950</v>
      </c>
      <c r="D389" s="2">
        <v>1</v>
      </c>
      <c r="E389" s="2">
        <v>1</v>
      </c>
      <c r="F389" s="2">
        <v>1</v>
      </c>
      <c r="G389" s="2" t="s">
        <v>6943</v>
      </c>
      <c r="H389" s="2">
        <v>0</v>
      </c>
      <c r="I389" s="2">
        <v>44</v>
      </c>
      <c r="J389" s="2" t="s">
        <v>6951</v>
      </c>
      <c r="K389" s="2" t="s">
        <v>746</v>
      </c>
      <c r="L389" s="2" t="s">
        <v>6941</v>
      </c>
      <c r="M389" s="2"/>
      <c r="N389" s="2" t="s">
        <v>5389</v>
      </c>
      <c r="O389" s="2" t="s">
        <v>6946</v>
      </c>
      <c r="P389" s="2" t="e">
        <f>COUNTIF([1]最終出力_構成関数!$A$4:$A$839,K389)</f>
        <v>#VALUE!</v>
      </c>
      <c r="Q389" s="2" t="s">
        <v>739</v>
      </c>
      <c r="R389" s="2"/>
    </row>
    <row r="390" spans="1:18" x14ac:dyDescent="0.15">
      <c r="A390" s="2">
        <v>389</v>
      </c>
      <c r="B390" s="2" t="s">
        <v>6952</v>
      </c>
      <c r="C390" s="2" t="s">
        <v>719</v>
      </c>
      <c r="D390" s="2">
        <v>1</v>
      </c>
      <c r="E390" s="2">
        <v>1</v>
      </c>
      <c r="F390" s="2">
        <v>1</v>
      </c>
      <c r="G390" s="2" t="s">
        <v>6943</v>
      </c>
      <c r="H390" s="2">
        <v>0</v>
      </c>
      <c r="I390" s="2">
        <v>44</v>
      </c>
      <c r="J390" s="2" t="s">
        <v>733</v>
      </c>
      <c r="K390" s="2" t="s">
        <v>747</v>
      </c>
      <c r="L390" s="2" t="s">
        <v>6941</v>
      </c>
      <c r="M390" s="2"/>
      <c r="N390" s="2" t="s">
        <v>5389</v>
      </c>
      <c r="O390" s="2" t="s">
        <v>6946</v>
      </c>
      <c r="P390" s="2" t="e">
        <f>COUNTIF([1]最終出力_構成関数!$A$4:$A$839,K390)</f>
        <v>#VALUE!</v>
      </c>
      <c r="Q390" s="2" t="s">
        <v>739</v>
      </c>
      <c r="R390" s="2"/>
    </row>
    <row r="391" spans="1:18" x14ac:dyDescent="0.15">
      <c r="A391" s="2">
        <v>390</v>
      </c>
      <c r="B391" s="2" t="s">
        <v>13</v>
      </c>
      <c r="C391" s="2"/>
      <c r="D391" s="2">
        <v>1</v>
      </c>
      <c r="E391" s="2">
        <v>1</v>
      </c>
      <c r="F391" s="2">
        <v>1</v>
      </c>
      <c r="G391" s="2" t="s">
        <v>6939</v>
      </c>
      <c r="H391" s="2">
        <v>0</v>
      </c>
      <c r="I391" s="2">
        <v>44</v>
      </c>
      <c r="J391" s="2" t="s">
        <v>92</v>
      </c>
      <c r="K391" s="2" t="s">
        <v>748</v>
      </c>
      <c r="L391" s="2" t="s">
        <v>6941</v>
      </c>
      <c r="M391" s="2"/>
      <c r="N391" s="2" t="s">
        <v>5389</v>
      </c>
      <c r="O391" s="2" t="s">
        <v>6946</v>
      </c>
      <c r="P391" s="2" t="e">
        <f>COUNTIF([1]最終出力_構成関数!$A$4:$A$839,K391)</f>
        <v>#VALUE!</v>
      </c>
      <c r="Q391" s="2" t="s">
        <v>740</v>
      </c>
      <c r="R391" s="2"/>
    </row>
    <row r="392" spans="1:18" x14ac:dyDescent="0.15">
      <c r="A392" s="2">
        <v>391</v>
      </c>
      <c r="B392" s="2" t="s">
        <v>556</v>
      </c>
      <c r="C392" s="2"/>
      <c r="D392" s="2">
        <v>1</v>
      </c>
      <c r="E392" s="2">
        <v>1</v>
      </c>
      <c r="F392" s="2">
        <v>1</v>
      </c>
      <c r="G392" s="2" t="s">
        <v>6943</v>
      </c>
      <c r="H392" s="2">
        <v>0</v>
      </c>
      <c r="I392" s="2">
        <v>44</v>
      </c>
      <c r="J392" s="2" t="s">
        <v>560</v>
      </c>
      <c r="K392" s="2" t="s">
        <v>749</v>
      </c>
      <c r="L392" s="2" t="s">
        <v>6941</v>
      </c>
      <c r="M392" s="2"/>
      <c r="N392" s="2" t="s">
        <v>5389</v>
      </c>
      <c r="O392" s="2" t="s">
        <v>6946</v>
      </c>
      <c r="P392" s="2" t="e">
        <f>COUNTIF([1]最終出力_構成関数!$A$4:$A$839,K392)</f>
        <v>#VALUE!</v>
      </c>
      <c r="Q392" s="2" t="s">
        <v>740</v>
      </c>
      <c r="R392" s="2"/>
    </row>
    <row r="393" spans="1:18" x14ac:dyDescent="0.15">
      <c r="A393" s="2">
        <v>392</v>
      </c>
      <c r="B393" s="2" t="s">
        <v>557</v>
      </c>
      <c r="C393" s="2"/>
      <c r="D393" s="2">
        <v>1</v>
      </c>
      <c r="E393" s="2">
        <v>1</v>
      </c>
      <c r="F393" s="2">
        <v>1</v>
      </c>
      <c r="G393" s="2" t="s">
        <v>6943</v>
      </c>
      <c r="H393" s="2">
        <v>0</v>
      </c>
      <c r="I393" s="2">
        <v>44</v>
      </c>
      <c r="J393" s="2" t="s">
        <v>561</v>
      </c>
      <c r="K393" s="2" t="s">
        <v>750</v>
      </c>
      <c r="L393" s="2" t="s">
        <v>6941</v>
      </c>
      <c r="M393" s="2"/>
      <c r="N393" s="2" t="s">
        <v>5389</v>
      </c>
      <c r="O393" s="2" t="s">
        <v>5121</v>
      </c>
      <c r="P393" s="2" t="e">
        <f>COUNTIF([1]最終出力_構成関数!$A$4:$A$839,K393)</f>
        <v>#VALUE!</v>
      </c>
      <c r="Q393" s="2" t="s">
        <v>740</v>
      </c>
      <c r="R393" s="2"/>
    </row>
    <row r="394" spans="1:18" x14ac:dyDescent="0.15">
      <c r="A394" s="2">
        <v>393</v>
      </c>
      <c r="B394" s="2" t="s">
        <v>558</v>
      </c>
      <c r="C394" s="2"/>
      <c r="D394" s="2">
        <v>1</v>
      </c>
      <c r="E394" s="2">
        <v>1</v>
      </c>
      <c r="F394" s="2">
        <v>1</v>
      </c>
      <c r="G394" s="2" t="s">
        <v>6943</v>
      </c>
      <c r="H394" s="2">
        <v>0</v>
      </c>
      <c r="I394" s="2">
        <v>44</v>
      </c>
      <c r="J394" s="2" t="s">
        <v>562</v>
      </c>
      <c r="K394" s="2" t="s">
        <v>751</v>
      </c>
      <c r="L394" s="2" t="s">
        <v>6941</v>
      </c>
      <c r="M394" s="2"/>
      <c r="N394" s="2" t="s">
        <v>5389</v>
      </c>
      <c r="O394" s="2" t="s">
        <v>6946</v>
      </c>
      <c r="P394" s="2" t="e">
        <f>COUNTIF([1]最終出力_構成関数!$A$4:$A$839,K394)</f>
        <v>#VALUE!</v>
      </c>
      <c r="Q394" s="2" t="s">
        <v>740</v>
      </c>
      <c r="R394" s="2"/>
    </row>
    <row r="395" spans="1:18" x14ac:dyDescent="0.15">
      <c r="A395" s="2">
        <v>394</v>
      </c>
      <c r="B395" s="2" t="s">
        <v>6944</v>
      </c>
      <c r="C395" s="2"/>
      <c r="D395" s="2">
        <v>1</v>
      </c>
      <c r="E395" s="2">
        <v>1</v>
      </c>
      <c r="F395" s="2">
        <v>1</v>
      </c>
      <c r="G395" s="2" t="s">
        <v>6943</v>
      </c>
      <c r="H395" s="2">
        <v>0</v>
      </c>
      <c r="I395" s="2">
        <v>44</v>
      </c>
      <c r="J395" s="2" t="s">
        <v>6953</v>
      </c>
      <c r="K395" s="2" t="s">
        <v>752</v>
      </c>
      <c r="L395" s="2" t="s">
        <v>496</v>
      </c>
      <c r="M395" s="2"/>
      <c r="N395" s="2" t="s">
        <v>5389</v>
      </c>
      <c r="O395" s="2" t="s">
        <v>6946</v>
      </c>
      <c r="P395" s="2" t="e">
        <f>COUNTIF([1]最終出力_構成関数!$A$4:$A$839,K395)</f>
        <v>#VALUE!</v>
      </c>
      <c r="Q395" s="2" t="s">
        <v>740</v>
      </c>
      <c r="R395" s="2"/>
    </row>
    <row r="396" spans="1:18" x14ac:dyDescent="0.15">
      <c r="A396" s="2">
        <v>395</v>
      </c>
      <c r="B396" s="2" t="s">
        <v>6947</v>
      </c>
      <c r="C396" s="2"/>
      <c r="D396" s="2">
        <v>1</v>
      </c>
      <c r="E396" s="2">
        <v>1</v>
      </c>
      <c r="F396" s="2">
        <v>1</v>
      </c>
      <c r="G396" s="2" t="s">
        <v>6943</v>
      </c>
      <c r="H396" s="2">
        <v>0</v>
      </c>
      <c r="I396" s="2">
        <v>44</v>
      </c>
      <c r="J396" s="2" t="s">
        <v>735</v>
      </c>
      <c r="K396" s="2" t="s">
        <v>753</v>
      </c>
      <c r="L396" s="2" t="s">
        <v>6941</v>
      </c>
      <c r="M396" s="2"/>
      <c r="N396" s="2" t="s">
        <v>5389</v>
      </c>
      <c r="O396" s="2" t="s">
        <v>6946</v>
      </c>
      <c r="P396" s="2" t="e">
        <f>COUNTIF([1]最終出力_構成関数!$A$4:$A$839,K396)</f>
        <v>#VALUE!</v>
      </c>
      <c r="Q396" s="2" t="s">
        <v>740</v>
      </c>
      <c r="R396" s="2"/>
    </row>
    <row r="397" spans="1:18" x14ac:dyDescent="0.15">
      <c r="A397" s="2">
        <v>396</v>
      </c>
      <c r="B397" s="2" t="s">
        <v>6933</v>
      </c>
      <c r="C397" s="2"/>
      <c r="D397" s="2">
        <v>1</v>
      </c>
      <c r="E397" s="2">
        <v>1</v>
      </c>
      <c r="F397" s="2">
        <v>1</v>
      </c>
      <c r="G397" s="2" t="s">
        <v>6943</v>
      </c>
      <c r="H397" s="2">
        <v>0</v>
      </c>
      <c r="I397" s="2">
        <v>44</v>
      </c>
      <c r="J397" s="2" t="s">
        <v>736</v>
      </c>
      <c r="K397" s="2" t="s">
        <v>754</v>
      </c>
      <c r="L397" s="2" t="s">
        <v>6941</v>
      </c>
      <c r="M397" s="2"/>
      <c r="N397" s="2" t="s">
        <v>5389</v>
      </c>
      <c r="O397" s="2" t="s">
        <v>6858</v>
      </c>
      <c r="P397" s="2" t="e">
        <f>COUNTIF([1]最終出力_構成関数!$A$4:$A$839,K397)</f>
        <v>#VALUE!</v>
      </c>
      <c r="Q397" s="2" t="s">
        <v>740</v>
      </c>
      <c r="R397" s="2"/>
    </row>
    <row r="398" spans="1:18" x14ac:dyDescent="0.15">
      <c r="A398" s="2">
        <v>397</v>
      </c>
      <c r="B398" s="2" t="s">
        <v>6954</v>
      </c>
      <c r="C398" s="2"/>
      <c r="D398" s="2">
        <v>1</v>
      </c>
      <c r="E398" s="2">
        <v>1</v>
      </c>
      <c r="F398" s="2">
        <v>1</v>
      </c>
      <c r="G398" s="2" t="s">
        <v>6943</v>
      </c>
      <c r="H398" s="2">
        <v>0</v>
      </c>
      <c r="I398" s="2">
        <v>44</v>
      </c>
      <c r="J398" s="2" t="s">
        <v>737</v>
      </c>
      <c r="K398" s="2" t="s">
        <v>755</v>
      </c>
      <c r="L398" s="2" t="s">
        <v>6941</v>
      </c>
      <c r="M398" s="2"/>
      <c r="N398" s="2" t="s">
        <v>5389</v>
      </c>
      <c r="O398" s="2" t="s">
        <v>6946</v>
      </c>
      <c r="P398" s="2" t="e">
        <f>COUNTIF([1]最終出力_構成関数!$A$4:$A$839,K398)</f>
        <v>#VALUE!</v>
      </c>
      <c r="Q398" s="2" t="s">
        <v>740</v>
      </c>
      <c r="R398" s="2"/>
    </row>
    <row r="399" spans="1:18" x14ac:dyDescent="0.15">
      <c r="A399" s="4">
        <v>398</v>
      </c>
      <c r="B399" s="4" t="s">
        <v>6883</v>
      </c>
      <c r="C399" s="4">
        <v>0</v>
      </c>
      <c r="D399" s="4">
        <v>1</v>
      </c>
      <c r="E399" s="4">
        <v>1</v>
      </c>
      <c r="F399" s="4">
        <v>1</v>
      </c>
      <c r="G399" s="4" t="s">
        <v>6955</v>
      </c>
      <c r="H399" s="4">
        <v>10</v>
      </c>
      <c r="I399" s="4">
        <v>45</v>
      </c>
      <c r="J399" s="4" t="s">
        <v>6953</v>
      </c>
      <c r="K399" s="4" t="s">
        <v>797</v>
      </c>
      <c r="L399" s="4" t="s">
        <v>6941</v>
      </c>
      <c r="M399" s="4"/>
      <c r="N399" s="4" t="s">
        <v>5389</v>
      </c>
      <c r="O399" s="4" t="s">
        <v>6956</v>
      </c>
      <c r="P399" s="4" t="e">
        <f>COUNTIF([1]最終出力_構成関数!$A$4:$A$839,K399)</f>
        <v>#VALUE!</v>
      </c>
      <c r="Q399" s="4"/>
      <c r="R399" s="4"/>
    </row>
    <row r="400" spans="1:18" x14ac:dyDescent="0.15">
      <c r="A400" s="4">
        <v>399</v>
      </c>
      <c r="B400" s="4" t="s">
        <v>6945</v>
      </c>
      <c r="C400" s="4">
        <v>0</v>
      </c>
      <c r="D400" s="4">
        <v>1</v>
      </c>
      <c r="E400" s="4">
        <v>1</v>
      </c>
      <c r="F400" s="4">
        <v>1</v>
      </c>
      <c r="G400" s="4" t="s">
        <v>6955</v>
      </c>
      <c r="H400" s="4">
        <v>30</v>
      </c>
      <c r="I400" s="4">
        <v>45</v>
      </c>
      <c r="J400" s="4" t="s">
        <v>6957</v>
      </c>
      <c r="K400" s="4" t="s">
        <v>798</v>
      </c>
      <c r="L400" s="4" t="s">
        <v>6941</v>
      </c>
      <c r="M400" s="4"/>
      <c r="N400" s="4" t="s">
        <v>5389</v>
      </c>
      <c r="O400" s="4" t="s">
        <v>5123</v>
      </c>
      <c r="P400" s="4" t="e">
        <f>COUNTIF([1]最終出力_構成関数!$A$4:$A$839,K400)</f>
        <v>#VALUE!</v>
      </c>
      <c r="Q400" s="4"/>
      <c r="R400" s="4"/>
    </row>
    <row r="401" spans="1:18" x14ac:dyDescent="0.15">
      <c r="A401" s="4">
        <v>400</v>
      </c>
      <c r="B401" s="4" t="s">
        <v>760</v>
      </c>
      <c r="C401" s="4">
        <v>0</v>
      </c>
      <c r="D401" s="4">
        <v>1</v>
      </c>
      <c r="E401" s="4">
        <v>1</v>
      </c>
      <c r="F401" s="4">
        <v>1</v>
      </c>
      <c r="G401" s="4" t="s">
        <v>6955</v>
      </c>
      <c r="H401" s="4">
        <v>90</v>
      </c>
      <c r="I401" s="4">
        <v>45</v>
      </c>
      <c r="J401" s="4" t="s">
        <v>6958</v>
      </c>
      <c r="K401" s="4" t="s">
        <v>799</v>
      </c>
      <c r="L401" s="4" t="s">
        <v>6941</v>
      </c>
      <c r="M401" s="4"/>
      <c r="N401" s="4" t="s">
        <v>5389</v>
      </c>
      <c r="O401" s="4" t="s">
        <v>6956</v>
      </c>
      <c r="P401" s="4" t="e">
        <f>COUNTIF([1]最終出力_構成関数!$A$4:$A$839,K401)</f>
        <v>#VALUE!</v>
      </c>
      <c r="Q401" s="4"/>
      <c r="R401" s="4"/>
    </row>
    <row r="402" spans="1:18" x14ac:dyDescent="0.15">
      <c r="A402" s="4">
        <v>401</v>
      </c>
      <c r="B402" s="4" t="s">
        <v>608</v>
      </c>
      <c r="C402" s="4">
        <v>0</v>
      </c>
      <c r="D402" s="4">
        <v>1</v>
      </c>
      <c r="E402" s="4">
        <v>1</v>
      </c>
      <c r="F402" s="4">
        <v>1</v>
      </c>
      <c r="G402" s="4" t="s">
        <v>6955</v>
      </c>
      <c r="H402" s="4">
        <v>180</v>
      </c>
      <c r="I402" s="4">
        <v>45</v>
      </c>
      <c r="J402" s="4" t="s">
        <v>6959</v>
      </c>
      <c r="K402" s="4" t="s">
        <v>800</v>
      </c>
      <c r="L402" s="4" t="s">
        <v>6941</v>
      </c>
      <c r="M402" s="4"/>
      <c r="N402" s="4" t="s">
        <v>5389</v>
      </c>
      <c r="O402" s="4" t="s">
        <v>6956</v>
      </c>
      <c r="P402" s="4" t="e">
        <f>COUNTIF([1]最終出力_構成関数!$A$4:$A$839,K402)</f>
        <v>#VALUE!</v>
      </c>
      <c r="Q402" s="4"/>
      <c r="R402" s="4"/>
    </row>
    <row r="403" spans="1:18" x14ac:dyDescent="0.15">
      <c r="A403" s="4">
        <v>402</v>
      </c>
      <c r="B403" s="4" t="s">
        <v>6944</v>
      </c>
      <c r="C403" s="4">
        <v>0</v>
      </c>
      <c r="D403" s="4">
        <v>1</v>
      </c>
      <c r="E403" s="4">
        <v>1</v>
      </c>
      <c r="F403" s="4">
        <v>1</v>
      </c>
      <c r="G403" s="4" t="s">
        <v>6955</v>
      </c>
      <c r="H403" s="4">
        <v>10</v>
      </c>
      <c r="I403" s="4">
        <v>45</v>
      </c>
      <c r="J403" s="4" t="s">
        <v>6953</v>
      </c>
      <c r="K403" s="4" t="s">
        <v>801</v>
      </c>
      <c r="L403" s="4" t="s">
        <v>6941</v>
      </c>
      <c r="M403" s="4" t="s">
        <v>6960</v>
      </c>
      <c r="N403" s="4" t="s">
        <v>5389</v>
      </c>
      <c r="O403" s="4" t="s">
        <v>6956</v>
      </c>
      <c r="P403" s="4" t="e">
        <f>COUNTIF([1]最終出力_構成関数!$A$4:$A$839,K403)</f>
        <v>#VALUE!</v>
      </c>
      <c r="Q403" s="4"/>
      <c r="R403" s="4"/>
    </row>
    <row r="404" spans="1:18" x14ac:dyDescent="0.15">
      <c r="A404" s="4">
        <v>403</v>
      </c>
      <c r="B404" s="4" t="s">
        <v>6945</v>
      </c>
      <c r="C404" s="4">
        <v>0</v>
      </c>
      <c r="D404" s="4">
        <v>1</v>
      </c>
      <c r="E404" s="4">
        <v>1</v>
      </c>
      <c r="F404" s="4">
        <v>1</v>
      </c>
      <c r="G404" s="4" t="s">
        <v>6955</v>
      </c>
      <c r="H404" s="4">
        <v>30</v>
      </c>
      <c r="I404" s="4">
        <v>45</v>
      </c>
      <c r="J404" s="4" t="s">
        <v>6957</v>
      </c>
      <c r="K404" s="4" t="s">
        <v>802</v>
      </c>
      <c r="L404" s="4" t="s">
        <v>6941</v>
      </c>
      <c r="M404" s="4" t="s">
        <v>6960</v>
      </c>
      <c r="N404" s="4" t="s">
        <v>5389</v>
      </c>
      <c r="O404" s="4" t="s">
        <v>6956</v>
      </c>
      <c r="P404" s="4" t="e">
        <f>COUNTIF([1]最終出力_構成関数!$A$4:$A$839,K404)</f>
        <v>#VALUE!</v>
      </c>
      <c r="Q404" s="4"/>
      <c r="R404" s="4"/>
    </row>
    <row r="405" spans="1:18" x14ac:dyDescent="0.15">
      <c r="A405" s="4">
        <v>404</v>
      </c>
      <c r="B405" s="4" t="s">
        <v>760</v>
      </c>
      <c r="C405" s="4">
        <v>0</v>
      </c>
      <c r="D405" s="4">
        <v>1</v>
      </c>
      <c r="E405" s="4">
        <v>1</v>
      </c>
      <c r="F405" s="4">
        <v>1</v>
      </c>
      <c r="G405" s="4" t="s">
        <v>6955</v>
      </c>
      <c r="H405" s="4">
        <v>90</v>
      </c>
      <c r="I405" s="4">
        <v>45</v>
      </c>
      <c r="J405" s="4" t="s">
        <v>6958</v>
      </c>
      <c r="K405" s="4" t="s">
        <v>803</v>
      </c>
      <c r="L405" s="4" t="s">
        <v>6941</v>
      </c>
      <c r="M405" s="4" t="s">
        <v>6960</v>
      </c>
      <c r="N405" s="4" t="s">
        <v>5389</v>
      </c>
      <c r="O405" s="4" t="s">
        <v>6956</v>
      </c>
      <c r="P405" s="4" t="e">
        <f>COUNTIF([1]最終出力_構成関数!$A$4:$A$839,K405)</f>
        <v>#VALUE!</v>
      </c>
      <c r="Q405" s="4"/>
      <c r="R405" s="4"/>
    </row>
    <row r="406" spans="1:18" x14ac:dyDescent="0.15">
      <c r="A406" s="4">
        <v>405</v>
      </c>
      <c r="B406" s="4" t="s">
        <v>6961</v>
      </c>
      <c r="C406" s="4">
        <v>0</v>
      </c>
      <c r="D406" s="4">
        <v>1</v>
      </c>
      <c r="E406" s="4">
        <v>1</v>
      </c>
      <c r="F406" s="4">
        <v>1</v>
      </c>
      <c r="G406" s="4" t="s">
        <v>6955</v>
      </c>
      <c r="H406" s="4">
        <v>180</v>
      </c>
      <c r="I406" s="4">
        <v>45</v>
      </c>
      <c r="J406" s="4" t="s">
        <v>6959</v>
      </c>
      <c r="K406" s="4" t="s">
        <v>804</v>
      </c>
      <c r="L406" s="4" t="s">
        <v>6941</v>
      </c>
      <c r="M406" s="4" t="s">
        <v>672</v>
      </c>
      <c r="N406" s="4" t="s">
        <v>5389</v>
      </c>
      <c r="O406" s="4" t="s">
        <v>6956</v>
      </c>
      <c r="P406" s="4" t="e">
        <f>COUNTIF([1]最終出力_構成関数!$A$4:$A$839,K406)</f>
        <v>#VALUE!</v>
      </c>
      <c r="Q406" s="4"/>
      <c r="R406" s="4"/>
    </row>
    <row r="407" spans="1:18" x14ac:dyDescent="0.15">
      <c r="A407" s="4">
        <v>406</v>
      </c>
      <c r="B407" s="4" t="s">
        <v>6944</v>
      </c>
      <c r="C407" s="4" t="s">
        <v>6945</v>
      </c>
      <c r="D407" s="4">
        <v>1</v>
      </c>
      <c r="E407" s="4">
        <v>1</v>
      </c>
      <c r="F407" s="4">
        <v>1</v>
      </c>
      <c r="G407" s="4" t="s">
        <v>6962</v>
      </c>
      <c r="H407" s="4">
        <v>10</v>
      </c>
      <c r="I407" s="4">
        <v>46</v>
      </c>
      <c r="J407" s="4" t="s">
        <v>6963</v>
      </c>
      <c r="K407" s="4" t="s">
        <v>6964</v>
      </c>
      <c r="L407" s="4" t="s">
        <v>6941</v>
      </c>
      <c r="M407" s="4"/>
      <c r="N407" s="4" t="s">
        <v>5389</v>
      </c>
      <c r="O407" s="4" t="s">
        <v>5123</v>
      </c>
      <c r="P407" s="4" t="e">
        <f>COUNTIF([1]最終出力_構成関数!$A$4:$A$839,K407)</f>
        <v>#VALUE!</v>
      </c>
      <c r="Q407" s="4"/>
      <c r="R407" s="4"/>
    </row>
    <row r="408" spans="1:18" x14ac:dyDescent="0.15">
      <c r="A408" s="4">
        <v>407</v>
      </c>
      <c r="B408" s="4" t="s">
        <v>6945</v>
      </c>
      <c r="C408" s="4" t="s">
        <v>6965</v>
      </c>
      <c r="D408" s="4">
        <v>1</v>
      </c>
      <c r="E408" s="4">
        <v>1</v>
      </c>
      <c r="F408" s="4">
        <v>1</v>
      </c>
      <c r="G408" s="4" t="s">
        <v>6962</v>
      </c>
      <c r="H408" s="4">
        <v>30</v>
      </c>
      <c r="I408" s="4">
        <v>46</v>
      </c>
      <c r="J408" s="4" t="s">
        <v>6966</v>
      </c>
      <c r="K408" s="4" t="s">
        <v>765</v>
      </c>
      <c r="L408" s="4" t="s">
        <v>6941</v>
      </c>
      <c r="M408" s="4"/>
      <c r="N408" s="4" t="s">
        <v>5389</v>
      </c>
      <c r="O408" s="4" t="s">
        <v>6956</v>
      </c>
      <c r="P408" s="4" t="e">
        <f>COUNTIF([1]最終出力_構成関数!$A$4:$A$839,K408)</f>
        <v>#VALUE!</v>
      </c>
      <c r="Q408" s="4"/>
      <c r="R408" s="4"/>
    </row>
    <row r="409" spans="1:18" x14ac:dyDescent="0.15">
      <c r="A409" s="4">
        <v>408</v>
      </c>
      <c r="B409" s="4" t="s">
        <v>6965</v>
      </c>
      <c r="C409" s="4" t="s">
        <v>6961</v>
      </c>
      <c r="D409" s="4">
        <v>1</v>
      </c>
      <c r="E409" s="4">
        <v>1</v>
      </c>
      <c r="F409" s="4">
        <v>1</v>
      </c>
      <c r="G409" s="4" t="s">
        <v>6962</v>
      </c>
      <c r="H409" s="4">
        <v>90</v>
      </c>
      <c r="I409" s="4">
        <v>46</v>
      </c>
      <c r="J409" s="4" t="s">
        <v>6967</v>
      </c>
      <c r="K409" s="4" t="s">
        <v>766</v>
      </c>
      <c r="L409" s="4" t="s">
        <v>6941</v>
      </c>
      <c r="M409" s="4"/>
      <c r="N409" s="4" t="s">
        <v>5389</v>
      </c>
      <c r="O409" s="4" t="s">
        <v>6910</v>
      </c>
      <c r="P409" s="4" t="e">
        <f>COUNTIF([1]最終出力_構成関数!$A$4:$A$839,K409)</f>
        <v>#VALUE!</v>
      </c>
      <c r="Q409" s="4"/>
      <c r="R409" s="4"/>
    </row>
    <row r="410" spans="1:18" x14ac:dyDescent="0.15">
      <c r="A410" s="4">
        <v>409</v>
      </c>
      <c r="B410" s="4" t="s">
        <v>6944</v>
      </c>
      <c r="C410" s="4" t="s">
        <v>612</v>
      </c>
      <c r="D410" s="4">
        <v>1</v>
      </c>
      <c r="E410" s="4">
        <v>1</v>
      </c>
      <c r="F410" s="4">
        <v>1</v>
      </c>
      <c r="G410" s="4" t="s">
        <v>6962</v>
      </c>
      <c r="H410" s="4">
        <v>10</v>
      </c>
      <c r="I410" s="4">
        <v>46</v>
      </c>
      <c r="J410" s="4" t="s">
        <v>6963</v>
      </c>
      <c r="K410" s="4" t="s">
        <v>767</v>
      </c>
      <c r="L410" s="4" t="s">
        <v>496</v>
      </c>
      <c r="M410" s="4" t="s">
        <v>6960</v>
      </c>
      <c r="N410" s="4" t="s">
        <v>5389</v>
      </c>
      <c r="O410" s="4" t="s">
        <v>6956</v>
      </c>
      <c r="P410" s="4" t="e">
        <f>COUNTIF([1]最終出力_構成関数!$A$4:$A$839,K410)</f>
        <v>#VALUE!</v>
      </c>
      <c r="Q410" s="4"/>
      <c r="R410" s="4"/>
    </row>
    <row r="411" spans="1:18" x14ac:dyDescent="0.15">
      <c r="A411" s="4">
        <v>410</v>
      </c>
      <c r="B411" s="4" t="s">
        <v>6945</v>
      </c>
      <c r="C411" s="4" t="s">
        <v>6965</v>
      </c>
      <c r="D411" s="4">
        <v>1</v>
      </c>
      <c r="E411" s="4">
        <v>1</v>
      </c>
      <c r="F411" s="4">
        <v>1</v>
      </c>
      <c r="G411" s="4" t="s">
        <v>6968</v>
      </c>
      <c r="H411" s="4">
        <v>30</v>
      </c>
      <c r="I411" s="4">
        <v>46</v>
      </c>
      <c r="J411" s="4" t="s">
        <v>6966</v>
      </c>
      <c r="K411" s="4" t="s">
        <v>768</v>
      </c>
      <c r="L411" s="4" t="s">
        <v>6941</v>
      </c>
      <c r="M411" s="4" t="s">
        <v>6960</v>
      </c>
      <c r="N411" s="4" t="s">
        <v>5389</v>
      </c>
      <c r="O411" s="4" t="s">
        <v>6956</v>
      </c>
      <c r="P411" s="4" t="e">
        <f>COUNTIF([1]最終出力_構成関数!$A$4:$A$839,K411)</f>
        <v>#VALUE!</v>
      </c>
      <c r="Q411" s="4"/>
      <c r="R411" s="4"/>
    </row>
    <row r="412" spans="1:18" x14ac:dyDescent="0.15">
      <c r="A412" s="4">
        <v>411</v>
      </c>
      <c r="B412" s="4" t="s">
        <v>6965</v>
      </c>
      <c r="C412" s="4" t="s">
        <v>6961</v>
      </c>
      <c r="D412" s="4">
        <v>1</v>
      </c>
      <c r="E412" s="4">
        <v>1</v>
      </c>
      <c r="F412" s="4">
        <v>1</v>
      </c>
      <c r="G412" s="4" t="s">
        <v>5391</v>
      </c>
      <c r="H412" s="4">
        <v>90</v>
      </c>
      <c r="I412" s="4">
        <v>46</v>
      </c>
      <c r="J412" s="4" t="s">
        <v>6969</v>
      </c>
      <c r="K412" s="4" t="s">
        <v>769</v>
      </c>
      <c r="L412" s="4" t="s">
        <v>6941</v>
      </c>
      <c r="M412" s="4" t="s">
        <v>6960</v>
      </c>
      <c r="N412" s="4" t="s">
        <v>5389</v>
      </c>
      <c r="O412" s="4" t="s">
        <v>6956</v>
      </c>
      <c r="P412" s="4" t="e">
        <f>COUNTIF([1]最終出力_構成関数!$A$4:$A$839,K412)</f>
        <v>#VALUE!</v>
      </c>
      <c r="Q412" s="4"/>
      <c r="R412" s="4"/>
    </row>
    <row r="413" spans="1:18" x14ac:dyDescent="0.15">
      <c r="A413" s="4">
        <v>412</v>
      </c>
      <c r="B413" s="4" t="s">
        <v>6970</v>
      </c>
      <c r="C413" s="4" t="s">
        <v>6971</v>
      </c>
      <c r="D413" s="4">
        <v>1</v>
      </c>
      <c r="E413" s="4">
        <v>1</v>
      </c>
      <c r="F413" s="4">
        <v>1</v>
      </c>
      <c r="G413" s="4" t="s">
        <v>6962</v>
      </c>
      <c r="H413" s="4">
        <v>10</v>
      </c>
      <c r="I413" s="4">
        <v>46</v>
      </c>
      <c r="J413" s="4" t="s">
        <v>6972</v>
      </c>
      <c r="K413" s="4" t="s">
        <v>770</v>
      </c>
      <c r="L413" s="4" t="s">
        <v>496</v>
      </c>
      <c r="M413" s="4"/>
      <c r="N413" s="4" t="s">
        <v>5389</v>
      </c>
      <c r="O413" s="4" t="s">
        <v>6956</v>
      </c>
      <c r="P413" s="4" t="e">
        <f>COUNTIF([1]最終出力_構成関数!$A$4:$A$839,K413)</f>
        <v>#VALUE!</v>
      </c>
      <c r="Q413" s="4"/>
      <c r="R413" s="4"/>
    </row>
    <row r="414" spans="1:18" x14ac:dyDescent="0.15">
      <c r="A414" s="4">
        <v>413</v>
      </c>
      <c r="B414" s="4" t="s">
        <v>6971</v>
      </c>
      <c r="C414" s="4" t="s">
        <v>6973</v>
      </c>
      <c r="D414" s="4">
        <v>1</v>
      </c>
      <c r="E414" s="4">
        <v>1</v>
      </c>
      <c r="F414" s="4">
        <v>1</v>
      </c>
      <c r="G414" s="4" t="s">
        <v>6962</v>
      </c>
      <c r="H414" s="4">
        <v>30</v>
      </c>
      <c r="I414" s="4">
        <v>46</v>
      </c>
      <c r="J414" s="4" t="s">
        <v>6974</v>
      </c>
      <c r="K414" s="4" t="s">
        <v>771</v>
      </c>
      <c r="L414" s="4" t="s">
        <v>496</v>
      </c>
      <c r="M414" s="4"/>
      <c r="N414" s="4" t="s">
        <v>5389</v>
      </c>
      <c r="O414" s="4" t="s">
        <v>6956</v>
      </c>
      <c r="P414" s="4" t="e">
        <f>COUNTIF([1]最終出力_構成関数!$A$4:$A$839,K414)</f>
        <v>#VALUE!</v>
      </c>
      <c r="Q414" s="4"/>
      <c r="R414" s="4"/>
    </row>
    <row r="415" spans="1:18" x14ac:dyDescent="0.15">
      <c r="A415" s="4">
        <v>414</v>
      </c>
      <c r="B415" s="4" t="s">
        <v>6973</v>
      </c>
      <c r="C415" s="4" t="s">
        <v>6975</v>
      </c>
      <c r="D415" s="4">
        <v>1</v>
      </c>
      <c r="E415" s="4">
        <v>1</v>
      </c>
      <c r="F415" s="4">
        <v>1</v>
      </c>
      <c r="G415" s="4" t="s">
        <v>6962</v>
      </c>
      <c r="H415" s="4">
        <v>90</v>
      </c>
      <c r="I415" s="4">
        <v>46</v>
      </c>
      <c r="J415" s="4" t="s">
        <v>6976</v>
      </c>
      <c r="K415" s="4" t="s">
        <v>772</v>
      </c>
      <c r="L415" s="4" t="s">
        <v>6941</v>
      </c>
      <c r="M415" s="4"/>
      <c r="N415" s="4" t="s">
        <v>5389</v>
      </c>
      <c r="O415" s="4" t="s">
        <v>6956</v>
      </c>
      <c r="P415" s="4" t="e">
        <f>COUNTIF([1]最終出力_構成関数!$A$4:$A$839,K415)</f>
        <v>#VALUE!</v>
      </c>
      <c r="Q415" s="4"/>
      <c r="R415" s="4"/>
    </row>
    <row r="416" spans="1:18" x14ac:dyDescent="0.15">
      <c r="A416" s="4">
        <v>415</v>
      </c>
      <c r="B416" s="4" t="s">
        <v>6970</v>
      </c>
      <c r="C416" s="4" t="s">
        <v>6892</v>
      </c>
      <c r="D416" s="4">
        <v>1</v>
      </c>
      <c r="E416" s="4">
        <v>1</v>
      </c>
      <c r="F416" s="4">
        <v>1</v>
      </c>
      <c r="G416" s="4" t="s">
        <v>6962</v>
      </c>
      <c r="H416" s="4">
        <v>10</v>
      </c>
      <c r="I416" s="4">
        <v>46</v>
      </c>
      <c r="J416" s="4" t="s">
        <v>6972</v>
      </c>
      <c r="K416" s="4" t="s">
        <v>773</v>
      </c>
      <c r="L416" s="4" t="s">
        <v>6941</v>
      </c>
      <c r="M416" s="4" t="s">
        <v>6960</v>
      </c>
      <c r="N416" s="4" t="s">
        <v>5389</v>
      </c>
      <c r="O416" s="4" t="s">
        <v>6956</v>
      </c>
      <c r="P416" s="4" t="e">
        <f>COUNTIF([1]最終出力_構成関数!$A$4:$A$839,K416)</f>
        <v>#VALUE!</v>
      </c>
      <c r="Q416" s="4"/>
      <c r="R416" s="4"/>
    </row>
    <row r="417" spans="1:18" x14ac:dyDescent="0.15">
      <c r="A417" s="4">
        <v>416</v>
      </c>
      <c r="B417" s="4" t="s">
        <v>6971</v>
      </c>
      <c r="C417" s="4" t="s">
        <v>6973</v>
      </c>
      <c r="D417" s="4">
        <v>1</v>
      </c>
      <c r="E417" s="4">
        <v>1</v>
      </c>
      <c r="F417" s="4">
        <v>1</v>
      </c>
      <c r="G417" s="4" t="s">
        <v>5391</v>
      </c>
      <c r="H417" s="4">
        <v>30</v>
      </c>
      <c r="I417" s="4">
        <v>46</v>
      </c>
      <c r="J417" s="4" t="s">
        <v>6974</v>
      </c>
      <c r="K417" s="4" t="s">
        <v>774</v>
      </c>
      <c r="L417" s="4" t="s">
        <v>6941</v>
      </c>
      <c r="M417" s="4" t="s">
        <v>6960</v>
      </c>
      <c r="N417" s="4" t="s">
        <v>5389</v>
      </c>
      <c r="O417" s="4" t="s">
        <v>6956</v>
      </c>
      <c r="P417" s="4" t="e">
        <f>COUNTIF([1]最終出力_構成関数!$A$4:$A$839,K417)</f>
        <v>#VALUE!</v>
      </c>
      <c r="Q417" s="4"/>
      <c r="R417" s="4"/>
    </row>
    <row r="418" spans="1:18" x14ac:dyDescent="0.15">
      <c r="A418" s="4">
        <v>417</v>
      </c>
      <c r="B418" s="4" t="s">
        <v>623</v>
      </c>
      <c r="C418" s="4" t="s">
        <v>6975</v>
      </c>
      <c r="D418" s="4">
        <v>1</v>
      </c>
      <c r="E418" s="4">
        <v>1</v>
      </c>
      <c r="F418" s="4">
        <v>1</v>
      </c>
      <c r="G418" s="4" t="s">
        <v>6962</v>
      </c>
      <c r="H418" s="4">
        <v>90</v>
      </c>
      <c r="I418" s="4">
        <v>46</v>
      </c>
      <c r="J418" s="4" t="s">
        <v>6976</v>
      </c>
      <c r="K418" s="4" t="s">
        <v>775</v>
      </c>
      <c r="L418" s="4" t="s">
        <v>6941</v>
      </c>
      <c r="M418" s="4" t="s">
        <v>6960</v>
      </c>
      <c r="N418" s="4" t="s">
        <v>5389</v>
      </c>
      <c r="O418" s="4" t="s">
        <v>6910</v>
      </c>
      <c r="P418" s="4" t="e">
        <f>COUNTIF([1]最終出力_構成関数!$A$4:$A$839,K418)</f>
        <v>#VALUE!</v>
      </c>
      <c r="Q418" s="4"/>
      <c r="R418" s="4"/>
    </row>
    <row r="419" spans="1:18" x14ac:dyDescent="0.15">
      <c r="A419" s="2">
        <v>418</v>
      </c>
      <c r="B419" s="2" t="s">
        <v>13</v>
      </c>
      <c r="C419" s="2" t="s">
        <v>126</v>
      </c>
      <c r="D419" s="2">
        <v>1</v>
      </c>
      <c r="E419" s="2">
        <v>1</v>
      </c>
      <c r="F419" s="2">
        <v>1</v>
      </c>
      <c r="G419" s="2" t="s">
        <v>6977</v>
      </c>
      <c r="H419" s="2">
        <v>0</v>
      </c>
      <c r="I419" s="2">
        <v>47</v>
      </c>
      <c r="J419" s="2" t="s">
        <v>6978</v>
      </c>
      <c r="K419" s="2" t="s">
        <v>782</v>
      </c>
      <c r="L419" s="2" t="s">
        <v>6941</v>
      </c>
      <c r="M419" s="2"/>
      <c r="N419" s="2" t="s">
        <v>5389</v>
      </c>
      <c r="O419" s="2" t="s">
        <v>6946</v>
      </c>
      <c r="P419" s="2" t="e">
        <f>COUNTIF([1]最終出力_構成関数!$A$4:$A$839,K419)</f>
        <v>#VALUE!</v>
      </c>
      <c r="Q419" s="2" t="s">
        <v>739</v>
      </c>
      <c r="R419" s="2"/>
    </row>
    <row r="420" spans="1:18" x14ac:dyDescent="0.15">
      <c r="A420" s="2">
        <v>419</v>
      </c>
      <c r="B420" s="2" t="s">
        <v>6979</v>
      </c>
      <c r="C420" s="2" t="s">
        <v>717</v>
      </c>
      <c r="D420" s="2">
        <v>1</v>
      </c>
      <c r="E420" s="2">
        <v>1</v>
      </c>
      <c r="F420" s="2">
        <v>1</v>
      </c>
      <c r="G420" s="2" t="s">
        <v>6977</v>
      </c>
      <c r="H420" s="2">
        <v>0</v>
      </c>
      <c r="I420" s="2">
        <v>47</v>
      </c>
      <c r="J420" s="2" t="s">
        <v>6940</v>
      </c>
      <c r="K420" s="2" t="s">
        <v>783</v>
      </c>
      <c r="L420" s="2" t="s">
        <v>6941</v>
      </c>
      <c r="M420" s="2"/>
      <c r="N420" s="2" t="s">
        <v>5389</v>
      </c>
      <c r="O420" s="2" t="s">
        <v>6946</v>
      </c>
      <c r="P420" s="2" t="e">
        <f>COUNTIF([1]最終出力_構成関数!$A$4:$A$839,K420)</f>
        <v>#VALUE!</v>
      </c>
      <c r="Q420" s="2" t="s">
        <v>739</v>
      </c>
      <c r="R420" s="2"/>
    </row>
    <row r="421" spans="1:18" x14ac:dyDescent="0.15">
      <c r="A421" s="2">
        <v>420</v>
      </c>
      <c r="B421" s="2" t="s">
        <v>6942</v>
      </c>
      <c r="C421" s="2" t="s">
        <v>718</v>
      </c>
      <c r="D421" s="2">
        <v>1</v>
      </c>
      <c r="E421" s="2">
        <v>1</v>
      </c>
      <c r="F421" s="2">
        <v>1</v>
      </c>
      <c r="G421" s="2" t="s">
        <v>5941</v>
      </c>
      <c r="H421" s="2">
        <v>0</v>
      </c>
      <c r="I421" s="2">
        <v>47</v>
      </c>
      <c r="J421" s="2" t="s">
        <v>6980</v>
      </c>
      <c r="K421" s="2" t="s">
        <v>784</v>
      </c>
      <c r="L421" s="2" t="s">
        <v>6941</v>
      </c>
      <c r="M421" s="2"/>
      <c r="N421" s="2" t="s">
        <v>5389</v>
      </c>
      <c r="O421" s="2" t="s">
        <v>6946</v>
      </c>
      <c r="P421" s="2" t="e">
        <f>COUNTIF([1]最終出力_構成関数!$A$4:$A$839,K421)</f>
        <v>#VALUE!</v>
      </c>
      <c r="Q421" s="2" t="s">
        <v>739</v>
      </c>
      <c r="R421" s="2"/>
    </row>
    <row r="422" spans="1:18" x14ac:dyDescent="0.15">
      <c r="A422" s="2">
        <v>421</v>
      </c>
      <c r="B422" s="2" t="s">
        <v>6944</v>
      </c>
      <c r="C422" s="2" t="s">
        <v>6945</v>
      </c>
      <c r="D422" s="2">
        <v>1</v>
      </c>
      <c r="E422" s="2">
        <v>1</v>
      </c>
      <c r="F422" s="2">
        <v>1</v>
      </c>
      <c r="G422" s="2" t="s">
        <v>6977</v>
      </c>
      <c r="H422" s="2">
        <v>0</v>
      </c>
      <c r="I422" s="2">
        <v>47</v>
      </c>
      <c r="J422" s="2" t="s">
        <v>6963</v>
      </c>
      <c r="K422" s="2" t="s">
        <v>785</v>
      </c>
      <c r="L422" s="2" t="s">
        <v>6941</v>
      </c>
      <c r="M422" s="2"/>
      <c r="N422" s="2" t="s">
        <v>5389</v>
      </c>
      <c r="O422" s="2" t="s">
        <v>6946</v>
      </c>
      <c r="P422" s="2" t="e">
        <f>COUNTIF([1]最終出力_構成関数!$A$4:$A$839,K422)</f>
        <v>#VALUE!</v>
      </c>
      <c r="Q422" s="2" t="s">
        <v>739</v>
      </c>
      <c r="R422" s="2"/>
    </row>
    <row r="423" spans="1:18" x14ac:dyDescent="0.15">
      <c r="A423" s="2">
        <v>422</v>
      </c>
      <c r="B423" s="2" t="s">
        <v>6947</v>
      </c>
      <c r="C423" s="2" t="s">
        <v>6948</v>
      </c>
      <c r="D423" s="2">
        <v>1</v>
      </c>
      <c r="E423" s="2">
        <v>1</v>
      </c>
      <c r="F423" s="2">
        <v>1</v>
      </c>
      <c r="G423" s="2" t="s">
        <v>6977</v>
      </c>
      <c r="H423" s="2">
        <v>0</v>
      </c>
      <c r="I423" s="2">
        <v>47</v>
      </c>
      <c r="J423" s="2" t="s">
        <v>6981</v>
      </c>
      <c r="K423" s="2" t="s">
        <v>786</v>
      </c>
      <c r="L423" s="2" t="s">
        <v>6941</v>
      </c>
      <c r="M423" s="2"/>
      <c r="N423" s="2" t="s">
        <v>5389</v>
      </c>
      <c r="O423" s="2" t="s">
        <v>6946</v>
      </c>
      <c r="P423" s="2" t="e">
        <f>COUNTIF([1]最終出力_構成関数!$A$4:$A$839,K423)</f>
        <v>#VALUE!</v>
      </c>
      <c r="Q423" s="2" t="s">
        <v>739</v>
      </c>
      <c r="R423" s="2"/>
    </row>
    <row r="424" spans="1:18" x14ac:dyDescent="0.15">
      <c r="A424" s="2">
        <v>423</v>
      </c>
      <c r="B424" s="2" t="s">
        <v>6949</v>
      </c>
      <c r="C424" s="2" t="s">
        <v>6950</v>
      </c>
      <c r="D424" s="2">
        <v>1</v>
      </c>
      <c r="E424" s="2">
        <v>1</v>
      </c>
      <c r="F424" s="2">
        <v>1</v>
      </c>
      <c r="G424" s="2" t="s">
        <v>6977</v>
      </c>
      <c r="H424" s="2">
        <v>0</v>
      </c>
      <c r="I424" s="2">
        <v>47</v>
      </c>
      <c r="J424" s="2" t="s">
        <v>6951</v>
      </c>
      <c r="K424" s="2" t="s">
        <v>787</v>
      </c>
      <c r="L424" s="2" t="s">
        <v>6941</v>
      </c>
      <c r="M424" s="2"/>
      <c r="N424" s="2" t="s">
        <v>5389</v>
      </c>
      <c r="O424" s="2" t="s">
        <v>6946</v>
      </c>
      <c r="P424" s="2" t="e">
        <f>COUNTIF([1]最終出力_構成関数!$A$4:$A$839,K424)</f>
        <v>#VALUE!</v>
      </c>
      <c r="Q424" s="2" t="s">
        <v>739</v>
      </c>
      <c r="R424" s="2"/>
    </row>
    <row r="425" spans="1:18" x14ac:dyDescent="0.15">
      <c r="A425" s="2">
        <v>424</v>
      </c>
      <c r="B425" s="2" t="s">
        <v>6952</v>
      </c>
      <c r="C425" s="2" t="s">
        <v>719</v>
      </c>
      <c r="D425" s="2">
        <v>1</v>
      </c>
      <c r="E425" s="2">
        <v>1</v>
      </c>
      <c r="F425" s="2">
        <v>1</v>
      </c>
      <c r="G425" s="2" t="s">
        <v>6977</v>
      </c>
      <c r="H425" s="2">
        <v>0</v>
      </c>
      <c r="I425" s="2">
        <v>47</v>
      </c>
      <c r="J425" s="2" t="s">
        <v>733</v>
      </c>
      <c r="K425" s="2" t="s">
        <v>788</v>
      </c>
      <c r="L425" s="2" t="s">
        <v>6941</v>
      </c>
      <c r="M425" s="2"/>
      <c r="N425" s="2" t="s">
        <v>5389</v>
      </c>
      <c r="O425" s="2" t="s">
        <v>6946</v>
      </c>
      <c r="P425" s="2" t="e">
        <f>COUNTIF([1]最終出力_構成関数!$A$4:$A$839,K425)</f>
        <v>#VALUE!</v>
      </c>
      <c r="Q425" s="2" t="s">
        <v>739</v>
      </c>
      <c r="R425" s="2"/>
    </row>
    <row r="426" spans="1:18" x14ac:dyDescent="0.15">
      <c r="A426" s="2">
        <v>425</v>
      </c>
      <c r="B426" s="2" t="s">
        <v>13</v>
      </c>
      <c r="C426" s="2"/>
      <c r="D426" s="2">
        <v>1</v>
      </c>
      <c r="E426" s="2">
        <v>1</v>
      </c>
      <c r="F426" s="2">
        <v>1</v>
      </c>
      <c r="G426" s="2" t="s">
        <v>6977</v>
      </c>
      <c r="H426" s="2">
        <v>0</v>
      </c>
      <c r="I426" s="2">
        <v>47</v>
      </c>
      <c r="J426" s="2" t="s">
        <v>92</v>
      </c>
      <c r="K426" s="2" t="s">
        <v>789</v>
      </c>
      <c r="L426" s="2" t="s">
        <v>6941</v>
      </c>
      <c r="M426" s="2"/>
      <c r="N426" s="2" t="s">
        <v>5389</v>
      </c>
      <c r="O426" s="2" t="s">
        <v>6946</v>
      </c>
      <c r="P426" s="2" t="e">
        <f>COUNTIF([1]最終出力_構成関数!$A$4:$A$839,K426)</f>
        <v>#VALUE!</v>
      </c>
      <c r="Q426" s="2" t="s">
        <v>740</v>
      </c>
      <c r="R426" s="2"/>
    </row>
    <row r="427" spans="1:18" x14ac:dyDescent="0.15">
      <c r="A427" s="2">
        <v>426</v>
      </c>
      <c r="B427" s="2" t="s">
        <v>556</v>
      </c>
      <c r="C427" s="2"/>
      <c r="D427" s="2">
        <v>1</v>
      </c>
      <c r="E427" s="2">
        <v>1</v>
      </c>
      <c r="F427" s="2">
        <v>1</v>
      </c>
      <c r="G427" s="2" t="s">
        <v>6977</v>
      </c>
      <c r="H427" s="2">
        <v>0</v>
      </c>
      <c r="I427" s="2">
        <v>47</v>
      </c>
      <c r="J427" s="2" t="s">
        <v>560</v>
      </c>
      <c r="K427" s="2" t="s">
        <v>790</v>
      </c>
      <c r="L427" s="2" t="s">
        <v>6941</v>
      </c>
      <c r="M427" s="2"/>
      <c r="N427" s="2" t="s">
        <v>5389</v>
      </c>
      <c r="O427" s="2" t="s">
        <v>6946</v>
      </c>
      <c r="P427" s="2" t="e">
        <f>COUNTIF([1]最終出力_構成関数!$A$4:$A$839,K427)</f>
        <v>#VALUE!</v>
      </c>
      <c r="Q427" s="2" t="s">
        <v>740</v>
      </c>
      <c r="R427" s="2"/>
    </row>
    <row r="428" spans="1:18" x14ac:dyDescent="0.15">
      <c r="A428" s="2">
        <v>427</v>
      </c>
      <c r="B428" s="2" t="s">
        <v>557</v>
      </c>
      <c r="C428" s="2"/>
      <c r="D428" s="2">
        <v>1</v>
      </c>
      <c r="E428" s="2">
        <v>1</v>
      </c>
      <c r="F428" s="2">
        <v>1</v>
      </c>
      <c r="G428" s="2" t="s">
        <v>6977</v>
      </c>
      <c r="H428" s="2">
        <v>0</v>
      </c>
      <c r="I428" s="2">
        <v>47</v>
      </c>
      <c r="J428" s="2" t="s">
        <v>561</v>
      </c>
      <c r="K428" s="2" t="s">
        <v>791</v>
      </c>
      <c r="L428" s="2" t="s">
        <v>6941</v>
      </c>
      <c r="M428" s="2"/>
      <c r="N428" s="2" t="s">
        <v>5389</v>
      </c>
      <c r="O428" s="2" t="s">
        <v>6946</v>
      </c>
      <c r="P428" s="2" t="e">
        <f>COUNTIF([1]最終出力_構成関数!$A$4:$A$839,K428)</f>
        <v>#VALUE!</v>
      </c>
      <c r="Q428" s="2" t="s">
        <v>740</v>
      </c>
      <c r="R428" s="2"/>
    </row>
    <row r="429" spans="1:18" x14ac:dyDescent="0.15">
      <c r="A429" s="2">
        <v>428</v>
      </c>
      <c r="B429" s="2" t="s">
        <v>558</v>
      </c>
      <c r="C429" s="2"/>
      <c r="D429" s="2">
        <v>1</v>
      </c>
      <c r="E429" s="2">
        <v>1</v>
      </c>
      <c r="F429" s="2">
        <v>1</v>
      </c>
      <c r="G429" s="2" t="s">
        <v>6977</v>
      </c>
      <c r="H429" s="2">
        <v>0</v>
      </c>
      <c r="I429" s="2">
        <v>47</v>
      </c>
      <c r="J429" s="2" t="s">
        <v>562</v>
      </c>
      <c r="K429" s="2" t="s">
        <v>792</v>
      </c>
      <c r="L429" s="2" t="s">
        <v>6941</v>
      </c>
      <c r="M429" s="2"/>
      <c r="N429" s="2" t="s">
        <v>5389</v>
      </c>
      <c r="O429" s="2" t="s">
        <v>6946</v>
      </c>
      <c r="P429" s="2" t="e">
        <f>COUNTIF([1]最終出力_構成関数!$A$4:$A$839,K429)</f>
        <v>#VALUE!</v>
      </c>
      <c r="Q429" s="2" t="s">
        <v>740</v>
      </c>
      <c r="R429" s="2"/>
    </row>
    <row r="430" spans="1:18" x14ac:dyDescent="0.15">
      <c r="A430" s="2">
        <v>429</v>
      </c>
      <c r="B430" s="2" t="s">
        <v>6944</v>
      </c>
      <c r="C430" s="2"/>
      <c r="D430" s="2">
        <v>1</v>
      </c>
      <c r="E430" s="2">
        <v>1</v>
      </c>
      <c r="F430" s="2">
        <v>1</v>
      </c>
      <c r="G430" s="2" t="s">
        <v>6977</v>
      </c>
      <c r="H430" s="2">
        <v>0</v>
      </c>
      <c r="I430" s="2">
        <v>47</v>
      </c>
      <c r="J430" s="2" t="s">
        <v>6953</v>
      </c>
      <c r="K430" s="2" t="s">
        <v>793</v>
      </c>
      <c r="L430" s="2" t="s">
        <v>6941</v>
      </c>
      <c r="M430" s="2"/>
      <c r="N430" s="2" t="s">
        <v>5389</v>
      </c>
      <c r="O430" s="2" t="s">
        <v>6946</v>
      </c>
      <c r="P430" s="2" t="e">
        <f>COUNTIF([1]最終出力_構成関数!$A$4:$A$839,K430)</f>
        <v>#VALUE!</v>
      </c>
      <c r="Q430" s="2" t="s">
        <v>740</v>
      </c>
      <c r="R430" s="2"/>
    </row>
    <row r="431" spans="1:18" x14ac:dyDescent="0.15">
      <c r="A431" s="2">
        <v>430</v>
      </c>
      <c r="B431" s="2" t="s">
        <v>6947</v>
      </c>
      <c r="C431" s="2"/>
      <c r="D431" s="2">
        <v>1</v>
      </c>
      <c r="E431" s="2">
        <v>1</v>
      </c>
      <c r="F431" s="2">
        <v>1</v>
      </c>
      <c r="G431" s="2" t="s">
        <v>6977</v>
      </c>
      <c r="H431" s="2">
        <v>0</v>
      </c>
      <c r="I431" s="2">
        <v>47</v>
      </c>
      <c r="J431" s="2" t="s">
        <v>735</v>
      </c>
      <c r="K431" s="2" t="s">
        <v>794</v>
      </c>
      <c r="L431" s="2" t="s">
        <v>6941</v>
      </c>
      <c r="M431" s="2"/>
      <c r="N431" s="2" t="s">
        <v>5389</v>
      </c>
      <c r="O431" s="2" t="s">
        <v>6946</v>
      </c>
      <c r="P431" s="2" t="e">
        <f>COUNTIF([1]最終出力_構成関数!$A$4:$A$839,K431)</f>
        <v>#VALUE!</v>
      </c>
      <c r="Q431" s="2" t="s">
        <v>740</v>
      </c>
      <c r="R431" s="2"/>
    </row>
    <row r="432" spans="1:18" x14ac:dyDescent="0.15">
      <c r="A432" s="2">
        <v>431</v>
      </c>
      <c r="B432" s="2" t="s">
        <v>6949</v>
      </c>
      <c r="C432" s="2"/>
      <c r="D432" s="2">
        <v>1</v>
      </c>
      <c r="E432" s="2">
        <v>1</v>
      </c>
      <c r="F432" s="2">
        <v>1</v>
      </c>
      <c r="G432" s="2" t="s">
        <v>6977</v>
      </c>
      <c r="H432" s="2">
        <v>0</v>
      </c>
      <c r="I432" s="2">
        <v>47</v>
      </c>
      <c r="J432" s="2" t="s">
        <v>736</v>
      </c>
      <c r="K432" s="2" t="s">
        <v>795</v>
      </c>
      <c r="L432" s="2" t="s">
        <v>6941</v>
      </c>
      <c r="M432" s="2"/>
      <c r="N432" s="2" t="s">
        <v>5389</v>
      </c>
      <c r="O432" s="2" t="s">
        <v>6946</v>
      </c>
      <c r="P432" s="2" t="e">
        <f>COUNTIF([1]最終出力_構成関数!$A$4:$A$839,K432)</f>
        <v>#VALUE!</v>
      </c>
      <c r="Q432" s="2" t="s">
        <v>740</v>
      </c>
      <c r="R432" s="2"/>
    </row>
    <row r="433" spans="1:18" x14ac:dyDescent="0.15">
      <c r="A433" s="2">
        <v>432</v>
      </c>
      <c r="B433" s="2" t="s">
        <v>6954</v>
      </c>
      <c r="C433" s="2"/>
      <c r="D433" s="2">
        <v>1</v>
      </c>
      <c r="E433" s="2">
        <v>1</v>
      </c>
      <c r="F433" s="2">
        <v>1</v>
      </c>
      <c r="G433" s="2" t="s">
        <v>6977</v>
      </c>
      <c r="H433" s="2">
        <v>0</v>
      </c>
      <c r="I433" s="2">
        <v>47</v>
      </c>
      <c r="J433" s="2" t="s">
        <v>6982</v>
      </c>
      <c r="K433" s="2" t="s">
        <v>796</v>
      </c>
      <c r="L433" s="2" t="s">
        <v>6941</v>
      </c>
      <c r="M433" s="2"/>
      <c r="N433" s="2" t="s">
        <v>5389</v>
      </c>
      <c r="O433" s="2" t="s">
        <v>6946</v>
      </c>
      <c r="P433" s="2" t="e">
        <f>COUNTIF([1]最終出力_構成関数!$A$4:$A$839,K433)</f>
        <v>#VALUE!</v>
      </c>
      <c r="Q433" s="2" t="s">
        <v>740</v>
      </c>
      <c r="R433" s="2"/>
    </row>
    <row r="434" spans="1:18" x14ac:dyDescent="0.15">
      <c r="A434" s="4">
        <v>433</v>
      </c>
      <c r="B434" s="4" t="s">
        <v>6944</v>
      </c>
      <c r="C434" s="4" t="s">
        <v>6945</v>
      </c>
      <c r="D434" s="4">
        <v>1</v>
      </c>
      <c r="E434" s="4">
        <v>1</v>
      </c>
      <c r="F434" s="4">
        <v>1</v>
      </c>
      <c r="G434" s="4" t="s">
        <v>130</v>
      </c>
      <c r="H434" s="4">
        <v>0</v>
      </c>
      <c r="I434" s="4">
        <v>27</v>
      </c>
      <c r="J434" s="4" t="s">
        <v>6963</v>
      </c>
      <c r="K434" s="4" t="s">
        <v>6983</v>
      </c>
      <c r="L434" s="4" t="s">
        <v>6941</v>
      </c>
      <c r="M434" s="4"/>
      <c r="N434" s="4" t="s">
        <v>5389</v>
      </c>
      <c r="O434" s="4">
        <v>1</v>
      </c>
      <c r="P434" s="4" t="e">
        <f>COUNTIF([1]最終出力_構成関数!$A$4:$A$839,K434)</f>
        <v>#VALUE!</v>
      </c>
      <c r="Q434" s="4"/>
      <c r="R434" s="4"/>
    </row>
    <row r="435" spans="1:18" x14ac:dyDescent="0.15">
      <c r="A435" s="4">
        <v>434</v>
      </c>
      <c r="B435" s="4" t="s">
        <v>6945</v>
      </c>
      <c r="C435" s="4" t="s">
        <v>6984</v>
      </c>
      <c r="D435" s="4">
        <v>1</v>
      </c>
      <c r="E435" s="4">
        <v>1</v>
      </c>
      <c r="F435" s="4">
        <v>1</v>
      </c>
      <c r="G435" s="4" t="s">
        <v>130</v>
      </c>
      <c r="H435" s="4">
        <v>0</v>
      </c>
      <c r="I435" s="4">
        <v>27</v>
      </c>
      <c r="J435" s="4" t="s">
        <v>6985</v>
      </c>
      <c r="K435" s="4" t="s">
        <v>6986</v>
      </c>
      <c r="L435" s="4" t="s">
        <v>6941</v>
      </c>
      <c r="M435" s="4"/>
      <c r="N435" s="4" t="s">
        <v>5389</v>
      </c>
      <c r="O435" s="4">
        <v>1</v>
      </c>
      <c r="P435" s="4" t="e">
        <f>COUNTIF([1]最終出力_構成関数!$A$4:$A$839,K435)</f>
        <v>#VALUE!</v>
      </c>
      <c r="Q435" s="4"/>
      <c r="R435" s="4"/>
    </row>
    <row r="436" spans="1:18" x14ac:dyDescent="0.15">
      <c r="A436" s="4">
        <v>435</v>
      </c>
      <c r="B436" s="4" t="s">
        <v>6984</v>
      </c>
      <c r="C436" s="4" t="s">
        <v>6987</v>
      </c>
      <c r="D436" s="4">
        <v>1</v>
      </c>
      <c r="E436" s="4">
        <v>1</v>
      </c>
      <c r="F436" s="4">
        <v>1</v>
      </c>
      <c r="G436" s="4" t="s">
        <v>130</v>
      </c>
      <c r="H436" s="4">
        <v>0</v>
      </c>
      <c r="I436" s="4">
        <v>27</v>
      </c>
      <c r="J436" s="4" t="s">
        <v>6988</v>
      </c>
      <c r="K436" s="4" t="s">
        <v>6989</v>
      </c>
      <c r="L436" s="4" t="s">
        <v>6941</v>
      </c>
      <c r="M436" s="4"/>
      <c r="N436" s="4" t="s">
        <v>5389</v>
      </c>
      <c r="O436" s="4">
        <v>1</v>
      </c>
      <c r="P436" s="4" t="e">
        <f>COUNTIF([1]最終出力_構成関数!$A$4:$A$839,K436)</f>
        <v>#VALUE!</v>
      </c>
      <c r="Q436" s="4"/>
      <c r="R436" s="4"/>
    </row>
    <row r="437" spans="1:18" x14ac:dyDescent="0.15">
      <c r="A437" s="4">
        <v>436</v>
      </c>
      <c r="B437" s="4" t="s">
        <v>6987</v>
      </c>
      <c r="C437" s="4" t="s">
        <v>6965</v>
      </c>
      <c r="D437" s="4">
        <v>1</v>
      </c>
      <c r="E437" s="4">
        <v>1</v>
      </c>
      <c r="F437" s="4">
        <v>1</v>
      </c>
      <c r="G437" s="4" t="s">
        <v>130</v>
      </c>
      <c r="H437" s="4">
        <v>0</v>
      </c>
      <c r="I437" s="4">
        <v>27</v>
      </c>
      <c r="J437" s="4" t="s">
        <v>6990</v>
      </c>
      <c r="K437" s="4" t="s">
        <v>6991</v>
      </c>
      <c r="L437" s="4" t="s">
        <v>6941</v>
      </c>
      <c r="M437" s="4"/>
      <c r="N437" s="4" t="s">
        <v>5389</v>
      </c>
      <c r="O437" s="4">
        <v>1</v>
      </c>
      <c r="P437" s="4" t="e">
        <f>COUNTIF([1]最終出力_構成関数!$A$4:$A$839,K437)</f>
        <v>#VALUE!</v>
      </c>
      <c r="Q437" s="4"/>
      <c r="R437" s="4"/>
    </row>
    <row r="438" spans="1:18" x14ac:dyDescent="0.15">
      <c r="A438" s="4">
        <v>437</v>
      </c>
      <c r="B438" s="4" t="s">
        <v>632</v>
      </c>
      <c r="C438" s="4" t="s">
        <v>635</v>
      </c>
      <c r="D438" s="4">
        <v>1</v>
      </c>
      <c r="E438" s="4">
        <v>1</v>
      </c>
      <c r="F438" s="4">
        <v>1</v>
      </c>
      <c r="G438" s="4" t="s">
        <v>6992</v>
      </c>
      <c r="H438" s="4">
        <v>0</v>
      </c>
      <c r="I438" s="4">
        <v>48</v>
      </c>
      <c r="J438" s="4" t="s">
        <v>840</v>
      </c>
      <c r="K438" s="4" t="s">
        <v>806</v>
      </c>
      <c r="L438" s="4" t="s">
        <v>6941</v>
      </c>
      <c r="M438" s="4"/>
      <c r="N438" s="4" t="s">
        <v>5389</v>
      </c>
      <c r="O438" s="4" t="s">
        <v>6946</v>
      </c>
      <c r="P438" s="4" t="e">
        <f>COUNTIF([1]最終出力_構成関数!$A$4:$A$839,K438)</f>
        <v>#VALUE!</v>
      </c>
      <c r="Q438" s="4"/>
      <c r="R438" s="4"/>
    </row>
    <row r="439" spans="1:18" x14ac:dyDescent="0.15">
      <c r="A439" s="4">
        <v>438</v>
      </c>
      <c r="B439" s="4" t="s">
        <v>635</v>
      </c>
      <c r="C439" s="4" t="s">
        <v>638</v>
      </c>
      <c r="D439" s="4">
        <v>1</v>
      </c>
      <c r="E439" s="4">
        <v>1</v>
      </c>
      <c r="F439" s="4">
        <v>1</v>
      </c>
      <c r="G439" s="4" t="s">
        <v>6992</v>
      </c>
      <c r="H439" s="4">
        <v>0</v>
      </c>
      <c r="I439" s="4">
        <v>48</v>
      </c>
      <c r="J439" s="4" t="s">
        <v>841</v>
      </c>
      <c r="K439" s="4" t="s">
        <v>807</v>
      </c>
      <c r="L439" s="4" t="s">
        <v>6941</v>
      </c>
      <c r="M439" s="4"/>
      <c r="N439" s="4" t="s">
        <v>5389</v>
      </c>
      <c r="O439" s="4" t="s">
        <v>6946</v>
      </c>
      <c r="P439" s="4" t="e">
        <f>COUNTIF([1]最終出力_構成関数!$A$4:$A$839,K439)</f>
        <v>#VALUE!</v>
      </c>
      <c r="Q439" s="4"/>
      <c r="R439" s="4"/>
    </row>
    <row r="440" spans="1:18" x14ac:dyDescent="0.15">
      <c r="A440" s="4">
        <v>439</v>
      </c>
      <c r="B440" s="4" t="s">
        <v>638</v>
      </c>
      <c r="C440" s="4" t="s">
        <v>641</v>
      </c>
      <c r="D440" s="4">
        <v>1</v>
      </c>
      <c r="E440" s="4">
        <v>1</v>
      </c>
      <c r="F440" s="4">
        <v>1</v>
      </c>
      <c r="G440" s="4" t="s">
        <v>6992</v>
      </c>
      <c r="H440" s="4">
        <v>0</v>
      </c>
      <c r="I440" s="4">
        <v>48</v>
      </c>
      <c r="J440" s="4" t="s">
        <v>842</v>
      </c>
      <c r="K440" s="4" t="s">
        <v>808</v>
      </c>
      <c r="L440" s="4" t="s">
        <v>6941</v>
      </c>
      <c r="M440" s="4"/>
      <c r="N440" s="4" t="s">
        <v>5389</v>
      </c>
      <c r="O440" s="4" t="s">
        <v>6946</v>
      </c>
      <c r="P440" s="4" t="e">
        <f>COUNTIF([1]最終出力_構成関数!$A$4:$A$839,K440)</f>
        <v>#VALUE!</v>
      </c>
      <c r="Q440" s="4"/>
      <c r="R440" s="4"/>
    </row>
    <row r="441" spans="1:18" x14ac:dyDescent="0.15">
      <c r="A441" s="4">
        <v>440</v>
      </c>
      <c r="B441" s="4" t="s">
        <v>641</v>
      </c>
      <c r="C441" s="4" t="s">
        <v>644</v>
      </c>
      <c r="D441" s="4">
        <v>1</v>
      </c>
      <c r="E441" s="4">
        <v>1</v>
      </c>
      <c r="F441" s="4">
        <v>1</v>
      </c>
      <c r="G441" s="4" t="s">
        <v>6992</v>
      </c>
      <c r="H441" s="4">
        <v>0</v>
      </c>
      <c r="I441" s="4">
        <v>48</v>
      </c>
      <c r="J441" s="4" t="s">
        <v>843</v>
      </c>
      <c r="K441" s="4" t="s">
        <v>809</v>
      </c>
      <c r="L441" s="4" t="s">
        <v>6941</v>
      </c>
      <c r="M441" s="4"/>
      <c r="N441" s="4" t="s">
        <v>5389</v>
      </c>
      <c r="O441" s="4" t="s">
        <v>6946</v>
      </c>
      <c r="P441" s="4" t="e">
        <f>COUNTIF([1]最終出力_構成関数!$A$4:$A$839,K441)</f>
        <v>#VALUE!</v>
      </c>
      <c r="Q441" s="4"/>
      <c r="R441" s="4"/>
    </row>
    <row r="442" spans="1:18" x14ac:dyDescent="0.15">
      <c r="A442" s="4">
        <v>441</v>
      </c>
      <c r="B442" s="4" t="s">
        <v>644</v>
      </c>
      <c r="C442" s="4" t="s">
        <v>647</v>
      </c>
      <c r="D442" s="4">
        <v>1</v>
      </c>
      <c r="E442" s="4">
        <v>1</v>
      </c>
      <c r="F442" s="4">
        <v>1</v>
      </c>
      <c r="G442" s="4" t="s">
        <v>6992</v>
      </c>
      <c r="H442" s="4">
        <v>0</v>
      </c>
      <c r="I442" s="4">
        <v>48</v>
      </c>
      <c r="J442" s="4" t="s">
        <v>844</v>
      </c>
      <c r="K442" s="4" t="s">
        <v>810</v>
      </c>
      <c r="L442" s="4" t="s">
        <v>6941</v>
      </c>
      <c r="M442" s="4"/>
      <c r="N442" s="4" t="s">
        <v>5389</v>
      </c>
      <c r="O442" s="4" t="s">
        <v>6946</v>
      </c>
      <c r="P442" s="4" t="e">
        <f>COUNTIF([1]最終出力_構成関数!$A$4:$A$839,K442)</f>
        <v>#VALUE!</v>
      </c>
      <c r="Q442" s="4"/>
      <c r="R442" s="4"/>
    </row>
    <row r="443" spans="1:18" x14ac:dyDescent="0.15">
      <c r="A443" s="4">
        <v>442</v>
      </c>
      <c r="B443" s="4" t="s">
        <v>647</v>
      </c>
      <c r="C443" s="4" t="s">
        <v>6961</v>
      </c>
      <c r="D443" s="4">
        <v>1</v>
      </c>
      <c r="E443" s="4">
        <v>1</v>
      </c>
      <c r="F443" s="4">
        <v>1</v>
      </c>
      <c r="G443" s="4" t="s">
        <v>6992</v>
      </c>
      <c r="H443" s="4">
        <v>0</v>
      </c>
      <c r="I443" s="4">
        <v>48</v>
      </c>
      <c r="J443" s="4" t="s">
        <v>6967</v>
      </c>
      <c r="K443" s="4" t="s">
        <v>811</v>
      </c>
      <c r="L443" s="4" t="s">
        <v>6941</v>
      </c>
      <c r="M443" s="4"/>
      <c r="N443" s="4" t="s">
        <v>5389</v>
      </c>
      <c r="O443" s="4" t="s">
        <v>6946</v>
      </c>
      <c r="P443" s="4" t="e">
        <f>COUNTIF([1]最終出力_構成関数!$A$4:$A$839,K443)</f>
        <v>#VALUE!</v>
      </c>
      <c r="Q443" s="4" t="s">
        <v>6993</v>
      </c>
      <c r="R443" s="4" t="s">
        <v>915</v>
      </c>
    </row>
    <row r="444" spans="1:18" x14ac:dyDescent="0.15">
      <c r="A444" s="4">
        <v>443</v>
      </c>
      <c r="B444" s="4" t="s">
        <v>13</v>
      </c>
      <c r="C444" s="4" t="s">
        <v>126</v>
      </c>
      <c r="D444" s="4">
        <v>1</v>
      </c>
      <c r="E444" s="4">
        <v>1</v>
      </c>
      <c r="F444" s="4">
        <v>1</v>
      </c>
      <c r="G444" s="4" t="s">
        <v>6992</v>
      </c>
      <c r="H444" s="4">
        <v>0</v>
      </c>
      <c r="I444" s="4">
        <v>48</v>
      </c>
      <c r="J444" s="4" t="s">
        <v>128</v>
      </c>
      <c r="K444" s="4" t="s">
        <v>812</v>
      </c>
      <c r="L444" s="4" t="s">
        <v>6941</v>
      </c>
      <c r="M444" s="4"/>
      <c r="N444" s="4" t="s">
        <v>5389</v>
      </c>
      <c r="O444" s="4" t="s">
        <v>6946</v>
      </c>
      <c r="P444" s="4" t="e">
        <f>COUNTIF([1]最終出力_構成関数!$A$4:$A$839,K444)</f>
        <v>#VALUE!</v>
      </c>
      <c r="Q444" s="4"/>
      <c r="R444" s="4"/>
    </row>
    <row r="445" spans="1:18" x14ac:dyDescent="0.15">
      <c r="A445" s="4">
        <v>444</v>
      </c>
      <c r="B445" s="4" t="s">
        <v>126</v>
      </c>
      <c r="C445" s="4" t="s">
        <v>140</v>
      </c>
      <c r="D445" s="4">
        <v>1</v>
      </c>
      <c r="E445" s="4">
        <v>1</v>
      </c>
      <c r="F445" s="4">
        <v>1</v>
      </c>
      <c r="G445" s="4" t="s">
        <v>6992</v>
      </c>
      <c r="H445" s="4">
        <v>0</v>
      </c>
      <c r="I445" s="4">
        <v>48</v>
      </c>
      <c r="J445" s="4" t="s">
        <v>845</v>
      </c>
      <c r="K445" s="4" t="s">
        <v>813</v>
      </c>
      <c r="L445" s="4" t="s">
        <v>6941</v>
      </c>
      <c r="M445" s="4"/>
      <c r="N445" s="4" t="s">
        <v>5389</v>
      </c>
      <c r="O445" s="4" t="s">
        <v>6946</v>
      </c>
      <c r="P445" s="4" t="e">
        <f>COUNTIF([1]最終出力_構成関数!$A$4:$A$839,K445)</f>
        <v>#VALUE!</v>
      </c>
      <c r="Q445" s="4"/>
      <c r="R445" s="4"/>
    </row>
    <row r="446" spans="1:18" x14ac:dyDescent="0.15">
      <c r="A446" s="4">
        <v>445</v>
      </c>
      <c r="B446" s="4" t="s">
        <v>140</v>
      </c>
      <c r="C446" s="4" t="s">
        <v>345</v>
      </c>
      <c r="D446" s="4">
        <v>1</v>
      </c>
      <c r="E446" s="4">
        <v>1</v>
      </c>
      <c r="F446" s="4">
        <v>1</v>
      </c>
      <c r="G446" s="4" t="s">
        <v>6992</v>
      </c>
      <c r="H446" s="4">
        <v>0</v>
      </c>
      <c r="I446" s="4">
        <v>48</v>
      </c>
      <c r="J446" s="4" t="s">
        <v>846</v>
      </c>
      <c r="K446" s="4" t="s">
        <v>814</v>
      </c>
      <c r="L446" s="4" t="s">
        <v>6941</v>
      </c>
      <c r="M446" s="4"/>
      <c r="N446" s="4" t="s">
        <v>5389</v>
      </c>
      <c r="O446" s="4" t="s">
        <v>6946</v>
      </c>
      <c r="P446" s="4" t="e">
        <f>COUNTIF([1]最終出力_構成関数!$A$4:$A$839,K446)</f>
        <v>#VALUE!</v>
      </c>
      <c r="Q446" s="4"/>
      <c r="R446" s="4"/>
    </row>
    <row r="447" spans="1:18" x14ac:dyDescent="0.15">
      <c r="A447" s="4">
        <v>446</v>
      </c>
      <c r="B447" s="4" t="s">
        <v>345</v>
      </c>
      <c r="C447" s="4" t="s">
        <v>347</v>
      </c>
      <c r="D447" s="4">
        <v>1</v>
      </c>
      <c r="E447" s="4">
        <v>1</v>
      </c>
      <c r="F447" s="4">
        <v>1</v>
      </c>
      <c r="G447" s="4" t="s">
        <v>6992</v>
      </c>
      <c r="H447" s="4">
        <v>0</v>
      </c>
      <c r="I447" s="4">
        <v>48</v>
      </c>
      <c r="J447" s="4" t="s">
        <v>847</v>
      </c>
      <c r="K447" s="4" t="s">
        <v>815</v>
      </c>
      <c r="L447" s="4" t="s">
        <v>6941</v>
      </c>
      <c r="M447" s="4"/>
      <c r="N447" s="4" t="s">
        <v>5389</v>
      </c>
      <c r="O447" s="4" t="s">
        <v>6946</v>
      </c>
      <c r="P447" s="4" t="e">
        <f>COUNTIF([1]最終出力_構成関数!$A$4:$A$839,K447)</f>
        <v>#VALUE!</v>
      </c>
      <c r="Q447" s="4"/>
      <c r="R447" s="4"/>
    </row>
    <row r="448" spans="1:18" x14ac:dyDescent="0.15">
      <c r="A448" s="4">
        <v>447</v>
      </c>
      <c r="B448" s="4" t="s">
        <v>347</v>
      </c>
      <c r="C448" s="4" t="s">
        <v>349</v>
      </c>
      <c r="D448" s="4">
        <v>1</v>
      </c>
      <c r="E448" s="4">
        <v>1</v>
      </c>
      <c r="F448" s="4">
        <v>1</v>
      </c>
      <c r="G448" s="4" t="s">
        <v>6992</v>
      </c>
      <c r="H448" s="4">
        <v>0</v>
      </c>
      <c r="I448" s="4">
        <v>48</v>
      </c>
      <c r="J448" s="4" t="s">
        <v>848</v>
      </c>
      <c r="K448" s="4" t="s">
        <v>816</v>
      </c>
      <c r="L448" s="4" t="s">
        <v>6941</v>
      </c>
      <c r="M448" s="4"/>
      <c r="N448" s="4" t="s">
        <v>5389</v>
      </c>
      <c r="O448" s="4" t="s">
        <v>6946</v>
      </c>
      <c r="P448" s="4" t="e">
        <f>COUNTIF([1]最終出力_構成関数!$A$4:$A$839,K448)</f>
        <v>#VALUE!</v>
      </c>
      <c r="Q448" s="4"/>
      <c r="R448" s="4"/>
    </row>
    <row r="449" spans="1:18" x14ac:dyDescent="0.15">
      <c r="A449" s="4">
        <v>448</v>
      </c>
      <c r="B449" s="4" t="s">
        <v>349</v>
      </c>
      <c r="C449" s="4" t="s">
        <v>6994</v>
      </c>
      <c r="D449" s="4">
        <v>1</v>
      </c>
      <c r="E449" s="4">
        <v>1</v>
      </c>
      <c r="F449" s="4">
        <v>1</v>
      </c>
      <c r="G449" s="4" t="s">
        <v>6992</v>
      </c>
      <c r="H449" s="4">
        <v>0</v>
      </c>
      <c r="I449" s="4">
        <v>48</v>
      </c>
      <c r="J449" s="4" t="s">
        <v>6995</v>
      </c>
      <c r="K449" s="4" t="s">
        <v>817</v>
      </c>
      <c r="L449" s="4" t="s">
        <v>6941</v>
      </c>
      <c r="M449" s="4"/>
      <c r="N449" s="4" t="s">
        <v>5389</v>
      </c>
      <c r="O449" s="4" t="s">
        <v>6946</v>
      </c>
      <c r="P449" s="4" t="e">
        <f>COUNTIF([1]最終出力_構成関数!$A$4:$A$839,K449)</f>
        <v>#VALUE!</v>
      </c>
      <c r="Q449" s="4" t="s">
        <v>6993</v>
      </c>
      <c r="R449" s="4" t="s">
        <v>914</v>
      </c>
    </row>
    <row r="450" spans="1:18" x14ac:dyDescent="0.15">
      <c r="A450" s="4">
        <v>449</v>
      </c>
      <c r="B450" s="4" t="s">
        <v>632</v>
      </c>
      <c r="C450" s="4" t="s">
        <v>635</v>
      </c>
      <c r="D450" s="4">
        <v>1</v>
      </c>
      <c r="E450" s="4">
        <v>1</v>
      </c>
      <c r="F450" s="4">
        <v>1</v>
      </c>
      <c r="G450" s="4" t="s">
        <v>6992</v>
      </c>
      <c r="H450" s="4">
        <v>0</v>
      </c>
      <c r="I450" s="4">
        <v>48</v>
      </c>
      <c r="J450" s="4" t="s">
        <v>840</v>
      </c>
      <c r="K450" s="4" t="s">
        <v>818</v>
      </c>
      <c r="L450" s="4" t="s">
        <v>6941</v>
      </c>
      <c r="M450" s="4" t="s">
        <v>6960</v>
      </c>
      <c r="N450" s="4" t="s">
        <v>5389</v>
      </c>
      <c r="O450" s="4" t="s">
        <v>6946</v>
      </c>
      <c r="P450" s="4" t="e">
        <f>COUNTIF([1]最終出力_構成関数!$A$4:$A$839,K450)</f>
        <v>#VALUE!</v>
      </c>
      <c r="Q450" s="4"/>
      <c r="R450" s="4"/>
    </row>
    <row r="451" spans="1:18" x14ac:dyDescent="0.15">
      <c r="A451" s="4">
        <v>450</v>
      </c>
      <c r="B451" s="4" t="s">
        <v>635</v>
      </c>
      <c r="C451" s="4" t="s">
        <v>638</v>
      </c>
      <c r="D451" s="4">
        <v>1</v>
      </c>
      <c r="E451" s="4">
        <v>1</v>
      </c>
      <c r="F451" s="4">
        <v>1</v>
      </c>
      <c r="G451" s="4" t="s">
        <v>6992</v>
      </c>
      <c r="H451" s="4">
        <v>0</v>
      </c>
      <c r="I451" s="4">
        <v>48</v>
      </c>
      <c r="J451" s="4" t="s">
        <v>841</v>
      </c>
      <c r="K451" s="4" t="s">
        <v>819</v>
      </c>
      <c r="L451" s="4" t="s">
        <v>6941</v>
      </c>
      <c r="M451" s="4" t="s">
        <v>6960</v>
      </c>
      <c r="N451" s="4" t="s">
        <v>5389</v>
      </c>
      <c r="O451" s="4" t="s">
        <v>6946</v>
      </c>
      <c r="P451" s="4" t="e">
        <f>COUNTIF([1]最終出力_構成関数!$A$4:$A$839,K451)</f>
        <v>#VALUE!</v>
      </c>
      <c r="Q451" s="4"/>
      <c r="R451" s="4"/>
    </row>
    <row r="452" spans="1:18" x14ac:dyDescent="0.15">
      <c r="A452" s="4">
        <v>451</v>
      </c>
      <c r="B452" s="4" t="s">
        <v>638</v>
      </c>
      <c r="C452" s="4" t="s">
        <v>641</v>
      </c>
      <c r="D452" s="4">
        <v>1</v>
      </c>
      <c r="E452" s="4">
        <v>1</v>
      </c>
      <c r="F452" s="4">
        <v>1</v>
      </c>
      <c r="G452" s="4" t="s">
        <v>6992</v>
      </c>
      <c r="H452" s="4">
        <v>0</v>
      </c>
      <c r="I452" s="4">
        <v>48</v>
      </c>
      <c r="J452" s="4" t="s">
        <v>842</v>
      </c>
      <c r="K452" s="4" t="s">
        <v>820</v>
      </c>
      <c r="L452" s="4" t="s">
        <v>6941</v>
      </c>
      <c r="M452" s="4" t="s">
        <v>6960</v>
      </c>
      <c r="N452" s="4" t="s">
        <v>5389</v>
      </c>
      <c r="O452" s="4" t="s">
        <v>6946</v>
      </c>
      <c r="P452" s="4" t="e">
        <f>COUNTIF([1]最終出力_構成関数!$A$4:$A$839,K452)</f>
        <v>#VALUE!</v>
      </c>
      <c r="Q452" s="4"/>
      <c r="R452" s="4"/>
    </row>
    <row r="453" spans="1:18" x14ac:dyDescent="0.15">
      <c r="A453" s="4">
        <v>452</v>
      </c>
      <c r="B453" s="4" t="s">
        <v>641</v>
      </c>
      <c r="C453" s="4" t="s">
        <v>644</v>
      </c>
      <c r="D453" s="4">
        <v>1</v>
      </c>
      <c r="E453" s="4">
        <v>1</v>
      </c>
      <c r="F453" s="4">
        <v>1</v>
      </c>
      <c r="G453" s="4" t="s">
        <v>6992</v>
      </c>
      <c r="H453" s="4">
        <v>0</v>
      </c>
      <c r="I453" s="4">
        <v>48</v>
      </c>
      <c r="J453" s="4" t="s">
        <v>843</v>
      </c>
      <c r="K453" s="4" t="s">
        <v>821</v>
      </c>
      <c r="L453" s="4" t="s">
        <v>6941</v>
      </c>
      <c r="M453" s="4" t="s">
        <v>6960</v>
      </c>
      <c r="N453" s="4" t="s">
        <v>5389</v>
      </c>
      <c r="O453" s="4" t="s">
        <v>6946</v>
      </c>
      <c r="P453" s="4" t="e">
        <f>COUNTIF([1]最終出力_構成関数!$A$4:$A$839,K453)</f>
        <v>#VALUE!</v>
      </c>
      <c r="Q453" s="4"/>
      <c r="R453" s="4"/>
    </row>
    <row r="454" spans="1:18" x14ac:dyDescent="0.15">
      <c r="A454" s="4">
        <v>453</v>
      </c>
      <c r="B454" s="4" t="s">
        <v>644</v>
      </c>
      <c r="C454" s="4" t="s">
        <v>647</v>
      </c>
      <c r="D454" s="4">
        <v>1</v>
      </c>
      <c r="E454" s="4">
        <v>1</v>
      </c>
      <c r="F454" s="4">
        <v>1</v>
      </c>
      <c r="G454" s="4" t="s">
        <v>6992</v>
      </c>
      <c r="H454" s="4">
        <v>0</v>
      </c>
      <c r="I454" s="4">
        <v>48</v>
      </c>
      <c r="J454" s="4" t="s">
        <v>844</v>
      </c>
      <c r="K454" s="4" t="s">
        <v>822</v>
      </c>
      <c r="L454" s="4" t="s">
        <v>6941</v>
      </c>
      <c r="M454" s="4" t="s">
        <v>6960</v>
      </c>
      <c r="N454" s="4" t="s">
        <v>5389</v>
      </c>
      <c r="O454" s="4" t="s">
        <v>6946</v>
      </c>
      <c r="P454" s="4" t="e">
        <f>COUNTIF([1]最終出力_構成関数!$A$4:$A$839,K454)</f>
        <v>#VALUE!</v>
      </c>
      <c r="Q454" s="4"/>
      <c r="R454" s="4"/>
    </row>
    <row r="455" spans="1:18" x14ac:dyDescent="0.15">
      <c r="A455" s="4">
        <v>454</v>
      </c>
      <c r="B455" s="4" t="s">
        <v>647</v>
      </c>
      <c r="C455" s="4" t="s">
        <v>6961</v>
      </c>
      <c r="D455" s="4">
        <v>1</v>
      </c>
      <c r="E455" s="4">
        <v>1</v>
      </c>
      <c r="F455" s="4">
        <v>1</v>
      </c>
      <c r="G455" s="4" t="s">
        <v>6992</v>
      </c>
      <c r="H455" s="4">
        <v>0</v>
      </c>
      <c r="I455" s="4">
        <v>48</v>
      </c>
      <c r="J455" s="4" t="s">
        <v>6967</v>
      </c>
      <c r="K455" s="4" t="s">
        <v>823</v>
      </c>
      <c r="L455" s="4" t="s">
        <v>6941</v>
      </c>
      <c r="M455" s="4" t="s">
        <v>6960</v>
      </c>
      <c r="N455" s="4" t="s">
        <v>5389</v>
      </c>
      <c r="O455" s="4" t="s">
        <v>6946</v>
      </c>
      <c r="P455" s="4" t="e">
        <f>COUNTIF([1]最終出力_構成関数!$A$4:$A$839,K455)</f>
        <v>#VALUE!</v>
      </c>
      <c r="Q455" s="4" t="s">
        <v>6993</v>
      </c>
      <c r="R455" s="4" t="s">
        <v>915</v>
      </c>
    </row>
    <row r="456" spans="1:18" x14ac:dyDescent="0.15">
      <c r="A456" s="4">
        <v>455</v>
      </c>
      <c r="B456" s="4" t="s">
        <v>13</v>
      </c>
      <c r="C456" s="4" t="s">
        <v>126</v>
      </c>
      <c r="D456" s="4">
        <v>1</v>
      </c>
      <c r="E456" s="4">
        <v>1</v>
      </c>
      <c r="F456" s="4">
        <v>1</v>
      </c>
      <c r="G456" s="4" t="s">
        <v>6992</v>
      </c>
      <c r="H456" s="4">
        <v>0</v>
      </c>
      <c r="I456" s="4">
        <v>48</v>
      </c>
      <c r="J456" s="4" t="s">
        <v>128</v>
      </c>
      <c r="K456" s="4" t="s">
        <v>824</v>
      </c>
      <c r="L456" s="4" t="s">
        <v>6941</v>
      </c>
      <c r="M456" s="4" t="s">
        <v>6960</v>
      </c>
      <c r="N456" s="4" t="s">
        <v>5389</v>
      </c>
      <c r="O456" s="4" t="s">
        <v>6946</v>
      </c>
      <c r="P456" s="4" t="e">
        <f>COUNTIF([1]最終出力_構成関数!$A$4:$A$839,K456)</f>
        <v>#VALUE!</v>
      </c>
      <c r="Q456" s="4"/>
      <c r="R456" s="4"/>
    </row>
    <row r="457" spans="1:18" x14ac:dyDescent="0.15">
      <c r="A457" s="4">
        <v>456</v>
      </c>
      <c r="B457" s="4" t="s">
        <v>126</v>
      </c>
      <c r="C457" s="4" t="s">
        <v>140</v>
      </c>
      <c r="D457" s="4">
        <v>1</v>
      </c>
      <c r="E457" s="4">
        <v>1</v>
      </c>
      <c r="F457" s="4">
        <v>1</v>
      </c>
      <c r="G457" s="4" t="s">
        <v>6992</v>
      </c>
      <c r="H457" s="4">
        <v>0</v>
      </c>
      <c r="I457" s="4">
        <v>48</v>
      </c>
      <c r="J457" s="4" t="s">
        <v>845</v>
      </c>
      <c r="K457" s="4" t="s">
        <v>825</v>
      </c>
      <c r="L457" s="4" t="s">
        <v>6941</v>
      </c>
      <c r="M457" s="4" t="s">
        <v>6960</v>
      </c>
      <c r="N457" s="4" t="s">
        <v>5389</v>
      </c>
      <c r="O457" s="4" t="s">
        <v>6946</v>
      </c>
      <c r="P457" s="4" t="e">
        <f>COUNTIF([1]最終出力_構成関数!$A$4:$A$839,K457)</f>
        <v>#VALUE!</v>
      </c>
      <c r="Q457" s="4"/>
      <c r="R457" s="4"/>
    </row>
    <row r="458" spans="1:18" x14ac:dyDescent="0.15">
      <c r="A458" s="4">
        <v>457</v>
      </c>
      <c r="B458" s="4" t="s">
        <v>140</v>
      </c>
      <c r="C458" s="4" t="s">
        <v>345</v>
      </c>
      <c r="D458" s="4">
        <v>1</v>
      </c>
      <c r="E458" s="4">
        <v>1</v>
      </c>
      <c r="F458" s="4">
        <v>1</v>
      </c>
      <c r="G458" s="4" t="s">
        <v>6992</v>
      </c>
      <c r="H458" s="4">
        <v>0</v>
      </c>
      <c r="I458" s="4">
        <v>48</v>
      </c>
      <c r="J458" s="4" t="s">
        <v>846</v>
      </c>
      <c r="K458" s="4" t="s">
        <v>826</v>
      </c>
      <c r="L458" s="4" t="s">
        <v>6941</v>
      </c>
      <c r="M458" s="4" t="s">
        <v>6960</v>
      </c>
      <c r="N458" s="4" t="s">
        <v>5389</v>
      </c>
      <c r="O458" s="4" t="s">
        <v>6946</v>
      </c>
      <c r="P458" s="4" t="e">
        <f>COUNTIF([1]最終出力_構成関数!$A$4:$A$839,K458)</f>
        <v>#VALUE!</v>
      </c>
      <c r="Q458" s="4"/>
      <c r="R458" s="4"/>
    </row>
    <row r="459" spans="1:18" x14ac:dyDescent="0.15">
      <c r="A459" s="4">
        <v>458</v>
      </c>
      <c r="B459" s="4" t="s">
        <v>345</v>
      </c>
      <c r="C459" s="4" t="s">
        <v>347</v>
      </c>
      <c r="D459" s="4">
        <v>1</v>
      </c>
      <c r="E459" s="4">
        <v>1</v>
      </c>
      <c r="F459" s="4">
        <v>1</v>
      </c>
      <c r="G459" s="4" t="s">
        <v>6992</v>
      </c>
      <c r="H459" s="4">
        <v>0</v>
      </c>
      <c r="I459" s="4">
        <v>48</v>
      </c>
      <c r="J459" s="4" t="s">
        <v>847</v>
      </c>
      <c r="K459" s="4" t="s">
        <v>827</v>
      </c>
      <c r="L459" s="4" t="s">
        <v>6941</v>
      </c>
      <c r="M459" s="4" t="s">
        <v>6960</v>
      </c>
      <c r="N459" s="4" t="s">
        <v>5389</v>
      </c>
      <c r="O459" s="4" t="s">
        <v>6946</v>
      </c>
      <c r="P459" s="4" t="e">
        <f>COUNTIF([1]最終出力_構成関数!$A$4:$A$839,K459)</f>
        <v>#VALUE!</v>
      </c>
      <c r="Q459" s="4"/>
      <c r="R459" s="4"/>
    </row>
    <row r="460" spans="1:18" x14ac:dyDescent="0.15">
      <c r="A460" s="4">
        <v>459</v>
      </c>
      <c r="B460" s="4" t="s">
        <v>347</v>
      </c>
      <c r="C460" s="4" t="s">
        <v>349</v>
      </c>
      <c r="D460" s="4">
        <v>1</v>
      </c>
      <c r="E460" s="4">
        <v>1</v>
      </c>
      <c r="F460" s="4">
        <v>1</v>
      </c>
      <c r="G460" s="4" t="s">
        <v>6992</v>
      </c>
      <c r="H460" s="4">
        <v>0</v>
      </c>
      <c r="I460" s="4">
        <v>48</v>
      </c>
      <c r="J460" s="4" t="s">
        <v>848</v>
      </c>
      <c r="K460" s="4" t="s">
        <v>828</v>
      </c>
      <c r="L460" s="4" t="s">
        <v>6941</v>
      </c>
      <c r="M460" s="4" t="s">
        <v>6960</v>
      </c>
      <c r="N460" s="4" t="s">
        <v>5389</v>
      </c>
      <c r="O460" s="4" t="s">
        <v>6946</v>
      </c>
      <c r="P460" s="4" t="e">
        <f>COUNTIF([1]最終出力_構成関数!$A$4:$A$839,K460)</f>
        <v>#VALUE!</v>
      </c>
      <c r="Q460" s="4"/>
      <c r="R460" s="4"/>
    </row>
    <row r="461" spans="1:18" x14ac:dyDescent="0.15">
      <c r="A461" s="4">
        <v>460</v>
      </c>
      <c r="B461" s="4" t="s">
        <v>349</v>
      </c>
      <c r="C461" s="4" t="s">
        <v>6994</v>
      </c>
      <c r="D461" s="4">
        <v>1</v>
      </c>
      <c r="E461" s="4">
        <v>1</v>
      </c>
      <c r="F461" s="4">
        <v>1</v>
      </c>
      <c r="G461" s="4" t="s">
        <v>6992</v>
      </c>
      <c r="H461" s="4">
        <v>0</v>
      </c>
      <c r="I461" s="4">
        <v>48</v>
      </c>
      <c r="J461" s="4" t="s">
        <v>6995</v>
      </c>
      <c r="K461" s="4" t="s">
        <v>829</v>
      </c>
      <c r="L461" s="4" t="s">
        <v>6941</v>
      </c>
      <c r="M461" s="4" t="s">
        <v>6960</v>
      </c>
      <c r="N461" s="4" t="s">
        <v>5389</v>
      </c>
      <c r="O461" s="4" t="s">
        <v>6946</v>
      </c>
      <c r="P461" s="4" t="e">
        <f>COUNTIF([1]最終出力_構成関数!$A$4:$A$839,K461)</f>
        <v>#VALUE!</v>
      </c>
      <c r="Q461" s="4" t="s">
        <v>6993</v>
      </c>
      <c r="R461" s="4" t="s">
        <v>914</v>
      </c>
    </row>
    <row r="462" spans="1:18" x14ac:dyDescent="0.15">
      <c r="A462" s="2">
        <v>461</v>
      </c>
      <c r="B462" s="2" t="s">
        <v>632</v>
      </c>
      <c r="C462" s="2" t="s">
        <v>635</v>
      </c>
      <c r="D462" s="2">
        <v>1</v>
      </c>
      <c r="E462" s="2">
        <v>1</v>
      </c>
      <c r="F462" s="2">
        <v>1</v>
      </c>
      <c r="G462" s="2" t="s">
        <v>6996</v>
      </c>
      <c r="H462" s="2">
        <v>0</v>
      </c>
      <c r="I462" s="2">
        <v>43</v>
      </c>
      <c r="J462" s="2" t="s">
        <v>840</v>
      </c>
      <c r="K462" s="2" t="s">
        <v>6997</v>
      </c>
      <c r="L462" s="2" t="s">
        <v>6941</v>
      </c>
      <c r="M462" s="2"/>
      <c r="N462" s="2" t="s">
        <v>5389</v>
      </c>
      <c r="O462" s="2">
        <v>1</v>
      </c>
      <c r="P462" s="2" t="e">
        <f>COUNTIF([1]最終出力_構成関数!$A$4:$A$839,K462)</f>
        <v>#VALUE!</v>
      </c>
      <c r="Q462" s="2"/>
      <c r="R462" s="2"/>
    </row>
    <row r="463" spans="1:18" x14ac:dyDescent="0.15">
      <c r="A463" s="2">
        <v>462</v>
      </c>
      <c r="B463" s="2" t="s">
        <v>635</v>
      </c>
      <c r="C463" s="2" t="s">
        <v>638</v>
      </c>
      <c r="D463" s="2">
        <v>1</v>
      </c>
      <c r="E463" s="2">
        <v>1</v>
      </c>
      <c r="F463" s="2">
        <v>1</v>
      </c>
      <c r="G463" s="2" t="s">
        <v>6996</v>
      </c>
      <c r="H463" s="2">
        <v>0</v>
      </c>
      <c r="I463" s="2">
        <v>43</v>
      </c>
      <c r="J463" s="2" t="s">
        <v>841</v>
      </c>
      <c r="K463" s="2" t="s">
        <v>6998</v>
      </c>
      <c r="L463" s="2" t="s">
        <v>6941</v>
      </c>
      <c r="M463" s="2"/>
      <c r="N463" s="2" t="s">
        <v>5389</v>
      </c>
      <c r="O463" s="2">
        <v>1</v>
      </c>
      <c r="P463" s="2" t="e">
        <f>COUNTIF([1]最終出力_構成関数!$A$4:$A$839,K463)</f>
        <v>#VALUE!</v>
      </c>
      <c r="Q463" s="2"/>
      <c r="R463" s="2"/>
    </row>
    <row r="464" spans="1:18" x14ac:dyDescent="0.15">
      <c r="A464" s="2">
        <v>463</v>
      </c>
      <c r="B464" s="2" t="s">
        <v>638</v>
      </c>
      <c r="C464" s="2" t="s">
        <v>641</v>
      </c>
      <c r="D464" s="2">
        <v>1</v>
      </c>
      <c r="E464" s="2">
        <v>1</v>
      </c>
      <c r="F464" s="2">
        <v>1</v>
      </c>
      <c r="G464" s="2" t="s">
        <v>6996</v>
      </c>
      <c r="H464" s="2">
        <v>0</v>
      </c>
      <c r="I464" s="2">
        <v>43</v>
      </c>
      <c r="J464" s="2" t="s">
        <v>842</v>
      </c>
      <c r="K464" s="2" t="s">
        <v>830</v>
      </c>
      <c r="L464" s="2" t="s">
        <v>6941</v>
      </c>
      <c r="M464" s="2"/>
      <c r="N464" s="2" t="s">
        <v>5389</v>
      </c>
      <c r="O464" s="2">
        <v>1</v>
      </c>
      <c r="P464" s="2" t="e">
        <f>COUNTIF([1]最終出力_構成関数!$A$4:$A$839,K464)</f>
        <v>#VALUE!</v>
      </c>
      <c r="Q464" s="2"/>
      <c r="R464" s="2"/>
    </row>
    <row r="465" spans="1:19" x14ac:dyDescent="0.15">
      <c r="A465" s="2">
        <v>464</v>
      </c>
      <c r="B465" s="2" t="s">
        <v>641</v>
      </c>
      <c r="C465" s="2" t="s">
        <v>644</v>
      </c>
      <c r="D465" s="2">
        <v>1</v>
      </c>
      <c r="E465" s="2">
        <v>1</v>
      </c>
      <c r="F465" s="2">
        <v>1</v>
      </c>
      <c r="G465" s="2" t="s">
        <v>6996</v>
      </c>
      <c r="H465" s="2">
        <v>0</v>
      </c>
      <c r="I465" s="2">
        <v>43</v>
      </c>
      <c r="J465" s="2" t="s">
        <v>843</v>
      </c>
      <c r="K465" s="2" t="s">
        <v>831</v>
      </c>
      <c r="L465" s="2" t="s">
        <v>6941</v>
      </c>
      <c r="M465" s="2"/>
      <c r="N465" s="2" t="s">
        <v>5389</v>
      </c>
      <c r="O465" s="2">
        <v>1</v>
      </c>
      <c r="P465" s="2" t="e">
        <f>COUNTIF([1]最終出力_構成関数!$A$4:$A$839,K465)</f>
        <v>#VALUE!</v>
      </c>
      <c r="Q465" s="2"/>
      <c r="R465" s="2"/>
    </row>
    <row r="466" spans="1:19" x14ac:dyDescent="0.15">
      <c r="A466" s="2">
        <v>465</v>
      </c>
      <c r="B466" s="2" t="s">
        <v>644</v>
      </c>
      <c r="C466" s="2" t="s">
        <v>647</v>
      </c>
      <c r="D466" s="2">
        <v>1</v>
      </c>
      <c r="E466" s="2">
        <v>1</v>
      </c>
      <c r="F466" s="2">
        <v>1</v>
      </c>
      <c r="G466" s="2" t="s">
        <v>6996</v>
      </c>
      <c r="H466" s="2">
        <v>0</v>
      </c>
      <c r="I466" s="2">
        <v>43</v>
      </c>
      <c r="J466" s="2" t="s">
        <v>844</v>
      </c>
      <c r="K466" s="2" t="s">
        <v>832</v>
      </c>
      <c r="L466" s="2" t="s">
        <v>6941</v>
      </c>
      <c r="M466" s="2"/>
      <c r="N466" s="2" t="s">
        <v>5389</v>
      </c>
      <c r="O466" s="2">
        <v>1</v>
      </c>
      <c r="P466" s="2" t="e">
        <f>COUNTIF([1]最終出力_構成関数!$A$4:$A$839,K466)</f>
        <v>#VALUE!</v>
      </c>
      <c r="Q466" s="2"/>
      <c r="R466" s="2"/>
    </row>
    <row r="467" spans="1:19" x14ac:dyDescent="0.15">
      <c r="A467" s="2">
        <v>466</v>
      </c>
      <c r="B467" s="2" t="s">
        <v>647</v>
      </c>
      <c r="C467" s="2" t="s">
        <v>6961</v>
      </c>
      <c r="D467" s="2">
        <v>1</v>
      </c>
      <c r="E467" s="2">
        <v>1</v>
      </c>
      <c r="F467" s="2">
        <v>1</v>
      </c>
      <c r="G467" s="2" t="s">
        <v>6996</v>
      </c>
      <c r="H467" s="2">
        <v>0</v>
      </c>
      <c r="I467" s="2">
        <v>43</v>
      </c>
      <c r="J467" s="2" t="s">
        <v>6967</v>
      </c>
      <c r="K467" s="2" t="s">
        <v>833</v>
      </c>
      <c r="L467" s="2" t="s">
        <v>6941</v>
      </c>
      <c r="M467" s="2"/>
      <c r="N467" s="2" t="s">
        <v>5389</v>
      </c>
      <c r="O467" s="2">
        <v>1</v>
      </c>
      <c r="P467" s="2" t="e">
        <f>COUNTIF([1]最終出力_構成関数!$A$4:$A$839,K467)</f>
        <v>#VALUE!</v>
      </c>
      <c r="Q467" s="2"/>
      <c r="R467" s="2"/>
    </row>
    <row r="468" spans="1:19" x14ac:dyDescent="0.15">
      <c r="A468" s="2">
        <v>467</v>
      </c>
      <c r="B468" s="2" t="s">
        <v>13</v>
      </c>
      <c r="C468" s="2" t="s">
        <v>126</v>
      </c>
      <c r="D468" s="2">
        <v>1</v>
      </c>
      <c r="E468" s="2">
        <v>1</v>
      </c>
      <c r="F468" s="2">
        <v>1</v>
      </c>
      <c r="G468" s="2" t="s">
        <v>6996</v>
      </c>
      <c r="H468" s="2">
        <v>0</v>
      </c>
      <c r="I468" s="2">
        <v>43</v>
      </c>
      <c r="J468" s="2" t="s">
        <v>128</v>
      </c>
      <c r="K468" s="2" t="s">
        <v>834</v>
      </c>
      <c r="L468" s="2" t="s">
        <v>6941</v>
      </c>
      <c r="M468" s="2"/>
      <c r="N468" s="2" t="s">
        <v>5389</v>
      </c>
      <c r="O468" s="2">
        <v>1</v>
      </c>
      <c r="P468" s="2" t="e">
        <f>COUNTIF([1]最終出力_構成関数!$A$4:$A$839,K468)</f>
        <v>#VALUE!</v>
      </c>
      <c r="Q468" s="2"/>
      <c r="R468" s="2"/>
    </row>
    <row r="469" spans="1:19" x14ac:dyDescent="0.15">
      <c r="A469" s="2">
        <v>468</v>
      </c>
      <c r="B469" s="2" t="s">
        <v>126</v>
      </c>
      <c r="C469" s="2" t="s">
        <v>140</v>
      </c>
      <c r="D469" s="2">
        <v>1</v>
      </c>
      <c r="E469" s="2">
        <v>1</v>
      </c>
      <c r="F469" s="2">
        <v>1</v>
      </c>
      <c r="G469" s="2" t="s">
        <v>6996</v>
      </c>
      <c r="H469" s="2">
        <v>0</v>
      </c>
      <c r="I469" s="2">
        <v>43</v>
      </c>
      <c r="J469" s="2" t="s">
        <v>845</v>
      </c>
      <c r="K469" s="2" t="s">
        <v>835</v>
      </c>
      <c r="L469" s="2" t="s">
        <v>6941</v>
      </c>
      <c r="M469" s="2"/>
      <c r="N469" s="2" t="s">
        <v>5389</v>
      </c>
      <c r="O469" s="2">
        <v>1</v>
      </c>
      <c r="P469" s="2" t="e">
        <f>COUNTIF([1]最終出力_構成関数!$A$4:$A$839,K469)</f>
        <v>#VALUE!</v>
      </c>
      <c r="Q469" s="2"/>
      <c r="R469" s="2"/>
    </row>
    <row r="470" spans="1:19" x14ac:dyDescent="0.15">
      <c r="A470" s="2">
        <v>469</v>
      </c>
      <c r="B470" s="2" t="s">
        <v>140</v>
      </c>
      <c r="C470" s="2" t="s">
        <v>345</v>
      </c>
      <c r="D470" s="2">
        <v>1</v>
      </c>
      <c r="E470" s="2">
        <v>1</v>
      </c>
      <c r="F470" s="2">
        <v>1</v>
      </c>
      <c r="G470" s="2" t="s">
        <v>6996</v>
      </c>
      <c r="H470" s="2">
        <v>0</v>
      </c>
      <c r="I470" s="2">
        <v>43</v>
      </c>
      <c r="J470" s="2" t="s">
        <v>846</v>
      </c>
      <c r="K470" s="2" t="s">
        <v>836</v>
      </c>
      <c r="L470" s="2" t="s">
        <v>6941</v>
      </c>
      <c r="M470" s="2"/>
      <c r="N470" s="2" t="s">
        <v>5389</v>
      </c>
      <c r="O470" s="2">
        <v>1</v>
      </c>
      <c r="P470" s="2" t="e">
        <f>COUNTIF([1]最終出力_構成関数!$A$4:$A$839,K470)</f>
        <v>#VALUE!</v>
      </c>
      <c r="Q470" s="2"/>
      <c r="R470" s="2"/>
    </row>
    <row r="471" spans="1:19" x14ac:dyDescent="0.15">
      <c r="A471" s="2">
        <v>470</v>
      </c>
      <c r="B471" s="2" t="s">
        <v>345</v>
      </c>
      <c r="C471" s="2" t="s">
        <v>347</v>
      </c>
      <c r="D471" s="2">
        <v>1</v>
      </c>
      <c r="E471" s="2">
        <v>1</v>
      </c>
      <c r="F471" s="2">
        <v>1</v>
      </c>
      <c r="G471" s="2" t="s">
        <v>6996</v>
      </c>
      <c r="H471" s="2">
        <v>0</v>
      </c>
      <c r="I471" s="2">
        <v>43</v>
      </c>
      <c r="J471" s="2" t="s">
        <v>847</v>
      </c>
      <c r="K471" s="2" t="s">
        <v>837</v>
      </c>
      <c r="L471" s="2" t="s">
        <v>6941</v>
      </c>
      <c r="M471" s="2"/>
      <c r="N471" s="2" t="s">
        <v>5389</v>
      </c>
      <c r="O471" s="2">
        <v>1</v>
      </c>
      <c r="P471" s="2" t="e">
        <f>COUNTIF([1]最終出力_構成関数!$A$4:$A$839,K471)</f>
        <v>#VALUE!</v>
      </c>
      <c r="Q471" s="2"/>
      <c r="R471" s="2"/>
    </row>
    <row r="472" spans="1:19" x14ac:dyDescent="0.15">
      <c r="A472" s="2">
        <v>471</v>
      </c>
      <c r="B472" s="2" t="s">
        <v>347</v>
      </c>
      <c r="C472" s="2" t="s">
        <v>349</v>
      </c>
      <c r="D472" s="2">
        <v>1</v>
      </c>
      <c r="E472" s="2">
        <v>1</v>
      </c>
      <c r="F472" s="2">
        <v>1</v>
      </c>
      <c r="G472" s="2" t="s">
        <v>6996</v>
      </c>
      <c r="H472" s="2">
        <v>0</v>
      </c>
      <c r="I472" s="2">
        <v>43</v>
      </c>
      <c r="J472" s="2" t="s">
        <v>848</v>
      </c>
      <c r="K472" s="2" t="s">
        <v>838</v>
      </c>
      <c r="L472" s="2" t="s">
        <v>6941</v>
      </c>
      <c r="M472" s="2"/>
      <c r="N472" s="2" t="s">
        <v>5389</v>
      </c>
      <c r="O472" s="2">
        <v>1</v>
      </c>
      <c r="P472" s="2" t="e">
        <f>COUNTIF([1]最終出力_構成関数!$A$4:$A$839,K472)</f>
        <v>#VALUE!</v>
      </c>
      <c r="Q472" s="2"/>
      <c r="R472" s="2"/>
    </row>
    <row r="473" spans="1:19" x14ac:dyDescent="0.15">
      <c r="A473" s="2">
        <v>472</v>
      </c>
      <c r="B473" s="2" t="s">
        <v>349</v>
      </c>
      <c r="C473" s="2" t="s">
        <v>6994</v>
      </c>
      <c r="D473" s="2">
        <v>1</v>
      </c>
      <c r="E473" s="2">
        <v>1</v>
      </c>
      <c r="F473" s="2">
        <v>1</v>
      </c>
      <c r="G473" s="2" t="s">
        <v>6996</v>
      </c>
      <c r="H473" s="2">
        <v>0</v>
      </c>
      <c r="I473" s="2">
        <v>43</v>
      </c>
      <c r="J473" s="2" t="s">
        <v>6995</v>
      </c>
      <c r="K473" s="2" t="s">
        <v>839</v>
      </c>
      <c r="L473" s="2" t="s">
        <v>6941</v>
      </c>
      <c r="M473" s="2"/>
      <c r="N473" s="2" t="s">
        <v>5389</v>
      </c>
      <c r="O473" s="2">
        <v>1</v>
      </c>
      <c r="P473" s="2" t="e">
        <f>COUNTIF([1]最終出力_構成関数!$A$4:$A$839,K473)</f>
        <v>#VALUE!</v>
      </c>
      <c r="Q473" s="2"/>
      <c r="R473" s="2"/>
    </row>
    <row r="474" spans="1:19" x14ac:dyDescent="0.15">
      <c r="A474" s="4">
        <v>473</v>
      </c>
      <c r="B474" s="4" t="s">
        <v>632</v>
      </c>
      <c r="C474" s="4" t="s">
        <v>638</v>
      </c>
      <c r="D474" s="4">
        <v>1</v>
      </c>
      <c r="E474" s="4">
        <v>1</v>
      </c>
      <c r="F474" s="4">
        <v>1</v>
      </c>
      <c r="G474" s="4" t="s">
        <v>6992</v>
      </c>
      <c r="H474" s="4">
        <v>0</v>
      </c>
      <c r="I474" s="4">
        <v>48</v>
      </c>
      <c r="J474" s="4" t="s">
        <v>6963</v>
      </c>
      <c r="K474" s="4" t="s">
        <v>870</v>
      </c>
      <c r="L474" s="4" t="s">
        <v>6941</v>
      </c>
      <c r="M474" s="4"/>
      <c r="N474" s="4" t="s">
        <v>5389</v>
      </c>
      <c r="O474" s="4" t="s">
        <v>6946</v>
      </c>
      <c r="P474" s="4" t="e">
        <f>COUNTIF([1]最終出力_構成関数!$A$4:$A$839,K474)</f>
        <v>#VALUE!</v>
      </c>
      <c r="Q474" s="4" t="s">
        <v>6999</v>
      </c>
      <c r="R474" s="4">
        <v>25</v>
      </c>
      <c r="S474" t="s">
        <v>915</v>
      </c>
    </row>
    <row r="475" spans="1:19" x14ac:dyDescent="0.15">
      <c r="A475" s="4">
        <v>474</v>
      </c>
      <c r="B475" s="4" t="s">
        <v>632</v>
      </c>
      <c r="C475" s="4" t="s">
        <v>644</v>
      </c>
      <c r="D475" s="4">
        <v>1</v>
      </c>
      <c r="E475" s="4">
        <v>1</v>
      </c>
      <c r="F475" s="4">
        <v>1</v>
      </c>
      <c r="G475" s="4" t="s">
        <v>6992</v>
      </c>
      <c r="H475" s="4">
        <v>0</v>
      </c>
      <c r="I475" s="4">
        <v>48</v>
      </c>
      <c r="J475" s="4" t="s">
        <v>7000</v>
      </c>
      <c r="K475" s="4" t="s">
        <v>871</v>
      </c>
      <c r="L475" s="4" t="s">
        <v>6941</v>
      </c>
      <c r="M475" s="4"/>
      <c r="N475" s="4" t="s">
        <v>5389</v>
      </c>
      <c r="O475" s="4" t="s">
        <v>6946</v>
      </c>
      <c r="P475" s="4" t="e">
        <f>COUNTIF([1]最終出力_構成関数!$A$4:$A$839,K475)</f>
        <v>#VALUE!</v>
      </c>
      <c r="Q475" s="4" t="s">
        <v>7001</v>
      </c>
      <c r="R475" s="4">
        <v>25</v>
      </c>
      <c r="S475" t="s">
        <v>915</v>
      </c>
    </row>
    <row r="476" spans="1:19" x14ac:dyDescent="0.15">
      <c r="A476" s="4">
        <v>475</v>
      </c>
      <c r="B476" s="4" t="s">
        <v>638</v>
      </c>
      <c r="C476" s="4" t="s">
        <v>644</v>
      </c>
      <c r="D476" s="4">
        <v>1</v>
      </c>
      <c r="E476" s="4">
        <v>1</v>
      </c>
      <c r="F476" s="4">
        <v>1</v>
      </c>
      <c r="G476" s="4" t="s">
        <v>6992</v>
      </c>
      <c r="H476" s="4">
        <v>0</v>
      </c>
      <c r="I476" s="4">
        <v>48</v>
      </c>
      <c r="J476" s="4" t="s">
        <v>7002</v>
      </c>
      <c r="K476" s="4" t="s">
        <v>872</v>
      </c>
      <c r="L476" s="4" t="s">
        <v>6941</v>
      </c>
      <c r="M476" s="4"/>
      <c r="N476" s="4" t="s">
        <v>5389</v>
      </c>
      <c r="O476" s="4" t="s">
        <v>6946</v>
      </c>
      <c r="P476" s="4" t="e">
        <f>COUNTIF([1]最終出力_構成関数!$A$4:$A$839,K476)</f>
        <v>#VALUE!</v>
      </c>
      <c r="Q476" s="4" t="s">
        <v>7003</v>
      </c>
      <c r="R476" s="4">
        <v>27</v>
      </c>
      <c r="S476" t="s">
        <v>915</v>
      </c>
    </row>
    <row r="477" spans="1:19" x14ac:dyDescent="0.15">
      <c r="A477" s="4">
        <v>476</v>
      </c>
      <c r="B477" s="4" t="s">
        <v>632</v>
      </c>
      <c r="C477" s="4" t="s">
        <v>647</v>
      </c>
      <c r="D477" s="4">
        <v>1</v>
      </c>
      <c r="E477" s="4">
        <v>1</v>
      </c>
      <c r="F477" s="4">
        <v>1</v>
      </c>
      <c r="G477" s="4" t="s">
        <v>6992</v>
      </c>
      <c r="H477" s="4">
        <v>0</v>
      </c>
      <c r="I477" s="4">
        <v>48</v>
      </c>
      <c r="J477" s="4" t="s">
        <v>7004</v>
      </c>
      <c r="K477" s="4" t="s">
        <v>873</v>
      </c>
      <c r="L477" s="4" t="s">
        <v>6941</v>
      </c>
      <c r="M477" s="4"/>
      <c r="N477" s="4" t="s">
        <v>5389</v>
      </c>
      <c r="O477" s="4" t="s">
        <v>6946</v>
      </c>
      <c r="P477" s="4" t="e">
        <f>COUNTIF([1]最終出力_構成関数!$A$4:$A$839,K477)</f>
        <v>#VALUE!</v>
      </c>
      <c r="Q477" s="4" t="s">
        <v>7005</v>
      </c>
      <c r="R477" s="4">
        <v>25</v>
      </c>
      <c r="S477" t="s">
        <v>915</v>
      </c>
    </row>
    <row r="478" spans="1:19" x14ac:dyDescent="0.15">
      <c r="A478" s="4">
        <v>477</v>
      </c>
      <c r="B478" s="4" t="s">
        <v>638</v>
      </c>
      <c r="C478" s="4" t="s">
        <v>647</v>
      </c>
      <c r="D478" s="4">
        <v>1</v>
      </c>
      <c r="E478" s="4">
        <v>1</v>
      </c>
      <c r="F478" s="4">
        <v>1</v>
      </c>
      <c r="G478" s="4" t="s">
        <v>6992</v>
      </c>
      <c r="H478" s="4">
        <v>0</v>
      </c>
      <c r="I478" s="4">
        <v>48</v>
      </c>
      <c r="J478" s="4" t="s">
        <v>6966</v>
      </c>
      <c r="K478" s="4" t="s">
        <v>874</v>
      </c>
      <c r="L478" s="4" t="s">
        <v>6941</v>
      </c>
      <c r="M478" s="4"/>
      <c r="N478" s="4" t="s">
        <v>5389</v>
      </c>
      <c r="O478" s="4" t="s">
        <v>6946</v>
      </c>
      <c r="P478" s="4" t="e">
        <f>COUNTIF([1]最終出力_構成関数!$A$4:$A$839,K478)</f>
        <v>#VALUE!</v>
      </c>
      <c r="Q478" s="4" t="s">
        <v>7006</v>
      </c>
      <c r="R478" s="4">
        <v>27</v>
      </c>
      <c r="S478" t="s">
        <v>915</v>
      </c>
    </row>
    <row r="479" spans="1:19" x14ac:dyDescent="0.15">
      <c r="A479" s="4">
        <v>478</v>
      </c>
      <c r="B479" s="4" t="s">
        <v>644</v>
      </c>
      <c r="C479" s="4" t="s">
        <v>6961</v>
      </c>
      <c r="D479" s="4">
        <v>1</v>
      </c>
      <c r="E479" s="4">
        <v>1</v>
      </c>
      <c r="F479" s="4">
        <v>1</v>
      </c>
      <c r="G479" s="4" t="s">
        <v>6992</v>
      </c>
      <c r="H479" s="4">
        <v>0</v>
      </c>
      <c r="I479" s="4">
        <v>48</v>
      </c>
      <c r="J479" s="4" t="s">
        <v>7007</v>
      </c>
      <c r="K479" s="4" t="s">
        <v>875</v>
      </c>
      <c r="L479" s="4" t="s">
        <v>6941</v>
      </c>
      <c r="M479" s="4"/>
      <c r="N479" s="4" t="s">
        <v>5389</v>
      </c>
      <c r="O479" s="4" t="s">
        <v>6946</v>
      </c>
      <c r="P479" s="4" t="e">
        <f>COUNTIF([1]最終出力_構成関数!$A$4:$A$839,K479)</f>
        <v>#VALUE!</v>
      </c>
      <c r="Q479" s="4" t="s">
        <v>7008</v>
      </c>
      <c r="R479" s="4">
        <v>30</v>
      </c>
      <c r="S479" t="s">
        <v>915</v>
      </c>
    </row>
    <row r="480" spans="1:19" x14ac:dyDescent="0.15">
      <c r="A480" s="4">
        <v>479</v>
      </c>
      <c r="B480" s="4" t="s">
        <v>632</v>
      </c>
      <c r="C480" s="4" t="s">
        <v>6961</v>
      </c>
      <c r="D480" s="4">
        <v>1</v>
      </c>
      <c r="E480" s="4">
        <v>1</v>
      </c>
      <c r="F480" s="4">
        <v>1</v>
      </c>
      <c r="G480" s="4" t="s">
        <v>6992</v>
      </c>
      <c r="H480" s="4">
        <v>0</v>
      </c>
      <c r="I480" s="4">
        <v>48</v>
      </c>
      <c r="J480" s="4" t="s">
        <v>7009</v>
      </c>
      <c r="K480" s="4" t="s">
        <v>876</v>
      </c>
      <c r="L480" s="4" t="s">
        <v>6941</v>
      </c>
      <c r="M480" s="4"/>
      <c r="N480" s="4" t="s">
        <v>5389</v>
      </c>
      <c r="O480" s="4" t="s">
        <v>6946</v>
      </c>
      <c r="P480" s="4" t="e">
        <f>COUNTIF([1]最終出力_構成関数!$A$4:$A$839,K480)</f>
        <v>#VALUE!</v>
      </c>
      <c r="Q480" s="4" t="s">
        <v>7010</v>
      </c>
      <c r="R480" s="4">
        <v>25</v>
      </c>
      <c r="S480" t="s">
        <v>915</v>
      </c>
    </row>
    <row r="481" spans="1:19" x14ac:dyDescent="0.15">
      <c r="A481" s="4">
        <v>480</v>
      </c>
      <c r="B481" s="4" t="s">
        <v>638</v>
      </c>
      <c r="C481" s="4" t="s">
        <v>6961</v>
      </c>
      <c r="D481" s="4">
        <v>1</v>
      </c>
      <c r="E481" s="4">
        <v>1</v>
      </c>
      <c r="F481" s="4">
        <v>1</v>
      </c>
      <c r="G481" s="4" t="s">
        <v>6992</v>
      </c>
      <c r="H481" s="4">
        <v>0</v>
      </c>
      <c r="I481" s="4">
        <v>48</v>
      </c>
      <c r="J481" s="4" t="s">
        <v>7011</v>
      </c>
      <c r="K481" s="4" t="s">
        <v>877</v>
      </c>
      <c r="L481" s="4" t="s">
        <v>6941</v>
      </c>
      <c r="M481" s="4"/>
      <c r="N481" s="4" t="s">
        <v>5389</v>
      </c>
      <c r="O481" s="4" t="s">
        <v>6946</v>
      </c>
      <c r="P481" s="4" t="e">
        <f>COUNTIF([1]最終出力_構成関数!$A$4:$A$839,K481)</f>
        <v>#VALUE!</v>
      </c>
      <c r="Q481" s="4" t="s">
        <v>7012</v>
      </c>
      <c r="R481" s="4">
        <v>27</v>
      </c>
      <c r="S481" t="s">
        <v>915</v>
      </c>
    </row>
    <row r="482" spans="1:19" x14ac:dyDescent="0.15">
      <c r="A482" s="4">
        <v>481</v>
      </c>
      <c r="B482" s="4" t="s">
        <v>13</v>
      </c>
      <c r="C482" s="4" t="s">
        <v>140</v>
      </c>
      <c r="D482" s="4">
        <v>1</v>
      </c>
      <c r="E482" s="4">
        <v>1</v>
      </c>
      <c r="F482" s="4">
        <v>1</v>
      </c>
      <c r="G482" s="4" t="s">
        <v>6992</v>
      </c>
      <c r="H482" s="4">
        <v>0</v>
      </c>
      <c r="I482" s="4">
        <v>48</v>
      </c>
      <c r="J482" s="4" t="s">
        <v>7013</v>
      </c>
      <c r="K482" s="4" t="s">
        <v>878</v>
      </c>
      <c r="L482" s="4" t="s">
        <v>6941</v>
      </c>
      <c r="M482" s="4"/>
      <c r="N482" s="4" t="s">
        <v>5389</v>
      </c>
      <c r="O482" s="4" t="s">
        <v>6946</v>
      </c>
      <c r="P482" s="4" t="e">
        <f>COUNTIF([1]最終出力_構成関数!$A$4:$A$839,K482)</f>
        <v>#VALUE!</v>
      </c>
      <c r="Q482" s="4" t="s">
        <v>6999</v>
      </c>
      <c r="R482" s="4">
        <v>33</v>
      </c>
      <c r="S482" t="s">
        <v>914</v>
      </c>
    </row>
    <row r="483" spans="1:19" x14ac:dyDescent="0.15">
      <c r="A483" s="4">
        <v>482</v>
      </c>
      <c r="B483" s="4" t="s">
        <v>13</v>
      </c>
      <c r="C483" s="4" t="s">
        <v>347</v>
      </c>
      <c r="D483" s="4">
        <v>1</v>
      </c>
      <c r="E483" s="4">
        <v>1</v>
      </c>
      <c r="F483" s="4">
        <v>1</v>
      </c>
      <c r="G483" s="4" t="s">
        <v>6992</v>
      </c>
      <c r="H483" s="4">
        <v>0</v>
      </c>
      <c r="I483" s="4">
        <v>48</v>
      </c>
      <c r="J483" s="4" t="s">
        <v>7014</v>
      </c>
      <c r="K483" s="4" t="s">
        <v>879</v>
      </c>
      <c r="L483" s="4" t="s">
        <v>6941</v>
      </c>
      <c r="M483" s="4"/>
      <c r="N483" s="4" t="s">
        <v>5389</v>
      </c>
      <c r="O483" s="4" t="s">
        <v>6946</v>
      </c>
      <c r="P483" s="4" t="e">
        <f>COUNTIF([1]最終出力_構成関数!$A$4:$A$839,K483)</f>
        <v>#VALUE!</v>
      </c>
      <c r="Q483" s="4" t="s">
        <v>7001</v>
      </c>
      <c r="R483" s="4">
        <v>33</v>
      </c>
      <c r="S483" t="s">
        <v>914</v>
      </c>
    </row>
    <row r="484" spans="1:19" x14ac:dyDescent="0.15">
      <c r="A484" s="4">
        <v>483</v>
      </c>
      <c r="B484" s="4" t="s">
        <v>140</v>
      </c>
      <c r="C484" s="4" t="s">
        <v>347</v>
      </c>
      <c r="D484" s="4">
        <v>1</v>
      </c>
      <c r="E484" s="4">
        <v>1</v>
      </c>
      <c r="F484" s="4">
        <v>1</v>
      </c>
      <c r="G484" s="4" t="s">
        <v>6992</v>
      </c>
      <c r="H484" s="4">
        <v>0</v>
      </c>
      <c r="I484" s="4">
        <v>48</v>
      </c>
      <c r="J484" s="4" t="s">
        <v>7015</v>
      </c>
      <c r="K484" s="4" t="s">
        <v>880</v>
      </c>
      <c r="L484" s="4" t="s">
        <v>6941</v>
      </c>
      <c r="M484" s="4"/>
      <c r="N484" s="4" t="s">
        <v>5389</v>
      </c>
      <c r="O484" s="4" t="s">
        <v>6946</v>
      </c>
      <c r="P484" s="4" t="e">
        <f>COUNTIF([1]最終出力_構成関数!$A$4:$A$839,K484)</f>
        <v>#VALUE!</v>
      </c>
      <c r="Q484" s="4" t="s">
        <v>7003</v>
      </c>
      <c r="R484" s="4">
        <v>35</v>
      </c>
      <c r="S484" t="s">
        <v>914</v>
      </c>
    </row>
    <row r="485" spans="1:19" x14ac:dyDescent="0.15">
      <c r="A485" s="4">
        <v>484</v>
      </c>
      <c r="B485" s="4" t="s">
        <v>13</v>
      </c>
      <c r="C485" s="4" t="s">
        <v>349</v>
      </c>
      <c r="D485" s="4">
        <v>1</v>
      </c>
      <c r="E485" s="4">
        <v>1</v>
      </c>
      <c r="F485" s="4">
        <v>1</v>
      </c>
      <c r="G485" s="4" t="s">
        <v>6992</v>
      </c>
      <c r="H485" s="4">
        <v>0</v>
      </c>
      <c r="I485" s="4">
        <v>48</v>
      </c>
      <c r="J485" s="4" t="s">
        <v>7016</v>
      </c>
      <c r="K485" s="4" t="s">
        <v>881</v>
      </c>
      <c r="L485" s="4" t="s">
        <v>6941</v>
      </c>
      <c r="M485" s="4"/>
      <c r="N485" s="4" t="s">
        <v>5389</v>
      </c>
      <c r="O485" s="4" t="s">
        <v>6946</v>
      </c>
      <c r="P485" s="4" t="e">
        <f>COUNTIF([1]最終出力_構成関数!$A$4:$A$839,K485)</f>
        <v>#VALUE!</v>
      </c>
      <c r="Q485" s="4" t="s">
        <v>7005</v>
      </c>
      <c r="R485" s="4">
        <v>33</v>
      </c>
      <c r="S485" t="s">
        <v>914</v>
      </c>
    </row>
    <row r="486" spans="1:19" x14ac:dyDescent="0.15">
      <c r="A486" s="4">
        <v>485</v>
      </c>
      <c r="B486" s="4" t="s">
        <v>140</v>
      </c>
      <c r="C486" s="4" t="s">
        <v>349</v>
      </c>
      <c r="D486" s="4">
        <v>1</v>
      </c>
      <c r="E486" s="4">
        <v>1</v>
      </c>
      <c r="F486" s="4">
        <v>1</v>
      </c>
      <c r="G486" s="4" t="s">
        <v>6992</v>
      </c>
      <c r="H486" s="4">
        <v>0</v>
      </c>
      <c r="I486" s="4">
        <v>48</v>
      </c>
      <c r="J486" s="4" t="s">
        <v>7017</v>
      </c>
      <c r="K486" s="4" t="s">
        <v>882</v>
      </c>
      <c r="L486" s="4" t="s">
        <v>6941</v>
      </c>
      <c r="M486" s="4"/>
      <c r="N486" s="4" t="s">
        <v>5389</v>
      </c>
      <c r="O486" s="4" t="s">
        <v>6946</v>
      </c>
      <c r="P486" s="4" t="e">
        <f>COUNTIF([1]最終出力_構成関数!$A$4:$A$839,K486)</f>
        <v>#VALUE!</v>
      </c>
      <c r="Q486" s="4" t="s">
        <v>7006</v>
      </c>
      <c r="R486" s="4">
        <v>35</v>
      </c>
      <c r="S486" t="s">
        <v>914</v>
      </c>
    </row>
    <row r="487" spans="1:19" x14ac:dyDescent="0.15">
      <c r="A487" s="4">
        <v>486</v>
      </c>
      <c r="B487" s="4" t="s">
        <v>13</v>
      </c>
      <c r="C487" s="4" t="s">
        <v>6994</v>
      </c>
      <c r="D487" s="4">
        <v>1</v>
      </c>
      <c r="E487" s="4">
        <v>1</v>
      </c>
      <c r="F487" s="4">
        <v>1</v>
      </c>
      <c r="G487" s="4" t="s">
        <v>6992</v>
      </c>
      <c r="H487" s="4">
        <v>0</v>
      </c>
      <c r="I487" s="4">
        <v>48</v>
      </c>
      <c r="J487" s="4" t="s">
        <v>7018</v>
      </c>
      <c r="K487" s="4" t="s">
        <v>883</v>
      </c>
      <c r="L487" s="4" t="s">
        <v>6941</v>
      </c>
      <c r="M487" s="4"/>
      <c r="N487" s="4" t="s">
        <v>5389</v>
      </c>
      <c r="O487" s="4" t="s">
        <v>6946</v>
      </c>
      <c r="P487" s="4" t="e">
        <f>COUNTIF([1]最終出力_構成関数!$A$4:$A$839,K487)</f>
        <v>#VALUE!</v>
      </c>
      <c r="Q487" s="4" t="s">
        <v>7010</v>
      </c>
      <c r="R487" s="4">
        <v>33</v>
      </c>
      <c r="S487" t="s">
        <v>914</v>
      </c>
    </row>
    <row r="488" spans="1:19" x14ac:dyDescent="0.15">
      <c r="A488" s="4">
        <v>487</v>
      </c>
      <c r="B488" s="4" t="s">
        <v>140</v>
      </c>
      <c r="C488" s="4" t="s">
        <v>6994</v>
      </c>
      <c r="D488" s="4">
        <v>1</v>
      </c>
      <c r="E488" s="4">
        <v>1</v>
      </c>
      <c r="F488" s="4">
        <v>1</v>
      </c>
      <c r="G488" s="4" t="s">
        <v>6992</v>
      </c>
      <c r="H488" s="4">
        <v>0</v>
      </c>
      <c r="I488" s="4">
        <v>48</v>
      </c>
      <c r="J488" s="4" t="s">
        <v>7019</v>
      </c>
      <c r="K488" s="4" t="s">
        <v>884</v>
      </c>
      <c r="L488" s="4" t="s">
        <v>6941</v>
      </c>
      <c r="M488" s="4"/>
      <c r="N488" s="4" t="s">
        <v>5389</v>
      </c>
      <c r="O488" s="4" t="s">
        <v>6946</v>
      </c>
      <c r="P488" s="4" t="e">
        <f>COUNTIF([1]最終出力_構成関数!$A$4:$A$839,K488)</f>
        <v>#VALUE!</v>
      </c>
      <c r="Q488" s="4" t="s">
        <v>7012</v>
      </c>
      <c r="R488" s="4">
        <v>35</v>
      </c>
      <c r="S488" t="s">
        <v>914</v>
      </c>
    </row>
    <row r="489" spans="1:19" x14ac:dyDescent="0.15">
      <c r="A489" s="4">
        <v>488</v>
      </c>
      <c r="B489" s="4" t="s">
        <v>347</v>
      </c>
      <c r="C489" s="4" t="s">
        <v>6994</v>
      </c>
      <c r="D489" s="4">
        <v>1</v>
      </c>
      <c r="E489" s="4">
        <v>1</v>
      </c>
      <c r="F489" s="4">
        <v>1</v>
      </c>
      <c r="G489" s="4" t="s">
        <v>6992</v>
      </c>
      <c r="H489" s="4">
        <v>0</v>
      </c>
      <c r="I489" s="4">
        <v>48</v>
      </c>
      <c r="J489" s="4" t="s">
        <v>7020</v>
      </c>
      <c r="K489" s="4" t="s">
        <v>885</v>
      </c>
      <c r="L489" s="4" t="s">
        <v>6941</v>
      </c>
      <c r="M489" s="4"/>
      <c r="N489" s="4" t="s">
        <v>5389</v>
      </c>
      <c r="O489" s="4" t="s">
        <v>6946</v>
      </c>
      <c r="P489" s="4" t="e">
        <f>COUNTIF([1]最終出力_構成関数!$A$4:$A$839,K489)</f>
        <v>#VALUE!</v>
      </c>
      <c r="Q489" s="4" t="s">
        <v>7008</v>
      </c>
      <c r="R489" s="4">
        <v>40</v>
      </c>
      <c r="S489" t="s">
        <v>914</v>
      </c>
    </row>
    <row r="490" spans="1:19" x14ac:dyDescent="0.15">
      <c r="A490" s="4">
        <v>489</v>
      </c>
      <c r="B490" s="4" t="s">
        <v>6984</v>
      </c>
      <c r="C490" s="4">
        <v>0</v>
      </c>
      <c r="D490" s="4">
        <v>1</v>
      </c>
      <c r="E490" s="4">
        <v>1</v>
      </c>
      <c r="F490" s="4">
        <v>1</v>
      </c>
      <c r="G490" s="4" t="s">
        <v>671</v>
      </c>
      <c r="H490" s="4">
        <v>45</v>
      </c>
      <c r="I490" s="4">
        <v>41</v>
      </c>
      <c r="J490" s="4" t="s">
        <v>7021</v>
      </c>
      <c r="K490" s="4" t="s">
        <v>886</v>
      </c>
      <c r="L490" s="4" t="s">
        <v>6941</v>
      </c>
      <c r="M490" s="4"/>
      <c r="N490" s="4" t="s">
        <v>5389</v>
      </c>
      <c r="O490" s="4" t="s">
        <v>6956</v>
      </c>
      <c r="P490" s="4" t="e">
        <f>COUNTIF([1]最終出力_構成関数!$A$4:$A$839,K490)</f>
        <v>#VALUE!</v>
      </c>
      <c r="Q490" s="4"/>
      <c r="R490" s="4"/>
    </row>
    <row r="491" spans="1:19" x14ac:dyDescent="0.15">
      <c r="A491" s="4">
        <v>490</v>
      </c>
      <c r="B491" s="4" t="s">
        <v>6987</v>
      </c>
      <c r="C491" s="4">
        <v>0</v>
      </c>
      <c r="D491" s="4">
        <v>1</v>
      </c>
      <c r="E491" s="4">
        <v>1</v>
      </c>
      <c r="F491" s="4">
        <v>1</v>
      </c>
      <c r="G491" s="4" t="s">
        <v>671</v>
      </c>
      <c r="H491" s="4">
        <v>60</v>
      </c>
      <c r="I491" s="4">
        <v>41</v>
      </c>
      <c r="J491" s="4" t="s">
        <v>7022</v>
      </c>
      <c r="K491" s="4" t="s">
        <v>887</v>
      </c>
      <c r="L491" s="4" t="s">
        <v>6941</v>
      </c>
      <c r="M491" s="4"/>
      <c r="N491" s="4" t="s">
        <v>5389</v>
      </c>
      <c r="O491" s="4" t="s">
        <v>6956</v>
      </c>
      <c r="P491" s="4" t="e">
        <f>COUNTIF([1]最終出力_構成関数!$A$4:$A$839,K491)</f>
        <v>#VALUE!</v>
      </c>
      <c r="Q491" s="4"/>
      <c r="R491" s="4"/>
    </row>
    <row r="492" spans="1:19" x14ac:dyDescent="0.15">
      <c r="A492" s="4">
        <v>491</v>
      </c>
      <c r="B492" s="4" t="s">
        <v>6984</v>
      </c>
      <c r="C492" s="4">
        <v>0</v>
      </c>
      <c r="D492" s="4">
        <v>1</v>
      </c>
      <c r="E492" s="4">
        <v>1</v>
      </c>
      <c r="F492" s="4">
        <v>1</v>
      </c>
      <c r="G492" s="4" t="s">
        <v>671</v>
      </c>
      <c r="H492" s="4">
        <v>45</v>
      </c>
      <c r="I492" s="4">
        <v>41</v>
      </c>
      <c r="J492" s="4" t="s">
        <v>7021</v>
      </c>
      <c r="K492" s="4" t="s">
        <v>888</v>
      </c>
      <c r="L492" s="4" t="s">
        <v>6941</v>
      </c>
      <c r="M492" s="4" t="s">
        <v>6960</v>
      </c>
      <c r="N492" s="4" t="s">
        <v>5389</v>
      </c>
      <c r="O492" s="4" t="s">
        <v>6956</v>
      </c>
      <c r="P492" s="4" t="e">
        <f>COUNTIF([1]最終出力_構成関数!$A$4:$A$839,K492)</f>
        <v>#VALUE!</v>
      </c>
      <c r="Q492" s="4"/>
      <c r="R492" s="4"/>
    </row>
    <row r="493" spans="1:19" x14ac:dyDescent="0.15">
      <c r="A493" s="4">
        <v>492</v>
      </c>
      <c r="B493" s="4" t="s">
        <v>6987</v>
      </c>
      <c r="C493" s="4">
        <v>0</v>
      </c>
      <c r="D493" s="4">
        <v>1</v>
      </c>
      <c r="E493" s="4">
        <v>1</v>
      </c>
      <c r="F493" s="4">
        <v>1</v>
      </c>
      <c r="G493" s="4" t="s">
        <v>671</v>
      </c>
      <c r="H493" s="4">
        <v>60</v>
      </c>
      <c r="I493" s="4">
        <v>41</v>
      </c>
      <c r="J493" s="4" t="s">
        <v>7022</v>
      </c>
      <c r="K493" s="4" t="s">
        <v>889</v>
      </c>
      <c r="L493" s="4" t="s">
        <v>6941</v>
      </c>
      <c r="M493" s="4" t="s">
        <v>6960</v>
      </c>
      <c r="N493" s="4" t="s">
        <v>5389</v>
      </c>
      <c r="O493" s="4" t="s">
        <v>6956</v>
      </c>
      <c r="P493" s="4" t="e">
        <f>COUNTIF([1]最終出力_構成関数!$A$4:$A$839,K493)</f>
        <v>#VALUE!</v>
      </c>
      <c r="Q493" s="4"/>
      <c r="R493" s="4"/>
    </row>
    <row r="494" spans="1:19" x14ac:dyDescent="0.15">
      <c r="A494" s="4">
        <v>493</v>
      </c>
      <c r="B494" s="4" t="s">
        <v>7023</v>
      </c>
      <c r="C494" s="4">
        <v>0</v>
      </c>
      <c r="D494" s="4">
        <v>1</v>
      </c>
      <c r="E494" s="4">
        <v>1</v>
      </c>
      <c r="F494" s="4">
        <v>1</v>
      </c>
      <c r="G494" s="4" t="s">
        <v>671</v>
      </c>
      <c r="H494" s="4">
        <v>7</v>
      </c>
      <c r="I494" s="4">
        <v>41</v>
      </c>
      <c r="J494" s="4" t="s">
        <v>7024</v>
      </c>
      <c r="K494" s="4" t="s">
        <v>891</v>
      </c>
      <c r="L494" s="4" t="s">
        <v>6941</v>
      </c>
      <c r="M494" s="4"/>
      <c r="N494" s="4" t="s">
        <v>5389</v>
      </c>
      <c r="O494" s="4" t="s">
        <v>6956</v>
      </c>
      <c r="P494" s="4" t="e">
        <f>COUNTIF([1]最終出力_構成関数!$A$4:$A$839,K494)</f>
        <v>#VALUE!</v>
      </c>
      <c r="Q494" s="4"/>
      <c r="R494" s="4"/>
    </row>
    <row r="495" spans="1:19" x14ac:dyDescent="0.15">
      <c r="A495" s="4">
        <v>494</v>
      </c>
      <c r="B495" s="4" t="s">
        <v>7023</v>
      </c>
      <c r="C495" s="4">
        <v>0</v>
      </c>
      <c r="D495" s="4">
        <v>1</v>
      </c>
      <c r="E495" s="4">
        <v>1</v>
      </c>
      <c r="F495" s="4">
        <v>1</v>
      </c>
      <c r="G495" s="4" t="s">
        <v>671</v>
      </c>
      <c r="H495" s="4">
        <v>7</v>
      </c>
      <c r="I495" s="4">
        <v>41</v>
      </c>
      <c r="J495" s="4" t="s">
        <v>7024</v>
      </c>
      <c r="K495" s="4" t="s">
        <v>892</v>
      </c>
      <c r="L495" s="4" t="s">
        <v>6941</v>
      </c>
      <c r="M495" s="4" t="s">
        <v>6960</v>
      </c>
      <c r="N495" s="4" t="s">
        <v>5389</v>
      </c>
      <c r="O495" s="4" t="s">
        <v>6956</v>
      </c>
      <c r="P495" s="4" t="e">
        <f>COUNTIF([1]最終出力_構成関数!$A$4:$A$839,K495)</f>
        <v>#VALUE!</v>
      </c>
      <c r="Q495" s="4"/>
      <c r="R495" s="4"/>
    </row>
    <row r="496" spans="1:19" x14ac:dyDescent="0.15">
      <c r="A496" s="4">
        <v>495</v>
      </c>
      <c r="B496" s="4" t="s">
        <v>7023</v>
      </c>
      <c r="C496" s="4" t="s">
        <v>638</v>
      </c>
      <c r="D496" s="4">
        <v>1</v>
      </c>
      <c r="E496" s="4">
        <v>1</v>
      </c>
      <c r="F496" s="4">
        <v>1</v>
      </c>
      <c r="G496" s="4" t="s">
        <v>6992</v>
      </c>
      <c r="H496" s="4">
        <v>0</v>
      </c>
      <c r="I496" s="4">
        <v>48</v>
      </c>
      <c r="J496" s="4" t="s">
        <v>7025</v>
      </c>
      <c r="K496" s="4" t="s">
        <v>897</v>
      </c>
      <c r="L496" s="4" t="s">
        <v>6941</v>
      </c>
      <c r="M496" s="4"/>
      <c r="N496" s="4" t="s">
        <v>5389</v>
      </c>
      <c r="O496" s="4" t="s">
        <v>6946</v>
      </c>
      <c r="P496" s="4" t="e">
        <f>COUNTIF([1]最終出力_構成関数!$A$4:$A$839,K496)</f>
        <v>#VALUE!</v>
      </c>
      <c r="Q496" s="4" t="s">
        <v>893</v>
      </c>
      <c r="R496" s="4"/>
      <c r="S496" t="s">
        <v>915</v>
      </c>
    </row>
    <row r="497" spans="1:20" x14ac:dyDescent="0.15">
      <c r="A497" s="4">
        <v>496</v>
      </c>
      <c r="B497" s="4" t="s">
        <v>7023</v>
      </c>
      <c r="C497" s="4" t="s">
        <v>644</v>
      </c>
      <c r="D497" s="4">
        <v>1</v>
      </c>
      <c r="E497" s="4">
        <v>1</v>
      </c>
      <c r="F497" s="4">
        <v>1</v>
      </c>
      <c r="G497" s="4" t="s">
        <v>6992</v>
      </c>
      <c r="H497" s="4">
        <v>0</v>
      </c>
      <c r="I497" s="4">
        <v>48</v>
      </c>
      <c r="J497" s="4" t="s">
        <v>7026</v>
      </c>
      <c r="K497" s="4" t="s">
        <v>898</v>
      </c>
      <c r="L497" s="4" t="s">
        <v>6941</v>
      </c>
      <c r="M497" s="4"/>
      <c r="N497" s="4" t="s">
        <v>5389</v>
      </c>
      <c r="O497" s="4" t="s">
        <v>6946</v>
      </c>
      <c r="P497" s="4" t="e">
        <f>COUNTIF([1]最終出力_構成関数!$A$4:$A$839,K497)</f>
        <v>#VALUE!</v>
      </c>
      <c r="Q497" s="4" t="s">
        <v>894</v>
      </c>
      <c r="R497" s="4"/>
      <c r="S497" t="s">
        <v>915</v>
      </c>
    </row>
    <row r="498" spans="1:20" x14ac:dyDescent="0.15">
      <c r="A498" s="4">
        <v>497</v>
      </c>
      <c r="B498" s="4" t="s">
        <v>7023</v>
      </c>
      <c r="C498" s="4" t="s">
        <v>647</v>
      </c>
      <c r="D498" s="4">
        <v>1</v>
      </c>
      <c r="E498" s="4">
        <v>1</v>
      </c>
      <c r="F498" s="4">
        <v>1</v>
      </c>
      <c r="G498" s="4" t="s">
        <v>6992</v>
      </c>
      <c r="H498" s="4">
        <v>0</v>
      </c>
      <c r="I498" s="4">
        <v>48</v>
      </c>
      <c r="J498" s="4" t="s">
        <v>7027</v>
      </c>
      <c r="K498" s="4" t="s">
        <v>899</v>
      </c>
      <c r="L498" s="4" t="s">
        <v>6941</v>
      </c>
      <c r="M498" s="4"/>
      <c r="N498" s="4" t="s">
        <v>5389</v>
      </c>
      <c r="O498" s="4" t="s">
        <v>6946</v>
      </c>
      <c r="P498" s="4" t="e">
        <f>COUNTIF([1]最終出力_構成関数!$A$4:$A$839,K498)</f>
        <v>#VALUE!</v>
      </c>
      <c r="Q498" s="4" t="s">
        <v>895</v>
      </c>
      <c r="R498" s="4"/>
      <c r="S498" t="s">
        <v>915</v>
      </c>
    </row>
    <row r="499" spans="1:20" x14ac:dyDescent="0.15">
      <c r="A499" s="4">
        <v>498</v>
      </c>
      <c r="B499" s="4" t="s">
        <v>7023</v>
      </c>
      <c r="C499" s="4" t="s">
        <v>6961</v>
      </c>
      <c r="D499" s="4">
        <v>1</v>
      </c>
      <c r="E499" s="4">
        <v>1</v>
      </c>
      <c r="F499" s="4">
        <v>1</v>
      </c>
      <c r="G499" s="4" t="s">
        <v>6992</v>
      </c>
      <c r="H499" s="4">
        <v>0</v>
      </c>
      <c r="I499" s="4">
        <v>48</v>
      </c>
      <c r="J499" s="4" t="s">
        <v>7028</v>
      </c>
      <c r="K499" s="4" t="s">
        <v>900</v>
      </c>
      <c r="L499" s="4" t="s">
        <v>6941</v>
      </c>
      <c r="M499" s="4"/>
      <c r="N499" s="4" t="s">
        <v>5389</v>
      </c>
      <c r="O499" s="4" t="s">
        <v>6946</v>
      </c>
      <c r="P499" s="4" t="e">
        <f>COUNTIF([1]最終出力_構成関数!$A$4:$A$839,K499)</f>
        <v>#VALUE!</v>
      </c>
      <c r="Q499" s="4" t="s">
        <v>896</v>
      </c>
      <c r="R499" s="4"/>
      <c r="S499" t="s">
        <v>915</v>
      </c>
    </row>
    <row r="500" spans="1:20" x14ac:dyDescent="0.15">
      <c r="A500" s="4">
        <v>499</v>
      </c>
      <c r="B500" s="4" t="s">
        <v>7023</v>
      </c>
      <c r="C500" s="4" t="s">
        <v>140</v>
      </c>
      <c r="D500" s="4">
        <v>1</v>
      </c>
      <c r="E500" s="4">
        <v>1</v>
      </c>
      <c r="F500" s="4">
        <v>1</v>
      </c>
      <c r="G500" s="4" t="s">
        <v>6992</v>
      </c>
      <c r="H500" s="4">
        <v>0</v>
      </c>
      <c r="I500" s="4">
        <v>48</v>
      </c>
      <c r="J500" s="4" t="s">
        <v>7029</v>
      </c>
      <c r="K500" s="4" t="s">
        <v>901</v>
      </c>
      <c r="L500" s="4" t="s">
        <v>6941</v>
      </c>
      <c r="M500" s="4"/>
      <c r="N500" s="4" t="s">
        <v>5389</v>
      </c>
      <c r="O500" s="4" t="s">
        <v>6946</v>
      </c>
      <c r="P500" s="4" t="e">
        <f>COUNTIF([1]最終出力_構成関数!$A$4:$A$839,K500)</f>
        <v>#VALUE!</v>
      </c>
      <c r="Q500" s="4" t="s">
        <v>893</v>
      </c>
      <c r="R500" s="4"/>
      <c r="S500" t="s">
        <v>914</v>
      </c>
    </row>
    <row r="501" spans="1:20" x14ac:dyDescent="0.15">
      <c r="A501" s="4">
        <v>500</v>
      </c>
      <c r="B501" s="4" t="s">
        <v>7023</v>
      </c>
      <c r="C501" s="4" t="s">
        <v>347</v>
      </c>
      <c r="D501" s="4">
        <v>1</v>
      </c>
      <c r="E501" s="4">
        <v>1</v>
      </c>
      <c r="F501" s="4">
        <v>1</v>
      </c>
      <c r="G501" s="4" t="s">
        <v>6992</v>
      </c>
      <c r="H501" s="4">
        <v>0</v>
      </c>
      <c r="I501" s="4">
        <v>48</v>
      </c>
      <c r="J501" s="4" t="s">
        <v>7030</v>
      </c>
      <c r="K501" s="4" t="s">
        <v>902</v>
      </c>
      <c r="L501" s="4" t="s">
        <v>6941</v>
      </c>
      <c r="M501" s="4"/>
      <c r="N501" s="4" t="s">
        <v>5389</v>
      </c>
      <c r="O501" s="4" t="s">
        <v>6946</v>
      </c>
      <c r="P501" s="4" t="e">
        <f>COUNTIF([1]最終出力_構成関数!$A$4:$A$839,K501)</f>
        <v>#VALUE!</v>
      </c>
      <c r="Q501" s="4" t="s">
        <v>894</v>
      </c>
      <c r="R501" s="4"/>
      <c r="S501" t="s">
        <v>914</v>
      </c>
    </row>
    <row r="502" spans="1:20" x14ac:dyDescent="0.15">
      <c r="A502" s="4">
        <v>501</v>
      </c>
      <c r="B502" s="4" t="s">
        <v>7023</v>
      </c>
      <c r="C502" s="4" t="s">
        <v>349</v>
      </c>
      <c r="D502" s="4">
        <v>1</v>
      </c>
      <c r="E502" s="4">
        <v>1</v>
      </c>
      <c r="F502" s="4">
        <v>1</v>
      </c>
      <c r="G502" s="4" t="s">
        <v>6992</v>
      </c>
      <c r="H502" s="4">
        <v>0</v>
      </c>
      <c r="I502" s="4">
        <v>48</v>
      </c>
      <c r="J502" s="4" t="s">
        <v>7031</v>
      </c>
      <c r="K502" s="4" t="s">
        <v>903</v>
      </c>
      <c r="L502" s="4" t="s">
        <v>6941</v>
      </c>
      <c r="M502" s="4"/>
      <c r="N502" s="4" t="s">
        <v>5389</v>
      </c>
      <c r="O502" s="4" t="s">
        <v>6946</v>
      </c>
      <c r="P502" s="4" t="e">
        <f>COUNTIF([1]最終出力_構成関数!$A$4:$A$839,K502)</f>
        <v>#VALUE!</v>
      </c>
      <c r="Q502" s="4" t="s">
        <v>895</v>
      </c>
      <c r="R502" s="4"/>
      <c r="S502" t="s">
        <v>914</v>
      </c>
    </row>
    <row r="503" spans="1:20" x14ac:dyDescent="0.15">
      <c r="A503" s="4">
        <v>502</v>
      </c>
      <c r="B503" s="4" t="s">
        <v>7023</v>
      </c>
      <c r="C503" s="4" t="s">
        <v>6994</v>
      </c>
      <c r="D503" s="4">
        <v>1</v>
      </c>
      <c r="E503" s="4">
        <v>1</v>
      </c>
      <c r="F503" s="4">
        <v>1</v>
      </c>
      <c r="G503" s="4" t="s">
        <v>6992</v>
      </c>
      <c r="H503" s="4">
        <v>0</v>
      </c>
      <c r="I503" s="4">
        <v>48</v>
      </c>
      <c r="J503" s="4" t="s">
        <v>7032</v>
      </c>
      <c r="K503" s="4" t="s">
        <v>904</v>
      </c>
      <c r="L503" s="4" t="s">
        <v>6941</v>
      </c>
      <c r="M503" s="4"/>
      <c r="N503" s="4" t="s">
        <v>5389</v>
      </c>
      <c r="O503" s="4" t="s">
        <v>6946</v>
      </c>
      <c r="P503" s="4" t="e">
        <f>COUNTIF([1]最終出力_構成関数!$A$4:$A$839,K503)</f>
        <v>#VALUE!</v>
      </c>
      <c r="Q503" s="4" t="s">
        <v>896</v>
      </c>
      <c r="R503" s="4"/>
      <c r="S503" t="s">
        <v>914</v>
      </c>
    </row>
    <row r="504" spans="1:20" x14ac:dyDescent="0.15">
      <c r="A504" s="4">
        <v>503</v>
      </c>
      <c r="B504" s="4" t="s">
        <v>644</v>
      </c>
      <c r="C504" s="4" t="s">
        <v>647</v>
      </c>
      <c r="D504" s="4">
        <v>1</v>
      </c>
      <c r="E504" s="4">
        <v>1</v>
      </c>
      <c r="F504" s="4">
        <v>1</v>
      </c>
      <c r="G504" s="4" t="s">
        <v>6992</v>
      </c>
      <c r="H504" s="4">
        <v>0</v>
      </c>
      <c r="I504" s="4">
        <v>48</v>
      </c>
      <c r="J504" s="4" t="s">
        <v>6990</v>
      </c>
      <c r="K504" s="4" t="s">
        <v>7033</v>
      </c>
      <c r="L504" s="4" t="s">
        <v>6941</v>
      </c>
      <c r="M504" s="4"/>
      <c r="N504" s="4" t="s">
        <v>5389</v>
      </c>
      <c r="O504" s="4" t="s">
        <v>6946</v>
      </c>
      <c r="P504" s="4" t="e">
        <f>COUNTIF([1]最終出力_構成関数!$A$4:$A$839,K504)</f>
        <v>#VALUE!</v>
      </c>
      <c r="Q504" s="4" t="s">
        <v>7034</v>
      </c>
      <c r="R504" s="4"/>
      <c r="S504" t="s">
        <v>915</v>
      </c>
    </row>
    <row r="505" spans="1:20" x14ac:dyDescent="0.15">
      <c r="A505" s="4">
        <v>504</v>
      </c>
      <c r="B505" s="4" t="s">
        <v>347</v>
      </c>
      <c r="C505" s="4" t="s">
        <v>349</v>
      </c>
      <c r="D505" s="4">
        <v>1</v>
      </c>
      <c r="E505" s="4">
        <v>1</v>
      </c>
      <c r="F505" s="4">
        <v>1</v>
      </c>
      <c r="G505" s="4" t="s">
        <v>6992</v>
      </c>
      <c r="H505" s="4">
        <v>0</v>
      </c>
      <c r="I505" s="4">
        <v>48</v>
      </c>
      <c r="J505" s="4" t="s">
        <v>7035</v>
      </c>
      <c r="K505" s="4" t="s">
        <v>7036</v>
      </c>
      <c r="L505" s="4" t="s">
        <v>6941</v>
      </c>
      <c r="M505" s="4"/>
      <c r="N505" s="4" t="s">
        <v>5389</v>
      </c>
      <c r="O505" s="4" t="s">
        <v>6946</v>
      </c>
      <c r="P505" s="4" t="e">
        <f>COUNTIF([1]最終出力_構成関数!$A$4:$A$839,K505)</f>
        <v>#VALUE!</v>
      </c>
      <c r="Q505" s="4" t="s">
        <v>7034</v>
      </c>
      <c r="R505" s="4"/>
      <c r="S505" t="s">
        <v>914</v>
      </c>
    </row>
    <row r="506" spans="1:20" x14ac:dyDescent="0.15">
      <c r="A506">
        <v>505</v>
      </c>
      <c r="B506" t="s">
        <v>7037</v>
      </c>
      <c r="D506">
        <v>1</v>
      </c>
      <c r="E506">
        <v>1</v>
      </c>
      <c r="F506">
        <v>1</v>
      </c>
      <c r="G506" t="s">
        <v>7038</v>
      </c>
      <c r="H506">
        <v>0</v>
      </c>
      <c r="I506">
        <v>49</v>
      </c>
      <c r="J506" t="s">
        <v>7039</v>
      </c>
      <c r="K506" t="s">
        <v>7040</v>
      </c>
      <c r="L506" t="s">
        <v>6941</v>
      </c>
      <c r="N506" t="s">
        <v>5389</v>
      </c>
      <c r="O506">
        <v>1</v>
      </c>
      <c r="P506" t="e">
        <f>COUNTIF([1]最終出力_構成関数!$A$4:$A$839,K506)</f>
        <v>#VALUE!</v>
      </c>
      <c r="Q506" t="s">
        <v>740</v>
      </c>
    </row>
    <row r="507" spans="1:20" x14ac:dyDescent="0.15">
      <c r="A507">
        <v>506</v>
      </c>
      <c r="B507" t="s">
        <v>6954</v>
      </c>
      <c r="D507">
        <v>1</v>
      </c>
      <c r="E507">
        <v>1</v>
      </c>
      <c r="F507">
        <v>1</v>
      </c>
      <c r="G507" t="s">
        <v>7038</v>
      </c>
      <c r="H507">
        <v>0</v>
      </c>
      <c r="I507">
        <v>49</v>
      </c>
      <c r="J507" t="s">
        <v>6982</v>
      </c>
      <c r="K507" t="s">
        <v>7041</v>
      </c>
      <c r="L507" t="s">
        <v>6941</v>
      </c>
      <c r="N507" t="s">
        <v>5389</v>
      </c>
      <c r="O507">
        <v>1</v>
      </c>
      <c r="P507" t="e">
        <f>COUNTIF([1]最終出力_構成関数!$A$4:$A$839,K507)</f>
        <v>#VALUE!</v>
      </c>
      <c r="Q507" t="s">
        <v>740</v>
      </c>
    </row>
    <row r="508" spans="1:20" x14ac:dyDescent="0.15">
      <c r="A508">
        <v>507</v>
      </c>
      <c r="B508" t="s">
        <v>7042</v>
      </c>
      <c r="D508">
        <v>1</v>
      </c>
      <c r="E508">
        <v>1</v>
      </c>
      <c r="F508">
        <v>1</v>
      </c>
      <c r="G508" t="s">
        <v>7038</v>
      </c>
      <c r="H508">
        <v>0</v>
      </c>
      <c r="I508">
        <v>49</v>
      </c>
      <c r="J508" t="s">
        <v>7043</v>
      </c>
      <c r="K508" t="s">
        <v>910</v>
      </c>
      <c r="L508" t="s">
        <v>6941</v>
      </c>
      <c r="N508" t="s">
        <v>5389</v>
      </c>
      <c r="O508">
        <v>1</v>
      </c>
      <c r="P508" t="e">
        <f>COUNTIF([1]最終出力_構成関数!$A$4:$A$839,K508)</f>
        <v>#VALUE!</v>
      </c>
      <c r="Q508" t="s">
        <v>740</v>
      </c>
    </row>
    <row r="509" spans="1:20" x14ac:dyDescent="0.15">
      <c r="A509">
        <v>508</v>
      </c>
      <c r="B509" t="s">
        <v>558</v>
      </c>
      <c r="D509">
        <v>1</v>
      </c>
      <c r="E509">
        <v>1</v>
      </c>
      <c r="F509">
        <v>1</v>
      </c>
      <c r="G509" t="s">
        <v>7038</v>
      </c>
      <c r="H509">
        <v>0</v>
      </c>
      <c r="I509">
        <v>49</v>
      </c>
      <c r="J509" t="s">
        <v>562</v>
      </c>
      <c r="K509" t="s">
        <v>911</v>
      </c>
      <c r="L509" t="s">
        <v>6941</v>
      </c>
      <c r="N509" t="s">
        <v>5389</v>
      </c>
      <c r="O509">
        <v>1</v>
      </c>
      <c r="P509" t="e">
        <f>COUNTIF([1]最終出力_構成関数!$A$4:$A$839,K509)</f>
        <v>#VALUE!</v>
      </c>
      <c r="Q509" t="s">
        <v>740</v>
      </c>
    </row>
    <row r="510" spans="1:20" x14ac:dyDescent="0.15">
      <c r="A510">
        <v>509</v>
      </c>
      <c r="B510" t="s">
        <v>7044</v>
      </c>
      <c r="D510">
        <v>1</v>
      </c>
      <c r="E510">
        <v>1</v>
      </c>
      <c r="F510">
        <v>1</v>
      </c>
      <c r="G510" t="s">
        <v>7038</v>
      </c>
      <c r="H510">
        <v>0</v>
      </c>
      <c r="I510">
        <v>49</v>
      </c>
      <c r="J510" t="s">
        <v>7045</v>
      </c>
      <c r="K510" t="s">
        <v>912</v>
      </c>
      <c r="L510" t="s">
        <v>6941</v>
      </c>
      <c r="N510" t="s">
        <v>5389</v>
      </c>
      <c r="O510">
        <v>1</v>
      </c>
      <c r="P510" t="e">
        <f>COUNTIF([1]最終出力_構成関数!$A$4:$A$839,K510)</f>
        <v>#VALUE!</v>
      </c>
      <c r="Q510" t="s">
        <v>740</v>
      </c>
    </row>
    <row r="511" spans="1:20" x14ac:dyDescent="0.15">
      <c r="A511">
        <v>510</v>
      </c>
      <c r="B511" t="s">
        <v>7046</v>
      </c>
      <c r="D511">
        <v>1</v>
      </c>
      <c r="E511">
        <v>1</v>
      </c>
      <c r="F511">
        <v>1</v>
      </c>
      <c r="G511" t="s">
        <v>7038</v>
      </c>
      <c r="H511">
        <v>0</v>
      </c>
      <c r="I511">
        <v>49</v>
      </c>
      <c r="J511" t="s">
        <v>7047</v>
      </c>
      <c r="K511" t="s">
        <v>913</v>
      </c>
      <c r="L511" t="s">
        <v>6941</v>
      </c>
      <c r="N511" t="s">
        <v>5389</v>
      </c>
      <c r="O511">
        <v>1</v>
      </c>
      <c r="P511" t="e">
        <f>COUNTIF([1]最終出力_構成関数!$A$4:$A$839,K511)</f>
        <v>#VALUE!</v>
      </c>
      <c r="Q511" t="s">
        <v>740</v>
      </c>
    </row>
    <row r="512" spans="1:20" x14ac:dyDescent="0.15">
      <c r="A512" s="4">
        <v>511</v>
      </c>
      <c r="B512" s="4" t="s">
        <v>7023</v>
      </c>
      <c r="C512" s="4" t="s">
        <v>6970</v>
      </c>
      <c r="D512" s="4">
        <v>1</v>
      </c>
      <c r="E512" s="4">
        <v>1</v>
      </c>
      <c r="F512" s="4">
        <v>1</v>
      </c>
      <c r="G512" s="4" t="s">
        <v>130</v>
      </c>
      <c r="H512" s="4">
        <v>0</v>
      </c>
      <c r="I512" s="4">
        <v>27</v>
      </c>
      <c r="J512" s="4" t="str">
        <f t="shared" ref="J512:J539" si="0">VLOOKUP(B512,$U$2:$V$9,2,FALSE)&amp;"|"&amp;VLOOKUP(C512,$U$2:$V$9,2,FALSE)</f>
        <v>CA139_CA140_CA141_CA142|CA013_CA030_CA040_CA050</v>
      </c>
      <c r="K512" s="4" t="s">
        <v>7048</v>
      </c>
      <c r="L512" s="4" t="s">
        <v>6941</v>
      </c>
      <c r="M512" s="4"/>
      <c r="N512" s="4" t="s">
        <v>5389</v>
      </c>
      <c r="O512" s="4">
        <v>1</v>
      </c>
      <c r="P512" s="4" t="e">
        <f>COUNTIF([1]最終出力_構成関数!$A$4:$A$839,K512)</f>
        <v>#VALUE!</v>
      </c>
      <c r="Q512" s="4" t="s">
        <v>7049</v>
      </c>
      <c r="R512" s="4">
        <f>VALUE(LEFT(Q512,FIND("_",Q512,1)-1))</f>
        <v>7</v>
      </c>
      <c r="S512">
        <f>VALUE(MID(Q512,FIND("_",Q512,1)+1,100))</f>
        <v>10</v>
      </c>
      <c r="T512" t="s">
        <v>914</v>
      </c>
    </row>
    <row r="513" spans="1:23" x14ac:dyDescent="0.15">
      <c r="A513" s="4">
        <v>512</v>
      </c>
      <c r="B513" s="4" t="s">
        <v>7023</v>
      </c>
      <c r="C513" s="4" t="s">
        <v>7050</v>
      </c>
      <c r="D513" s="4">
        <v>1</v>
      </c>
      <c r="E513" s="4">
        <v>1</v>
      </c>
      <c r="F513" s="4">
        <v>1</v>
      </c>
      <c r="G513" s="4" t="s">
        <v>130</v>
      </c>
      <c r="H513" s="4">
        <v>0</v>
      </c>
      <c r="I513" s="4">
        <v>27</v>
      </c>
      <c r="J513" s="4" t="str">
        <f t="shared" si="0"/>
        <v>CA139_CA140_CA141_CA142|CA023_CA031_CA041_CA051</v>
      </c>
      <c r="K513" s="4" t="s">
        <v>7051</v>
      </c>
      <c r="L513" s="4" t="s">
        <v>6941</v>
      </c>
      <c r="M513" s="4"/>
      <c r="N513" s="4" t="s">
        <v>5389</v>
      </c>
      <c r="O513" s="4">
        <v>1</v>
      </c>
      <c r="P513" s="4" t="e">
        <f>COUNTIF([1]最終出力_構成関数!$A$4:$A$839,K513)</f>
        <v>#VALUE!</v>
      </c>
      <c r="Q513" s="4" t="s">
        <v>7052</v>
      </c>
      <c r="R513" s="4">
        <f t="shared" ref="R513:R539" si="1">VALUE(LEFT(Q513,FIND("_",Q513,1)-1))</f>
        <v>7</v>
      </c>
      <c r="S513">
        <f t="shared" ref="S513:S539" si="2">VALUE(MID(Q513,FIND("_",Q513,1)+1,100))</f>
        <v>15</v>
      </c>
      <c r="T513" t="s">
        <v>914</v>
      </c>
    </row>
    <row r="514" spans="1:23" x14ac:dyDescent="0.15">
      <c r="A514" s="4">
        <v>513</v>
      </c>
      <c r="B514" s="4" t="s">
        <v>7023</v>
      </c>
      <c r="C514" s="4" t="s">
        <v>7053</v>
      </c>
      <c r="D514" s="4">
        <v>1</v>
      </c>
      <c r="E514" s="4">
        <v>1</v>
      </c>
      <c r="F514" s="4">
        <v>1</v>
      </c>
      <c r="G514" s="4" t="s">
        <v>130</v>
      </c>
      <c r="H514" s="4">
        <v>0</v>
      </c>
      <c r="I514" s="4">
        <v>27</v>
      </c>
      <c r="J514" s="4" t="str">
        <f t="shared" si="0"/>
        <v>CA139_CA140_CA141_CA142|CA064_CA077_CA090_CA103</v>
      </c>
      <c r="K514" s="4" t="s">
        <v>937</v>
      </c>
      <c r="L514" s="4" t="s">
        <v>6941</v>
      </c>
      <c r="M514" s="4"/>
      <c r="N514" s="4" t="s">
        <v>5389</v>
      </c>
      <c r="O514" s="4">
        <v>1</v>
      </c>
      <c r="P514" s="4" t="e">
        <f>COUNTIF([1]最終出力_構成関数!$A$4:$A$839,K514)</f>
        <v>#VALUE!</v>
      </c>
      <c r="Q514" s="4" t="s">
        <v>7054</v>
      </c>
      <c r="R514" s="4">
        <f t="shared" si="1"/>
        <v>7</v>
      </c>
      <c r="S514">
        <f t="shared" si="2"/>
        <v>30</v>
      </c>
      <c r="T514" t="s">
        <v>914</v>
      </c>
    </row>
    <row r="515" spans="1:23" x14ac:dyDescent="0.15">
      <c r="A515" s="4">
        <v>514</v>
      </c>
      <c r="B515" s="4" t="s">
        <v>7023</v>
      </c>
      <c r="C515" s="4" t="s">
        <v>7055</v>
      </c>
      <c r="D515" s="4">
        <v>1</v>
      </c>
      <c r="E515" s="4">
        <v>1</v>
      </c>
      <c r="F515" s="4">
        <v>1</v>
      </c>
      <c r="G515" s="4" t="s">
        <v>130</v>
      </c>
      <c r="H515" s="4">
        <v>0</v>
      </c>
      <c r="I515" s="4">
        <v>27</v>
      </c>
      <c r="J515" s="4" t="str">
        <f t="shared" si="0"/>
        <v>CA139_CA140_CA141_CA142|CA063_CA076_CA082_CA089</v>
      </c>
      <c r="K515" s="4" t="s">
        <v>938</v>
      </c>
      <c r="L515" s="4" t="s">
        <v>6941</v>
      </c>
      <c r="M515" s="4"/>
      <c r="N515" s="4" t="s">
        <v>5389</v>
      </c>
      <c r="O515" s="4">
        <v>1</v>
      </c>
      <c r="P515" s="4" t="e">
        <f>COUNTIF([1]最終出力_構成関数!$A$4:$A$839,K515)</f>
        <v>#VALUE!</v>
      </c>
      <c r="Q515" s="4" t="s">
        <v>7056</v>
      </c>
      <c r="R515" s="4">
        <f t="shared" si="1"/>
        <v>7</v>
      </c>
      <c r="S515">
        <f t="shared" si="2"/>
        <v>45</v>
      </c>
      <c r="T515" t="s">
        <v>914</v>
      </c>
    </row>
    <row r="516" spans="1:23" x14ac:dyDescent="0.15">
      <c r="A516" s="4">
        <v>515</v>
      </c>
      <c r="B516" s="4" t="s">
        <v>7023</v>
      </c>
      <c r="C516" s="4" t="s">
        <v>7057</v>
      </c>
      <c r="D516" s="4">
        <v>1</v>
      </c>
      <c r="E516" s="4">
        <v>1</v>
      </c>
      <c r="F516" s="4">
        <v>1</v>
      </c>
      <c r="G516" s="4" t="s">
        <v>130</v>
      </c>
      <c r="H516" s="4">
        <v>0</v>
      </c>
      <c r="I516" s="4">
        <v>27</v>
      </c>
      <c r="J516" s="4" t="str">
        <f t="shared" si="0"/>
        <v>CA139_CA140_CA141_CA142|CA062_CA075_CA088_CA101</v>
      </c>
      <c r="K516" s="4" t="s">
        <v>939</v>
      </c>
      <c r="L516" s="4" t="s">
        <v>6941</v>
      </c>
      <c r="M516" s="4"/>
      <c r="N516" s="4" t="s">
        <v>5389</v>
      </c>
      <c r="O516" s="4">
        <v>1</v>
      </c>
      <c r="P516" s="4" t="e">
        <f>COUNTIF([1]最終出力_構成関数!$A$4:$A$839,K516)</f>
        <v>#VALUE!</v>
      </c>
      <c r="Q516" s="4" t="s">
        <v>7058</v>
      </c>
      <c r="R516" s="4">
        <f t="shared" si="1"/>
        <v>7</v>
      </c>
      <c r="S516">
        <f t="shared" si="2"/>
        <v>60</v>
      </c>
      <c r="T516" t="s">
        <v>914</v>
      </c>
    </row>
    <row r="517" spans="1:23" x14ac:dyDescent="0.15">
      <c r="A517" s="4">
        <v>516</v>
      </c>
      <c r="B517" s="4" t="s">
        <v>7023</v>
      </c>
      <c r="C517" s="4" t="s">
        <v>7059</v>
      </c>
      <c r="D517" s="4">
        <v>1</v>
      </c>
      <c r="E517" s="4">
        <v>1</v>
      </c>
      <c r="F517" s="4">
        <v>1</v>
      </c>
      <c r="G517" s="4" t="s">
        <v>130</v>
      </c>
      <c r="H517" s="4">
        <v>0</v>
      </c>
      <c r="I517" s="4">
        <v>27</v>
      </c>
      <c r="J517" s="4" t="str">
        <f t="shared" si="0"/>
        <v>CA139_CA140_CA141_CA142|CA061_CA074_CA087_CA100</v>
      </c>
      <c r="K517" s="4" t="s">
        <v>940</v>
      </c>
      <c r="L517" s="4" t="s">
        <v>6941</v>
      </c>
      <c r="M517" s="4"/>
      <c r="N517" s="4" t="s">
        <v>5389</v>
      </c>
      <c r="O517" s="4">
        <v>1</v>
      </c>
      <c r="P517" s="4" t="e">
        <f>COUNTIF([1]最終出力_構成関数!$A$4:$A$839,K517)</f>
        <v>#VALUE!</v>
      </c>
      <c r="Q517" s="4" t="s">
        <v>7060</v>
      </c>
      <c r="R517" s="4">
        <f t="shared" si="1"/>
        <v>7</v>
      </c>
      <c r="S517">
        <f t="shared" si="2"/>
        <v>90</v>
      </c>
      <c r="T517" t="s">
        <v>914</v>
      </c>
      <c r="W517" s="1"/>
    </row>
    <row r="518" spans="1:23" x14ac:dyDescent="0.15">
      <c r="A518" s="4">
        <v>517</v>
      </c>
      <c r="B518" s="4" t="s">
        <v>7023</v>
      </c>
      <c r="C518" s="4" t="s">
        <v>6994</v>
      </c>
      <c r="D518" s="4">
        <v>1</v>
      </c>
      <c r="E518" s="4">
        <v>1</v>
      </c>
      <c r="F518" s="4">
        <v>1</v>
      </c>
      <c r="G518" s="4" t="s">
        <v>130</v>
      </c>
      <c r="H518" s="4">
        <v>0</v>
      </c>
      <c r="I518" s="4">
        <v>27</v>
      </c>
      <c r="J518" s="4" t="str">
        <f t="shared" si="0"/>
        <v>CA139_CA140_CA141_CA142|CA059_CA072_CA085_CA098</v>
      </c>
      <c r="K518" s="4" t="s">
        <v>941</v>
      </c>
      <c r="L518" s="4" t="s">
        <v>6941</v>
      </c>
      <c r="M518" s="4"/>
      <c r="N518" s="4" t="s">
        <v>5389</v>
      </c>
      <c r="O518" s="4">
        <v>1</v>
      </c>
      <c r="P518" s="4" t="e">
        <f>COUNTIF([1]最終出力_構成関数!$A$4:$A$839,K518)</f>
        <v>#VALUE!</v>
      </c>
      <c r="Q518" s="4" t="s">
        <v>7061</v>
      </c>
      <c r="R518" s="4">
        <f t="shared" si="1"/>
        <v>7</v>
      </c>
      <c r="S518">
        <f t="shared" si="2"/>
        <v>180</v>
      </c>
      <c r="T518" t="s">
        <v>914</v>
      </c>
      <c r="W518" s="1"/>
    </row>
    <row r="519" spans="1:23" x14ac:dyDescent="0.15">
      <c r="A519" s="4">
        <v>518</v>
      </c>
      <c r="B519" s="4" t="s">
        <v>6970</v>
      </c>
      <c r="C519" s="4" t="s">
        <v>7050</v>
      </c>
      <c r="D519" s="4">
        <v>1</v>
      </c>
      <c r="E519" s="4">
        <v>1</v>
      </c>
      <c r="F519" s="4">
        <v>1</v>
      </c>
      <c r="G519" s="4" t="s">
        <v>130</v>
      </c>
      <c r="H519" s="4">
        <v>0</v>
      </c>
      <c r="I519" s="4">
        <v>27</v>
      </c>
      <c r="J519" s="4" t="str">
        <f t="shared" si="0"/>
        <v>CA013_CA030_CA040_CA050|CA023_CA031_CA041_CA051</v>
      </c>
      <c r="K519" s="4" t="s">
        <v>942</v>
      </c>
      <c r="L519" s="4" t="s">
        <v>6941</v>
      </c>
      <c r="M519" s="4"/>
      <c r="N519" s="4" t="s">
        <v>5389</v>
      </c>
      <c r="O519" s="4">
        <v>1</v>
      </c>
      <c r="P519" s="4" t="e">
        <f>COUNTIF([1]最終出力_構成関数!$A$4:$A$839,K519)</f>
        <v>#VALUE!</v>
      </c>
      <c r="Q519" s="4" t="s">
        <v>7062</v>
      </c>
      <c r="R519" s="4">
        <f t="shared" si="1"/>
        <v>10</v>
      </c>
      <c r="S519">
        <f t="shared" si="2"/>
        <v>15</v>
      </c>
      <c r="T519" t="s">
        <v>914</v>
      </c>
      <c r="W519" s="1"/>
    </row>
    <row r="520" spans="1:23" x14ac:dyDescent="0.15">
      <c r="A520" s="4">
        <v>519</v>
      </c>
      <c r="B520" s="4" t="s">
        <v>6970</v>
      </c>
      <c r="C520" s="4" t="s">
        <v>7053</v>
      </c>
      <c r="D520" s="4">
        <v>1</v>
      </c>
      <c r="E520" s="4">
        <v>1</v>
      </c>
      <c r="F520" s="4">
        <v>1</v>
      </c>
      <c r="G520" s="4" t="s">
        <v>130</v>
      </c>
      <c r="H520" s="4">
        <v>0</v>
      </c>
      <c r="I520" s="4">
        <v>27</v>
      </c>
      <c r="J520" s="4" t="str">
        <f t="shared" si="0"/>
        <v>CA013_CA030_CA040_CA050|CA064_CA077_CA090_CA103</v>
      </c>
      <c r="K520" s="4" t="s">
        <v>943</v>
      </c>
      <c r="L520" s="4" t="s">
        <v>6941</v>
      </c>
      <c r="M520" s="4"/>
      <c r="N520" s="4" t="s">
        <v>5389</v>
      </c>
      <c r="O520" s="4">
        <v>1</v>
      </c>
      <c r="P520" s="4" t="e">
        <f>COUNTIF([1]最終出力_構成関数!$A$4:$A$839,K520)</f>
        <v>#VALUE!</v>
      </c>
      <c r="Q520" s="4" t="s">
        <v>6999</v>
      </c>
      <c r="R520" s="4">
        <f t="shared" si="1"/>
        <v>10</v>
      </c>
      <c r="S520">
        <f t="shared" si="2"/>
        <v>30</v>
      </c>
      <c r="T520" t="s">
        <v>914</v>
      </c>
    </row>
    <row r="521" spans="1:23" x14ac:dyDescent="0.15">
      <c r="A521" s="4">
        <v>520</v>
      </c>
      <c r="B521" s="4" t="s">
        <v>6970</v>
      </c>
      <c r="C521" s="4" t="s">
        <v>7055</v>
      </c>
      <c r="D521" s="4">
        <v>1</v>
      </c>
      <c r="E521" s="4">
        <v>1</v>
      </c>
      <c r="F521" s="4">
        <v>1</v>
      </c>
      <c r="G521" s="4" t="s">
        <v>130</v>
      </c>
      <c r="H521" s="4">
        <v>0</v>
      </c>
      <c r="I521" s="4">
        <v>27</v>
      </c>
      <c r="J521" s="4" t="str">
        <f t="shared" si="0"/>
        <v>CA013_CA030_CA040_CA050|CA063_CA076_CA082_CA089</v>
      </c>
      <c r="K521" s="4" t="s">
        <v>944</v>
      </c>
      <c r="L521" s="4" t="s">
        <v>6941</v>
      </c>
      <c r="M521" s="4"/>
      <c r="N521" s="4" t="s">
        <v>5389</v>
      </c>
      <c r="O521" s="4">
        <v>1</v>
      </c>
      <c r="P521" s="4" t="e">
        <f>COUNTIF([1]最終出力_構成関数!$A$4:$A$839,K521)</f>
        <v>#VALUE!</v>
      </c>
      <c r="Q521" s="4" t="s">
        <v>7063</v>
      </c>
      <c r="R521" s="4">
        <f t="shared" si="1"/>
        <v>10</v>
      </c>
      <c r="S521">
        <f t="shared" si="2"/>
        <v>45</v>
      </c>
      <c r="T521" t="s">
        <v>914</v>
      </c>
    </row>
    <row r="522" spans="1:23" x14ac:dyDescent="0.15">
      <c r="A522" s="4">
        <v>521</v>
      </c>
      <c r="B522" s="4" t="s">
        <v>6970</v>
      </c>
      <c r="C522" s="4" t="s">
        <v>7057</v>
      </c>
      <c r="D522" s="4">
        <v>1</v>
      </c>
      <c r="E522" s="4">
        <v>1</v>
      </c>
      <c r="F522" s="4">
        <v>1</v>
      </c>
      <c r="G522" s="4" t="s">
        <v>130</v>
      </c>
      <c r="H522" s="4">
        <v>0</v>
      </c>
      <c r="I522" s="4">
        <v>27</v>
      </c>
      <c r="J522" s="4" t="str">
        <f t="shared" si="0"/>
        <v>CA013_CA030_CA040_CA050|CA062_CA075_CA088_CA101</v>
      </c>
      <c r="K522" s="4" t="s">
        <v>945</v>
      </c>
      <c r="L522" s="4" t="s">
        <v>6941</v>
      </c>
      <c r="M522" s="4"/>
      <c r="N522" s="4" t="s">
        <v>5389</v>
      </c>
      <c r="O522" s="4">
        <v>1</v>
      </c>
      <c r="P522" s="4" t="e">
        <f>COUNTIF([1]最終出力_構成関数!$A$4:$A$839,K522)</f>
        <v>#VALUE!</v>
      </c>
      <c r="Q522" s="4" t="s">
        <v>7001</v>
      </c>
      <c r="R522" s="4">
        <f t="shared" si="1"/>
        <v>10</v>
      </c>
      <c r="S522">
        <f t="shared" si="2"/>
        <v>60</v>
      </c>
      <c r="T522" t="s">
        <v>914</v>
      </c>
    </row>
    <row r="523" spans="1:23" x14ac:dyDescent="0.15">
      <c r="A523" s="4">
        <v>522</v>
      </c>
      <c r="B523" s="4" t="s">
        <v>6970</v>
      </c>
      <c r="C523" s="4" t="s">
        <v>7059</v>
      </c>
      <c r="D523" s="4">
        <v>1</v>
      </c>
      <c r="E523" s="4">
        <v>1</v>
      </c>
      <c r="F523" s="4">
        <v>1</v>
      </c>
      <c r="G523" s="4" t="s">
        <v>130</v>
      </c>
      <c r="H523" s="4">
        <v>0</v>
      </c>
      <c r="I523" s="4">
        <v>27</v>
      </c>
      <c r="J523" s="4" t="str">
        <f t="shared" si="0"/>
        <v>CA013_CA030_CA040_CA050|CA061_CA074_CA087_CA100</v>
      </c>
      <c r="K523" s="4" t="s">
        <v>946</v>
      </c>
      <c r="L523" s="4" t="s">
        <v>6941</v>
      </c>
      <c r="M523" s="4"/>
      <c r="N523" s="4" t="s">
        <v>5389</v>
      </c>
      <c r="O523" s="4">
        <v>1</v>
      </c>
      <c r="P523" s="4" t="e">
        <f>COUNTIF([1]最終出力_構成関数!$A$4:$A$839,K523)</f>
        <v>#VALUE!</v>
      </c>
      <c r="Q523" s="4" t="s">
        <v>7005</v>
      </c>
      <c r="R523" s="4">
        <f t="shared" si="1"/>
        <v>10</v>
      </c>
      <c r="S523">
        <f t="shared" si="2"/>
        <v>90</v>
      </c>
      <c r="T523" t="s">
        <v>914</v>
      </c>
    </row>
    <row r="524" spans="1:23" x14ac:dyDescent="0.15">
      <c r="A524" s="4">
        <v>523</v>
      </c>
      <c r="B524" s="4" t="s">
        <v>6970</v>
      </c>
      <c r="C524" s="4" t="s">
        <v>6994</v>
      </c>
      <c r="D524" s="4">
        <v>1</v>
      </c>
      <c r="E524" s="4">
        <v>1</v>
      </c>
      <c r="F524" s="4">
        <v>1</v>
      </c>
      <c r="G524" s="4" t="s">
        <v>130</v>
      </c>
      <c r="H524" s="4">
        <v>0</v>
      </c>
      <c r="I524" s="4">
        <v>27</v>
      </c>
      <c r="J524" s="4" t="str">
        <f t="shared" si="0"/>
        <v>CA013_CA030_CA040_CA050|CA059_CA072_CA085_CA098</v>
      </c>
      <c r="K524" s="4" t="s">
        <v>947</v>
      </c>
      <c r="L524" s="4" t="s">
        <v>6941</v>
      </c>
      <c r="M524" s="4"/>
      <c r="N524" s="4" t="s">
        <v>5389</v>
      </c>
      <c r="O524" s="4">
        <v>1</v>
      </c>
      <c r="P524" s="4" t="e">
        <f>COUNTIF([1]最終出力_構成関数!$A$4:$A$839,K524)</f>
        <v>#VALUE!</v>
      </c>
      <c r="Q524" s="4" t="s">
        <v>7010</v>
      </c>
      <c r="R524" s="4">
        <f t="shared" si="1"/>
        <v>10</v>
      </c>
      <c r="S524">
        <f t="shared" si="2"/>
        <v>180</v>
      </c>
      <c r="T524" t="s">
        <v>914</v>
      </c>
    </row>
    <row r="525" spans="1:23" x14ac:dyDescent="0.15">
      <c r="A525" s="4">
        <v>524</v>
      </c>
      <c r="B525" s="4" t="s">
        <v>7050</v>
      </c>
      <c r="C525" s="4" t="s">
        <v>7053</v>
      </c>
      <c r="D525" s="4">
        <v>1</v>
      </c>
      <c r="E525" s="4">
        <v>1</v>
      </c>
      <c r="F525" s="4">
        <v>1</v>
      </c>
      <c r="G525" s="4" t="s">
        <v>130</v>
      </c>
      <c r="H525" s="4">
        <v>0</v>
      </c>
      <c r="I525" s="4">
        <v>27</v>
      </c>
      <c r="J525" s="4" t="str">
        <f t="shared" si="0"/>
        <v>CA023_CA031_CA041_CA051|CA064_CA077_CA090_CA103</v>
      </c>
      <c r="K525" s="4" t="s">
        <v>948</v>
      </c>
      <c r="L525" s="4" t="s">
        <v>6941</v>
      </c>
      <c r="M525" s="4"/>
      <c r="N525" s="4" t="s">
        <v>5389</v>
      </c>
      <c r="O525" s="4">
        <v>1</v>
      </c>
      <c r="P525" s="4" t="e">
        <f>COUNTIF([1]最終出力_構成関数!$A$4:$A$839,K525)</f>
        <v>#VALUE!</v>
      </c>
      <c r="Q525" s="4" t="s">
        <v>7064</v>
      </c>
      <c r="R525" s="4">
        <f t="shared" si="1"/>
        <v>15</v>
      </c>
      <c r="S525">
        <f t="shared" si="2"/>
        <v>30</v>
      </c>
      <c r="T525" t="s">
        <v>914</v>
      </c>
    </row>
    <row r="526" spans="1:23" x14ac:dyDescent="0.15">
      <c r="A526" s="4">
        <v>525</v>
      </c>
      <c r="B526" s="4" t="s">
        <v>7050</v>
      </c>
      <c r="C526" s="4" t="s">
        <v>7055</v>
      </c>
      <c r="D526" s="4">
        <v>1</v>
      </c>
      <c r="E526" s="4">
        <v>1</v>
      </c>
      <c r="F526" s="4">
        <v>1</v>
      </c>
      <c r="G526" s="4" t="s">
        <v>130</v>
      </c>
      <c r="H526" s="4">
        <v>0</v>
      </c>
      <c r="I526" s="4">
        <v>27</v>
      </c>
      <c r="J526" s="4" t="str">
        <f t="shared" si="0"/>
        <v>CA023_CA031_CA041_CA051|CA063_CA076_CA082_CA089</v>
      </c>
      <c r="K526" s="4" t="s">
        <v>949</v>
      </c>
      <c r="L526" s="4" t="s">
        <v>6941</v>
      </c>
      <c r="M526" s="4"/>
      <c r="N526" s="4" t="s">
        <v>5389</v>
      </c>
      <c r="O526" s="4">
        <v>1</v>
      </c>
      <c r="P526" s="4" t="e">
        <f>COUNTIF([1]最終出力_構成関数!$A$4:$A$839,K526)</f>
        <v>#VALUE!</v>
      </c>
      <c r="Q526" s="4" t="s">
        <v>924</v>
      </c>
      <c r="R526" s="4">
        <f t="shared" si="1"/>
        <v>15</v>
      </c>
      <c r="S526">
        <f t="shared" si="2"/>
        <v>45</v>
      </c>
      <c r="T526" t="s">
        <v>914</v>
      </c>
    </row>
    <row r="527" spans="1:23" x14ac:dyDescent="0.15">
      <c r="A527" s="4">
        <v>526</v>
      </c>
      <c r="B527" s="4" t="s">
        <v>7050</v>
      </c>
      <c r="C527" s="4" t="s">
        <v>7057</v>
      </c>
      <c r="D527" s="4">
        <v>1</v>
      </c>
      <c r="E527" s="4">
        <v>1</v>
      </c>
      <c r="F527" s="4">
        <v>1</v>
      </c>
      <c r="G527" s="4" t="s">
        <v>130</v>
      </c>
      <c r="H527" s="4">
        <v>0</v>
      </c>
      <c r="I527" s="4">
        <v>27</v>
      </c>
      <c r="J527" s="4" t="str">
        <f t="shared" si="0"/>
        <v>CA023_CA031_CA041_CA051|CA062_CA075_CA088_CA101</v>
      </c>
      <c r="K527" s="4" t="s">
        <v>950</v>
      </c>
      <c r="L527" s="4" t="s">
        <v>6941</v>
      </c>
      <c r="M527" s="4"/>
      <c r="N527" s="4" t="s">
        <v>5389</v>
      </c>
      <c r="O527" s="4">
        <v>1</v>
      </c>
      <c r="P527" s="4" t="e">
        <f>COUNTIF([1]最終出力_構成関数!$A$4:$A$839,K527)</f>
        <v>#VALUE!</v>
      </c>
      <c r="Q527" s="4" t="s">
        <v>925</v>
      </c>
      <c r="R527" s="4">
        <f t="shared" si="1"/>
        <v>15</v>
      </c>
      <c r="S527">
        <f t="shared" si="2"/>
        <v>60</v>
      </c>
      <c r="T527" t="s">
        <v>914</v>
      </c>
    </row>
    <row r="528" spans="1:23" x14ac:dyDescent="0.15">
      <c r="A528" s="4">
        <v>527</v>
      </c>
      <c r="B528" s="4" t="s">
        <v>7050</v>
      </c>
      <c r="C528" s="4" t="s">
        <v>7059</v>
      </c>
      <c r="D528" s="4">
        <v>1</v>
      </c>
      <c r="E528" s="4">
        <v>1</v>
      </c>
      <c r="F528" s="4">
        <v>1</v>
      </c>
      <c r="G528" s="4" t="s">
        <v>130</v>
      </c>
      <c r="H528" s="4">
        <v>0</v>
      </c>
      <c r="I528" s="4">
        <v>27</v>
      </c>
      <c r="J528" s="4" t="str">
        <f t="shared" si="0"/>
        <v>CA023_CA031_CA041_CA051|CA061_CA074_CA087_CA100</v>
      </c>
      <c r="K528" s="4" t="s">
        <v>951</v>
      </c>
      <c r="L528" s="4" t="s">
        <v>6941</v>
      </c>
      <c r="M528" s="4"/>
      <c r="N528" s="4" t="s">
        <v>5389</v>
      </c>
      <c r="O528" s="4">
        <v>1</v>
      </c>
      <c r="P528" s="4" t="e">
        <f>COUNTIF([1]最終出力_構成関数!$A$4:$A$839,K528)</f>
        <v>#VALUE!</v>
      </c>
      <c r="Q528" s="4" t="s">
        <v>926</v>
      </c>
      <c r="R528" s="4">
        <f t="shared" si="1"/>
        <v>15</v>
      </c>
      <c r="S528">
        <f t="shared" si="2"/>
        <v>90</v>
      </c>
      <c r="T528" t="s">
        <v>914</v>
      </c>
    </row>
    <row r="529" spans="1:20" x14ac:dyDescent="0.15">
      <c r="A529" s="4">
        <v>528</v>
      </c>
      <c r="B529" s="4" t="s">
        <v>7050</v>
      </c>
      <c r="C529" s="4" t="s">
        <v>6994</v>
      </c>
      <c r="D529" s="4">
        <v>1</v>
      </c>
      <c r="E529" s="4">
        <v>1</v>
      </c>
      <c r="F529" s="4">
        <v>1</v>
      </c>
      <c r="G529" s="4" t="s">
        <v>130</v>
      </c>
      <c r="H529" s="4">
        <v>0</v>
      </c>
      <c r="I529" s="4">
        <v>27</v>
      </c>
      <c r="J529" s="4" t="str">
        <f t="shared" si="0"/>
        <v>CA023_CA031_CA041_CA051|CA059_CA072_CA085_CA098</v>
      </c>
      <c r="K529" s="4" t="s">
        <v>952</v>
      </c>
      <c r="L529" s="4" t="s">
        <v>6941</v>
      </c>
      <c r="M529" s="4"/>
      <c r="N529" s="4" t="s">
        <v>5389</v>
      </c>
      <c r="O529" s="4">
        <v>1</v>
      </c>
      <c r="P529" s="4" t="e">
        <f>COUNTIF([1]最終出力_構成関数!$A$4:$A$839,K529)</f>
        <v>#VALUE!</v>
      </c>
      <c r="Q529" s="4" t="s">
        <v>927</v>
      </c>
      <c r="R529" s="4">
        <f t="shared" si="1"/>
        <v>15</v>
      </c>
      <c r="S529">
        <f t="shared" si="2"/>
        <v>180</v>
      </c>
      <c r="T529" t="s">
        <v>914</v>
      </c>
    </row>
    <row r="530" spans="1:20" x14ac:dyDescent="0.15">
      <c r="A530" s="4">
        <v>529</v>
      </c>
      <c r="B530" s="4" t="s">
        <v>7053</v>
      </c>
      <c r="C530" s="4" t="s">
        <v>7055</v>
      </c>
      <c r="D530" s="4">
        <v>1</v>
      </c>
      <c r="E530" s="4">
        <v>1</v>
      </c>
      <c r="F530" s="4">
        <v>1</v>
      </c>
      <c r="G530" s="4" t="s">
        <v>130</v>
      </c>
      <c r="H530" s="4">
        <v>0</v>
      </c>
      <c r="I530" s="4">
        <v>27</v>
      </c>
      <c r="J530" s="4" t="str">
        <f t="shared" si="0"/>
        <v>CA064_CA077_CA090_CA103|CA063_CA076_CA082_CA089</v>
      </c>
      <c r="K530" s="4" t="s">
        <v>953</v>
      </c>
      <c r="L530" s="4" t="s">
        <v>6941</v>
      </c>
      <c r="M530" s="4"/>
      <c r="N530" s="4" t="s">
        <v>5389</v>
      </c>
      <c r="O530" s="4">
        <v>1</v>
      </c>
      <c r="P530" s="4" t="e">
        <f>COUNTIF([1]最終出力_構成関数!$A$4:$A$839,K530)</f>
        <v>#VALUE!</v>
      </c>
      <c r="Q530" s="4" t="s">
        <v>7065</v>
      </c>
      <c r="R530" s="4">
        <f t="shared" si="1"/>
        <v>30</v>
      </c>
      <c r="S530">
        <f t="shared" si="2"/>
        <v>45</v>
      </c>
      <c r="T530" t="s">
        <v>914</v>
      </c>
    </row>
    <row r="531" spans="1:20" x14ac:dyDescent="0.15">
      <c r="A531" s="4">
        <v>530</v>
      </c>
      <c r="B531" s="4" t="s">
        <v>7053</v>
      </c>
      <c r="C531" s="4" t="s">
        <v>7057</v>
      </c>
      <c r="D531" s="4">
        <v>1</v>
      </c>
      <c r="E531" s="4">
        <v>1</v>
      </c>
      <c r="F531" s="4">
        <v>1</v>
      </c>
      <c r="G531" s="4" t="s">
        <v>130</v>
      </c>
      <c r="H531" s="4">
        <v>0</v>
      </c>
      <c r="I531" s="4">
        <v>27</v>
      </c>
      <c r="J531" s="4" t="str">
        <f t="shared" si="0"/>
        <v>CA064_CA077_CA090_CA103|CA062_CA075_CA088_CA101</v>
      </c>
      <c r="K531" s="4" t="s">
        <v>954</v>
      </c>
      <c r="L531" s="4" t="s">
        <v>6941</v>
      </c>
      <c r="M531" s="4"/>
      <c r="N531" s="4" t="s">
        <v>5389</v>
      </c>
      <c r="O531" s="4">
        <v>1</v>
      </c>
      <c r="P531" s="4" t="e">
        <f>COUNTIF([1]最終出力_構成関数!$A$4:$A$839,K531)</f>
        <v>#VALUE!</v>
      </c>
      <c r="Q531" s="4" t="s">
        <v>7003</v>
      </c>
      <c r="R531" s="4">
        <f t="shared" si="1"/>
        <v>30</v>
      </c>
      <c r="S531">
        <f t="shared" si="2"/>
        <v>60</v>
      </c>
      <c r="T531" t="s">
        <v>914</v>
      </c>
    </row>
    <row r="532" spans="1:20" x14ac:dyDescent="0.15">
      <c r="A532" s="4">
        <v>531</v>
      </c>
      <c r="B532" s="4" t="s">
        <v>7053</v>
      </c>
      <c r="C532" s="4" t="s">
        <v>7059</v>
      </c>
      <c r="D532" s="4">
        <v>1</v>
      </c>
      <c r="E532" s="4">
        <v>1</v>
      </c>
      <c r="F532" s="4">
        <v>1</v>
      </c>
      <c r="G532" s="4" t="s">
        <v>130</v>
      </c>
      <c r="H532" s="4">
        <v>0</v>
      </c>
      <c r="I532" s="4">
        <v>27</v>
      </c>
      <c r="J532" s="4" t="str">
        <f t="shared" si="0"/>
        <v>CA064_CA077_CA090_CA103|CA061_CA074_CA087_CA100</v>
      </c>
      <c r="K532" s="4" t="s">
        <v>955</v>
      </c>
      <c r="L532" s="4" t="s">
        <v>6941</v>
      </c>
      <c r="M532" s="4"/>
      <c r="N532" s="4" t="s">
        <v>5389</v>
      </c>
      <c r="O532" s="4">
        <v>1</v>
      </c>
      <c r="P532" s="4" t="e">
        <f>COUNTIF([1]最終出力_構成関数!$A$4:$A$839,K532)</f>
        <v>#VALUE!</v>
      </c>
      <c r="Q532" s="4" t="s">
        <v>7006</v>
      </c>
      <c r="R532" s="4">
        <f t="shared" si="1"/>
        <v>30</v>
      </c>
      <c r="S532">
        <f t="shared" si="2"/>
        <v>90</v>
      </c>
      <c r="T532" t="s">
        <v>914</v>
      </c>
    </row>
    <row r="533" spans="1:20" x14ac:dyDescent="0.15">
      <c r="A533" s="4">
        <v>532</v>
      </c>
      <c r="B533" s="4" t="s">
        <v>7053</v>
      </c>
      <c r="C533" s="4" t="s">
        <v>6994</v>
      </c>
      <c r="D533" s="4">
        <v>1</v>
      </c>
      <c r="E533" s="4">
        <v>1</v>
      </c>
      <c r="F533" s="4">
        <v>1</v>
      </c>
      <c r="G533" s="4" t="s">
        <v>130</v>
      </c>
      <c r="H533" s="4">
        <v>0</v>
      </c>
      <c r="I533" s="4">
        <v>27</v>
      </c>
      <c r="J533" s="4" t="str">
        <f t="shared" si="0"/>
        <v>CA064_CA077_CA090_CA103|CA059_CA072_CA085_CA098</v>
      </c>
      <c r="K533" s="4" t="s">
        <v>956</v>
      </c>
      <c r="L533" s="4" t="s">
        <v>6941</v>
      </c>
      <c r="M533" s="4"/>
      <c r="N533" s="4" t="s">
        <v>5389</v>
      </c>
      <c r="O533" s="4">
        <v>1</v>
      </c>
      <c r="P533" s="4" t="e">
        <f>COUNTIF([1]最終出力_構成関数!$A$4:$A$839,K533)</f>
        <v>#VALUE!</v>
      </c>
      <c r="Q533" s="4" t="s">
        <v>7012</v>
      </c>
      <c r="R533" s="4">
        <f t="shared" si="1"/>
        <v>30</v>
      </c>
      <c r="S533">
        <f t="shared" si="2"/>
        <v>180</v>
      </c>
      <c r="T533" t="s">
        <v>914</v>
      </c>
    </row>
    <row r="534" spans="1:20" x14ac:dyDescent="0.15">
      <c r="A534" s="4">
        <v>533</v>
      </c>
      <c r="B534" s="4" t="s">
        <v>7055</v>
      </c>
      <c r="C534" s="4" t="s">
        <v>7057</v>
      </c>
      <c r="D534" s="4">
        <v>1</v>
      </c>
      <c r="E534" s="4">
        <v>1</v>
      </c>
      <c r="F534" s="4">
        <v>1</v>
      </c>
      <c r="G534" s="4" t="s">
        <v>130</v>
      </c>
      <c r="H534" s="4">
        <v>0</v>
      </c>
      <c r="I534" s="4">
        <v>27</v>
      </c>
      <c r="J534" s="4" t="str">
        <f t="shared" si="0"/>
        <v>CA063_CA076_CA082_CA089|CA062_CA075_CA088_CA101</v>
      </c>
      <c r="K534" s="4" t="s">
        <v>957</v>
      </c>
      <c r="L534" s="4" t="s">
        <v>6941</v>
      </c>
      <c r="M534" s="4"/>
      <c r="N534" s="4" t="s">
        <v>5389</v>
      </c>
      <c r="O534" s="4">
        <v>1</v>
      </c>
      <c r="P534" s="4" t="e">
        <f>COUNTIF([1]最終出力_構成関数!$A$4:$A$839,K534)</f>
        <v>#VALUE!</v>
      </c>
      <c r="Q534" s="4" t="s">
        <v>7066</v>
      </c>
      <c r="R534" s="4">
        <f t="shared" si="1"/>
        <v>45</v>
      </c>
      <c r="S534">
        <f t="shared" si="2"/>
        <v>60</v>
      </c>
      <c r="T534" t="s">
        <v>914</v>
      </c>
    </row>
    <row r="535" spans="1:20" x14ac:dyDescent="0.15">
      <c r="A535" s="4">
        <v>534</v>
      </c>
      <c r="B535" s="4" t="s">
        <v>7055</v>
      </c>
      <c r="C535" s="4" t="s">
        <v>7059</v>
      </c>
      <c r="D535" s="4">
        <v>1</v>
      </c>
      <c r="E535" s="4">
        <v>1</v>
      </c>
      <c r="F535" s="4">
        <v>1</v>
      </c>
      <c r="G535" s="4" t="s">
        <v>130</v>
      </c>
      <c r="H535" s="4">
        <v>0</v>
      </c>
      <c r="I535" s="4">
        <v>27</v>
      </c>
      <c r="J535" s="4" t="str">
        <f t="shared" si="0"/>
        <v>CA063_CA076_CA082_CA089|CA061_CA074_CA087_CA100</v>
      </c>
      <c r="K535" s="4" t="s">
        <v>958</v>
      </c>
      <c r="L535" s="4" t="s">
        <v>6941</v>
      </c>
      <c r="M535" s="4"/>
      <c r="N535" s="4" t="s">
        <v>5389</v>
      </c>
      <c r="O535" s="4">
        <v>1</v>
      </c>
      <c r="P535" s="4" t="e">
        <f>COUNTIF([1]最終出力_構成関数!$A$4:$A$839,K535)</f>
        <v>#VALUE!</v>
      </c>
      <c r="Q535" s="4" t="s">
        <v>7067</v>
      </c>
      <c r="R535" s="4">
        <f t="shared" si="1"/>
        <v>45</v>
      </c>
      <c r="S535">
        <f t="shared" si="2"/>
        <v>90</v>
      </c>
      <c r="T535" t="s">
        <v>914</v>
      </c>
    </row>
    <row r="536" spans="1:20" x14ac:dyDescent="0.15">
      <c r="A536" s="4">
        <v>535</v>
      </c>
      <c r="B536" s="4" t="s">
        <v>7055</v>
      </c>
      <c r="C536" s="4" t="s">
        <v>6994</v>
      </c>
      <c r="D536" s="4">
        <v>1</v>
      </c>
      <c r="E536" s="4">
        <v>1</v>
      </c>
      <c r="F536" s="4">
        <v>1</v>
      </c>
      <c r="G536" s="4" t="s">
        <v>130</v>
      </c>
      <c r="H536" s="4">
        <v>0</v>
      </c>
      <c r="I536" s="4">
        <v>27</v>
      </c>
      <c r="J536" s="4" t="str">
        <f t="shared" si="0"/>
        <v>CA063_CA076_CA082_CA089|CA059_CA072_CA085_CA098</v>
      </c>
      <c r="K536" s="4" t="s">
        <v>959</v>
      </c>
      <c r="L536" s="4" t="s">
        <v>6941</v>
      </c>
      <c r="M536" s="4"/>
      <c r="N536" s="4" t="s">
        <v>5389</v>
      </c>
      <c r="O536" s="4">
        <v>1</v>
      </c>
      <c r="P536" s="4" t="e">
        <f>COUNTIF([1]最終出力_構成関数!$A$4:$A$839,K536)</f>
        <v>#VALUE!</v>
      </c>
      <c r="Q536" s="4" t="s">
        <v>7068</v>
      </c>
      <c r="R536" s="4">
        <f t="shared" si="1"/>
        <v>45</v>
      </c>
      <c r="S536">
        <f t="shared" si="2"/>
        <v>180</v>
      </c>
      <c r="T536" t="s">
        <v>914</v>
      </c>
    </row>
    <row r="537" spans="1:20" x14ac:dyDescent="0.15">
      <c r="A537" s="4">
        <v>536</v>
      </c>
      <c r="B537" s="4" t="s">
        <v>7057</v>
      </c>
      <c r="C537" s="4" t="s">
        <v>7059</v>
      </c>
      <c r="D537" s="4">
        <v>1</v>
      </c>
      <c r="E537" s="4">
        <v>1</v>
      </c>
      <c r="F537" s="4">
        <v>1</v>
      </c>
      <c r="G537" s="4" t="s">
        <v>130</v>
      </c>
      <c r="H537" s="4">
        <v>0</v>
      </c>
      <c r="I537" s="4">
        <v>27</v>
      </c>
      <c r="J537" s="4" t="str">
        <f t="shared" si="0"/>
        <v>CA062_CA075_CA088_CA101|CA061_CA074_CA087_CA100</v>
      </c>
      <c r="K537" s="4" t="s">
        <v>960</v>
      </c>
      <c r="L537" s="4" t="s">
        <v>6941</v>
      </c>
      <c r="M537" s="4"/>
      <c r="N537" s="4" t="s">
        <v>5389</v>
      </c>
      <c r="O537" s="4">
        <v>1</v>
      </c>
      <c r="P537" s="4" t="e">
        <f>COUNTIF([1]最終出力_構成関数!$A$4:$A$839,K537)</f>
        <v>#VALUE!</v>
      </c>
      <c r="Q537" s="4" t="s">
        <v>7034</v>
      </c>
      <c r="R537" s="4">
        <f t="shared" si="1"/>
        <v>60</v>
      </c>
      <c r="S537">
        <f t="shared" si="2"/>
        <v>90</v>
      </c>
      <c r="T537" t="s">
        <v>914</v>
      </c>
    </row>
    <row r="538" spans="1:20" x14ac:dyDescent="0.15">
      <c r="A538" s="4">
        <v>537</v>
      </c>
      <c r="B538" s="4" t="s">
        <v>7057</v>
      </c>
      <c r="C538" s="4" t="s">
        <v>6994</v>
      </c>
      <c r="D538" s="4">
        <v>1</v>
      </c>
      <c r="E538" s="4">
        <v>1</v>
      </c>
      <c r="F538" s="4">
        <v>1</v>
      </c>
      <c r="G538" s="4" t="s">
        <v>130</v>
      </c>
      <c r="H538" s="4">
        <v>0</v>
      </c>
      <c r="I538" s="4">
        <v>27</v>
      </c>
      <c r="J538" s="4" t="str">
        <f t="shared" si="0"/>
        <v>CA062_CA075_CA088_CA101|CA059_CA072_CA085_CA098</v>
      </c>
      <c r="K538" s="4" t="s">
        <v>961</v>
      </c>
      <c r="L538" s="4" t="s">
        <v>6941</v>
      </c>
      <c r="M538" s="4"/>
      <c r="N538" s="4" t="s">
        <v>5389</v>
      </c>
      <c r="O538" s="4">
        <v>1</v>
      </c>
      <c r="P538" s="4" t="e">
        <f>COUNTIF([1]最終出力_構成関数!$A$4:$A$839,K538)</f>
        <v>#VALUE!</v>
      </c>
      <c r="Q538" s="4" t="s">
        <v>7008</v>
      </c>
      <c r="R538" s="4">
        <f t="shared" si="1"/>
        <v>60</v>
      </c>
      <c r="S538">
        <f t="shared" si="2"/>
        <v>180</v>
      </c>
      <c r="T538" t="s">
        <v>914</v>
      </c>
    </row>
    <row r="539" spans="1:20" x14ac:dyDescent="0.15">
      <c r="A539" s="4">
        <v>538</v>
      </c>
      <c r="B539" s="4" t="s">
        <v>7059</v>
      </c>
      <c r="C539" s="4" t="s">
        <v>6994</v>
      </c>
      <c r="D539" s="4">
        <v>1</v>
      </c>
      <c r="E539" s="4">
        <v>1</v>
      </c>
      <c r="F539" s="4">
        <v>1</v>
      </c>
      <c r="G539" s="4" t="s">
        <v>130</v>
      </c>
      <c r="H539" s="4">
        <v>0</v>
      </c>
      <c r="I539" s="4">
        <v>27</v>
      </c>
      <c r="J539" s="4" t="str">
        <f t="shared" si="0"/>
        <v>CA061_CA074_CA087_CA100|CA059_CA072_CA085_CA098</v>
      </c>
      <c r="K539" s="4" t="s">
        <v>962</v>
      </c>
      <c r="L539" s="4" t="s">
        <v>6941</v>
      </c>
      <c r="M539" s="4"/>
      <c r="N539" s="4" t="s">
        <v>5389</v>
      </c>
      <c r="O539" s="4">
        <v>1</v>
      </c>
      <c r="P539" s="4" t="e">
        <f>COUNTIF([1]最終出力_構成関数!$A$4:$A$839,K539)</f>
        <v>#VALUE!</v>
      </c>
      <c r="Q539" s="4" t="s">
        <v>6993</v>
      </c>
      <c r="R539" s="4">
        <f t="shared" si="1"/>
        <v>90</v>
      </c>
      <c r="S539">
        <f t="shared" si="2"/>
        <v>180</v>
      </c>
      <c r="T539" t="s">
        <v>914</v>
      </c>
    </row>
    <row r="540" spans="1:20" x14ac:dyDescent="0.15">
      <c r="A540" s="4">
        <v>539</v>
      </c>
      <c r="B540" s="4" t="s">
        <v>7023</v>
      </c>
      <c r="C540" s="4" t="str">
        <f t="shared" ref="C540:C567" si="3">VLOOKUP(S540,$T$10:$V$16,2,FALSE)</f>
        <v>CA117</v>
      </c>
      <c r="D540" s="4">
        <v>1</v>
      </c>
      <c r="E540" s="4">
        <v>1</v>
      </c>
      <c r="F540" s="4">
        <v>1</v>
      </c>
      <c r="G540" s="4" t="s">
        <v>130</v>
      </c>
      <c r="H540" s="4">
        <v>0</v>
      </c>
      <c r="I540" s="4">
        <v>27</v>
      </c>
      <c r="J540" s="4" t="str">
        <f t="shared" ref="J540:J567" si="4">VLOOKUP(B540,$U$2:$V$16,2,FALSE)&amp;"|"&amp;VLOOKUP(C540,$U$2:$V$16,2,FALSE)</f>
        <v>CA139_CA140_CA141_CA142|CA117_CA124_CA131_CA138</v>
      </c>
      <c r="K540" s="4" t="s">
        <v>963</v>
      </c>
      <c r="L540" s="4" t="s">
        <v>6941</v>
      </c>
      <c r="M540" s="4"/>
      <c r="N540" s="4" t="s">
        <v>5389</v>
      </c>
      <c r="O540" s="4">
        <v>1</v>
      </c>
      <c r="P540" s="4" t="e">
        <f>COUNTIF([1]最終出力_構成関数!$A$4:$A$839,K540)</f>
        <v>#VALUE!</v>
      </c>
      <c r="Q540" s="4" t="s">
        <v>7049</v>
      </c>
      <c r="R540" s="4">
        <f>VALUE(LEFT(Q540,FIND("_",Q540,1)-1))</f>
        <v>7</v>
      </c>
      <c r="S540">
        <f>VALUE(MID(Q540,FIND("_",Q540,1)+1,100))</f>
        <v>10</v>
      </c>
      <c r="T540" t="s">
        <v>915</v>
      </c>
    </row>
    <row r="541" spans="1:20" x14ac:dyDescent="0.15">
      <c r="A541" s="4">
        <v>540</v>
      </c>
      <c r="B541" s="4" t="s">
        <v>7023</v>
      </c>
      <c r="C541" s="4" t="str">
        <f t="shared" si="3"/>
        <v>CA116</v>
      </c>
      <c r="D541" s="4">
        <v>1</v>
      </c>
      <c r="E541" s="4">
        <v>1</v>
      </c>
      <c r="F541" s="4">
        <v>1</v>
      </c>
      <c r="G541" s="4" t="s">
        <v>130</v>
      </c>
      <c r="H541" s="4">
        <v>0</v>
      </c>
      <c r="I541" s="4">
        <v>27</v>
      </c>
      <c r="J541" s="4" t="str">
        <f t="shared" si="4"/>
        <v>CA139_CA140_CA141_CA142|CA116_CA123_CA130_CA137</v>
      </c>
      <c r="K541" s="4" t="s">
        <v>964</v>
      </c>
      <c r="L541" s="4" t="s">
        <v>6941</v>
      </c>
      <c r="M541" s="4"/>
      <c r="N541" s="4" t="s">
        <v>5389</v>
      </c>
      <c r="O541" s="4">
        <v>1</v>
      </c>
      <c r="P541" s="4" t="e">
        <f>COUNTIF([1]最終出力_構成関数!$A$4:$A$839,K541)</f>
        <v>#VALUE!</v>
      </c>
      <c r="Q541" s="4" t="s">
        <v>7052</v>
      </c>
      <c r="R541" s="4">
        <f t="shared" ref="R541:R567" si="5">VALUE(LEFT(Q541,FIND("_",Q541,1)-1))</f>
        <v>7</v>
      </c>
      <c r="S541">
        <f t="shared" ref="S541:S567" si="6">VALUE(MID(Q541,FIND("_",Q541,1)+1,100))</f>
        <v>15</v>
      </c>
      <c r="T541" t="s">
        <v>915</v>
      </c>
    </row>
    <row r="542" spans="1:20" x14ac:dyDescent="0.15">
      <c r="A542" s="4">
        <v>541</v>
      </c>
      <c r="B542" s="4" t="s">
        <v>7023</v>
      </c>
      <c r="C542" s="4" t="str">
        <f t="shared" si="3"/>
        <v>CA115</v>
      </c>
      <c r="D542" s="4">
        <v>1</v>
      </c>
      <c r="E542" s="4">
        <v>1</v>
      </c>
      <c r="F542" s="4">
        <v>1</v>
      </c>
      <c r="G542" s="4" t="s">
        <v>130</v>
      </c>
      <c r="H542" s="4">
        <v>0</v>
      </c>
      <c r="I542" s="4">
        <v>27</v>
      </c>
      <c r="J542" s="4" t="str">
        <f t="shared" si="4"/>
        <v>CA139_CA140_CA141_CA142|CA115_CA122_CA129_CA136</v>
      </c>
      <c r="K542" s="4" t="s">
        <v>965</v>
      </c>
      <c r="L542" s="4" t="s">
        <v>6941</v>
      </c>
      <c r="M542" s="4"/>
      <c r="N542" s="4" t="s">
        <v>5389</v>
      </c>
      <c r="O542" s="4">
        <v>1</v>
      </c>
      <c r="P542" s="4" t="e">
        <f>COUNTIF([1]最終出力_構成関数!$A$4:$A$839,K542)</f>
        <v>#VALUE!</v>
      </c>
      <c r="Q542" s="4" t="s">
        <v>7054</v>
      </c>
      <c r="R542" s="4">
        <f t="shared" si="5"/>
        <v>7</v>
      </c>
      <c r="S542">
        <f t="shared" si="6"/>
        <v>30</v>
      </c>
      <c r="T542" t="s">
        <v>915</v>
      </c>
    </row>
    <row r="543" spans="1:20" x14ac:dyDescent="0.15">
      <c r="A543" s="4">
        <v>542</v>
      </c>
      <c r="B543" s="4" t="s">
        <v>7023</v>
      </c>
      <c r="C543" s="4" t="str">
        <f t="shared" si="3"/>
        <v>CA114</v>
      </c>
      <c r="D543" s="4">
        <v>1</v>
      </c>
      <c r="E543" s="4">
        <v>1</v>
      </c>
      <c r="F543" s="4">
        <v>1</v>
      </c>
      <c r="G543" s="4" t="s">
        <v>130</v>
      </c>
      <c r="H543" s="4">
        <v>0</v>
      </c>
      <c r="I543" s="4">
        <v>27</v>
      </c>
      <c r="J543" s="4" t="str">
        <f t="shared" si="4"/>
        <v>CA139_CA140_CA141_CA142|CA114_CA121_CA128_CA135</v>
      </c>
      <c r="K543" s="4" t="s">
        <v>966</v>
      </c>
      <c r="L543" s="4" t="s">
        <v>6941</v>
      </c>
      <c r="M543" s="4"/>
      <c r="N543" s="4" t="s">
        <v>5389</v>
      </c>
      <c r="O543" s="4">
        <v>1</v>
      </c>
      <c r="P543" s="4" t="e">
        <f>COUNTIF([1]最終出力_構成関数!$A$4:$A$839,K543)</f>
        <v>#VALUE!</v>
      </c>
      <c r="Q543" s="4" t="s">
        <v>7056</v>
      </c>
      <c r="R543" s="4">
        <f t="shared" si="5"/>
        <v>7</v>
      </c>
      <c r="S543">
        <f t="shared" si="6"/>
        <v>45</v>
      </c>
      <c r="T543" t="s">
        <v>915</v>
      </c>
    </row>
    <row r="544" spans="1:20" x14ac:dyDescent="0.15">
      <c r="A544" s="4">
        <v>543</v>
      </c>
      <c r="B544" s="4" t="s">
        <v>7023</v>
      </c>
      <c r="C544" s="4" t="str">
        <f t="shared" si="3"/>
        <v>CA113</v>
      </c>
      <c r="D544" s="4">
        <v>1</v>
      </c>
      <c r="E544" s="4">
        <v>1</v>
      </c>
      <c r="F544" s="4">
        <v>1</v>
      </c>
      <c r="G544" s="4" t="s">
        <v>130</v>
      </c>
      <c r="H544" s="4">
        <v>0</v>
      </c>
      <c r="I544" s="4">
        <v>27</v>
      </c>
      <c r="J544" s="4" t="str">
        <f t="shared" si="4"/>
        <v>CA139_CA140_CA141_CA142|CA113_CA120_CA127_CA134</v>
      </c>
      <c r="K544" s="4" t="s">
        <v>967</v>
      </c>
      <c r="L544" s="4" t="s">
        <v>6941</v>
      </c>
      <c r="M544" s="4"/>
      <c r="N544" s="4" t="s">
        <v>5389</v>
      </c>
      <c r="O544" s="4">
        <v>1</v>
      </c>
      <c r="P544" s="4" t="e">
        <f>COUNTIF([1]最終出力_構成関数!$A$4:$A$839,K544)</f>
        <v>#VALUE!</v>
      </c>
      <c r="Q544" s="4" t="s">
        <v>7058</v>
      </c>
      <c r="R544" s="4">
        <f t="shared" si="5"/>
        <v>7</v>
      </c>
      <c r="S544">
        <f t="shared" si="6"/>
        <v>60</v>
      </c>
      <c r="T544" t="s">
        <v>915</v>
      </c>
    </row>
    <row r="545" spans="1:20" x14ac:dyDescent="0.15">
      <c r="A545" s="4">
        <v>544</v>
      </c>
      <c r="B545" s="4" t="s">
        <v>7023</v>
      </c>
      <c r="C545" s="4" t="str">
        <f t="shared" si="3"/>
        <v>CA112</v>
      </c>
      <c r="D545" s="4">
        <v>1</v>
      </c>
      <c r="E545" s="4">
        <v>1</v>
      </c>
      <c r="F545" s="4">
        <v>1</v>
      </c>
      <c r="G545" s="4" t="s">
        <v>130</v>
      </c>
      <c r="H545" s="4">
        <v>0</v>
      </c>
      <c r="I545" s="4">
        <v>27</v>
      </c>
      <c r="J545" s="4" t="str">
        <f t="shared" si="4"/>
        <v>CA139_CA140_CA141_CA142|CA112_CA119_CA126_CA133</v>
      </c>
      <c r="K545" s="4" t="s">
        <v>968</v>
      </c>
      <c r="L545" s="4" t="s">
        <v>6941</v>
      </c>
      <c r="M545" s="4"/>
      <c r="N545" s="4" t="s">
        <v>5389</v>
      </c>
      <c r="O545" s="4">
        <v>1</v>
      </c>
      <c r="P545" s="4" t="e">
        <f>COUNTIF([1]最終出力_構成関数!$A$4:$A$839,K545)</f>
        <v>#VALUE!</v>
      </c>
      <c r="Q545" s="4" t="s">
        <v>7060</v>
      </c>
      <c r="R545" s="4">
        <f t="shared" si="5"/>
        <v>7</v>
      </c>
      <c r="S545">
        <f t="shared" si="6"/>
        <v>90</v>
      </c>
      <c r="T545" t="s">
        <v>915</v>
      </c>
    </row>
    <row r="546" spans="1:20" x14ac:dyDescent="0.15">
      <c r="A546" s="4">
        <v>545</v>
      </c>
      <c r="B546" s="4" t="s">
        <v>7023</v>
      </c>
      <c r="C546" s="4" t="str">
        <f t="shared" si="3"/>
        <v>CA111</v>
      </c>
      <c r="D546" s="4">
        <v>1</v>
      </c>
      <c r="E546" s="4">
        <v>1</v>
      </c>
      <c r="F546" s="4">
        <v>1</v>
      </c>
      <c r="G546" s="4" t="s">
        <v>130</v>
      </c>
      <c r="H546" s="4">
        <v>0</v>
      </c>
      <c r="I546" s="4">
        <v>27</v>
      </c>
      <c r="J546" s="4" t="str">
        <f t="shared" si="4"/>
        <v>CA139_CA140_CA141_CA142|CA111_CA118_CA125_CA132</v>
      </c>
      <c r="K546" s="4" t="s">
        <v>969</v>
      </c>
      <c r="L546" s="4" t="s">
        <v>6941</v>
      </c>
      <c r="M546" s="4"/>
      <c r="N546" s="4" t="s">
        <v>5389</v>
      </c>
      <c r="O546" s="4">
        <v>1</v>
      </c>
      <c r="P546" s="4" t="e">
        <f>COUNTIF([1]最終出力_構成関数!$A$4:$A$839,K546)</f>
        <v>#VALUE!</v>
      </c>
      <c r="Q546" s="4" t="s">
        <v>7061</v>
      </c>
      <c r="R546" s="4">
        <f t="shared" si="5"/>
        <v>7</v>
      </c>
      <c r="S546">
        <f t="shared" si="6"/>
        <v>180</v>
      </c>
      <c r="T546" t="s">
        <v>915</v>
      </c>
    </row>
    <row r="547" spans="1:20" x14ac:dyDescent="0.15">
      <c r="A547" s="4">
        <v>546</v>
      </c>
      <c r="B547" s="4" t="str">
        <f t="shared" ref="B547:B567" si="7">VLOOKUP(R547,$T$10:$V$16,2,FALSE)</f>
        <v>CA117</v>
      </c>
      <c r="C547" s="4" t="str">
        <f t="shared" si="3"/>
        <v>CA116</v>
      </c>
      <c r="D547" s="4">
        <v>1</v>
      </c>
      <c r="E547" s="4">
        <v>1</v>
      </c>
      <c r="F547" s="4">
        <v>1</v>
      </c>
      <c r="G547" s="4" t="s">
        <v>130</v>
      </c>
      <c r="H547" s="4">
        <v>0</v>
      </c>
      <c r="I547" s="4">
        <v>27</v>
      </c>
      <c r="J547" s="4" t="str">
        <f t="shared" si="4"/>
        <v>CA117_CA124_CA131_CA138|CA116_CA123_CA130_CA137</v>
      </c>
      <c r="K547" s="4" t="s">
        <v>970</v>
      </c>
      <c r="L547" s="4" t="s">
        <v>6941</v>
      </c>
      <c r="M547" s="4"/>
      <c r="N547" s="4" t="s">
        <v>5389</v>
      </c>
      <c r="O547" s="4">
        <v>1</v>
      </c>
      <c r="P547" s="4" t="e">
        <f>COUNTIF([1]最終出力_構成関数!$A$4:$A$839,K547)</f>
        <v>#VALUE!</v>
      </c>
      <c r="Q547" s="4" t="s">
        <v>7062</v>
      </c>
      <c r="R547" s="4">
        <f t="shared" si="5"/>
        <v>10</v>
      </c>
      <c r="S547">
        <f t="shared" si="6"/>
        <v>15</v>
      </c>
      <c r="T547" t="s">
        <v>915</v>
      </c>
    </row>
    <row r="548" spans="1:20" x14ac:dyDescent="0.15">
      <c r="A548" s="4">
        <v>547</v>
      </c>
      <c r="B548" s="4" t="str">
        <f t="shared" si="7"/>
        <v>CA117</v>
      </c>
      <c r="C548" s="4" t="str">
        <f t="shared" si="3"/>
        <v>CA115</v>
      </c>
      <c r="D548" s="4">
        <v>1</v>
      </c>
      <c r="E548" s="4">
        <v>1</v>
      </c>
      <c r="F548" s="4">
        <v>1</v>
      </c>
      <c r="G548" s="4" t="s">
        <v>130</v>
      </c>
      <c r="H548" s="4">
        <v>0</v>
      </c>
      <c r="I548" s="4">
        <v>27</v>
      </c>
      <c r="J548" s="4" t="str">
        <f t="shared" si="4"/>
        <v>CA117_CA124_CA131_CA138|CA115_CA122_CA129_CA136</v>
      </c>
      <c r="K548" s="4" t="s">
        <v>971</v>
      </c>
      <c r="L548" s="4" t="s">
        <v>6941</v>
      </c>
      <c r="M548" s="4"/>
      <c r="N548" s="4" t="s">
        <v>5389</v>
      </c>
      <c r="O548" s="4">
        <v>1</v>
      </c>
      <c r="P548" s="4" t="e">
        <f>COUNTIF([1]最終出力_構成関数!$A$4:$A$839,K548)</f>
        <v>#VALUE!</v>
      </c>
      <c r="Q548" s="4" t="s">
        <v>6999</v>
      </c>
      <c r="R548" s="4">
        <f t="shared" si="5"/>
        <v>10</v>
      </c>
      <c r="S548">
        <f t="shared" si="6"/>
        <v>30</v>
      </c>
      <c r="T548" t="s">
        <v>915</v>
      </c>
    </row>
    <row r="549" spans="1:20" x14ac:dyDescent="0.15">
      <c r="A549" s="4">
        <v>548</v>
      </c>
      <c r="B549" s="4" t="str">
        <f t="shared" si="7"/>
        <v>CA117</v>
      </c>
      <c r="C549" s="4" t="str">
        <f t="shared" si="3"/>
        <v>CA114</v>
      </c>
      <c r="D549" s="4">
        <v>1</v>
      </c>
      <c r="E549" s="4">
        <v>1</v>
      </c>
      <c r="F549" s="4">
        <v>1</v>
      </c>
      <c r="G549" s="4" t="s">
        <v>130</v>
      </c>
      <c r="H549" s="4">
        <v>0</v>
      </c>
      <c r="I549" s="4">
        <v>27</v>
      </c>
      <c r="J549" s="4" t="str">
        <f t="shared" si="4"/>
        <v>CA117_CA124_CA131_CA138|CA114_CA121_CA128_CA135</v>
      </c>
      <c r="K549" s="4" t="s">
        <v>972</v>
      </c>
      <c r="L549" s="4" t="s">
        <v>6941</v>
      </c>
      <c r="M549" s="4"/>
      <c r="N549" s="4" t="s">
        <v>5389</v>
      </c>
      <c r="O549" s="4">
        <v>1</v>
      </c>
      <c r="P549" s="4" t="e">
        <f>COUNTIF([1]最終出力_構成関数!$A$4:$A$839,K549)</f>
        <v>#VALUE!</v>
      </c>
      <c r="Q549" s="4" t="s">
        <v>7063</v>
      </c>
      <c r="R549" s="4">
        <f t="shared" si="5"/>
        <v>10</v>
      </c>
      <c r="S549">
        <f t="shared" si="6"/>
        <v>45</v>
      </c>
      <c r="T549" t="s">
        <v>915</v>
      </c>
    </row>
    <row r="550" spans="1:20" x14ac:dyDescent="0.15">
      <c r="A550" s="4">
        <v>549</v>
      </c>
      <c r="B550" s="4" t="str">
        <f t="shared" si="7"/>
        <v>CA117</v>
      </c>
      <c r="C550" s="4" t="str">
        <f t="shared" si="3"/>
        <v>CA113</v>
      </c>
      <c r="D550" s="4">
        <v>1</v>
      </c>
      <c r="E550" s="4">
        <v>1</v>
      </c>
      <c r="F550" s="4">
        <v>1</v>
      </c>
      <c r="G550" s="4" t="s">
        <v>130</v>
      </c>
      <c r="H550" s="4">
        <v>0</v>
      </c>
      <c r="I550" s="4">
        <v>27</v>
      </c>
      <c r="J550" s="4" t="str">
        <f t="shared" si="4"/>
        <v>CA117_CA124_CA131_CA138|CA113_CA120_CA127_CA134</v>
      </c>
      <c r="K550" s="4" t="s">
        <v>973</v>
      </c>
      <c r="L550" s="4" t="s">
        <v>6941</v>
      </c>
      <c r="M550" s="4"/>
      <c r="N550" s="4" t="s">
        <v>5389</v>
      </c>
      <c r="O550" s="4">
        <v>1</v>
      </c>
      <c r="P550" s="4" t="e">
        <f>COUNTIF([1]最終出力_構成関数!$A$4:$A$839,K550)</f>
        <v>#VALUE!</v>
      </c>
      <c r="Q550" s="4" t="s">
        <v>7001</v>
      </c>
      <c r="R550" s="4">
        <f t="shared" si="5"/>
        <v>10</v>
      </c>
      <c r="S550">
        <f t="shared" si="6"/>
        <v>60</v>
      </c>
      <c r="T550" t="s">
        <v>915</v>
      </c>
    </row>
    <row r="551" spans="1:20" x14ac:dyDescent="0.15">
      <c r="A551" s="4">
        <v>550</v>
      </c>
      <c r="B551" s="4" t="str">
        <f t="shared" si="7"/>
        <v>CA117</v>
      </c>
      <c r="C551" s="4" t="str">
        <f t="shared" si="3"/>
        <v>CA112</v>
      </c>
      <c r="D551" s="4">
        <v>1</v>
      </c>
      <c r="E551" s="4">
        <v>1</v>
      </c>
      <c r="F551" s="4">
        <v>1</v>
      </c>
      <c r="G551" s="4" t="s">
        <v>130</v>
      </c>
      <c r="H551" s="4">
        <v>0</v>
      </c>
      <c r="I551" s="4">
        <v>27</v>
      </c>
      <c r="J551" s="4" t="str">
        <f t="shared" si="4"/>
        <v>CA117_CA124_CA131_CA138|CA112_CA119_CA126_CA133</v>
      </c>
      <c r="K551" s="4" t="s">
        <v>974</v>
      </c>
      <c r="L551" s="4" t="s">
        <v>6941</v>
      </c>
      <c r="M551" s="4"/>
      <c r="N551" s="4" t="s">
        <v>5389</v>
      </c>
      <c r="O551" s="4">
        <v>1</v>
      </c>
      <c r="P551" s="4" t="e">
        <f>COUNTIF([1]最終出力_構成関数!$A$4:$A$839,K551)</f>
        <v>#VALUE!</v>
      </c>
      <c r="Q551" s="4" t="s">
        <v>7005</v>
      </c>
      <c r="R551" s="4">
        <f t="shared" si="5"/>
        <v>10</v>
      </c>
      <c r="S551">
        <f t="shared" si="6"/>
        <v>90</v>
      </c>
      <c r="T551" t="s">
        <v>915</v>
      </c>
    </row>
    <row r="552" spans="1:20" x14ac:dyDescent="0.15">
      <c r="A552" s="4">
        <v>551</v>
      </c>
      <c r="B552" s="4" t="str">
        <f t="shared" si="7"/>
        <v>CA117</v>
      </c>
      <c r="C552" s="4" t="str">
        <f t="shared" si="3"/>
        <v>CA111</v>
      </c>
      <c r="D552" s="4">
        <v>1</v>
      </c>
      <c r="E552" s="4">
        <v>1</v>
      </c>
      <c r="F552" s="4">
        <v>1</v>
      </c>
      <c r="G552" s="4" t="s">
        <v>130</v>
      </c>
      <c r="H552" s="4">
        <v>0</v>
      </c>
      <c r="I552" s="4">
        <v>27</v>
      </c>
      <c r="J552" s="4" t="str">
        <f t="shared" si="4"/>
        <v>CA117_CA124_CA131_CA138|CA111_CA118_CA125_CA132</v>
      </c>
      <c r="K552" s="4" t="s">
        <v>975</v>
      </c>
      <c r="L552" s="4" t="s">
        <v>6941</v>
      </c>
      <c r="M552" s="4"/>
      <c r="N552" s="4" t="s">
        <v>5389</v>
      </c>
      <c r="O552" s="4">
        <v>1</v>
      </c>
      <c r="P552" s="4" t="e">
        <f>COUNTIF([1]最終出力_構成関数!$A$4:$A$839,K552)</f>
        <v>#VALUE!</v>
      </c>
      <c r="Q552" s="4" t="s">
        <v>7010</v>
      </c>
      <c r="R552" s="4">
        <f t="shared" si="5"/>
        <v>10</v>
      </c>
      <c r="S552">
        <f t="shared" si="6"/>
        <v>180</v>
      </c>
      <c r="T552" t="s">
        <v>915</v>
      </c>
    </row>
    <row r="553" spans="1:20" x14ac:dyDescent="0.15">
      <c r="A553" s="4">
        <v>552</v>
      </c>
      <c r="B553" s="4" t="str">
        <f t="shared" si="7"/>
        <v>CA116</v>
      </c>
      <c r="C553" s="4" t="str">
        <f t="shared" si="3"/>
        <v>CA115</v>
      </c>
      <c r="D553" s="4">
        <v>1</v>
      </c>
      <c r="E553" s="4">
        <v>1</v>
      </c>
      <c r="F553" s="4">
        <v>1</v>
      </c>
      <c r="G553" s="4" t="s">
        <v>130</v>
      </c>
      <c r="H553" s="4">
        <v>0</v>
      </c>
      <c r="I553" s="4">
        <v>27</v>
      </c>
      <c r="J553" s="4" t="str">
        <f t="shared" si="4"/>
        <v>CA116_CA123_CA130_CA137|CA115_CA122_CA129_CA136</v>
      </c>
      <c r="K553" s="4" t="s">
        <v>976</v>
      </c>
      <c r="L553" s="4" t="s">
        <v>6941</v>
      </c>
      <c r="M553" s="4"/>
      <c r="N553" s="4" t="s">
        <v>5389</v>
      </c>
      <c r="O553" s="4">
        <v>1</v>
      </c>
      <c r="P553" s="4" t="e">
        <f>COUNTIF([1]最終出力_構成関数!$A$4:$A$839,K553)</f>
        <v>#VALUE!</v>
      </c>
      <c r="Q553" s="4" t="s">
        <v>7064</v>
      </c>
      <c r="R553" s="4">
        <f t="shared" si="5"/>
        <v>15</v>
      </c>
      <c r="S553">
        <f t="shared" si="6"/>
        <v>30</v>
      </c>
      <c r="T553" t="s">
        <v>915</v>
      </c>
    </row>
    <row r="554" spans="1:20" x14ac:dyDescent="0.15">
      <c r="A554" s="4">
        <v>553</v>
      </c>
      <c r="B554" s="4" t="str">
        <f t="shared" si="7"/>
        <v>CA116</v>
      </c>
      <c r="C554" s="4" t="str">
        <f t="shared" si="3"/>
        <v>CA114</v>
      </c>
      <c r="D554" s="4">
        <v>1</v>
      </c>
      <c r="E554" s="4">
        <v>1</v>
      </c>
      <c r="F554" s="4">
        <v>1</v>
      </c>
      <c r="G554" s="4" t="s">
        <v>130</v>
      </c>
      <c r="H554" s="4">
        <v>0</v>
      </c>
      <c r="I554" s="4">
        <v>27</v>
      </c>
      <c r="J554" s="4" t="str">
        <f t="shared" si="4"/>
        <v>CA116_CA123_CA130_CA137|CA114_CA121_CA128_CA135</v>
      </c>
      <c r="K554" s="4" t="s">
        <v>977</v>
      </c>
      <c r="L554" s="4" t="s">
        <v>6941</v>
      </c>
      <c r="M554" s="4"/>
      <c r="N554" s="4" t="s">
        <v>5389</v>
      </c>
      <c r="O554" s="4">
        <v>1</v>
      </c>
      <c r="P554" s="4" t="e">
        <f>COUNTIF([1]最終出力_構成関数!$A$4:$A$839,K554)</f>
        <v>#VALUE!</v>
      </c>
      <c r="Q554" s="4" t="s">
        <v>924</v>
      </c>
      <c r="R554" s="4">
        <f t="shared" si="5"/>
        <v>15</v>
      </c>
      <c r="S554">
        <f t="shared" si="6"/>
        <v>45</v>
      </c>
      <c r="T554" t="s">
        <v>915</v>
      </c>
    </row>
    <row r="555" spans="1:20" x14ac:dyDescent="0.15">
      <c r="A555" s="4">
        <v>554</v>
      </c>
      <c r="B555" s="4" t="str">
        <f t="shared" si="7"/>
        <v>CA116</v>
      </c>
      <c r="C555" s="4" t="str">
        <f t="shared" si="3"/>
        <v>CA113</v>
      </c>
      <c r="D555" s="4">
        <v>1</v>
      </c>
      <c r="E555" s="4">
        <v>1</v>
      </c>
      <c r="F555" s="4">
        <v>1</v>
      </c>
      <c r="G555" s="4" t="s">
        <v>130</v>
      </c>
      <c r="H555" s="4">
        <v>0</v>
      </c>
      <c r="I555" s="4">
        <v>27</v>
      </c>
      <c r="J555" s="4" t="str">
        <f t="shared" si="4"/>
        <v>CA116_CA123_CA130_CA137|CA113_CA120_CA127_CA134</v>
      </c>
      <c r="K555" s="4" t="s">
        <v>978</v>
      </c>
      <c r="L555" s="4" t="s">
        <v>6941</v>
      </c>
      <c r="M555" s="4"/>
      <c r="N555" s="4" t="s">
        <v>5389</v>
      </c>
      <c r="O555" s="4">
        <v>1</v>
      </c>
      <c r="P555" s="4" t="e">
        <f>COUNTIF([1]最終出力_構成関数!$A$4:$A$839,K555)</f>
        <v>#VALUE!</v>
      </c>
      <c r="Q555" s="4" t="s">
        <v>925</v>
      </c>
      <c r="R555" s="4">
        <f t="shared" si="5"/>
        <v>15</v>
      </c>
      <c r="S555">
        <f t="shared" si="6"/>
        <v>60</v>
      </c>
      <c r="T555" t="s">
        <v>915</v>
      </c>
    </row>
    <row r="556" spans="1:20" x14ac:dyDescent="0.15">
      <c r="A556" s="4">
        <v>555</v>
      </c>
      <c r="B556" s="4" t="str">
        <f t="shared" si="7"/>
        <v>CA116</v>
      </c>
      <c r="C556" s="4" t="str">
        <f t="shared" si="3"/>
        <v>CA112</v>
      </c>
      <c r="D556" s="4">
        <v>1</v>
      </c>
      <c r="E556" s="4">
        <v>1</v>
      </c>
      <c r="F556" s="4">
        <v>1</v>
      </c>
      <c r="G556" s="4" t="s">
        <v>130</v>
      </c>
      <c r="H556" s="4">
        <v>0</v>
      </c>
      <c r="I556" s="4">
        <v>27</v>
      </c>
      <c r="J556" s="4" t="str">
        <f t="shared" si="4"/>
        <v>CA116_CA123_CA130_CA137|CA112_CA119_CA126_CA133</v>
      </c>
      <c r="K556" s="4" t="s">
        <v>979</v>
      </c>
      <c r="L556" s="4" t="s">
        <v>6941</v>
      </c>
      <c r="M556" s="4"/>
      <c r="N556" s="4" t="s">
        <v>5389</v>
      </c>
      <c r="O556" s="4">
        <v>1</v>
      </c>
      <c r="P556" s="4" t="e">
        <f>COUNTIF([1]最終出力_構成関数!$A$4:$A$839,K556)</f>
        <v>#VALUE!</v>
      </c>
      <c r="Q556" s="4" t="s">
        <v>926</v>
      </c>
      <c r="R556" s="4">
        <f t="shared" si="5"/>
        <v>15</v>
      </c>
      <c r="S556">
        <f t="shared" si="6"/>
        <v>90</v>
      </c>
      <c r="T556" t="s">
        <v>915</v>
      </c>
    </row>
    <row r="557" spans="1:20" x14ac:dyDescent="0.15">
      <c r="A557" s="4">
        <v>556</v>
      </c>
      <c r="B557" s="4" t="str">
        <f t="shared" si="7"/>
        <v>CA116</v>
      </c>
      <c r="C557" s="4" t="str">
        <f t="shared" si="3"/>
        <v>CA111</v>
      </c>
      <c r="D557" s="4">
        <v>1</v>
      </c>
      <c r="E557" s="4">
        <v>1</v>
      </c>
      <c r="F557" s="4">
        <v>1</v>
      </c>
      <c r="G557" s="4" t="s">
        <v>130</v>
      </c>
      <c r="H557" s="4">
        <v>0</v>
      </c>
      <c r="I557" s="4">
        <v>27</v>
      </c>
      <c r="J557" s="4" t="str">
        <f t="shared" si="4"/>
        <v>CA116_CA123_CA130_CA137|CA111_CA118_CA125_CA132</v>
      </c>
      <c r="K557" s="4" t="s">
        <v>980</v>
      </c>
      <c r="L557" s="4" t="s">
        <v>6941</v>
      </c>
      <c r="M557" s="4"/>
      <c r="N557" s="4" t="s">
        <v>5389</v>
      </c>
      <c r="O557" s="4">
        <v>1</v>
      </c>
      <c r="P557" s="4" t="e">
        <f>COUNTIF([1]最終出力_構成関数!$A$4:$A$839,K557)</f>
        <v>#VALUE!</v>
      </c>
      <c r="Q557" s="4" t="s">
        <v>927</v>
      </c>
      <c r="R557" s="4">
        <f t="shared" si="5"/>
        <v>15</v>
      </c>
      <c r="S557">
        <f t="shared" si="6"/>
        <v>180</v>
      </c>
      <c r="T557" t="s">
        <v>915</v>
      </c>
    </row>
    <row r="558" spans="1:20" x14ac:dyDescent="0.15">
      <c r="A558" s="4">
        <v>557</v>
      </c>
      <c r="B558" s="4" t="str">
        <f t="shared" si="7"/>
        <v>CA115</v>
      </c>
      <c r="C558" s="4" t="str">
        <f t="shared" si="3"/>
        <v>CA114</v>
      </c>
      <c r="D558" s="4">
        <v>1</v>
      </c>
      <c r="E558" s="4">
        <v>1</v>
      </c>
      <c r="F558" s="4">
        <v>1</v>
      </c>
      <c r="G558" s="4" t="s">
        <v>130</v>
      </c>
      <c r="H558" s="4">
        <v>0</v>
      </c>
      <c r="I558" s="4">
        <v>27</v>
      </c>
      <c r="J558" s="4" t="str">
        <f t="shared" si="4"/>
        <v>CA115_CA122_CA129_CA136|CA114_CA121_CA128_CA135</v>
      </c>
      <c r="K558" s="4" t="s">
        <v>981</v>
      </c>
      <c r="L558" s="4" t="s">
        <v>6941</v>
      </c>
      <c r="M558" s="4"/>
      <c r="N558" s="4" t="s">
        <v>5389</v>
      </c>
      <c r="O558" s="4">
        <v>1</v>
      </c>
      <c r="P558" s="4" t="e">
        <f>COUNTIF([1]最終出力_構成関数!$A$4:$A$839,K558)</f>
        <v>#VALUE!</v>
      </c>
      <c r="Q558" s="4" t="s">
        <v>7065</v>
      </c>
      <c r="R558" s="4">
        <f t="shared" si="5"/>
        <v>30</v>
      </c>
      <c r="S558">
        <f t="shared" si="6"/>
        <v>45</v>
      </c>
      <c r="T558" t="s">
        <v>915</v>
      </c>
    </row>
    <row r="559" spans="1:20" x14ac:dyDescent="0.15">
      <c r="A559" s="4">
        <v>558</v>
      </c>
      <c r="B559" s="4" t="str">
        <f t="shared" si="7"/>
        <v>CA115</v>
      </c>
      <c r="C559" s="4" t="str">
        <f t="shared" si="3"/>
        <v>CA113</v>
      </c>
      <c r="D559" s="4">
        <v>1</v>
      </c>
      <c r="E559" s="4">
        <v>1</v>
      </c>
      <c r="F559" s="4">
        <v>1</v>
      </c>
      <c r="G559" s="4" t="s">
        <v>130</v>
      </c>
      <c r="H559" s="4">
        <v>0</v>
      </c>
      <c r="I559" s="4">
        <v>27</v>
      </c>
      <c r="J559" s="4" t="str">
        <f t="shared" si="4"/>
        <v>CA115_CA122_CA129_CA136|CA113_CA120_CA127_CA134</v>
      </c>
      <c r="K559" s="4" t="s">
        <v>982</v>
      </c>
      <c r="L559" s="4" t="s">
        <v>6941</v>
      </c>
      <c r="M559" s="4"/>
      <c r="N559" s="4" t="s">
        <v>5389</v>
      </c>
      <c r="O559" s="4">
        <v>1</v>
      </c>
      <c r="P559" s="4" t="e">
        <f>COUNTIF([1]最終出力_構成関数!$A$4:$A$839,K559)</f>
        <v>#VALUE!</v>
      </c>
      <c r="Q559" s="4" t="s">
        <v>7003</v>
      </c>
      <c r="R559" s="4">
        <f t="shared" si="5"/>
        <v>30</v>
      </c>
      <c r="S559">
        <f t="shared" si="6"/>
        <v>60</v>
      </c>
      <c r="T559" t="s">
        <v>915</v>
      </c>
    </row>
    <row r="560" spans="1:20" x14ac:dyDescent="0.15">
      <c r="A560" s="4">
        <v>559</v>
      </c>
      <c r="B560" s="4" t="str">
        <f t="shared" si="7"/>
        <v>CA115</v>
      </c>
      <c r="C560" s="4" t="str">
        <f t="shared" si="3"/>
        <v>CA112</v>
      </c>
      <c r="D560" s="4">
        <v>1</v>
      </c>
      <c r="E560" s="4">
        <v>1</v>
      </c>
      <c r="F560" s="4">
        <v>1</v>
      </c>
      <c r="G560" s="4" t="s">
        <v>130</v>
      </c>
      <c r="H560" s="4">
        <v>0</v>
      </c>
      <c r="I560" s="4">
        <v>27</v>
      </c>
      <c r="J560" s="4" t="str">
        <f t="shared" si="4"/>
        <v>CA115_CA122_CA129_CA136|CA112_CA119_CA126_CA133</v>
      </c>
      <c r="K560" s="4" t="s">
        <v>983</v>
      </c>
      <c r="L560" s="4" t="s">
        <v>6941</v>
      </c>
      <c r="M560" s="4"/>
      <c r="N560" s="4" t="s">
        <v>5389</v>
      </c>
      <c r="O560" s="4">
        <v>1</v>
      </c>
      <c r="P560" s="4" t="e">
        <f>COUNTIF([1]最終出力_構成関数!$A$4:$A$839,K560)</f>
        <v>#VALUE!</v>
      </c>
      <c r="Q560" s="4" t="s">
        <v>7006</v>
      </c>
      <c r="R560" s="4">
        <f t="shared" si="5"/>
        <v>30</v>
      </c>
      <c r="S560">
        <f t="shared" si="6"/>
        <v>90</v>
      </c>
      <c r="T560" t="s">
        <v>915</v>
      </c>
    </row>
    <row r="561" spans="1:20" x14ac:dyDescent="0.15">
      <c r="A561" s="4">
        <v>560</v>
      </c>
      <c r="B561" s="4" t="str">
        <f t="shared" si="7"/>
        <v>CA115</v>
      </c>
      <c r="C561" s="4" t="str">
        <f t="shared" si="3"/>
        <v>CA111</v>
      </c>
      <c r="D561" s="4">
        <v>1</v>
      </c>
      <c r="E561" s="4">
        <v>1</v>
      </c>
      <c r="F561" s="4">
        <v>1</v>
      </c>
      <c r="G561" s="4" t="s">
        <v>130</v>
      </c>
      <c r="H561" s="4">
        <v>0</v>
      </c>
      <c r="I561" s="4">
        <v>27</v>
      </c>
      <c r="J561" s="4" t="str">
        <f t="shared" si="4"/>
        <v>CA115_CA122_CA129_CA136|CA111_CA118_CA125_CA132</v>
      </c>
      <c r="K561" s="4" t="s">
        <v>984</v>
      </c>
      <c r="L561" s="4" t="s">
        <v>6941</v>
      </c>
      <c r="M561" s="4"/>
      <c r="N561" s="4" t="s">
        <v>5389</v>
      </c>
      <c r="O561" s="4">
        <v>1</v>
      </c>
      <c r="P561" s="4" t="e">
        <f>COUNTIF([1]最終出力_構成関数!$A$4:$A$839,K561)</f>
        <v>#VALUE!</v>
      </c>
      <c r="Q561" s="4" t="s">
        <v>7012</v>
      </c>
      <c r="R561" s="4">
        <f t="shared" si="5"/>
        <v>30</v>
      </c>
      <c r="S561">
        <f t="shared" si="6"/>
        <v>180</v>
      </c>
      <c r="T561" t="s">
        <v>915</v>
      </c>
    </row>
    <row r="562" spans="1:20" x14ac:dyDescent="0.15">
      <c r="A562" s="4">
        <v>561</v>
      </c>
      <c r="B562" s="4" t="str">
        <f t="shared" si="7"/>
        <v>CA114</v>
      </c>
      <c r="C562" s="4" t="str">
        <f t="shared" si="3"/>
        <v>CA113</v>
      </c>
      <c r="D562" s="4">
        <v>1</v>
      </c>
      <c r="E562" s="4">
        <v>1</v>
      </c>
      <c r="F562" s="4">
        <v>1</v>
      </c>
      <c r="G562" s="4" t="s">
        <v>130</v>
      </c>
      <c r="H562" s="4">
        <v>0</v>
      </c>
      <c r="I562" s="4">
        <v>27</v>
      </c>
      <c r="J562" s="4" t="str">
        <f t="shared" si="4"/>
        <v>CA114_CA121_CA128_CA135|CA113_CA120_CA127_CA134</v>
      </c>
      <c r="K562" s="4" t="s">
        <v>985</v>
      </c>
      <c r="L562" s="4" t="s">
        <v>6941</v>
      </c>
      <c r="M562" s="4"/>
      <c r="N562" s="4" t="s">
        <v>5389</v>
      </c>
      <c r="O562" s="4">
        <v>1</v>
      </c>
      <c r="P562" s="4" t="e">
        <f>COUNTIF([1]最終出力_構成関数!$A$4:$A$839,K562)</f>
        <v>#VALUE!</v>
      </c>
      <c r="Q562" s="4" t="s">
        <v>7066</v>
      </c>
      <c r="R562" s="4">
        <f t="shared" si="5"/>
        <v>45</v>
      </c>
      <c r="S562">
        <f t="shared" si="6"/>
        <v>60</v>
      </c>
      <c r="T562" t="s">
        <v>915</v>
      </c>
    </row>
    <row r="563" spans="1:20" x14ac:dyDescent="0.15">
      <c r="A563" s="4">
        <v>562</v>
      </c>
      <c r="B563" s="4" t="str">
        <f t="shared" si="7"/>
        <v>CA114</v>
      </c>
      <c r="C563" s="4" t="str">
        <f t="shared" si="3"/>
        <v>CA112</v>
      </c>
      <c r="D563" s="4">
        <v>1</v>
      </c>
      <c r="E563" s="4">
        <v>1</v>
      </c>
      <c r="F563" s="4">
        <v>1</v>
      </c>
      <c r="G563" s="4" t="s">
        <v>130</v>
      </c>
      <c r="H563" s="4">
        <v>0</v>
      </c>
      <c r="I563" s="4">
        <v>27</v>
      </c>
      <c r="J563" s="4" t="str">
        <f t="shared" si="4"/>
        <v>CA114_CA121_CA128_CA135|CA112_CA119_CA126_CA133</v>
      </c>
      <c r="K563" s="4" t="s">
        <v>986</v>
      </c>
      <c r="L563" s="4" t="s">
        <v>6941</v>
      </c>
      <c r="M563" s="4"/>
      <c r="N563" s="4" t="s">
        <v>5389</v>
      </c>
      <c r="O563" s="4">
        <v>1</v>
      </c>
      <c r="P563" s="4" t="e">
        <f>COUNTIF([1]最終出力_構成関数!$A$4:$A$839,K563)</f>
        <v>#VALUE!</v>
      </c>
      <c r="Q563" s="4" t="s">
        <v>7067</v>
      </c>
      <c r="R563" s="4">
        <f t="shared" si="5"/>
        <v>45</v>
      </c>
      <c r="S563">
        <f t="shared" si="6"/>
        <v>90</v>
      </c>
      <c r="T563" t="s">
        <v>915</v>
      </c>
    </row>
    <row r="564" spans="1:20" x14ac:dyDescent="0.15">
      <c r="A564" s="4">
        <v>563</v>
      </c>
      <c r="B564" s="4" t="str">
        <f t="shared" si="7"/>
        <v>CA114</v>
      </c>
      <c r="C564" s="4" t="str">
        <f t="shared" si="3"/>
        <v>CA111</v>
      </c>
      <c r="D564" s="4">
        <v>1</v>
      </c>
      <c r="E564" s="4">
        <v>1</v>
      </c>
      <c r="F564" s="4">
        <v>1</v>
      </c>
      <c r="G564" s="4" t="s">
        <v>130</v>
      </c>
      <c r="H564" s="4">
        <v>0</v>
      </c>
      <c r="I564" s="4">
        <v>27</v>
      </c>
      <c r="J564" s="4" t="str">
        <f t="shared" si="4"/>
        <v>CA114_CA121_CA128_CA135|CA111_CA118_CA125_CA132</v>
      </c>
      <c r="K564" s="4" t="s">
        <v>987</v>
      </c>
      <c r="L564" s="4" t="s">
        <v>6941</v>
      </c>
      <c r="M564" s="4"/>
      <c r="N564" s="4" t="s">
        <v>5389</v>
      </c>
      <c r="O564" s="4">
        <v>1</v>
      </c>
      <c r="P564" s="4" t="e">
        <f>COUNTIF([1]最終出力_構成関数!$A$4:$A$839,K564)</f>
        <v>#VALUE!</v>
      </c>
      <c r="Q564" s="4" t="s">
        <v>7068</v>
      </c>
      <c r="R564" s="4">
        <f t="shared" si="5"/>
        <v>45</v>
      </c>
      <c r="S564">
        <f t="shared" si="6"/>
        <v>180</v>
      </c>
      <c r="T564" t="s">
        <v>915</v>
      </c>
    </row>
    <row r="565" spans="1:20" x14ac:dyDescent="0.15">
      <c r="A565" s="4">
        <v>564</v>
      </c>
      <c r="B565" s="4" t="str">
        <f t="shared" si="7"/>
        <v>CA113</v>
      </c>
      <c r="C565" s="4" t="str">
        <f t="shared" si="3"/>
        <v>CA112</v>
      </c>
      <c r="D565" s="4">
        <v>1</v>
      </c>
      <c r="E565" s="4">
        <v>1</v>
      </c>
      <c r="F565" s="4">
        <v>1</v>
      </c>
      <c r="G565" s="4" t="s">
        <v>130</v>
      </c>
      <c r="H565" s="4">
        <v>0</v>
      </c>
      <c r="I565" s="4">
        <v>27</v>
      </c>
      <c r="J565" s="4" t="str">
        <f t="shared" si="4"/>
        <v>CA113_CA120_CA127_CA134|CA112_CA119_CA126_CA133</v>
      </c>
      <c r="K565" s="4" t="s">
        <v>988</v>
      </c>
      <c r="L565" s="4" t="s">
        <v>6941</v>
      </c>
      <c r="M565" s="4"/>
      <c r="N565" s="4" t="s">
        <v>5389</v>
      </c>
      <c r="O565" s="4">
        <v>1</v>
      </c>
      <c r="P565" s="4" t="e">
        <f>COUNTIF([1]最終出力_構成関数!$A$4:$A$839,K565)</f>
        <v>#VALUE!</v>
      </c>
      <c r="Q565" s="4" t="s">
        <v>7034</v>
      </c>
      <c r="R565" s="4">
        <f t="shared" si="5"/>
        <v>60</v>
      </c>
      <c r="S565">
        <f t="shared" si="6"/>
        <v>90</v>
      </c>
      <c r="T565" t="s">
        <v>915</v>
      </c>
    </row>
    <row r="566" spans="1:20" x14ac:dyDescent="0.15">
      <c r="A566" s="4">
        <v>565</v>
      </c>
      <c r="B566" s="4" t="str">
        <f t="shared" si="7"/>
        <v>CA113</v>
      </c>
      <c r="C566" s="4" t="str">
        <f t="shared" si="3"/>
        <v>CA111</v>
      </c>
      <c r="D566" s="4">
        <v>1</v>
      </c>
      <c r="E566" s="4">
        <v>1</v>
      </c>
      <c r="F566" s="4">
        <v>1</v>
      </c>
      <c r="G566" s="4" t="s">
        <v>130</v>
      </c>
      <c r="H566" s="4">
        <v>0</v>
      </c>
      <c r="I566" s="4">
        <v>27</v>
      </c>
      <c r="J566" s="4" t="str">
        <f t="shared" si="4"/>
        <v>CA113_CA120_CA127_CA134|CA111_CA118_CA125_CA132</v>
      </c>
      <c r="K566" s="4" t="s">
        <v>989</v>
      </c>
      <c r="L566" s="4" t="s">
        <v>6941</v>
      </c>
      <c r="M566" s="4"/>
      <c r="N566" s="4" t="s">
        <v>5389</v>
      </c>
      <c r="O566" s="4">
        <v>1</v>
      </c>
      <c r="P566" s="4" t="e">
        <f>COUNTIF([1]最終出力_構成関数!$A$4:$A$839,K566)</f>
        <v>#VALUE!</v>
      </c>
      <c r="Q566" s="4" t="s">
        <v>7008</v>
      </c>
      <c r="R566" s="4">
        <f t="shared" si="5"/>
        <v>60</v>
      </c>
      <c r="S566">
        <f t="shared" si="6"/>
        <v>180</v>
      </c>
      <c r="T566" t="s">
        <v>915</v>
      </c>
    </row>
    <row r="567" spans="1:20" x14ac:dyDescent="0.15">
      <c r="A567" s="4">
        <v>566</v>
      </c>
      <c r="B567" s="4" t="str">
        <f t="shared" si="7"/>
        <v>CA112</v>
      </c>
      <c r="C567" s="4" t="str">
        <f t="shared" si="3"/>
        <v>CA111</v>
      </c>
      <c r="D567" s="4">
        <v>1</v>
      </c>
      <c r="E567" s="4">
        <v>1</v>
      </c>
      <c r="F567" s="4">
        <v>1</v>
      </c>
      <c r="G567" s="4" t="s">
        <v>130</v>
      </c>
      <c r="H567" s="4">
        <v>0</v>
      </c>
      <c r="I567" s="4">
        <v>27</v>
      </c>
      <c r="J567" s="4" t="str">
        <f t="shared" si="4"/>
        <v>CA112_CA119_CA126_CA133|CA111_CA118_CA125_CA132</v>
      </c>
      <c r="K567" s="4" t="s">
        <v>1021</v>
      </c>
      <c r="L567" s="4" t="s">
        <v>6941</v>
      </c>
      <c r="M567" s="4"/>
      <c r="N567" s="4" t="s">
        <v>5389</v>
      </c>
      <c r="O567" s="4">
        <v>1</v>
      </c>
      <c r="P567" s="4" t="e">
        <f>COUNTIF([1]最終出力_構成関数!$A$4:$A$839,K567)</f>
        <v>#VALUE!</v>
      </c>
      <c r="Q567" s="4" t="s">
        <v>6993</v>
      </c>
      <c r="R567" s="4">
        <f t="shared" si="5"/>
        <v>90</v>
      </c>
      <c r="S567">
        <f t="shared" si="6"/>
        <v>180</v>
      </c>
      <c r="T567" t="s">
        <v>915</v>
      </c>
    </row>
    <row r="568" spans="1:20" x14ac:dyDescent="0.15">
      <c r="A568" s="4">
        <v>567</v>
      </c>
      <c r="B568" s="4" t="s">
        <v>7023</v>
      </c>
      <c r="C568" s="4" t="s">
        <v>6970</v>
      </c>
      <c r="D568" s="4">
        <v>1</v>
      </c>
      <c r="E568" s="4">
        <v>1</v>
      </c>
      <c r="F568" s="4">
        <v>1</v>
      </c>
      <c r="G568" s="4" t="s">
        <v>6992</v>
      </c>
      <c r="H568" s="4">
        <v>0</v>
      </c>
      <c r="I568" s="4">
        <v>48</v>
      </c>
      <c r="J568" s="4" t="str">
        <f t="shared" ref="J568:J582" si="8">VLOOKUP(B568,$U$2:$V$9,2,FALSE)&amp;"|"&amp;VLOOKUP(C568,$U$2:$V$9,2,FALSE)</f>
        <v>CA139_CA140_CA141_CA142|CA013_CA030_CA040_CA050</v>
      </c>
      <c r="K568" s="4" t="s">
        <v>990</v>
      </c>
      <c r="L568" s="4" t="s">
        <v>6941</v>
      </c>
      <c r="M568" s="4"/>
      <c r="N568" s="4" t="s">
        <v>5389</v>
      </c>
      <c r="O568" s="4" t="s">
        <v>6946</v>
      </c>
      <c r="P568" s="4" t="e">
        <f>COUNTIF([1]最終出力_構成関数!$A$4:$A$839,K568)</f>
        <v>#VALUE!</v>
      </c>
      <c r="Q568" s="4" t="s">
        <v>7049</v>
      </c>
      <c r="R568" s="4">
        <f>VALUE(LEFT(Q568,FIND("_",Q568,1)-1))</f>
        <v>7</v>
      </c>
      <c r="S568">
        <f>VALUE(MID(Q568,FIND("_",Q568,1)+1,100))</f>
        <v>10</v>
      </c>
      <c r="T568" t="s">
        <v>914</v>
      </c>
    </row>
    <row r="569" spans="1:20" x14ac:dyDescent="0.15">
      <c r="A569" s="4">
        <v>568</v>
      </c>
      <c r="B569" s="4" t="s">
        <v>7023</v>
      </c>
      <c r="C569" s="4" t="s">
        <v>7050</v>
      </c>
      <c r="D569" s="4">
        <v>1</v>
      </c>
      <c r="E569" s="4">
        <v>1</v>
      </c>
      <c r="F569" s="4">
        <v>1</v>
      </c>
      <c r="G569" s="4" t="s">
        <v>6992</v>
      </c>
      <c r="H569" s="4">
        <v>0</v>
      </c>
      <c r="I569" s="4">
        <v>48</v>
      </c>
      <c r="J569" s="4" t="str">
        <f t="shared" si="8"/>
        <v>CA139_CA140_CA141_CA142|CA023_CA031_CA041_CA051</v>
      </c>
      <c r="K569" s="4" t="s">
        <v>991</v>
      </c>
      <c r="L569" s="4" t="s">
        <v>6941</v>
      </c>
      <c r="M569" s="4"/>
      <c r="N569" s="4" t="s">
        <v>5389</v>
      </c>
      <c r="O569" s="4" t="s">
        <v>6946</v>
      </c>
      <c r="P569" s="4" t="e">
        <f>COUNTIF([1]最終出力_構成関数!$A$4:$A$839,K569)</f>
        <v>#VALUE!</v>
      </c>
      <c r="Q569" s="4" t="s">
        <v>7052</v>
      </c>
      <c r="R569" s="4">
        <f t="shared" ref="R569:R582" si="9">VALUE(LEFT(Q569,FIND("_",Q569,1)-1))</f>
        <v>7</v>
      </c>
      <c r="S569">
        <f t="shared" ref="S569:S582" si="10">VALUE(MID(Q569,FIND("_",Q569,1)+1,100))</f>
        <v>15</v>
      </c>
      <c r="T569" t="s">
        <v>914</v>
      </c>
    </row>
    <row r="570" spans="1:20" x14ac:dyDescent="0.15">
      <c r="A570" s="4">
        <v>569</v>
      </c>
      <c r="B570" s="4" t="s">
        <v>7023</v>
      </c>
      <c r="C570" s="4" t="s">
        <v>7055</v>
      </c>
      <c r="D570" s="4">
        <v>1</v>
      </c>
      <c r="E570" s="4">
        <v>1</v>
      </c>
      <c r="F570" s="4">
        <v>1</v>
      </c>
      <c r="G570" s="4" t="s">
        <v>6992</v>
      </c>
      <c r="H570" s="4">
        <v>0</v>
      </c>
      <c r="I570" s="4">
        <v>48</v>
      </c>
      <c r="J570" s="4" t="str">
        <f t="shared" si="8"/>
        <v>CA139_CA140_CA141_CA142|CA063_CA076_CA082_CA089</v>
      </c>
      <c r="K570" s="4" t="s">
        <v>992</v>
      </c>
      <c r="L570" s="4" t="s">
        <v>6941</v>
      </c>
      <c r="M570" s="4"/>
      <c r="N570" s="4" t="s">
        <v>5389</v>
      </c>
      <c r="O570" s="4" t="s">
        <v>6946</v>
      </c>
      <c r="P570" s="4" t="e">
        <f>COUNTIF([1]最終出力_構成関数!$A$4:$A$839,K570)</f>
        <v>#VALUE!</v>
      </c>
      <c r="Q570" s="4" t="s">
        <v>7056</v>
      </c>
      <c r="R570" s="4">
        <f t="shared" si="9"/>
        <v>7</v>
      </c>
      <c r="S570">
        <f t="shared" si="10"/>
        <v>45</v>
      </c>
      <c r="T570" t="s">
        <v>914</v>
      </c>
    </row>
    <row r="571" spans="1:20" x14ac:dyDescent="0.15">
      <c r="A571" s="4">
        <v>570</v>
      </c>
      <c r="B571" s="4" t="s">
        <v>6970</v>
      </c>
      <c r="C571" s="4" t="s">
        <v>7050</v>
      </c>
      <c r="D571" s="4">
        <v>1</v>
      </c>
      <c r="E571" s="4">
        <v>1</v>
      </c>
      <c r="F571" s="4">
        <v>1</v>
      </c>
      <c r="G571" s="4" t="s">
        <v>6992</v>
      </c>
      <c r="H571" s="4">
        <v>0</v>
      </c>
      <c r="I571" s="4">
        <v>48</v>
      </c>
      <c r="J571" s="4" t="str">
        <f t="shared" si="8"/>
        <v>CA013_CA030_CA040_CA050|CA023_CA031_CA041_CA051</v>
      </c>
      <c r="K571" s="4" t="s">
        <v>993</v>
      </c>
      <c r="L571" s="4" t="s">
        <v>6941</v>
      </c>
      <c r="M571" s="4"/>
      <c r="N571" s="4" t="s">
        <v>5389</v>
      </c>
      <c r="O571" s="4" t="s">
        <v>6946</v>
      </c>
      <c r="P571" s="4" t="e">
        <f>COUNTIF([1]最終出力_構成関数!$A$4:$A$839,K571)</f>
        <v>#VALUE!</v>
      </c>
      <c r="Q571" s="4" t="s">
        <v>7062</v>
      </c>
      <c r="R571" s="4">
        <f t="shared" si="9"/>
        <v>10</v>
      </c>
      <c r="S571">
        <f t="shared" si="10"/>
        <v>15</v>
      </c>
      <c r="T571" t="s">
        <v>914</v>
      </c>
    </row>
    <row r="572" spans="1:20" x14ac:dyDescent="0.15">
      <c r="A572" s="4">
        <v>571</v>
      </c>
      <c r="B572" s="4" t="s">
        <v>6970</v>
      </c>
      <c r="C572" s="4" t="s">
        <v>7055</v>
      </c>
      <c r="D572" s="4">
        <v>1</v>
      </c>
      <c r="E572" s="4">
        <v>1</v>
      </c>
      <c r="F572" s="4">
        <v>1</v>
      </c>
      <c r="G572" s="4" t="s">
        <v>6992</v>
      </c>
      <c r="H572" s="4">
        <v>0</v>
      </c>
      <c r="I572" s="4">
        <v>48</v>
      </c>
      <c r="J572" s="4" t="str">
        <f t="shared" si="8"/>
        <v>CA013_CA030_CA040_CA050|CA063_CA076_CA082_CA089</v>
      </c>
      <c r="K572" s="4" t="s">
        <v>994</v>
      </c>
      <c r="L572" s="4" t="s">
        <v>6941</v>
      </c>
      <c r="M572" s="4"/>
      <c r="N572" s="4" t="s">
        <v>5389</v>
      </c>
      <c r="O572" s="4" t="s">
        <v>6946</v>
      </c>
      <c r="P572" s="4" t="e">
        <f>COUNTIF([1]最終出力_構成関数!$A$4:$A$839,K572)</f>
        <v>#VALUE!</v>
      </c>
      <c r="Q572" s="4" t="s">
        <v>7063</v>
      </c>
      <c r="R572" s="4">
        <f t="shared" si="9"/>
        <v>10</v>
      </c>
      <c r="S572">
        <f t="shared" si="10"/>
        <v>45</v>
      </c>
      <c r="T572" t="s">
        <v>914</v>
      </c>
    </row>
    <row r="573" spans="1:20" x14ac:dyDescent="0.15">
      <c r="A573" s="4">
        <v>572</v>
      </c>
      <c r="B573" s="4" t="s">
        <v>7050</v>
      </c>
      <c r="C573" s="4" t="s">
        <v>7053</v>
      </c>
      <c r="D573" s="4">
        <v>1</v>
      </c>
      <c r="E573" s="4">
        <v>1</v>
      </c>
      <c r="F573" s="4">
        <v>1</v>
      </c>
      <c r="G573" s="4" t="s">
        <v>6992</v>
      </c>
      <c r="H573" s="4">
        <v>0</v>
      </c>
      <c r="I573" s="4">
        <v>48</v>
      </c>
      <c r="J573" s="4" t="str">
        <f t="shared" si="8"/>
        <v>CA023_CA031_CA041_CA051|CA064_CA077_CA090_CA103</v>
      </c>
      <c r="K573" s="4" t="s">
        <v>995</v>
      </c>
      <c r="L573" s="4" t="s">
        <v>6941</v>
      </c>
      <c r="M573" s="4"/>
      <c r="N573" s="4" t="s">
        <v>5389</v>
      </c>
      <c r="O573" s="4" t="s">
        <v>6946</v>
      </c>
      <c r="P573" s="4" t="e">
        <f>COUNTIF([1]最終出力_構成関数!$A$4:$A$839,K573)</f>
        <v>#VALUE!</v>
      </c>
      <c r="Q573" s="4" t="s">
        <v>7064</v>
      </c>
      <c r="R573" s="4">
        <f t="shared" si="9"/>
        <v>15</v>
      </c>
      <c r="S573">
        <f t="shared" si="10"/>
        <v>30</v>
      </c>
      <c r="T573" t="s">
        <v>914</v>
      </c>
    </row>
    <row r="574" spans="1:20" x14ac:dyDescent="0.15">
      <c r="A574" s="4">
        <v>573</v>
      </c>
      <c r="B574" s="4" t="s">
        <v>7050</v>
      </c>
      <c r="C574" s="4" t="s">
        <v>7055</v>
      </c>
      <c r="D574" s="4">
        <v>1</v>
      </c>
      <c r="E574" s="4">
        <v>1</v>
      </c>
      <c r="F574" s="4">
        <v>1</v>
      </c>
      <c r="G574" s="4" t="s">
        <v>6992</v>
      </c>
      <c r="H574" s="4">
        <v>0</v>
      </c>
      <c r="I574" s="4">
        <v>48</v>
      </c>
      <c r="J574" s="4" t="str">
        <f t="shared" si="8"/>
        <v>CA023_CA031_CA041_CA051|CA063_CA076_CA082_CA089</v>
      </c>
      <c r="K574" s="4" t="s">
        <v>996</v>
      </c>
      <c r="L574" s="4" t="s">
        <v>6941</v>
      </c>
      <c r="M574" s="4"/>
      <c r="N574" s="4" t="s">
        <v>5389</v>
      </c>
      <c r="O574" s="4" t="s">
        <v>6946</v>
      </c>
      <c r="P574" s="4" t="e">
        <f>COUNTIF([1]最終出力_構成関数!$A$4:$A$839,K574)</f>
        <v>#VALUE!</v>
      </c>
      <c r="Q574" s="4" t="s">
        <v>924</v>
      </c>
      <c r="R574" s="4">
        <f t="shared" si="9"/>
        <v>15</v>
      </c>
      <c r="S574">
        <f t="shared" si="10"/>
        <v>45</v>
      </c>
      <c r="T574" t="s">
        <v>914</v>
      </c>
    </row>
    <row r="575" spans="1:20" x14ac:dyDescent="0.15">
      <c r="A575" s="4">
        <v>574</v>
      </c>
      <c r="B575" s="4" t="s">
        <v>7050</v>
      </c>
      <c r="C575" s="4" t="s">
        <v>7057</v>
      </c>
      <c r="D575" s="4">
        <v>1</v>
      </c>
      <c r="E575" s="4">
        <v>1</v>
      </c>
      <c r="F575" s="4">
        <v>1</v>
      </c>
      <c r="G575" s="4" t="s">
        <v>6992</v>
      </c>
      <c r="H575" s="4">
        <v>0</v>
      </c>
      <c r="I575" s="4">
        <v>48</v>
      </c>
      <c r="J575" s="4" t="str">
        <f t="shared" si="8"/>
        <v>CA023_CA031_CA041_CA051|CA062_CA075_CA088_CA101</v>
      </c>
      <c r="K575" s="4" t="s">
        <v>997</v>
      </c>
      <c r="L575" s="4" t="s">
        <v>6941</v>
      </c>
      <c r="M575" s="4"/>
      <c r="N575" s="4" t="s">
        <v>5389</v>
      </c>
      <c r="O575" s="4" t="s">
        <v>6946</v>
      </c>
      <c r="P575" s="4" t="e">
        <f>COUNTIF([1]最終出力_構成関数!$A$4:$A$839,K575)</f>
        <v>#VALUE!</v>
      </c>
      <c r="Q575" s="4" t="s">
        <v>925</v>
      </c>
      <c r="R575" s="4">
        <f t="shared" si="9"/>
        <v>15</v>
      </c>
      <c r="S575">
        <f t="shared" si="10"/>
        <v>60</v>
      </c>
      <c r="T575" t="s">
        <v>914</v>
      </c>
    </row>
    <row r="576" spans="1:20" x14ac:dyDescent="0.15">
      <c r="A576" s="4">
        <v>575</v>
      </c>
      <c r="B576" s="4" t="s">
        <v>7050</v>
      </c>
      <c r="C576" s="4" t="s">
        <v>7059</v>
      </c>
      <c r="D576" s="4">
        <v>1</v>
      </c>
      <c r="E576" s="4">
        <v>1</v>
      </c>
      <c r="F576" s="4">
        <v>1</v>
      </c>
      <c r="G576" s="4" t="s">
        <v>6992</v>
      </c>
      <c r="H576" s="4">
        <v>0</v>
      </c>
      <c r="I576" s="4">
        <v>48</v>
      </c>
      <c r="J576" s="4" t="str">
        <f t="shared" si="8"/>
        <v>CA023_CA031_CA041_CA051|CA061_CA074_CA087_CA100</v>
      </c>
      <c r="K576" s="4" t="s">
        <v>998</v>
      </c>
      <c r="L576" s="4" t="s">
        <v>6941</v>
      </c>
      <c r="M576" s="4"/>
      <c r="N576" s="4" t="s">
        <v>5389</v>
      </c>
      <c r="O576" s="4" t="s">
        <v>6946</v>
      </c>
      <c r="P576" s="4" t="e">
        <f>COUNTIF([1]最終出力_構成関数!$A$4:$A$839,K576)</f>
        <v>#VALUE!</v>
      </c>
      <c r="Q576" s="4" t="s">
        <v>926</v>
      </c>
      <c r="R576" s="4">
        <f t="shared" si="9"/>
        <v>15</v>
      </c>
      <c r="S576">
        <f t="shared" si="10"/>
        <v>90</v>
      </c>
      <c r="T576" t="s">
        <v>914</v>
      </c>
    </row>
    <row r="577" spans="1:20" x14ac:dyDescent="0.15">
      <c r="A577" s="4">
        <v>576</v>
      </c>
      <c r="B577" s="4" t="s">
        <v>7050</v>
      </c>
      <c r="C577" s="4" t="s">
        <v>6994</v>
      </c>
      <c r="D577" s="4">
        <v>1</v>
      </c>
      <c r="E577" s="4">
        <v>1</v>
      </c>
      <c r="F577" s="4">
        <v>1</v>
      </c>
      <c r="G577" s="4" t="s">
        <v>6992</v>
      </c>
      <c r="H577" s="4">
        <v>0</v>
      </c>
      <c r="I577" s="4">
        <v>48</v>
      </c>
      <c r="J577" s="4" t="str">
        <f t="shared" si="8"/>
        <v>CA023_CA031_CA041_CA051|CA059_CA072_CA085_CA098</v>
      </c>
      <c r="K577" s="4" t="s">
        <v>7069</v>
      </c>
      <c r="L577" s="4" t="s">
        <v>6941</v>
      </c>
      <c r="M577" s="4"/>
      <c r="N577" s="4" t="s">
        <v>5389</v>
      </c>
      <c r="O577" s="4" t="s">
        <v>6946</v>
      </c>
      <c r="P577" s="4" t="e">
        <f>COUNTIF([1]最終出力_構成関数!$A$4:$A$839,K577)</f>
        <v>#VALUE!</v>
      </c>
      <c r="Q577" s="4" t="s">
        <v>927</v>
      </c>
      <c r="R577" s="4">
        <f t="shared" si="9"/>
        <v>15</v>
      </c>
      <c r="S577">
        <f t="shared" si="10"/>
        <v>180</v>
      </c>
      <c r="T577" t="s">
        <v>914</v>
      </c>
    </row>
    <row r="578" spans="1:20" x14ac:dyDescent="0.15">
      <c r="A578" s="4">
        <v>577</v>
      </c>
      <c r="B578" s="4" t="s">
        <v>7053</v>
      </c>
      <c r="C578" s="4" t="s">
        <v>7055</v>
      </c>
      <c r="D578" s="4">
        <v>1</v>
      </c>
      <c r="E578" s="4">
        <v>1</v>
      </c>
      <c r="F578" s="4">
        <v>1</v>
      </c>
      <c r="G578" s="4" t="s">
        <v>6992</v>
      </c>
      <c r="H578" s="4">
        <v>0</v>
      </c>
      <c r="I578" s="4">
        <v>48</v>
      </c>
      <c r="J578" s="4" t="str">
        <f t="shared" si="8"/>
        <v>CA064_CA077_CA090_CA103|CA063_CA076_CA082_CA089</v>
      </c>
      <c r="K578" s="4" t="s">
        <v>1000</v>
      </c>
      <c r="L578" s="4" t="s">
        <v>6941</v>
      </c>
      <c r="M578" s="4"/>
      <c r="N578" s="4" t="s">
        <v>5389</v>
      </c>
      <c r="O578" s="4" t="s">
        <v>6946</v>
      </c>
      <c r="P578" s="4" t="e">
        <f>COUNTIF([1]最終出力_構成関数!$A$4:$A$839,K578)</f>
        <v>#VALUE!</v>
      </c>
      <c r="Q578" s="4" t="s">
        <v>7065</v>
      </c>
      <c r="R578" s="4">
        <f t="shared" si="9"/>
        <v>30</v>
      </c>
      <c r="S578">
        <f t="shared" si="10"/>
        <v>45</v>
      </c>
      <c r="T578" t="s">
        <v>914</v>
      </c>
    </row>
    <row r="579" spans="1:20" x14ac:dyDescent="0.15">
      <c r="A579" s="4">
        <v>578</v>
      </c>
      <c r="B579" s="4" t="s">
        <v>7055</v>
      </c>
      <c r="C579" s="4" t="s">
        <v>7057</v>
      </c>
      <c r="D579" s="4">
        <v>1</v>
      </c>
      <c r="E579" s="4">
        <v>1</v>
      </c>
      <c r="F579" s="4">
        <v>1</v>
      </c>
      <c r="G579" s="4" t="s">
        <v>6992</v>
      </c>
      <c r="H579" s="4">
        <v>0</v>
      </c>
      <c r="I579" s="4">
        <v>48</v>
      </c>
      <c r="J579" s="4" t="str">
        <f t="shared" si="8"/>
        <v>CA063_CA076_CA082_CA089|CA062_CA075_CA088_CA101</v>
      </c>
      <c r="K579" s="4" t="s">
        <v>1001</v>
      </c>
      <c r="L579" s="4" t="s">
        <v>6941</v>
      </c>
      <c r="M579" s="4"/>
      <c r="N579" s="4" t="s">
        <v>5389</v>
      </c>
      <c r="O579" s="4" t="s">
        <v>6946</v>
      </c>
      <c r="P579" s="4" t="e">
        <f>COUNTIF([1]最終出力_構成関数!$A$4:$A$839,K579)</f>
        <v>#VALUE!</v>
      </c>
      <c r="Q579" s="4" t="s">
        <v>7066</v>
      </c>
      <c r="R579" s="4">
        <f t="shared" si="9"/>
        <v>45</v>
      </c>
      <c r="S579">
        <f t="shared" si="10"/>
        <v>60</v>
      </c>
      <c r="T579" t="s">
        <v>914</v>
      </c>
    </row>
    <row r="580" spans="1:20" x14ac:dyDescent="0.15">
      <c r="A580" s="4">
        <v>579</v>
      </c>
      <c r="B580" s="4" t="s">
        <v>7055</v>
      </c>
      <c r="C580" s="4" t="s">
        <v>7059</v>
      </c>
      <c r="D580" s="4">
        <v>1</v>
      </c>
      <c r="E580" s="4">
        <v>1</v>
      </c>
      <c r="F580" s="4">
        <v>1</v>
      </c>
      <c r="G580" s="4" t="s">
        <v>6992</v>
      </c>
      <c r="H580" s="4">
        <v>0</v>
      </c>
      <c r="I580" s="4">
        <v>48</v>
      </c>
      <c r="J580" s="4" t="str">
        <f t="shared" si="8"/>
        <v>CA063_CA076_CA082_CA089|CA061_CA074_CA087_CA100</v>
      </c>
      <c r="K580" s="4" t="s">
        <v>1002</v>
      </c>
      <c r="L580" s="4" t="s">
        <v>6941</v>
      </c>
      <c r="M580" s="4"/>
      <c r="N580" s="4" t="s">
        <v>5389</v>
      </c>
      <c r="O580" s="4" t="s">
        <v>6946</v>
      </c>
      <c r="P580" s="4" t="e">
        <f>COUNTIF([1]最終出力_構成関数!$A$4:$A$839,K580)</f>
        <v>#VALUE!</v>
      </c>
      <c r="Q580" s="4" t="s">
        <v>7067</v>
      </c>
      <c r="R580" s="4">
        <f t="shared" si="9"/>
        <v>45</v>
      </c>
      <c r="S580">
        <f t="shared" si="10"/>
        <v>90</v>
      </c>
      <c r="T580" t="s">
        <v>914</v>
      </c>
    </row>
    <row r="581" spans="1:20" x14ac:dyDescent="0.15">
      <c r="A581" s="4">
        <v>580</v>
      </c>
      <c r="B581" s="4" t="s">
        <v>7055</v>
      </c>
      <c r="C581" s="4" t="s">
        <v>6994</v>
      </c>
      <c r="D581" s="4">
        <v>1</v>
      </c>
      <c r="E581" s="4">
        <v>1</v>
      </c>
      <c r="F581" s="4">
        <v>1</v>
      </c>
      <c r="G581" s="4" t="s">
        <v>6992</v>
      </c>
      <c r="H581" s="4">
        <v>0</v>
      </c>
      <c r="I581" s="4">
        <v>48</v>
      </c>
      <c r="J581" s="4" t="str">
        <f t="shared" si="8"/>
        <v>CA063_CA076_CA082_CA089|CA059_CA072_CA085_CA098</v>
      </c>
      <c r="K581" s="4" t="s">
        <v>1003</v>
      </c>
      <c r="L581" s="4" t="s">
        <v>6941</v>
      </c>
      <c r="M581" s="4"/>
      <c r="N581" s="4" t="s">
        <v>5389</v>
      </c>
      <c r="O581" s="4" t="s">
        <v>6946</v>
      </c>
      <c r="P581" s="4" t="e">
        <f>COUNTIF([1]最終出力_構成関数!$A$4:$A$839,K581)</f>
        <v>#VALUE!</v>
      </c>
      <c r="Q581" s="4" t="s">
        <v>7068</v>
      </c>
      <c r="R581" s="4">
        <f t="shared" si="9"/>
        <v>45</v>
      </c>
      <c r="S581">
        <f t="shared" si="10"/>
        <v>180</v>
      </c>
      <c r="T581" t="s">
        <v>914</v>
      </c>
    </row>
    <row r="582" spans="1:20" x14ac:dyDescent="0.15">
      <c r="A582" s="4">
        <v>581</v>
      </c>
      <c r="B582" s="4" t="s">
        <v>7059</v>
      </c>
      <c r="C582" s="4" t="s">
        <v>6994</v>
      </c>
      <c r="D582" s="4">
        <v>1</v>
      </c>
      <c r="E582" s="4">
        <v>1</v>
      </c>
      <c r="F582" s="4">
        <v>1</v>
      </c>
      <c r="G582" s="4" t="s">
        <v>6992</v>
      </c>
      <c r="H582" s="4">
        <v>0</v>
      </c>
      <c r="I582" s="4">
        <v>48</v>
      </c>
      <c r="J582" s="4" t="str">
        <f t="shared" si="8"/>
        <v>CA061_CA074_CA087_CA100|CA059_CA072_CA085_CA098</v>
      </c>
      <c r="K582" s="4" t="s">
        <v>1004</v>
      </c>
      <c r="L582" s="4" t="s">
        <v>6941</v>
      </c>
      <c r="M582" s="4"/>
      <c r="N582" s="4" t="s">
        <v>5389</v>
      </c>
      <c r="O582" s="4" t="s">
        <v>6946</v>
      </c>
      <c r="P582" s="4" t="e">
        <f>COUNTIF([1]最終出力_構成関数!$A$4:$A$839,K582)</f>
        <v>#VALUE!</v>
      </c>
      <c r="Q582" s="4" t="s">
        <v>6993</v>
      </c>
      <c r="R582" s="4">
        <f t="shared" si="9"/>
        <v>90</v>
      </c>
      <c r="S582">
        <f t="shared" si="10"/>
        <v>180</v>
      </c>
      <c r="T582" t="s">
        <v>914</v>
      </c>
    </row>
    <row r="583" spans="1:20" x14ac:dyDescent="0.15">
      <c r="A583" s="4">
        <v>582</v>
      </c>
      <c r="B583" s="4" t="s">
        <v>7023</v>
      </c>
      <c r="C583" s="4" t="str">
        <f t="shared" ref="C583:C597" si="11">VLOOKUP(S583,$T$10:$V$16,2,FALSE)</f>
        <v>CA117</v>
      </c>
      <c r="D583" s="4">
        <v>1</v>
      </c>
      <c r="E583" s="4">
        <v>1</v>
      </c>
      <c r="F583" s="4">
        <v>1</v>
      </c>
      <c r="G583" s="4" t="s">
        <v>6992</v>
      </c>
      <c r="H583" s="4">
        <v>0</v>
      </c>
      <c r="I583" s="4">
        <v>48</v>
      </c>
      <c r="J583" s="4" t="str">
        <f t="shared" ref="J583:J597" si="12">VLOOKUP(B583,$U$2:$V$16,2,FALSE)&amp;"|"&amp;VLOOKUP(C583,$U$2:$V$16,2,FALSE)</f>
        <v>CA139_CA140_CA141_CA142|CA117_CA124_CA131_CA138</v>
      </c>
      <c r="K583" s="4" t="s">
        <v>1005</v>
      </c>
      <c r="L583" s="4" t="s">
        <v>6941</v>
      </c>
      <c r="M583" s="4"/>
      <c r="N583" s="4" t="s">
        <v>5389</v>
      </c>
      <c r="O583" s="4" t="s">
        <v>6946</v>
      </c>
      <c r="P583" s="4" t="e">
        <f>COUNTIF([1]最終出力_構成関数!$A$4:$A$839,K583)</f>
        <v>#VALUE!</v>
      </c>
      <c r="Q583" s="4" t="s">
        <v>7049</v>
      </c>
      <c r="R583" s="4">
        <f>VALUE(LEFT(Q583,FIND("_",Q583,1)-1))</f>
        <v>7</v>
      </c>
      <c r="S583">
        <f>VALUE(MID(Q583,FIND("_",Q583,1)+1,100))</f>
        <v>10</v>
      </c>
      <c r="T583" t="s">
        <v>915</v>
      </c>
    </row>
    <row r="584" spans="1:20" x14ac:dyDescent="0.15">
      <c r="A584" s="4">
        <v>583</v>
      </c>
      <c r="B584" s="4" t="s">
        <v>7023</v>
      </c>
      <c r="C584" s="4" t="str">
        <f t="shared" si="11"/>
        <v>CA116</v>
      </c>
      <c r="D584" s="4">
        <v>1</v>
      </c>
      <c r="E584" s="4">
        <v>1</v>
      </c>
      <c r="F584" s="4">
        <v>1</v>
      </c>
      <c r="G584" s="4" t="s">
        <v>6992</v>
      </c>
      <c r="H584" s="4">
        <v>0</v>
      </c>
      <c r="I584" s="4">
        <v>48</v>
      </c>
      <c r="J584" s="4" t="str">
        <f t="shared" si="12"/>
        <v>CA139_CA140_CA141_CA142|CA116_CA123_CA130_CA137</v>
      </c>
      <c r="K584" s="4" t="s">
        <v>1006</v>
      </c>
      <c r="L584" s="4" t="s">
        <v>6941</v>
      </c>
      <c r="M584" s="4"/>
      <c r="N584" s="4" t="s">
        <v>5389</v>
      </c>
      <c r="O584" s="4" t="s">
        <v>6946</v>
      </c>
      <c r="P584" s="4" t="e">
        <f>COUNTIF([1]最終出力_構成関数!$A$4:$A$839,K584)</f>
        <v>#VALUE!</v>
      </c>
      <c r="Q584" s="4" t="s">
        <v>7052</v>
      </c>
      <c r="R584" s="4">
        <f t="shared" ref="R584:R597" si="13">VALUE(LEFT(Q584,FIND("_",Q584,1)-1))</f>
        <v>7</v>
      </c>
      <c r="S584">
        <f t="shared" ref="S584:S597" si="14">VALUE(MID(Q584,FIND("_",Q584,1)+1,100))</f>
        <v>15</v>
      </c>
      <c r="T584" t="s">
        <v>915</v>
      </c>
    </row>
    <row r="585" spans="1:20" x14ac:dyDescent="0.15">
      <c r="A585" s="4">
        <v>584</v>
      </c>
      <c r="B585" s="4" t="s">
        <v>7023</v>
      </c>
      <c r="C585" s="4" t="str">
        <f t="shared" si="11"/>
        <v>CA114</v>
      </c>
      <c r="D585" s="4">
        <v>1</v>
      </c>
      <c r="E585" s="4">
        <v>1</v>
      </c>
      <c r="F585" s="4">
        <v>1</v>
      </c>
      <c r="G585" s="4" t="s">
        <v>6992</v>
      </c>
      <c r="H585" s="4">
        <v>0</v>
      </c>
      <c r="I585" s="4">
        <v>48</v>
      </c>
      <c r="J585" s="4" t="str">
        <f t="shared" si="12"/>
        <v>CA139_CA140_CA141_CA142|CA114_CA121_CA128_CA135</v>
      </c>
      <c r="K585" s="4" t="s">
        <v>1007</v>
      </c>
      <c r="L585" s="4" t="s">
        <v>6941</v>
      </c>
      <c r="M585" s="4"/>
      <c r="N585" s="4" t="s">
        <v>5389</v>
      </c>
      <c r="O585" s="4" t="s">
        <v>6946</v>
      </c>
      <c r="P585" s="4" t="e">
        <f>COUNTIF([1]最終出力_構成関数!$A$4:$A$839,K585)</f>
        <v>#VALUE!</v>
      </c>
      <c r="Q585" s="4" t="s">
        <v>7056</v>
      </c>
      <c r="R585" s="4">
        <f t="shared" si="13"/>
        <v>7</v>
      </c>
      <c r="S585">
        <f t="shared" si="14"/>
        <v>45</v>
      </c>
      <c r="T585" t="s">
        <v>915</v>
      </c>
    </row>
    <row r="586" spans="1:20" x14ac:dyDescent="0.15">
      <c r="A586" s="4">
        <v>585</v>
      </c>
      <c r="B586" s="4" t="str">
        <f t="shared" ref="B586:B597" si="15">VLOOKUP(R586,$T$10:$V$16,2,FALSE)</f>
        <v>CA117</v>
      </c>
      <c r="C586" s="4" t="str">
        <f t="shared" si="11"/>
        <v>CA116</v>
      </c>
      <c r="D586" s="4">
        <v>1</v>
      </c>
      <c r="E586" s="4">
        <v>1</v>
      </c>
      <c r="F586" s="4">
        <v>1</v>
      </c>
      <c r="G586" s="4" t="s">
        <v>6992</v>
      </c>
      <c r="H586" s="4">
        <v>0</v>
      </c>
      <c r="I586" s="4">
        <v>48</v>
      </c>
      <c r="J586" s="4" t="str">
        <f t="shared" si="12"/>
        <v>CA117_CA124_CA131_CA138|CA116_CA123_CA130_CA137</v>
      </c>
      <c r="K586" s="4" t="s">
        <v>1008</v>
      </c>
      <c r="L586" s="4" t="s">
        <v>6941</v>
      </c>
      <c r="M586" s="4"/>
      <c r="N586" s="4" t="s">
        <v>5389</v>
      </c>
      <c r="O586" s="4" t="s">
        <v>6946</v>
      </c>
      <c r="P586" s="4" t="e">
        <f>COUNTIF([1]最終出力_構成関数!$A$4:$A$839,K586)</f>
        <v>#VALUE!</v>
      </c>
      <c r="Q586" s="4" t="s">
        <v>7062</v>
      </c>
      <c r="R586" s="4">
        <f t="shared" si="13"/>
        <v>10</v>
      </c>
      <c r="S586">
        <f t="shared" si="14"/>
        <v>15</v>
      </c>
      <c r="T586" t="s">
        <v>915</v>
      </c>
    </row>
    <row r="587" spans="1:20" x14ac:dyDescent="0.15">
      <c r="A587" s="4">
        <v>586</v>
      </c>
      <c r="B587" s="4" t="str">
        <f t="shared" si="15"/>
        <v>CA117</v>
      </c>
      <c r="C587" s="4" t="str">
        <f t="shared" si="11"/>
        <v>CA114</v>
      </c>
      <c r="D587" s="4">
        <v>1</v>
      </c>
      <c r="E587" s="4">
        <v>1</v>
      </c>
      <c r="F587" s="4">
        <v>1</v>
      </c>
      <c r="G587" s="4" t="s">
        <v>6992</v>
      </c>
      <c r="H587" s="4">
        <v>0</v>
      </c>
      <c r="I587" s="4">
        <v>48</v>
      </c>
      <c r="J587" s="4" t="str">
        <f t="shared" si="12"/>
        <v>CA117_CA124_CA131_CA138|CA114_CA121_CA128_CA135</v>
      </c>
      <c r="K587" s="4" t="s">
        <v>1009</v>
      </c>
      <c r="L587" s="4" t="s">
        <v>6941</v>
      </c>
      <c r="M587" s="4"/>
      <c r="N587" s="4" t="s">
        <v>5389</v>
      </c>
      <c r="O587" s="4" t="s">
        <v>6946</v>
      </c>
      <c r="P587" s="4" t="e">
        <f>COUNTIF([1]最終出力_構成関数!$A$4:$A$839,K587)</f>
        <v>#VALUE!</v>
      </c>
      <c r="Q587" s="4" t="s">
        <v>7063</v>
      </c>
      <c r="R587" s="4">
        <f t="shared" si="13"/>
        <v>10</v>
      </c>
      <c r="S587">
        <f t="shared" si="14"/>
        <v>45</v>
      </c>
      <c r="T587" t="s">
        <v>915</v>
      </c>
    </row>
    <row r="588" spans="1:20" x14ac:dyDescent="0.15">
      <c r="A588" s="4">
        <v>587</v>
      </c>
      <c r="B588" s="4" t="str">
        <f t="shared" si="15"/>
        <v>CA116</v>
      </c>
      <c r="C588" s="4" t="str">
        <f t="shared" si="11"/>
        <v>CA115</v>
      </c>
      <c r="D588" s="4">
        <v>1</v>
      </c>
      <c r="E588" s="4">
        <v>1</v>
      </c>
      <c r="F588" s="4">
        <v>1</v>
      </c>
      <c r="G588" s="4" t="s">
        <v>6992</v>
      </c>
      <c r="H588" s="4">
        <v>0</v>
      </c>
      <c r="I588" s="4">
        <v>48</v>
      </c>
      <c r="J588" s="4" t="str">
        <f t="shared" si="12"/>
        <v>CA116_CA123_CA130_CA137|CA115_CA122_CA129_CA136</v>
      </c>
      <c r="K588" s="4" t="s">
        <v>1010</v>
      </c>
      <c r="L588" s="4" t="s">
        <v>6941</v>
      </c>
      <c r="M588" s="4"/>
      <c r="N588" s="4" t="s">
        <v>5389</v>
      </c>
      <c r="O588" s="4" t="s">
        <v>6946</v>
      </c>
      <c r="P588" s="4" t="e">
        <f>COUNTIF([1]最終出力_構成関数!$A$4:$A$839,K588)</f>
        <v>#VALUE!</v>
      </c>
      <c r="Q588" s="4" t="s">
        <v>7064</v>
      </c>
      <c r="R588" s="4">
        <f t="shared" si="13"/>
        <v>15</v>
      </c>
      <c r="S588">
        <f t="shared" si="14"/>
        <v>30</v>
      </c>
      <c r="T588" t="s">
        <v>915</v>
      </c>
    </row>
    <row r="589" spans="1:20" x14ac:dyDescent="0.15">
      <c r="A589" s="4">
        <v>588</v>
      </c>
      <c r="B589" s="4" t="str">
        <f t="shared" si="15"/>
        <v>CA116</v>
      </c>
      <c r="C589" s="4" t="str">
        <f t="shared" si="11"/>
        <v>CA114</v>
      </c>
      <c r="D589" s="4">
        <v>1</v>
      </c>
      <c r="E589" s="4">
        <v>1</v>
      </c>
      <c r="F589" s="4">
        <v>1</v>
      </c>
      <c r="G589" s="4" t="s">
        <v>6992</v>
      </c>
      <c r="H589" s="4">
        <v>0</v>
      </c>
      <c r="I589" s="4">
        <v>48</v>
      </c>
      <c r="J589" s="4" t="str">
        <f t="shared" si="12"/>
        <v>CA116_CA123_CA130_CA137|CA114_CA121_CA128_CA135</v>
      </c>
      <c r="K589" s="4" t="s">
        <v>1011</v>
      </c>
      <c r="L589" s="4" t="s">
        <v>6941</v>
      </c>
      <c r="M589" s="4"/>
      <c r="N589" s="4" t="s">
        <v>5389</v>
      </c>
      <c r="O589" s="4" t="s">
        <v>6946</v>
      </c>
      <c r="P589" s="4" t="e">
        <f>COUNTIF([1]最終出力_構成関数!$A$4:$A$839,K589)</f>
        <v>#VALUE!</v>
      </c>
      <c r="Q589" s="4" t="s">
        <v>924</v>
      </c>
      <c r="R589" s="4">
        <f t="shared" si="13"/>
        <v>15</v>
      </c>
      <c r="S589">
        <f t="shared" si="14"/>
        <v>45</v>
      </c>
      <c r="T589" t="s">
        <v>915</v>
      </c>
    </row>
    <row r="590" spans="1:20" x14ac:dyDescent="0.15">
      <c r="A590" s="4">
        <v>589</v>
      </c>
      <c r="B590" s="4" t="str">
        <f t="shared" si="15"/>
        <v>CA116</v>
      </c>
      <c r="C590" s="4" t="str">
        <f t="shared" si="11"/>
        <v>CA113</v>
      </c>
      <c r="D590" s="4">
        <v>1</v>
      </c>
      <c r="E590" s="4">
        <v>1</v>
      </c>
      <c r="F590" s="4">
        <v>1</v>
      </c>
      <c r="G590" s="4" t="s">
        <v>6992</v>
      </c>
      <c r="H590" s="4">
        <v>0</v>
      </c>
      <c r="I590" s="4">
        <v>48</v>
      </c>
      <c r="J590" s="4" t="str">
        <f t="shared" si="12"/>
        <v>CA116_CA123_CA130_CA137|CA113_CA120_CA127_CA134</v>
      </c>
      <c r="K590" s="4" t="s">
        <v>1012</v>
      </c>
      <c r="L590" s="4" t="s">
        <v>6941</v>
      </c>
      <c r="M590" s="4"/>
      <c r="N590" s="4" t="s">
        <v>5389</v>
      </c>
      <c r="O590" s="4" t="s">
        <v>6946</v>
      </c>
      <c r="P590" s="4" t="e">
        <f>COUNTIF([1]最終出力_構成関数!$A$4:$A$839,K590)</f>
        <v>#VALUE!</v>
      </c>
      <c r="Q590" s="4" t="s">
        <v>925</v>
      </c>
      <c r="R590" s="4">
        <f t="shared" si="13"/>
        <v>15</v>
      </c>
      <c r="S590">
        <f t="shared" si="14"/>
        <v>60</v>
      </c>
      <c r="T590" t="s">
        <v>915</v>
      </c>
    </row>
    <row r="591" spans="1:20" x14ac:dyDescent="0.15">
      <c r="A591" s="4">
        <v>590</v>
      </c>
      <c r="B591" s="4" t="str">
        <f t="shared" si="15"/>
        <v>CA116</v>
      </c>
      <c r="C591" s="4" t="str">
        <f t="shared" si="11"/>
        <v>CA112</v>
      </c>
      <c r="D591" s="4">
        <v>1</v>
      </c>
      <c r="E591" s="4">
        <v>1</v>
      </c>
      <c r="F591" s="4">
        <v>1</v>
      </c>
      <c r="G591" s="4" t="s">
        <v>6992</v>
      </c>
      <c r="H591" s="4">
        <v>0</v>
      </c>
      <c r="I591" s="4">
        <v>48</v>
      </c>
      <c r="J591" s="4" t="str">
        <f t="shared" si="12"/>
        <v>CA116_CA123_CA130_CA137|CA112_CA119_CA126_CA133</v>
      </c>
      <c r="K591" s="4" t="s">
        <v>1013</v>
      </c>
      <c r="L591" s="4" t="s">
        <v>6941</v>
      </c>
      <c r="M591" s="4"/>
      <c r="N591" s="4" t="s">
        <v>5389</v>
      </c>
      <c r="O591" s="4" t="s">
        <v>6946</v>
      </c>
      <c r="P591" s="4" t="e">
        <f>COUNTIF([1]最終出力_構成関数!$A$4:$A$839,K591)</f>
        <v>#VALUE!</v>
      </c>
      <c r="Q591" s="4" t="s">
        <v>926</v>
      </c>
      <c r="R591" s="4">
        <f t="shared" si="13"/>
        <v>15</v>
      </c>
      <c r="S591">
        <f t="shared" si="14"/>
        <v>90</v>
      </c>
      <c r="T591" t="s">
        <v>915</v>
      </c>
    </row>
    <row r="592" spans="1:20" x14ac:dyDescent="0.15">
      <c r="A592" s="4">
        <v>591</v>
      </c>
      <c r="B592" s="4" t="str">
        <f t="shared" si="15"/>
        <v>CA116</v>
      </c>
      <c r="C592" s="4" t="str">
        <f t="shared" si="11"/>
        <v>CA111</v>
      </c>
      <c r="D592" s="4">
        <v>1</v>
      </c>
      <c r="E592" s="4">
        <v>1</v>
      </c>
      <c r="F592" s="4">
        <v>1</v>
      </c>
      <c r="G592" s="4" t="s">
        <v>6992</v>
      </c>
      <c r="H592" s="4">
        <v>0</v>
      </c>
      <c r="I592" s="4">
        <v>48</v>
      </c>
      <c r="J592" s="4" t="str">
        <f t="shared" si="12"/>
        <v>CA116_CA123_CA130_CA137|CA111_CA118_CA125_CA132</v>
      </c>
      <c r="K592" s="4" t="s">
        <v>1014</v>
      </c>
      <c r="L592" s="4" t="s">
        <v>6941</v>
      </c>
      <c r="M592" s="4"/>
      <c r="N592" s="4" t="s">
        <v>5389</v>
      </c>
      <c r="O592" s="4" t="s">
        <v>6946</v>
      </c>
      <c r="P592" s="4" t="e">
        <f>COUNTIF([1]最終出力_構成関数!$A$4:$A$839,K592)</f>
        <v>#VALUE!</v>
      </c>
      <c r="Q592" s="4" t="s">
        <v>927</v>
      </c>
      <c r="R592" s="4">
        <f t="shared" si="13"/>
        <v>15</v>
      </c>
      <c r="S592">
        <f t="shared" si="14"/>
        <v>180</v>
      </c>
      <c r="T592" t="s">
        <v>915</v>
      </c>
    </row>
    <row r="593" spans="1:20" x14ac:dyDescent="0.15">
      <c r="A593" s="4">
        <v>592</v>
      </c>
      <c r="B593" s="4" t="str">
        <f t="shared" si="15"/>
        <v>CA115</v>
      </c>
      <c r="C593" s="4" t="str">
        <f t="shared" si="11"/>
        <v>CA114</v>
      </c>
      <c r="D593" s="4">
        <v>1</v>
      </c>
      <c r="E593" s="4">
        <v>1</v>
      </c>
      <c r="F593" s="4">
        <v>1</v>
      </c>
      <c r="G593" s="4" t="s">
        <v>6992</v>
      </c>
      <c r="H593" s="4">
        <v>0</v>
      </c>
      <c r="I593" s="4">
        <v>48</v>
      </c>
      <c r="J593" s="4" t="str">
        <f t="shared" si="12"/>
        <v>CA115_CA122_CA129_CA136|CA114_CA121_CA128_CA135</v>
      </c>
      <c r="K593" s="4" t="s">
        <v>1015</v>
      </c>
      <c r="L593" s="4" t="s">
        <v>6941</v>
      </c>
      <c r="M593" s="4"/>
      <c r="N593" s="4" t="s">
        <v>5389</v>
      </c>
      <c r="O593" s="4" t="s">
        <v>6946</v>
      </c>
      <c r="P593" s="4" t="e">
        <f>COUNTIF([1]最終出力_構成関数!$A$4:$A$839,K593)</f>
        <v>#VALUE!</v>
      </c>
      <c r="Q593" s="4" t="s">
        <v>7065</v>
      </c>
      <c r="R593" s="4">
        <f t="shared" si="13"/>
        <v>30</v>
      </c>
      <c r="S593">
        <f t="shared" si="14"/>
        <v>45</v>
      </c>
      <c r="T593" t="s">
        <v>915</v>
      </c>
    </row>
    <row r="594" spans="1:20" x14ac:dyDescent="0.15">
      <c r="A594" s="4">
        <v>593</v>
      </c>
      <c r="B594" s="4" t="str">
        <f t="shared" si="15"/>
        <v>CA114</v>
      </c>
      <c r="C594" s="4" t="str">
        <f t="shared" si="11"/>
        <v>CA113</v>
      </c>
      <c r="D594" s="4">
        <v>1</v>
      </c>
      <c r="E594" s="4">
        <v>1</v>
      </c>
      <c r="F594" s="4">
        <v>1</v>
      </c>
      <c r="G594" s="4" t="s">
        <v>6992</v>
      </c>
      <c r="H594" s="4">
        <v>0</v>
      </c>
      <c r="I594" s="4">
        <v>48</v>
      </c>
      <c r="J594" s="4" t="str">
        <f t="shared" si="12"/>
        <v>CA114_CA121_CA128_CA135|CA113_CA120_CA127_CA134</v>
      </c>
      <c r="K594" s="4" t="s">
        <v>1016</v>
      </c>
      <c r="L594" s="4" t="s">
        <v>6941</v>
      </c>
      <c r="M594" s="4"/>
      <c r="N594" s="4" t="s">
        <v>5389</v>
      </c>
      <c r="O594" s="4" t="s">
        <v>6946</v>
      </c>
      <c r="P594" s="4" t="e">
        <f>COUNTIF([1]最終出力_構成関数!$A$4:$A$839,K594)</f>
        <v>#VALUE!</v>
      </c>
      <c r="Q594" s="4" t="s">
        <v>7066</v>
      </c>
      <c r="R594" s="4">
        <f t="shared" si="13"/>
        <v>45</v>
      </c>
      <c r="S594">
        <f t="shared" si="14"/>
        <v>60</v>
      </c>
      <c r="T594" t="s">
        <v>915</v>
      </c>
    </row>
    <row r="595" spans="1:20" x14ac:dyDescent="0.15">
      <c r="A595" s="4">
        <v>594</v>
      </c>
      <c r="B595" s="4" t="str">
        <f t="shared" si="15"/>
        <v>CA114</v>
      </c>
      <c r="C595" s="4" t="str">
        <f t="shared" si="11"/>
        <v>CA112</v>
      </c>
      <c r="D595" s="4">
        <v>1</v>
      </c>
      <c r="E595" s="4">
        <v>1</v>
      </c>
      <c r="F595" s="4">
        <v>1</v>
      </c>
      <c r="G595" s="4" t="s">
        <v>6992</v>
      </c>
      <c r="H595" s="4">
        <v>0</v>
      </c>
      <c r="I595" s="4">
        <v>48</v>
      </c>
      <c r="J595" s="4" t="str">
        <f t="shared" si="12"/>
        <v>CA114_CA121_CA128_CA135|CA112_CA119_CA126_CA133</v>
      </c>
      <c r="K595" s="4" t="s">
        <v>1017</v>
      </c>
      <c r="L595" s="4" t="s">
        <v>6941</v>
      </c>
      <c r="M595" s="4"/>
      <c r="N595" s="4" t="s">
        <v>5389</v>
      </c>
      <c r="O595" s="4" t="s">
        <v>6946</v>
      </c>
      <c r="P595" s="4" t="e">
        <f>COUNTIF([1]最終出力_構成関数!$A$4:$A$839,K595)</f>
        <v>#VALUE!</v>
      </c>
      <c r="Q595" s="4" t="s">
        <v>7067</v>
      </c>
      <c r="R595" s="4">
        <f t="shared" si="13"/>
        <v>45</v>
      </c>
      <c r="S595">
        <f t="shared" si="14"/>
        <v>90</v>
      </c>
      <c r="T595" t="s">
        <v>915</v>
      </c>
    </row>
    <row r="596" spans="1:20" x14ac:dyDescent="0.15">
      <c r="A596" s="4">
        <v>595</v>
      </c>
      <c r="B596" s="4" t="str">
        <f t="shared" si="15"/>
        <v>CA114</v>
      </c>
      <c r="C596" s="4" t="str">
        <f t="shared" si="11"/>
        <v>CA111</v>
      </c>
      <c r="D596" s="4">
        <v>1</v>
      </c>
      <c r="E596" s="4">
        <v>1</v>
      </c>
      <c r="F596" s="4">
        <v>1</v>
      </c>
      <c r="G596" s="4" t="s">
        <v>6992</v>
      </c>
      <c r="H596" s="4">
        <v>0</v>
      </c>
      <c r="I596" s="4">
        <v>48</v>
      </c>
      <c r="J596" s="4" t="str">
        <f t="shared" si="12"/>
        <v>CA114_CA121_CA128_CA135|CA111_CA118_CA125_CA132</v>
      </c>
      <c r="K596" s="4" t="s">
        <v>1018</v>
      </c>
      <c r="L596" s="4" t="s">
        <v>6941</v>
      </c>
      <c r="M596" s="4"/>
      <c r="N596" s="4" t="s">
        <v>5389</v>
      </c>
      <c r="O596" s="4" t="s">
        <v>6946</v>
      </c>
      <c r="P596" s="4" t="e">
        <f>COUNTIF([1]最終出力_構成関数!$A$4:$A$839,K596)</f>
        <v>#VALUE!</v>
      </c>
      <c r="Q596" s="4" t="s">
        <v>7068</v>
      </c>
      <c r="R596" s="4">
        <f t="shared" si="13"/>
        <v>45</v>
      </c>
      <c r="S596">
        <f t="shared" si="14"/>
        <v>180</v>
      </c>
      <c r="T596" t="s">
        <v>915</v>
      </c>
    </row>
    <row r="597" spans="1:20" x14ac:dyDescent="0.15">
      <c r="A597" s="4">
        <v>596</v>
      </c>
      <c r="B597" s="4" t="str">
        <f t="shared" si="15"/>
        <v>CA112</v>
      </c>
      <c r="C597" s="4" t="str">
        <f t="shared" si="11"/>
        <v>CA111</v>
      </c>
      <c r="D597" s="4">
        <v>1</v>
      </c>
      <c r="E597" s="4">
        <v>1</v>
      </c>
      <c r="F597" s="4">
        <v>1</v>
      </c>
      <c r="G597" s="4" t="s">
        <v>6992</v>
      </c>
      <c r="H597" s="4">
        <v>0</v>
      </c>
      <c r="I597" s="4">
        <v>48</v>
      </c>
      <c r="J597" s="4" t="str">
        <f t="shared" si="12"/>
        <v>CA112_CA119_CA126_CA133|CA111_CA118_CA125_CA132</v>
      </c>
      <c r="K597" s="4" t="s">
        <v>7070</v>
      </c>
      <c r="L597" s="4" t="s">
        <v>6941</v>
      </c>
      <c r="M597" s="4"/>
      <c r="N597" s="4" t="s">
        <v>5389</v>
      </c>
      <c r="O597" s="4" t="s">
        <v>6946</v>
      </c>
      <c r="P597" s="4" t="e">
        <f>COUNTIF([1]最終出力_構成関数!$A$4:$A$839,K597)</f>
        <v>#VALUE!</v>
      </c>
      <c r="Q597" s="4" t="s">
        <v>6993</v>
      </c>
      <c r="R597" s="4">
        <f t="shared" si="13"/>
        <v>90</v>
      </c>
      <c r="S597">
        <f t="shared" si="14"/>
        <v>180</v>
      </c>
      <c r="T597" t="s">
        <v>915</v>
      </c>
    </row>
    <row r="598" spans="1:20" x14ac:dyDescent="0.15">
      <c r="A598" s="4">
        <v>597</v>
      </c>
      <c r="B598" s="4" t="s">
        <v>1022</v>
      </c>
      <c r="C598" s="4" t="s">
        <v>13</v>
      </c>
      <c r="D598" s="4">
        <v>1</v>
      </c>
      <c r="E598" s="4">
        <v>1</v>
      </c>
      <c r="F598" s="4">
        <v>1</v>
      </c>
      <c r="G598" s="4" t="s">
        <v>6992</v>
      </c>
      <c r="H598" s="4">
        <v>0</v>
      </c>
      <c r="I598" s="4">
        <v>48</v>
      </c>
      <c r="J598" s="4" t="s">
        <v>1023</v>
      </c>
      <c r="K598" s="4" t="s">
        <v>1087</v>
      </c>
      <c r="L598" s="4" t="s">
        <v>93</v>
      </c>
      <c r="M598" s="4" t="s">
        <v>6960</v>
      </c>
      <c r="N598" s="4" t="s">
        <v>5389</v>
      </c>
      <c r="O598" s="4" t="s">
        <v>6946</v>
      </c>
      <c r="P598" s="4" t="e">
        <f>COUNTIF([1]最終出力_構成関数!$A$4:$A$839,K598)</f>
        <v>#VALUE!</v>
      </c>
      <c r="Q598" s="4" t="s">
        <v>1024</v>
      </c>
      <c r="R598" s="4">
        <v>7</v>
      </c>
      <c r="S598">
        <v>10</v>
      </c>
      <c r="T598" t="s">
        <v>914</v>
      </c>
    </row>
    <row r="599" spans="1:20" x14ac:dyDescent="0.15">
      <c r="A599" s="4">
        <v>598</v>
      </c>
      <c r="B599" s="4" t="s">
        <v>1022</v>
      </c>
      <c r="C599" s="4" t="s">
        <v>126</v>
      </c>
      <c r="D599" s="4">
        <v>1</v>
      </c>
      <c r="E599" s="4">
        <v>1</v>
      </c>
      <c r="F599" s="4">
        <v>1</v>
      </c>
      <c r="G599" s="4" t="s">
        <v>6992</v>
      </c>
      <c r="H599" s="4">
        <v>0</v>
      </c>
      <c r="I599" s="4">
        <v>48</v>
      </c>
      <c r="J599" s="4" t="s">
        <v>1025</v>
      </c>
      <c r="K599" s="4" t="s">
        <v>1088</v>
      </c>
      <c r="L599" s="4" t="s">
        <v>93</v>
      </c>
      <c r="M599" s="4" t="s">
        <v>6960</v>
      </c>
      <c r="N599" s="4" t="s">
        <v>5389</v>
      </c>
      <c r="O599" s="4" t="s">
        <v>6946</v>
      </c>
      <c r="P599" s="4" t="e">
        <f>COUNTIF([1]最終出力_構成関数!$A$4:$A$839,K599)</f>
        <v>#VALUE!</v>
      </c>
      <c r="Q599" s="4" t="s">
        <v>1026</v>
      </c>
      <c r="R599" s="4">
        <v>7</v>
      </c>
      <c r="S599">
        <v>15</v>
      </c>
      <c r="T599" t="s">
        <v>914</v>
      </c>
    </row>
    <row r="600" spans="1:20" x14ac:dyDescent="0.15">
      <c r="A600" s="4">
        <v>599</v>
      </c>
      <c r="B600" s="4" t="s">
        <v>1022</v>
      </c>
      <c r="C600" s="4" t="s">
        <v>140</v>
      </c>
      <c r="D600" s="4">
        <v>1</v>
      </c>
      <c r="E600" s="4">
        <v>1</v>
      </c>
      <c r="F600" s="4">
        <v>1</v>
      </c>
      <c r="G600" s="4" t="s">
        <v>6992</v>
      </c>
      <c r="H600" s="4">
        <v>0</v>
      </c>
      <c r="I600" s="4">
        <v>48</v>
      </c>
      <c r="J600" s="4" t="s">
        <v>1027</v>
      </c>
      <c r="K600" s="4" t="s">
        <v>1089</v>
      </c>
      <c r="L600" s="4" t="s">
        <v>93</v>
      </c>
      <c r="M600" s="4" t="s">
        <v>6960</v>
      </c>
      <c r="N600" s="4" t="s">
        <v>5389</v>
      </c>
      <c r="O600" s="4" t="s">
        <v>6946</v>
      </c>
      <c r="P600" s="4" t="e">
        <f>COUNTIF([1]最終出力_構成関数!$A$4:$A$839,K600)</f>
        <v>#VALUE!</v>
      </c>
      <c r="Q600" s="4" t="s">
        <v>893</v>
      </c>
      <c r="R600" s="4">
        <v>7</v>
      </c>
      <c r="S600">
        <v>30</v>
      </c>
      <c r="T600" t="s">
        <v>914</v>
      </c>
    </row>
    <row r="601" spans="1:20" x14ac:dyDescent="0.15">
      <c r="A601" s="4">
        <v>600</v>
      </c>
      <c r="B601" s="4" t="s">
        <v>1022</v>
      </c>
      <c r="C601" s="4" t="s">
        <v>345</v>
      </c>
      <c r="D601" s="4">
        <v>1</v>
      </c>
      <c r="E601" s="4">
        <v>1</v>
      </c>
      <c r="F601" s="4">
        <v>1</v>
      </c>
      <c r="G601" s="4" t="s">
        <v>6992</v>
      </c>
      <c r="H601" s="4">
        <v>0</v>
      </c>
      <c r="I601" s="4">
        <v>48</v>
      </c>
      <c r="J601" s="4" t="s">
        <v>1028</v>
      </c>
      <c r="K601" s="4" t="s">
        <v>1090</v>
      </c>
      <c r="L601" s="4" t="s">
        <v>93</v>
      </c>
      <c r="M601" s="4" t="s">
        <v>6960</v>
      </c>
      <c r="N601" s="4" t="s">
        <v>5389</v>
      </c>
      <c r="O601" s="4" t="s">
        <v>6946</v>
      </c>
      <c r="P601" s="4" t="e">
        <f>COUNTIF([1]最終出力_構成関数!$A$4:$A$839,K601)</f>
        <v>#VALUE!</v>
      </c>
      <c r="Q601" s="4" t="s">
        <v>1029</v>
      </c>
      <c r="R601" s="4">
        <v>7</v>
      </c>
      <c r="S601">
        <v>45</v>
      </c>
      <c r="T601" t="s">
        <v>914</v>
      </c>
    </row>
    <row r="602" spans="1:20" x14ac:dyDescent="0.15">
      <c r="A602" s="4">
        <v>601</v>
      </c>
      <c r="B602" s="4" t="s">
        <v>1022</v>
      </c>
      <c r="C602" s="4" t="s">
        <v>347</v>
      </c>
      <c r="D602" s="4">
        <v>1</v>
      </c>
      <c r="E602" s="4">
        <v>1</v>
      </c>
      <c r="F602" s="4">
        <v>1</v>
      </c>
      <c r="G602" s="4" t="s">
        <v>6992</v>
      </c>
      <c r="H602" s="4">
        <v>0</v>
      </c>
      <c r="I602" s="4">
        <v>48</v>
      </c>
      <c r="J602" s="4" t="s">
        <v>1030</v>
      </c>
      <c r="K602" s="4" t="s">
        <v>1091</v>
      </c>
      <c r="L602" s="4" t="s">
        <v>93</v>
      </c>
      <c r="M602" s="4" t="s">
        <v>6960</v>
      </c>
      <c r="N602" s="4" t="s">
        <v>5389</v>
      </c>
      <c r="O602" s="4" t="s">
        <v>6946</v>
      </c>
      <c r="P602" s="4" t="e">
        <f>COUNTIF([1]最終出力_構成関数!$A$4:$A$839,K602)</f>
        <v>#VALUE!</v>
      </c>
      <c r="Q602" s="4" t="s">
        <v>894</v>
      </c>
      <c r="R602" s="4">
        <v>7</v>
      </c>
      <c r="S602">
        <v>60</v>
      </c>
      <c r="T602" t="s">
        <v>914</v>
      </c>
    </row>
    <row r="603" spans="1:20" x14ac:dyDescent="0.15">
      <c r="A603" s="4">
        <v>602</v>
      </c>
      <c r="B603" s="4" t="s">
        <v>1022</v>
      </c>
      <c r="C603" s="4" t="s">
        <v>349</v>
      </c>
      <c r="D603" s="4">
        <v>1</v>
      </c>
      <c r="E603" s="4">
        <v>1</v>
      </c>
      <c r="F603" s="4">
        <v>1</v>
      </c>
      <c r="G603" s="4" t="s">
        <v>6992</v>
      </c>
      <c r="H603" s="4">
        <v>0</v>
      </c>
      <c r="I603" s="4">
        <v>48</v>
      </c>
      <c r="J603" s="4" t="s">
        <v>1031</v>
      </c>
      <c r="K603" s="4" t="s">
        <v>1092</v>
      </c>
      <c r="L603" s="4" t="s">
        <v>93</v>
      </c>
      <c r="M603" s="4" t="s">
        <v>6960</v>
      </c>
      <c r="N603" s="4" t="s">
        <v>5389</v>
      </c>
      <c r="O603" s="4" t="s">
        <v>6946</v>
      </c>
      <c r="P603" s="4" t="e">
        <f>COUNTIF([1]最終出力_構成関数!$A$4:$A$839,K603)</f>
        <v>#VALUE!</v>
      </c>
      <c r="Q603" s="4" t="s">
        <v>895</v>
      </c>
      <c r="R603" s="4">
        <v>7</v>
      </c>
      <c r="S603">
        <v>90</v>
      </c>
      <c r="T603" t="s">
        <v>914</v>
      </c>
    </row>
    <row r="604" spans="1:20" x14ac:dyDescent="0.15">
      <c r="A604" s="4">
        <v>603</v>
      </c>
      <c r="B604" s="4" t="s">
        <v>1022</v>
      </c>
      <c r="C604" s="4" t="s">
        <v>351</v>
      </c>
      <c r="D604" s="4">
        <v>1</v>
      </c>
      <c r="E604" s="4">
        <v>1</v>
      </c>
      <c r="F604" s="4">
        <v>1</v>
      </c>
      <c r="G604" s="4" t="s">
        <v>6992</v>
      </c>
      <c r="H604" s="4">
        <v>0</v>
      </c>
      <c r="I604" s="4">
        <v>48</v>
      </c>
      <c r="J604" s="4" t="s">
        <v>1032</v>
      </c>
      <c r="K604" s="4" t="s">
        <v>1093</v>
      </c>
      <c r="L604" s="4" t="s">
        <v>93</v>
      </c>
      <c r="M604" s="4" t="s">
        <v>6960</v>
      </c>
      <c r="N604" s="4" t="s">
        <v>5389</v>
      </c>
      <c r="O604" s="4" t="s">
        <v>6946</v>
      </c>
      <c r="P604" s="4" t="e">
        <f>COUNTIF([1]最終出力_構成関数!$A$4:$A$839,K604)</f>
        <v>#VALUE!</v>
      </c>
      <c r="Q604" s="4" t="s">
        <v>896</v>
      </c>
      <c r="R604" s="4">
        <v>7</v>
      </c>
      <c r="S604">
        <v>180</v>
      </c>
      <c r="T604" t="s">
        <v>914</v>
      </c>
    </row>
    <row r="605" spans="1:20" x14ac:dyDescent="0.15">
      <c r="A605" s="4">
        <v>604</v>
      </c>
      <c r="B605" s="4" t="s">
        <v>13</v>
      </c>
      <c r="C605" s="4" t="s">
        <v>126</v>
      </c>
      <c r="D605" s="4">
        <v>1</v>
      </c>
      <c r="E605" s="4">
        <v>1</v>
      </c>
      <c r="F605" s="4">
        <v>1</v>
      </c>
      <c r="G605" s="4" t="s">
        <v>6992</v>
      </c>
      <c r="H605" s="4">
        <v>0</v>
      </c>
      <c r="I605" s="4">
        <v>48</v>
      </c>
      <c r="J605" s="4" t="s">
        <v>128</v>
      </c>
      <c r="K605" s="4" t="s">
        <v>1094</v>
      </c>
      <c r="L605" s="4" t="s">
        <v>93</v>
      </c>
      <c r="M605" s="4" t="s">
        <v>6960</v>
      </c>
      <c r="N605" s="4" t="s">
        <v>5389</v>
      </c>
      <c r="O605" s="4" t="s">
        <v>6946</v>
      </c>
      <c r="P605" s="4" t="e">
        <f>COUNTIF([1]最終出力_構成関数!$A$4:$A$839,K605)</f>
        <v>#VALUE!</v>
      </c>
      <c r="Q605" s="4" t="s">
        <v>1033</v>
      </c>
      <c r="R605" s="4">
        <v>10</v>
      </c>
      <c r="S605">
        <v>15</v>
      </c>
      <c r="T605" t="s">
        <v>914</v>
      </c>
    </row>
    <row r="606" spans="1:20" x14ac:dyDescent="0.15">
      <c r="A606" s="4">
        <v>605</v>
      </c>
      <c r="B606" s="4" t="s">
        <v>13</v>
      </c>
      <c r="C606" s="4" t="s">
        <v>140</v>
      </c>
      <c r="D606" s="4">
        <v>1</v>
      </c>
      <c r="E606" s="4">
        <v>1</v>
      </c>
      <c r="F606" s="4">
        <v>1</v>
      </c>
      <c r="G606" s="4" t="s">
        <v>6992</v>
      </c>
      <c r="H606" s="4">
        <v>0</v>
      </c>
      <c r="I606" s="4">
        <v>48</v>
      </c>
      <c r="J606" s="4" t="s">
        <v>141</v>
      </c>
      <c r="K606" s="4" t="s">
        <v>1095</v>
      </c>
      <c r="L606" s="4" t="s">
        <v>93</v>
      </c>
      <c r="M606" s="4" t="s">
        <v>6960</v>
      </c>
      <c r="N606" s="4" t="s">
        <v>5389</v>
      </c>
      <c r="O606" s="4" t="s">
        <v>6946</v>
      </c>
      <c r="P606" s="4" t="e">
        <f>COUNTIF([1]最終出力_構成関数!$A$4:$A$839,K606)</f>
        <v>#VALUE!</v>
      </c>
      <c r="Q606" s="4" t="s">
        <v>1034</v>
      </c>
      <c r="R606" s="4">
        <v>10</v>
      </c>
      <c r="S606">
        <v>30</v>
      </c>
      <c r="T606" t="s">
        <v>914</v>
      </c>
    </row>
    <row r="607" spans="1:20" x14ac:dyDescent="0.15">
      <c r="A607" s="4">
        <v>606</v>
      </c>
      <c r="B607" s="4" t="s">
        <v>13</v>
      </c>
      <c r="C607" s="4" t="s">
        <v>345</v>
      </c>
      <c r="D607" s="4">
        <v>1</v>
      </c>
      <c r="E607" s="4">
        <v>1</v>
      </c>
      <c r="F607" s="4">
        <v>1</v>
      </c>
      <c r="G607" s="4" t="s">
        <v>6992</v>
      </c>
      <c r="H607" s="4">
        <v>0</v>
      </c>
      <c r="I607" s="4">
        <v>48</v>
      </c>
      <c r="J607" s="4" t="s">
        <v>1035</v>
      </c>
      <c r="K607" s="4" t="s">
        <v>1096</v>
      </c>
      <c r="L607" s="4" t="s">
        <v>93</v>
      </c>
      <c r="M607" s="4" t="s">
        <v>6960</v>
      </c>
      <c r="N607" s="4" t="s">
        <v>5389</v>
      </c>
      <c r="O607" s="4" t="s">
        <v>6946</v>
      </c>
      <c r="P607" s="4" t="e">
        <f>COUNTIF([1]最終出力_構成関数!$A$4:$A$839,K607)</f>
        <v>#VALUE!</v>
      </c>
      <c r="Q607" s="4" t="s">
        <v>1036</v>
      </c>
      <c r="R607" s="4">
        <v>10</v>
      </c>
      <c r="S607">
        <v>45</v>
      </c>
      <c r="T607" t="s">
        <v>914</v>
      </c>
    </row>
    <row r="608" spans="1:20" x14ac:dyDescent="0.15">
      <c r="A608" s="4">
        <v>607</v>
      </c>
      <c r="B608" s="4" t="s">
        <v>13</v>
      </c>
      <c r="C608" s="4" t="s">
        <v>347</v>
      </c>
      <c r="D608" s="4">
        <v>1</v>
      </c>
      <c r="E608" s="4">
        <v>1</v>
      </c>
      <c r="F608" s="4">
        <v>1</v>
      </c>
      <c r="G608" s="4" t="s">
        <v>6992</v>
      </c>
      <c r="H608" s="4">
        <v>0</v>
      </c>
      <c r="I608" s="4">
        <v>48</v>
      </c>
      <c r="J608" s="4" t="s">
        <v>1037</v>
      </c>
      <c r="K608" s="4" t="s">
        <v>1097</v>
      </c>
      <c r="L608" s="4" t="s">
        <v>93</v>
      </c>
      <c r="M608" s="4" t="s">
        <v>6960</v>
      </c>
      <c r="N608" s="4" t="s">
        <v>5389</v>
      </c>
      <c r="O608" s="4" t="s">
        <v>6946</v>
      </c>
      <c r="P608" s="4" t="e">
        <f>COUNTIF([1]最終出力_構成関数!$A$4:$A$839,K608)</f>
        <v>#VALUE!</v>
      </c>
      <c r="Q608" s="4" t="s">
        <v>1038</v>
      </c>
      <c r="R608" s="4">
        <v>10</v>
      </c>
      <c r="S608">
        <v>60</v>
      </c>
      <c r="T608" t="s">
        <v>914</v>
      </c>
    </row>
    <row r="609" spans="1:20" x14ac:dyDescent="0.15">
      <c r="A609" s="4">
        <v>608</v>
      </c>
      <c r="B609" s="4" t="s">
        <v>13</v>
      </c>
      <c r="C609" s="4" t="s">
        <v>349</v>
      </c>
      <c r="D609" s="4">
        <v>1</v>
      </c>
      <c r="E609" s="4">
        <v>1</v>
      </c>
      <c r="F609" s="4">
        <v>1</v>
      </c>
      <c r="G609" s="4" t="s">
        <v>6992</v>
      </c>
      <c r="H609" s="4">
        <v>0</v>
      </c>
      <c r="I609" s="4">
        <v>48</v>
      </c>
      <c r="J609" s="4" t="s">
        <v>1039</v>
      </c>
      <c r="K609" s="4" t="s">
        <v>1098</v>
      </c>
      <c r="L609" s="4" t="s">
        <v>93</v>
      </c>
      <c r="M609" s="4" t="s">
        <v>6960</v>
      </c>
      <c r="N609" s="4" t="s">
        <v>5389</v>
      </c>
      <c r="O609" s="4" t="s">
        <v>6946</v>
      </c>
      <c r="P609" s="4" t="e">
        <f>COUNTIF([1]最終出力_構成関数!$A$4:$A$839,K609)</f>
        <v>#VALUE!</v>
      </c>
      <c r="Q609" s="4" t="s">
        <v>1040</v>
      </c>
      <c r="R609" s="4">
        <v>10</v>
      </c>
      <c r="S609">
        <v>90</v>
      </c>
      <c r="T609" t="s">
        <v>914</v>
      </c>
    </row>
    <row r="610" spans="1:20" x14ac:dyDescent="0.15">
      <c r="A610" s="4">
        <v>609</v>
      </c>
      <c r="B610" s="4" t="s">
        <v>13</v>
      </c>
      <c r="C610" s="4" t="s">
        <v>351</v>
      </c>
      <c r="D610" s="4">
        <v>1</v>
      </c>
      <c r="E610" s="4">
        <v>1</v>
      </c>
      <c r="F610" s="4">
        <v>1</v>
      </c>
      <c r="G610" s="4" t="s">
        <v>6992</v>
      </c>
      <c r="H610" s="4">
        <v>0</v>
      </c>
      <c r="I610" s="4">
        <v>48</v>
      </c>
      <c r="J610" s="4" t="s">
        <v>1041</v>
      </c>
      <c r="K610" s="4" t="s">
        <v>1099</v>
      </c>
      <c r="L610" s="4" t="s">
        <v>93</v>
      </c>
      <c r="M610" s="4" t="s">
        <v>6960</v>
      </c>
      <c r="N610" s="4" t="s">
        <v>5389</v>
      </c>
      <c r="O610" s="4" t="s">
        <v>6946</v>
      </c>
      <c r="P610" s="4" t="e">
        <f>COUNTIF([1]最終出力_構成関数!$A$4:$A$839,K610)</f>
        <v>#VALUE!</v>
      </c>
      <c r="Q610" s="4" t="s">
        <v>1042</v>
      </c>
      <c r="R610" s="4">
        <v>10</v>
      </c>
      <c r="S610">
        <v>180</v>
      </c>
      <c r="T610" t="s">
        <v>914</v>
      </c>
    </row>
    <row r="611" spans="1:20" x14ac:dyDescent="0.15">
      <c r="A611" s="4">
        <v>610</v>
      </c>
      <c r="B611" s="4" t="s">
        <v>126</v>
      </c>
      <c r="C611" s="4" t="s">
        <v>140</v>
      </c>
      <c r="D611" s="4">
        <v>1</v>
      </c>
      <c r="E611" s="4">
        <v>1</v>
      </c>
      <c r="F611" s="4">
        <v>1</v>
      </c>
      <c r="G611" s="4" t="s">
        <v>6992</v>
      </c>
      <c r="H611" s="4">
        <v>0</v>
      </c>
      <c r="I611" s="4">
        <v>48</v>
      </c>
      <c r="J611" s="4" t="s">
        <v>845</v>
      </c>
      <c r="K611" s="4" t="s">
        <v>1100</v>
      </c>
      <c r="L611" s="4" t="s">
        <v>93</v>
      </c>
      <c r="M611" s="4" t="s">
        <v>6960</v>
      </c>
      <c r="N611" s="4" t="s">
        <v>5389</v>
      </c>
      <c r="O611" s="4" t="s">
        <v>6946</v>
      </c>
      <c r="P611" s="4" t="e">
        <f>COUNTIF([1]最終出力_構成関数!$A$4:$A$839,K611)</f>
        <v>#VALUE!</v>
      </c>
      <c r="Q611" s="4" t="s">
        <v>1043</v>
      </c>
      <c r="R611" s="4">
        <v>15</v>
      </c>
      <c r="S611">
        <v>30</v>
      </c>
      <c r="T611" t="s">
        <v>914</v>
      </c>
    </row>
    <row r="612" spans="1:20" x14ac:dyDescent="0.15">
      <c r="A612" s="4">
        <v>611</v>
      </c>
      <c r="B612" s="4" t="s">
        <v>126</v>
      </c>
      <c r="C612" s="4" t="s">
        <v>345</v>
      </c>
      <c r="D612" s="4">
        <v>1</v>
      </c>
      <c r="E612" s="4">
        <v>1</v>
      </c>
      <c r="F612" s="4">
        <v>1</v>
      </c>
      <c r="G612" s="4" t="s">
        <v>6992</v>
      </c>
      <c r="H612" s="4">
        <v>0</v>
      </c>
      <c r="I612" s="4">
        <v>48</v>
      </c>
      <c r="J612" s="4" t="s">
        <v>1044</v>
      </c>
      <c r="K612" s="4" t="s">
        <v>1101</v>
      </c>
      <c r="L612" s="4" t="s">
        <v>93</v>
      </c>
      <c r="M612" s="4" t="s">
        <v>6960</v>
      </c>
      <c r="N612" s="4" t="s">
        <v>5389</v>
      </c>
      <c r="O612" s="4" t="s">
        <v>6946</v>
      </c>
      <c r="P612" s="4" t="e">
        <f>COUNTIF([1]最終出力_構成関数!$A$4:$A$839,K612)</f>
        <v>#VALUE!</v>
      </c>
      <c r="Q612" s="4" t="s">
        <v>924</v>
      </c>
      <c r="R612" s="4">
        <v>15</v>
      </c>
      <c r="S612">
        <v>45</v>
      </c>
      <c r="T612" t="s">
        <v>914</v>
      </c>
    </row>
    <row r="613" spans="1:20" x14ac:dyDescent="0.15">
      <c r="A613" s="4">
        <v>612</v>
      </c>
      <c r="B613" s="4" t="s">
        <v>126</v>
      </c>
      <c r="C613" s="4" t="s">
        <v>347</v>
      </c>
      <c r="D613" s="4">
        <v>1</v>
      </c>
      <c r="E613" s="4">
        <v>1</v>
      </c>
      <c r="F613" s="4">
        <v>1</v>
      </c>
      <c r="G613" s="4" t="s">
        <v>6992</v>
      </c>
      <c r="H613" s="4">
        <v>0</v>
      </c>
      <c r="I613" s="4">
        <v>48</v>
      </c>
      <c r="J613" s="4" t="s">
        <v>1045</v>
      </c>
      <c r="K613" s="4" t="s">
        <v>1102</v>
      </c>
      <c r="L613" s="4" t="s">
        <v>93</v>
      </c>
      <c r="M613" s="4" t="s">
        <v>6960</v>
      </c>
      <c r="N613" s="4" t="s">
        <v>5389</v>
      </c>
      <c r="O613" s="4" t="s">
        <v>6946</v>
      </c>
      <c r="P613" s="4" t="e">
        <f>COUNTIF([1]最終出力_構成関数!$A$4:$A$839,K613)</f>
        <v>#VALUE!</v>
      </c>
      <c r="Q613" s="4" t="s">
        <v>925</v>
      </c>
      <c r="R613" s="4">
        <v>15</v>
      </c>
      <c r="S613">
        <v>60</v>
      </c>
      <c r="T613" t="s">
        <v>914</v>
      </c>
    </row>
    <row r="614" spans="1:20" x14ac:dyDescent="0.15">
      <c r="A614" s="4">
        <v>613</v>
      </c>
      <c r="B614" s="4" t="s">
        <v>126</v>
      </c>
      <c r="C614" s="4" t="s">
        <v>349</v>
      </c>
      <c r="D614" s="4">
        <v>1</v>
      </c>
      <c r="E614" s="4">
        <v>1</v>
      </c>
      <c r="F614" s="4">
        <v>1</v>
      </c>
      <c r="G614" s="4" t="s">
        <v>6992</v>
      </c>
      <c r="H614" s="4">
        <v>0</v>
      </c>
      <c r="I614" s="4">
        <v>48</v>
      </c>
      <c r="J614" s="4" t="s">
        <v>1046</v>
      </c>
      <c r="K614" s="4" t="s">
        <v>1103</v>
      </c>
      <c r="L614" s="4" t="s">
        <v>93</v>
      </c>
      <c r="M614" s="4" t="s">
        <v>6960</v>
      </c>
      <c r="N614" s="4" t="s">
        <v>5389</v>
      </c>
      <c r="O614" s="4" t="s">
        <v>6946</v>
      </c>
      <c r="P614" s="4" t="e">
        <f>COUNTIF([1]最終出力_構成関数!$A$4:$A$839,K614)</f>
        <v>#VALUE!</v>
      </c>
      <c r="Q614" s="4" t="s">
        <v>926</v>
      </c>
      <c r="R614" s="4">
        <v>15</v>
      </c>
      <c r="S614">
        <v>90</v>
      </c>
      <c r="T614" t="s">
        <v>914</v>
      </c>
    </row>
    <row r="615" spans="1:20" x14ac:dyDescent="0.15">
      <c r="A615" s="4">
        <v>614</v>
      </c>
      <c r="B615" s="4" t="s">
        <v>126</v>
      </c>
      <c r="C615" s="4" t="s">
        <v>351</v>
      </c>
      <c r="D615" s="4">
        <v>1</v>
      </c>
      <c r="E615" s="4">
        <v>1</v>
      </c>
      <c r="F615" s="4">
        <v>1</v>
      </c>
      <c r="G615" s="4" t="s">
        <v>6992</v>
      </c>
      <c r="H615" s="4">
        <v>0</v>
      </c>
      <c r="I615" s="4">
        <v>48</v>
      </c>
      <c r="J615" s="4" t="s">
        <v>1047</v>
      </c>
      <c r="K615" s="4" t="s">
        <v>1104</v>
      </c>
      <c r="L615" s="4" t="s">
        <v>93</v>
      </c>
      <c r="M615" s="4" t="s">
        <v>6960</v>
      </c>
      <c r="N615" s="4" t="s">
        <v>5389</v>
      </c>
      <c r="O615" s="4" t="s">
        <v>6946</v>
      </c>
      <c r="P615" s="4" t="e">
        <f>COUNTIF([1]最終出力_構成関数!$A$4:$A$839,K615)</f>
        <v>#VALUE!</v>
      </c>
      <c r="Q615" s="4" t="s">
        <v>927</v>
      </c>
      <c r="R615" s="4">
        <v>15</v>
      </c>
      <c r="S615">
        <v>180</v>
      </c>
      <c r="T615" t="s">
        <v>914</v>
      </c>
    </row>
    <row r="616" spans="1:20" x14ac:dyDescent="0.15">
      <c r="A616" s="4">
        <v>615</v>
      </c>
      <c r="B616" s="4" t="s">
        <v>140</v>
      </c>
      <c r="C616" s="4" t="s">
        <v>345</v>
      </c>
      <c r="D616" s="4">
        <v>1</v>
      </c>
      <c r="E616" s="4">
        <v>1</v>
      </c>
      <c r="F616" s="4">
        <v>1</v>
      </c>
      <c r="G616" s="4" t="s">
        <v>6992</v>
      </c>
      <c r="H616" s="4">
        <v>0</v>
      </c>
      <c r="I616" s="4">
        <v>48</v>
      </c>
      <c r="J616" s="4" t="s">
        <v>846</v>
      </c>
      <c r="K616" s="4" t="s">
        <v>1105</v>
      </c>
      <c r="L616" s="4" t="s">
        <v>93</v>
      </c>
      <c r="M616" s="4" t="s">
        <v>6960</v>
      </c>
      <c r="N616" s="4" t="s">
        <v>5389</v>
      </c>
      <c r="O616" s="4" t="s">
        <v>6946</v>
      </c>
      <c r="P616" s="4" t="e">
        <f>COUNTIF([1]最終出力_構成関数!$A$4:$A$839,K616)</f>
        <v>#VALUE!</v>
      </c>
      <c r="Q616" s="4" t="s">
        <v>1048</v>
      </c>
      <c r="R616" s="4">
        <v>30</v>
      </c>
      <c r="S616">
        <v>45</v>
      </c>
      <c r="T616" t="s">
        <v>914</v>
      </c>
    </row>
    <row r="617" spans="1:20" x14ac:dyDescent="0.15">
      <c r="A617" s="4">
        <v>616</v>
      </c>
      <c r="B617" s="4" t="s">
        <v>140</v>
      </c>
      <c r="C617" s="4" t="s">
        <v>347</v>
      </c>
      <c r="D617" s="4">
        <v>1</v>
      </c>
      <c r="E617" s="4">
        <v>1</v>
      </c>
      <c r="F617" s="4">
        <v>1</v>
      </c>
      <c r="G617" s="4" t="s">
        <v>6992</v>
      </c>
      <c r="H617" s="4">
        <v>0</v>
      </c>
      <c r="I617" s="4">
        <v>48</v>
      </c>
      <c r="J617" s="4" t="s">
        <v>1049</v>
      </c>
      <c r="K617" s="4" t="s">
        <v>1106</v>
      </c>
      <c r="L617" s="4" t="s">
        <v>93</v>
      </c>
      <c r="M617" s="4" t="s">
        <v>6960</v>
      </c>
      <c r="N617" s="4" t="s">
        <v>5389</v>
      </c>
      <c r="O617" s="4" t="s">
        <v>6946</v>
      </c>
      <c r="P617" s="4" t="e">
        <f>COUNTIF([1]最終出力_構成関数!$A$4:$A$839,K617)</f>
        <v>#VALUE!</v>
      </c>
      <c r="Q617" s="4" t="s">
        <v>1050</v>
      </c>
      <c r="R617" s="4">
        <v>30</v>
      </c>
      <c r="S617">
        <v>60</v>
      </c>
      <c r="T617" t="s">
        <v>914</v>
      </c>
    </row>
    <row r="618" spans="1:20" x14ac:dyDescent="0.15">
      <c r="A618" s="4">
        <v>617</v>
      </c>
      <c r="B618" s="4" t="s">
        <v>140</v>
      </c>
      <c r="C618" s="4" t="s">
        <v>349</v>
      </c>
      <c r="D618" s="4">
        <v>1</v>
      </c>
      <c r="E618" s="4">
        <v>1</v>
      </c>
      <c r="F618" s="4">
        <v>1</v>
      </c>
      <c r="G618" s="4" t="s">
        <v>6992</v>
      </c>
      <c r="H618" s="4">
        <v>0</v>
      </c>
      <c r="I618" s="4">
        <v>48</v>
      </c>
      <c r="J618" s="4" t="s">
        <v>1051</v>
      </c>
      <c r="K618" s="4" t="s">
        <v>1107</v>
      </c>
      <c r="L618" s="4" t="s">
        <v>93</v>
      </c>
      <c r="M618" s="4" t="s">
        <v>6960</v>
      </c>
      <c r="N618" s="4" t="s">
        <v>5389</v>
      </c>
      <c r="O618" s="4" t="s">
        <v>6946</v>
      </c>
      <c r="P618" s="4" t="e">
        <f>COUNTIF([1]最終出力_構成関数!$A$4:$A$839,K618)</f>
        <v>#VALUE!</v>
      </c>
      <c r="Q618" s="4" t="s">
        <v>1052</v>
      </c>
      <c r="R618" s="4">
        <v>30</v>
      </c>
      <c r="S618">
        <v>90</v>
      </c>
      <c r="T618" t="s">
        <v>914</v>
      </c>
    </row>
    <row r="619" spans="1:20" x14ac:dyDescent="0.15">
      <c r="A619" s="4">
        <v>618</v>
      </c>
      <c r="B619" s="4" t="s">
        <v>140</v>
      </c>
      <c r="C619" s="4" t="s">
        <v>351</v>
      </c>
      <c r="D619" s="4">
        <v>1</v>
      </c>
      <c r="E619" s="4">
        <v>1</v>
      </c>
      <c r="F619" s="4">
        <v>1</v>
      </c>
      <c r="G619" s="4" t="s">
        <v>6992</v>
      </c>
      <c r="H619" s="4">
        <v>0</v>
      </c>
      <c r="I619" s="4">
        <v>48</v>
      </c>
      <c r="J619" s="4" t="s">
        <v>1053</v>
      </c>
      <c r="K619" s="4" t="s">
        <v>1108</v>
      </c>
      <c r="L619" s="4" t="s">
        <v>93</v>
      </c>
      <c r="M619" s="4" t="s">
        <v>6960</v>
      </c>
      <c r="N619" s="4" t="s">
        <v>5389</v>
      </c>
      <c r="O619" s="4" t="s">
        <v>6946</v>
      </c>
      <c r="P619" s="4" t="e">
        <f>COUNTIF([1]最終出力_構成関数!$A$4:$A$839,K619)</f>
        <v>#VALUE!</v>
      </c>
      <c r="Q619" s="4" t="s">
        <v>1054</v>
      </c>
      <c r="R619" s="4">
        <v>30</v>
      </c>
      <c r="S619">
        <v>180</v>
      </c>
      <c r="T619" t="s">
        <v>914</v>
      </c>
    </row>
    <row r="620" spans="1:20" x14ac:dyDescent="0.15">
      <c r="A620" s="4">
        <v>619</v>
      </c>
      <c r="B620" s="4" t="s">
        <v>345</v>
      </c>
      <c r="C620" s="4" t="s">
        <v>347</v>
      </c>
      <c r="D620" s="4">
        <v>1</v>
      </c>
      <c r="E620" s="4">
        <v>1</v>
      </c>
      <c r="F620" s="4">
        <v>1</v>
      </c>
      <c r="G620" s="4" t="s">
        <v>6992</v>
      </c>
      <c r="H620" s="4">
        <v>0</v>
      </c>
      <c r="I620" s="4">
        <v>48</v>
      </c>
      <c r="J620" s="4" t="s">
        <v>847</v>
      </c>
      <c r="K620" s="4" t="s">
        <v>1109</v>
      </c>
      <c r="L620" s="4" t="s">
        <v>93</v>
      </c>
      <c r="M620" s="4" t="s">
        <v>6960</v>
      </c>
      <c r="N620" s="4" t="s">
        <v>5389</v>
      </c>
      <c r="O620" s="4" t="s">
        <v>6946</v>
      </c>
      <c r="P620" s="4" t="e">
        <f>COUNTIF([1]最終出力_構成関数!$A$4:$A$839,K620)</f>
        <v>#VALUE!</v>
      </c>
      <c r="Q620" s="4" t="s">
        <v>1055</v>
      </c>
      <c r="R620" s="4">
        <v>45</v>
      </c>
      <c r="S620">
        <v>60</v>
      </c>
      <c r="T620" t="s">
        <v>914</v>
      </c>
    </row>
    <row r="621" spans="1:20" x14ac:dyDescent="0.15">
      <c r="A621" s="4">
        <v>620</v>
      </c>
      <c r="B621" s="4" t="s">
        <v>345</v>
      </c>
      <c r="C621" s="4" t="s">
        <v>349</v>
      </c>
      <c r="D621" s="4">
        <v>1</v>
      </c>
      <c r="E621" s="4">
        <v>1</v>
      </c>
      <c r="F621" s="4">
        <v>1</v>
      </c>
      <c r="G621" s="4" t="s">
        <v>6992</v>
      </c>
      <c r="H621" s="4">
        <v>0</v>
      </c>
      <c r="I621" s="4">
        <v>48</v>
      </c>
      <c r="J621" s="4" t="s">
        <v>1056</v>
      </c>
      <c r="K621" s="4" t="s">
        <v>1110</v>
      </c>
      <c r="L621" s="4" t="s">
        <v>93</v>
      </c>
      <c r="M621" s="4" t="s">
        <v>6960</v>
      </c>
      <c r="N621" s="4" t="s">
        <v>5389</v>
      </c>
      <c r="O621" s="4" t="s">
        <v>6946</v>
      </c>
      <c r="P621" s="4" t="e">
        <f>COUNTIF([1]最終出力_構成関数!$A$4:$A$839,K621)</f>
        <v>#VALUE!</v>
      </c>
      <c r="Q621" s="4" t="s">
        <v>1057</v>
      </c>
      <c r="R621" s="4">
        <v>45</v>
      </c>
      <c r="S621">
        <v>90</v>
      </c>
      <c r="T621" t="s">
        <v>914</v>
      </c>
    </row>
    <row r="622" spans="1:20" x14ac:dyDescent="0.15">
      <c r="A622" s="4">
        <v>621</v>
      </c>
      <c r="B622" s="4" t="s">
        <v>345</v>
      </c>
      <c r="C622" s="4" t="s">
        <v>351</v>
      </c>
      <c r="D622" s="4">
        <v>1</v>
      </c>
      <c r="E622" s="4">
        <v>1</v>
      </c>
      <c r="F622" s="4">
        <v>1</v>
      </c>
      <c r="G622" s="4" t="s">
        <v>6992</v>
      </c>
      <c r="H622" s="4">
        <v>0</v>
      </c>
      <c r="I622" s="4">
        <v>48</v>
      </c>
      <c r="J622" s="4" t="s">
        <v>1058</v>
      </c>
      <c r="K622" s="4" t="s">
        <v>1111</v>
      </c>
      <c r="L622" s="4" t="s">
        <v>93</v>
      </c>
      <c r="M622" s="4" t="s">
        <v>6960</v>
      </c>
      <c r="N622" s="4" t="s">
        <v>5389</v>
      </c>
      <c r="O622" s="4" t="s">
        <v>6946</v>
      </c>
      <c r="P622" s="4" t="e">
        <f>COUNTIF([1]最終出力_構成関数!$A$4:$A$839,K622)</f>
        <v>#VALUE!</v>
      </c>
      <c r="Q622" s="4" t="s">
        <v>1059</v>
      </c>
      <c r="R622" s="4">
        <v>45</v>
      </c>
      <c r="S622">
        <v>180</v>
      </c>
      <c r="T622" t="s">
        <v>914</v>
      </c>
    </row>
    <row r="623" spans="1:20" x14ac:dyDescent="0.15">
      <c r="A623" s="4">
        <v>622</v>
      </c>
      <c r="B623" s="4" t="s">
        <v>347</v>
      </c>
      <c r="C623" s="4" t="s">
        <v>349</v>
      </c>
      <c r="D623" s="4">
        <v>1</v>
      </c>
      <c r="E623" s="4">
        <v>1</v>
      </c>
      <c r="F623" s="4">
        <v>1</v>
      </c>
      <c r="G623" s="4" t="s">
        <v>6992</v>
      </c>
      <c r="H623" s="4">
        <v>0</v>
      </c>
      <c r="I623" s="4">
        <v>48</v>
      </c>
      <c r="J623" s="4" t="s">
        <v>848</v>
      </c>
      <c r="K623" s="4" t="s">
        <v>1112</v>
      </c>
      <c r="L623" s="4" t="s">
        <v>93</v>
      </c>
      <c r="M623" s="4" t="s">
        <v>6960</v>
      </c>
      <c r="N623" s="4" t="s">
        <v>5389</v>
      </c>
      <c r="O623" s="4" t="s">
        <v>6946</v>
      </c>
      <c r="P623" s="4" t="e">
        <f>COUNTIF([1]最終出力_構成関数!$A$4:$A$839,K623)</f>
        <v>#VALUE!</v>
      </c>
      <c r="Q623" s="4" t="s">
        <v>1060</v>
      </c>
      <c r="R623" s="4">
        <v>60</v>
      </c>
      <c r="S623">
        <v>90</v>
      </c>
      <c r="T623" t="s">
        <v>914</v>
      </c>
    </row>
    <row r="624" spans="1:20" x14ac:dyDescent="0.15">
      <c r="A624" s="4">
        <v>623</v>
      </c>
      <c r="B624" s="4" t="s">
        <v>347</v>
      </c>
      <c r="C624" s="4" t="s">
        <v>351</v>
      </c>
      <c r="D624" s="4">
        <v>1</v>
      </c>
      <c r="E624" s="4">
        <v>1</v>
      </c>
      <c r="F624" s="4">
        <v>1</v>
      </c>
      <c r="G624" s="4" t="s">
        <v>6992</v>
      </c>
      <c r="H624" s="4">
        <v>0</v>
      </c>
      <c r="I624" s="4">
        <v>48</v>
      </c>
      <c r="J624" s="4" t="s">
        <v>1061</v>
      </c>
      <c r="K624" s="4" t="s">
        <v>1113</v>
      </c>
      <c r="L624" s="4" t="s">
        <v>93</v>
      </c>
      <c r="M624" s="4" t="s">
        <v>6960</v>
      </c>
      <c r="N624" s="4" t="s">
        <v>5389</v>
      </c>
      <c r="O624" s="4" t="s">
        <v>6946</v>
      </c>
      <c r="P624" s="4" t="e">
        <f>COUNTIF([1]最終出力_構成関数!$A$4:$A$839,K624)</f>
        <v>#VALUE!</v>
      </c>
      <c r="Q624" s="4" t="s">
        <v>1062</v>
      </c>
      <c r="R624" s="4">
        <v>60</v>
      </c>
      <c r="S624">
        <v>180</v>
      </c>
      <c r="T624" t="s">
        <v>914</v>
      </c>
    </row>
    <row r="625" spans="1:20" x14ac:dyDescent="0.15">
      <c r="A625" s="4">
        <v>624</v>
      </c>
      <c r="B625" s="4" t="s">
        <v>349</v>
      </c>
      <c r="C625" s="4" t="s">
        <v>351</v>
      </c>
      <c r="D625" s="4">
        <v>1</v>
      </c>
      <c r="E625" s="4">
        <v>1</v>
      </c>
      <c r="F625" s="4">
        <v>1</v>
      </c>
      <c r="G625" s="4" t="s">
        <v>6992</v>
      </c>
      <c r="H625" s="4">
        <v>0</v>
      </c>
      <c r="I625" s="4">
        <v>48</v>
      </c>
      <c r="J625" s="4" t="s">
        <v>1063</v>
      </c>
      <c r="K625" s="4" t="s">
        <v>1114</v>
      </c>
      <c r="L625" s="4" t="s">
        <v>93</v>
      </c>
      <c r="M625" s="4" t="s">
        <v>6960</v>
      </c>
      <c r="N625" s="4" t="s">
        <v>5389</v>
      </c>
      <c r="O625" s="4" t="s">
        <v>6946</v>
      </c>
      <c r="P625" s="4" t="e">
        <f>COUNTIF([1]最終出力_構成関数!$A$4:$A$839,K625)</f>
        <v>#VALUE!</v>
      </c>
      <c r="Q625" s="4" t="s">
        <v>1064</v>
      </c>
      <c r="R625" s="4">
        <v>90</v>
      </c>
      <c r="S625">
        <v>180</v>
      </c>
      <c r="T625" t="s">
        <v>914</v>
      </c>
    </row>
    <row r="626" spans="1:20" x14ac:dyDescent="0.15">
      <c r="A626" s="4">
        <v>625</v>
      </c>
      <c r="B626" s="4" t="s">
        <v>1022</v>
      </c>
      <c r="C626" s="4" t="s">
        <v>632</v>
      </c>
      <c r="D626" s="4">
        <v>1</v>
      </c>
      <c r="E626" s="4">
        <v>1</v>
      </c>
      <c r="F626" s="4">
        <v>1</v>
      </c>
      <c r="G626" s="4" t="s">
        <v>6992</v>
      </c>
      <c r="H626" s="4">
        <v>0</v>
      </c>
      <c r="I626" s="4">
        <v>48</v>
      </c>
      <c r="J626" s="4" t="s">
        <v>1065</v>
      </c>
      <c r="K626" s="4" t="s">
        <v>1115</v>
      </c>
      <c r="L626" s="4" t="s">
        <v>93</v>
      </c>
      <c r="M626" s="4" t="s">
        <v>6960</v>
      </c>
      <c r="N626" s="4" t="s">
        <v>5389</v>
      </c>
      <c r="O626" s="4" t="s">
        <v>6946</v>
      </c>
      <c r="P626" s="4" t="e">
        <f>COUNTIF([1]最終出力_構成関数!$A$4:$A$839,K626)</f>
        <v>#VALUE!</v>
      </c>
      <c r="Q626" s="4" t="s">
        <v>1024</v>
      </c>
      <c r="R626" s="4">
        <v>7</v>
      </c>
      <c r="S626">
        <v>10</v>
      </c>
      <c r="T626" t="s">
        <v>915</v>
      </c>
    </row>
    <row r="627" spans="1:20" x14ac:dyDescent="0.15">
      <c r="A627" s="4">
        <v>626</v>
      </c>
      <c r="B627" s="4" t="s">
        <v>1022</v>
      </c>
      <c r="C627" s="4" t="s">
        <v>635</v>
      </c>
      <c r="D627" s="4">
        <v>1</v>
      </c>
      <c r="E627" s="4">
        <v>1</v>
      </c>
      <c r="F627" s="4">
        <v>1</v>
      </c>
      <c r="G627" s="4" t="s">
        <v>6992</v>
      </c>
      <c r="H627" s="4">
        <v>0</v>
      </c>
      <c r="I627" s="4">
        <v>48</v>
      </c>
      <c r="J627" s="4" t="s">
        <v>1066</v>
      </c>
      <c r="K627" s="4" t="s">
        <v>1116</v>
      </c>
      <c r="L627" s="4" t="s">
        <v>93</v>
      </c>
      <c r="M627" s="4" t="s">
        <v>6960</v>
      </c>
      <c r="N627" s="4" t="s">
        <v>5389</v>
      </c>
      <c r="O627" s="4" t="s">
        <v>6946</v>
      </c>
      <c r="P627" s="4" t="e">
        <f>COUNTIF([1]最終出力_構成関数!$A$4:$A$839,K627)</f>
        <v>#VALUE!</v>
      </c>
      <c r="Q627" s="4" t="s">
        <v>1026</v>
      </c>
      <c r="R627" s="4">
        <v>7</v>
      </c>
      <c r="S627">
        <v>15</v>
      </c>
      <c r="T627" t="s">
        <v>915</v>
      </c>
    </row>
    <row r="628" spans="1:20" x14ac:dyDescent="0.15">
      <c r="A628" s="4">
        <v>627</v>
      </c>
      <c r="B628" s="4" t="s">
        <v>1022</v>
      </c>
      <c r="C628" s="4" t="s">
        <v>638</v>
      </c>
      <c r="D628" s="4">
        <v>1</v>
      </c>
      <c r="E628" s="4">
        <v>1</v>
      </c>
      <c r="F628" s="4">
        <v>1</v>
      </c>
      <c r="G628" s="4" t="s">
        <v>6992</v>
      </c>
      <c r="H628" s="4">
        <v>0</v>
      </c>
      <c r="I628" s="4">
        <v>48</v>
      </c>
      <c r="J628" s="4" t="s">
        <v>1067</v>
      </c>
      <c r="K628" s="4" t="s">
        <v>1117</v>
      </c>
      <c r="L628" s="4" t="s">
        <v>93</v>
      </c>
      <c r="M628" s="4" t="s">
        <v>6960</v>
      </c>
      <c r="N628" s="4" t="s">
        <v>5389</v>
      </c>
      <c r="O628" s="4" t="s">
        <v>6946</v>
      </c>
      <c r="P628" s="4" t="e">
        <f>COUNTIF([1]最終出力_構成関数!$A$4:$A$839,K628)</f>
        <v>#VALUE!</v>
      </c>
      <c r="Q628" s="4" t="s">
        <v>893</v>
      </c>
      <c r="R628" s="4">
        <v>7</v>
      </c>
      <c r="S628">
        <v>30</v>
      </c>
      <c r="T628" t="s">
        <v>915</v>
      </c>
    </row>
    <row r="629" spans="1:20" x14ac:dyDescent="0.15">
      <c r="A629" s="4">
        <v>628</v>
      </c>
      <c r="B629" s="4" t="s">
        <v>1022</v>
      </c>
      <c r="C629" s="4" t="s">
        <v>641</v>
      </c>
      <c r="D629" s="4">
        <v>1</v>
      </c>
      <c r="E629" s="4">
        <v>1</v>
      </c>
      <c r="F629" s="4">
        <v>1</v>
      </c>
      <c r="G629" s="4" t="s">
        <v>6992</v>
      </c>
      <c r="H629" s="4">
        <v>0</v>
      </c>
      <c r="I629" s="4">
        <v>48</v>
      </c>
      <c r="J629" s="4" t="s">
        <v>1068</v>
      </c>
      <c r="K629" s="4" t="s">
        <v>1118</v>
      </c>
      <c r="L629" s="4" t="s">
        <v>93</v>
      </c>
      <c r="M629" s="4" t="s">
        <v>6960</v>
      </c>
      <c r="N629" s="4" t="s">
        <v>5389</v>
      </c>
      <c r="O629" s="4" t="s">
        <v>6946</v>
      </c>
      <c r="P629" s="4" t="e">
        <f>COUNTIF([1]最終出力_構成関数!$A$4:$A$839,K629)</f>
        <v>#VALUE!</v>
      </c>
      <c r="Q629" s="4" t="s">
        <v>1029</v>
      </c>
      <c r="R629" s="4">
        <v>7</v>
      </c>
      <c r="S629">
        <v>45</v>
      </c>
      <c r="T629" t="s">
        <v>915</v>
      </c>
    </row>
    <row r="630" spans="1:20" x14ac:dyDescent="0.15">
      <c r="A630" s="4">
        <v>629</v>
      </c>
      <c r="B630" s="4" t="s">
        <v>1022</v>
      </c>
      <c r="C630" s="4" t="s">
        <v>644</v>
      </c>
      <c r="D630" s="4">
        <v>1</v>
      </c>
      <c r="E630" s="4">
        <v>1</v>
      </c>
      <c r="F630" s="4">
        <v>1</v>
      </c>
      <c r="G630" s="4" t="s">
        <v>6992</v>
      </c>
      <c r="H630" s="4">
        <v>0</v>
      </c>
      <c r="I630" s="4">
        <v>48</v>
      </c>
      <c r="J630" s="4" t="s">
        <v>1069</v>
      </c>
      <c r="K630" s="4" t="s">
        <v>1119</v>
      </c>
      <c r="L630" s="4" t="s">
        <v>93</v>
      </c>
      <c r="M630" s="4" t="s">
        <v>6960</v>
      </c>
      <c r="N630" s="4" t="s">
        <v>5389</v>
      </c>
      <c r="O630" s="4" t="s">
        <v>6946</v>
      </c>
      <c r="P630" s="4" t="e">
        <f>COUNTIF([1]最終出力_構成関数!$A$4:$A$839,K630)</f>
        <v>#VALUE!</v>
      </c>
      <c r="Q630" s="4" t="s">
        <v>894</v>
      </c>
      <c r="R630" s="4">
        <v>7</v>
      </c>
      <c r="S630">
        <v>60</v>
      </c>
      <c r="T630" t="s">
        <v>915</v>
      </c>
    </row>
    <row r="631" spans="1:20" x14ac:dyDescent="0.15">
      <c r="A631" s="4">
        <v>630</v>
      </c>
      <c r="B631" s="4" t="s">
        <v>1022</v>
      </c>
      <c r="C631" s="4" t="s">
        <v>647</v>
      </c>
      <c r="D631" s="4">
        <v>1</v>
      </c>
      <c r="E631" s="4">
        <v>1</v>
      </c>
      <c r="F631" s="4">
        <v>1</v>
      </c>
      <c r="G631" s="4" t="s">
        <v>6992</v>
      </c>
      <c r="H631" s="4">
        <v>0</v>
      </c>
      <c r="I631" s="4">
        <v>48</v>
      </c>
      <c r="J631" s="4" t="s">
        <v>1070</v>
      </c>
      <c r="K631" s="4" t="s">
        <v>1120</v>
      </c>
      <c r="L631" s="4" t="s">
        <v>93</v>
      </c>
      <c r="M631" s="4" t="s">
        <v>6960</v>
      </c>
      <c r="N631" s="4" t="s">
        <v>5389</v>
      </c>
      <c r="O631" s="4" t="s">
        <v>6946</v>
      </c>
      <c r="P631" s="4" t="e">
        <f>COUNTIF([1]最終出力_構成関数!$A$4:$A$839,K631)</f>
        <v>#VALUE!</v>
      </c>
      <c r="Q631" s="4" t="s">
        <v>895</v>
      </c>
      <c r="R631" s="4">
        <v>7</v>
      </c>
      <c r="S631">
        <v>90</v>
      </c>
      <c r="T631" t="s">
        <v>915</v>
      </c>
    </row>
    <row r="632" spans="1:20" x14ac:dyDescent="0.15">
      <c r="A632" s="4">
        <v>631</v>
      </c>
      <c r="B632" s="4" t="s">
        <v>1022</v>
      </c>
      <c r="C632" s="4" t="s">
        <v>650</v>
      </c>
      <c r="D632" s="4">
        <v>1</v>
      </c>
      <c r="E632" s="4">
        <v>1</v>
      </c>
      <c r="F632" s="4">
        <v>1</v>
      </c>
      <c r="G632" s="4" t="s">
        <v>6992</v>
      </c>
      <c r="H632" s="4">
        <v>0</v>
      </c>
      <c r="I632" s="4">
        <v>48</v>
      </c>
      <c r="J632" s="4" t="s">
        <v>1071</v>
      </c>
      <c r="K632" s="4" t="s">
        <v>1121</v>
      </c>
      <c r="L632" s="4" t="s">
        <v>93</v>
      </c>
      <c r="M632" s="4" t="s">
        <v>6960</v>
      </c>
      <c r="N632" s="4" t="s">
        <v>5389</v>
      </c>
      <c r="O632" s="4" t="s">
        <v>6946</v>
      </c>
      <c r="P632" s="4" t="e">
        <f>COUNTIF([1]最終出力_構成関数!$A$4:$A$839,K632)</f>
        <v>#VALUE!</v>
      </c>
      <c r="Q632" s="4" t="s">
        <v>896</v>
      </c>
      <c r="R632" s="4">
        <v>7</v>
      </c>
      <c r="S632">
        <v>180</v>
      </c>
      <c r="T632" t="s">
        <v>915</v>
      </c>
    </row>
    <row r="633" spans="1:20" x14ac:dyDescent="0.15">
      <c r="A633" s="4">
        <v>632</v>
      </c>
      <c r="B633" s="4" t="s">
        <v>632</v>
      </c>
      <c r="C633" s="4" t="s">
        <v>635</v>
      </c>
      <c r="D633" s="4">
        <v>1</v>
      </c>
      <c r="E633" s="4">
        <v>1</v>
      </c>
      <c r="F633" s="4">
        <v>1</v>
      </c>
      <c r="G633" s="4" t="s">
        <v>6992</v>
      </c>
      <c r="H633" s="4">
        <v>0</v>
      </c>
      <c r="I633" s="4">
        <v>48</v>
      </c>
      <c r="J633" s="4" t="s">
        <v>840</v>
      </c>
      <c r="K633" s="4" t="s">
        <v>1122</v>
      </c>
      <c r="L633" s="4" t="s">
        <v>93</v>
      </c>
      <c r="M633" s="4" t="s">
        <v>6960</v>
      </c>
      <c r="N633" s="4" t="s">
        <v>5389</v>
      </c>
      <c r="O633" s="4" t="s">
        <v>6946</v>
      </c>
      <c r="P633" s="4" t="e">
        <f>COUNTIF([1]最終出力_構成関数!$A$4:$A$839,K633)</f>
        <v>#VALUE!</v>
      </c>
      <c r="Q633" s="4" t="s">
        <v>1033</v>
      </c>
      <c r="R633" s="4">
        <v>10</v>
      </c>
      <c r="S633">
        <v>15</v>
      </c>
      <c r="T633" t="s">
        <v>915</v>
      </c>
    </row>
    <row r="634" spans="1:20" x14ac:dyDescent="0.15">
      <c r="A634" s="4">
        <v>633</v>
      </c>
      <c r="B634" s="4" t="s">
        <v>632</v>
      </c>
      <c r="C634" s="4" t="s">
        <v>638</v>
      </c>
      <c r="D634" s="4">
        <v>1</v>
      </c>
      <c r="E634" s="4">
        <v>1</v>
      </c>
      <c r="F634" s="4">
        <v>1</v>
      </c>
      <c r="G634" s="4" t="s">
        <v>6992</v>
      </c>
      <c r="H634" s="4">
        <v>0</v>
      </c>
      <c r="I634" s="4">
        <v>48</v>
      </c>
      <c r="J634" s="4" t="s">
        <v>735</v>
      </c>
      <c r="K634" s="4" t="s">
        <v>1123</v>
      </c>
      <c r="L634" s="4" t="s">
        <v>93</v>
      </c>
      <c r="M634" s="4" t="s">
        <v>6960</v>
      </c>
      <c r="N634" s="4" t="s">
        <v>5389</v>
      </c>
      <c r="O634" s="4" t="s">
        <v>6946</v>
      </c>
      <c r="P634" s="4" t="e">
        <f>COUNTIF([1]最終出力_構成関数!$A$4:$A$839,K634)</f>
        <v>#VALUE!</v>
      </c>
      <c r="Q634" s="4" t="s">
        <v>1034</v>
      </c>
      <c r="R634" s="4">
        <v>10</v>
      </c>
      <c r="S634">
        <v>30</v>
      </c>
      <c r="T634" t="s">
        <v>915</v>
      </c>
    </row>
    <row r="635" spans="1:20" x14ac:dyDescent="0.15">
      <c r="A635" s="4">
        <v>634</v>
      </c>
      <c r="B635" s="4" t="s">
        <v>632</v>
      </c>
      <c r="C635" s="4" t="s">
        <v>641</v>
      </c>
      <c r="D635" s="4">
        <v>1</v>
      </c>
      <c r="E635" s="4">
        <v>1</v>
      </c>
      <c r="F635" s="4">
        <v>1</v>
      </c>
      <c r="G635" s="4" t="s">
        <v>6992</v>
      </c>
      <c r="H635" s="4">
        <v>0</v>
      </c>
      <c r="I635" s="4">
        <v>48</v>
      </c>
      <c r="J635" s="4" t="s">
        <v>1072</v>
      </c>
      <c r="K635" s="4" t="s">
        <v>1124</v>
      </c>
      <c r="L635" s="4" t="s">
        <v>93</v>
      </c>
      <c r="M635" s="4" t="s">
        <v>6960</v>
      </c>
      <c r="N635" s="4" t="s">
        <v>5389</v>
      </c>
      <c r="O635" s="4" t="s">
        <v>6946</v>
      </c>
      <c r="P635" s="4" t="e">
        <f>COUNTIF([1]最終出力_構成関数!$A$4:$A$839,K635)</f>
        <v>#VALUE!</v>
      </c>
      <c r="Q635" s="4" t="s">
        <v>1036</v>
      </c>
      <c r="R635" s="4">
        <v>10</v>
      </c>
      <c r="S635">
        <v>45</v>
      </c>
      <c r="T635" t="s">
        <v>915</v>
      </c>
    </row>
    <row r="636" spans="1:20" x14ac:dyDescent="0.15">
      <c r="A636" s="4">
        <v>635</v>
      </c>
      <c r="B636" s="4" t="s">
        <v>632</v>
      </c>
      <c r="C636" s="4" t="s">
        <v>644</v>
      </c>
      <c r="D636" s="4">
        <v>1</v>
      </c>
      <c r="E636" s="4">
        <v>1</v>
      </c>
      <c r="F636" s="4">
        <v>1</v>
      </c>
      <c r="G636" s="4" t="s">
        <v>6992</v>
      </c>
      <c r="H636" s="4">
        <v>0</v>
      </c>
      <c r="I636" s="4">
        <v>48</v>
      </c>
      <c r="J636" s="4" t="s">
        <v>1073</v>
      </c>
      <c r="K636" s="4" t="s">
        <v>1125</v>
      </c>
      <c r="L636" s="4" t="s">
        <v>93</v>
      </c>
      <c r="M636" s="4" t="s">
        <v>6960</v>
      </c>
      <c r="N636" s="4" t="s">
        <v>5389</v>
      </c>
      <c r="O636" s="4" t="s">
        <v>6946</v>
      </c>
      <c r="P636" s="4" t="e">
        <f>COUNTIF([1]最終出力_構成関数!$A$4:$A$839,K636)</f>
        <v>#VALUE!</v>
      </c>
      <c r="Q636" s="4" t="s">
        <v>1038</v>
      </c>
      <c r="R636" s="4">
        <v>10</v>
      </c>
      <c r="S636">
        <v>60</v>
      </c>
      <c r="T636" t="s">
        <v>915</v>
      </c>
    </row>
    <row r="637" spans="1:20" x14ac:dyDescent="0.15">
      <c r="A637" s="4">
        <v>636</v>
      </c>
      <c r="B637" s="4" t="s">
        <v>632</v>
      </c>
      <c r="C637" s="4" t="s">
        <v>647</v>
      </c>
      <c r="D637" s="4">
        <v>1</v>
      </c>
      <c r="E637" s="4">
        <v>1</v>
      </c>
      <c r="F637" s="4">
        <v>1</v>
      </c>
      <c r="G637" s="4" t="s">
        <v>6992</v>
      </c>
      <c r="H637" s="4">
        <v>0</v>
      </c>
      <c r="I637" s="4">
        <v>48</v>
      </c>
      <c r="J637" s="4" t="s">
        <v>1074</v>
      </c>
      <c r="K637" s="4" t="s">
        <v>1126</v>
      </c>
      <c r="L637" s="4" t="s">
        <v>93</v>
      </c>
      <c r="M637" s="4" t="s">
        <v>6960</v>
      </c>
      <c r="N637" s="4" t="s">
        <v>5389</v>
      </c>
      <c r="O637" s="4" t="s">
        <v>6946</v>
      </c>
      <c r="P637" s="4" t="e">
        <f>COUNTIF([1]最終出力_構成関数!$A$4:$A$839,K637)</f>
        <v>#VALUE!</v>
      </c>
      <c r="Q637" s="4" t="s">
        <v>1040</v>
      </c>
      <c r="R637" s="4">
        <v>10</v>
      </c>
      <c r="S637">
        <v>90</v>
      </c>
      <c r="T637" t="s">
        <v>915</v>
      </c>
    </row>
    <row r="638" spans="1:20" x14ac:dyDescent="0.15">
      <c r="A638" s="4">
        <v>637</v>
      </c>
      <c r="B638" s="4" t="s">
        <v>632</v>
      </c>
      <c r="C638" s="4" t="s">
        <v>650</v>
      </c>
      <c r="D638" s="4">
        <v>1</v>
      </c>
      <c r="E638" s="4">
        <v>1</v>
      </c>
      <c r="F638" s="4">
        <v>1</v>
      </c>
      <c r="G638" s="4" t="s">
        <v>6992</v>
      </c>
      <c r="H638" s="4">
        <v>0</v>
      </c>
      <c r="I638" s="4">
        <v>48</v>
      </c>
      <c r="J638" s="4" t="s">
        <v>1075</v>
      </c>
      <c r="K638" s="4" t="s">
        <v>1127</v>
      </c>
      <c r="L638" s="4" t="s">
        <v>93</v>
      </c>
      <c r="M638" s="4" t="s">
        <v>6960</v>
      </c>
      <c r="N638" s="4" t="s">
        <v>5389</v>
      </c>
      <c r="O638" s="4" t="s">
        <v>6946</v>
      </c>
      <c r="P638" s="4" t="e">
        <f>COUNTIF([1]最終出力_構成関数!$A$4:$A$839,K638)</f>
        <v>#VALUE!</v>
      </c>
      <c r="Q638" s="4" t="s">
        <v>1042</v>
      </c>
      <c r="R638" s="4">
        <v>10</v>
      </c>
      <c r="S638">
        <v>180</v>
      </c>
      <c r="T638" t="s">
        <v>915</v>
      </c>
    </row>
    <row r="639" spans="1:20" x14ac:dyDescent="0.15">
      <c r="A639" s="4">
        <v>638</v>
      </c>
      <c r="B639" s="4" t="s">
        <v>635</v>
      </c>
      <c r="C639" s="4" t="s">
        <v>638</v>
      </c>
      <c r="D639" s="4">
        <v>1</v>
      </c>
      <c r="E639" s="4">
        <v>1</v>
      </c>
      <c r="F639" s="4">
        <v>1</v>
      </c>
      <c r="G639" s="4" t="s">
        <v>6992</v>
      </c>
      <c r="H639" s="4">
        <v>0</v>
      </c>
      <c r="I639" s="4">
        <v>48</v>
      </c>
      <c r="J639" s="4" t="s">
        <v>841</v>
      </c>
      <c r="K639" s="4" t="s">
        <v>1128</v>
      </c>
      <c r="L639" s="4" t="s">
        <v>93</v>
      </c>
      <c r="M639" s="4" t="s">
        <v>6960</v>
      </c>
      <c r="N639" s="4" t="s">
        <v>5389</v>
      </c>
      <c r="O639" s="4" t="s">
        <v>6946</v>
      </c>
      <c r="P639" s="4" t="e">
        <f>COUNTIF([1]最終出力_構成関数!$A$4:$A$839,K639)</f>
        <v>#VALUE!</v>
      </c>
      <c r="Q639" s="4" t="s">
        <v>1043</v>
      </c>
      <c r="R639" s="4">
        <v>15</v>
      </c>
      <c r="S639">
        <v>30</v>
      </c>
      <c r="T639" t="s">
        <v>915</v>
      </c>
    </row>
    <row r="640" spans="1:20" x14ac:dyDescent="0.15">
      <c r="A640" s="4">
        <v>639</v>
      </c>
      <c r="B640" s="4" t="s">
        <v>635</v>
      </c>
      <c r="C640" s="4" t="s">
        <v>641</v>
      </c>
      <c r="D640" s="4">
        <v>1</v>
      </c>
      <c r="E640" s="4">
        <v>1</v>
      </c>
      <c r="F640" s="4">
        <v>1</v>
      </c>
      <c r="G640" s="4" t="s">
        <v>6992</v>
      </c>
      <c r="H640" s="4">
        <v>0</v>
      </c>
      <c r="I640" s="4">
        <v>48</v>
      </c>
      <c r="J640" s="4" t="s">
        <v>1076</v>
      </c>
      <c r="K640" s="4" t="s">
        <v>1129</v>
      </c>
      <c r="L640" s="4" t="s">
        <v>93</v>
      </c>
      <c r="M640" s="4" t="s">
        <v>6960</v>
      </c>
      <c r="N640" s="4" t="s">
        <v>5389</v>
      </c>
      <c r="O640" s="4" t="s">
        <v>6946</v>
      </c>
      <c r="P640" s="4" t="e">
        <f>COUNTIF([1]最終出力_構成関数!$A$4:$A$839,K640)</f>
        <v>#VALUE!</v>
      </c>
      <c r="Q640" s="4" t="s">
        <v>924</v>
      </c>
      <c r="R640" s="4">
        <v>15</v>
      </c>
      <c r="S640">
        <v>45</v>
      </c>
      <c r="T640" t="s">
        <v>915</v>
      </c>
    </row>
    <row r="641" spans="1:20" x14ac:dyDescent="0.15">
      <c r="A641" s="4">
        <v>640</v>
      </c>
      <c r="B641" s="4" t="s">
        <v>635</v>
      </c>
      <c r="C641" s="4" t="s">
        <v>644</v>
      </c>
      <c r="D641" s="4">
        <v>1</v>
      </c>
      <c r="E641" s="4">
        <v>1</v>
      </c>
      <c r="F641" s="4">
        <v>1</v>
      </c>
      <c r="G641" s="4" t="s">
        <v>6992</v>
      </c>
      <c r="H641" s="4">
        <v>0</v>
      </c>
      <c r="I641" s="4">
        <v>48</v>
      </c>
      <c r="J641" s="4" t="s">
        <v>1077</v>
      </c>
      <c r="K641" s="4" t="s">
        <v>1130</v>
      </c>
      <c r="L641" s="4" t="s">
        <v>93</v>
      </c>
      <c r="M641" s="4" t="s">
        <v>6960</v>
      </c>
      <c r="N641" s="4" t="s">
        <v>5389</v>
      </c>
      <c r="O641" s="4" t="s">
        <v>6946</v>
      </c>
      <c r="P641" s="4" t="e">
        <f>COUNTIF([1]最終出力_構成関数!$A$4:$A$839,K641)</f>
        <v>#VALUE!</v>
      </c>
      <c r="Q641" s="4" t="s">
        <v>925</v>
      </c>
      <c r="R641" s="4">
        <v>15</v>
      </c>
      <c r="S641">
        <v>60</v>
      </c>
      <c r="T641" t="s">
        <v>915</v>
      </c>
    </row>
    <row r="642" spans="1:20" x14ac:dyDescent="0.15">
      <c r="A642" s="4">
        <v>641</v>
      </c>
      <c r="B642" s="4" t="s">
        <v>635</v>
      </c>
      <c r="C642" s="4" t="s">
        <v>647</v>
      </c>
      <c r="D642" s="4">
        <v>1</v>
      </c>
      <c r="E642" s="4">
        <v>1</v>
      </c>
      <c r="F642" s="4">
        <v>1</v>
      </c>
      <c r="G642" s="4" t="s">
        <v>6992</v>
      </c>
      <c r="H642" s="4">
        <v>0</v>
      </c>
      <c r="I642" s="4">
        <v>48</v>
      </c>
      <c r="J642" s="4" t="s">
        <v>1078</v>
      </c>
      <c r="K642" s="4" t="s">
        <v>1131</v>
      </c>
      <c r="L642" s="4" t="s">
        <v>93</v>
      </c>
      <c r="M642" s="4" t="s">
        <v>6960</v>
      </c>
      <c r="N642" s="4" t="s">
        <v>5389</v>
      </c>
      <c r="O642" s="4" t="s">
        <v>6946</v>
      </c>
      <c r="P642" s="4" t="e">
        <f>COUNTIF([1]最終出力_構成関数!$A$4:$A$839,K642)</f>
        <v>#VALUE!</v>
      </c>
      <c r="Q642" s="4" t="s">
        <v>926</v>
      </c>
      <c r="R642" s="4">
        <v>15</v>
      </c>
      <c r="S642">
        <v>90</v>
      </c>
      <c r="T642" t="s">
        <v>915</v>
      </c>
    </row>
    <row r="643" spans="1:20" x14ac:dyDescent="0.15">
      <c r="A643" s="4">
        <v>642</v>
      </c>
      <c r="B643" s="4" t="s">
        <v>635</v>
      </c>
      <c r="C643" s="4" t="s">
        <v>650</v>
      </c>
      <c r="D643" s="4">
        <v>1</v>
      </c>
      <c r="E643" s="4">
        <v>1</v>
      </c>
      <c r="F643" s="4">
        <v>1</v>
      </c>
      <c r="G643" s="4" t="s">
        <v>6992</v>
      </c>
      <c r="H643" s="4">
        <v>0</v>
      </c>
      <c r="I643" s="4">
        <v>48</v>
      </c>
      <c r="J643" s="4" t="s">
        <v>1079</v>
      </c>
      <c r="K643" s="4" t="s">
        <v>1132</v>
      </c>
      <c r="L643" s="4" t="s">
        <v>93</v>
      </c>
      <c r="M643" s="4" t="s">
        <v>6960</v>
      </c>
      <c r="N643" s="4" t="s">
        <v>5389</v>
      </c>
      <c r="O643" s="4" t="s">
        <v>6946</v>
      </c>
      <c r="P643" s="4" t="e">
        <f>COUNTIF([1]最終出力_構成関数!$A$4:$A$839,K643)</f>
        <v>#VALUE!</v>
      </c>
      <c r="Q643" s="4" t="s">
        <v>927</v>
      </c>
      <c r="R643" s="4">
        <v>15</v>
      </c>
      <c r="S643">
        <v>180</v>
      </c>
      <c r="T643" t="s">
        <v>915</v>
      </c>
    </row>
    <row r="644" spans="1:20" x14ac:dyDescent="0.15">
      <c r="A644" s="4">
        <v>643</v>
      </c>
      <c r="B644" s="4" t="s">
        <v>638</v>
      </c>
      <c r="C644" s="4" t="s">
        <v>641</v>
      </c>
      <c r="D644" s="4">
        <v>1</v>
      </c>
      <c r="E644" s="4">
        <v>1</v>
      </c>
      <c r="F644" s="4">
        <v>1</v>
      </c>
      <c r="G644" s="4" t="s">
        <v>6992</v>
      </c>
      <c r="H644" s="4">
        <v>0</v>
      </c>
      <c r="I644" s="4">
        <v>48</v>
      </c>
      <c r="J644" s="4" t="s">
        <v>842</v>
      </c>
      <c r="K644" s="4" t="s">
        <v>1133</v>
      </c>
      <c r="L644" s="4" t="s">
        <v>93</v>
      </c>
      <c r="M644" s="4" t="s">
        <v>6960</v>
      </c>
      <c r="N644" s="4" t="s">
        <v>5389</v>
      </c>
      <c r="O644" s="4" t="s">
        <v>6946</v>
      </c>
      <c r="P644" s="4" t="e">
        <f>COUNTIF([1]最終出力_構成関数!$A$4:$A$839,K644)</f>
        <v>#VALUE!</v>
      </c>
      <c r="Q644" s="4" t="s">
        <v>1048</v>
      </c>
      <c r="R644" s="4">
        <v>30</v>
      </c>
      <c r="S644">
        <v>45</v>
      </c>
      <c r="T644" t="s">
        <v>915</v>
      </c>
    </row>
    <row r="645" spans="1:20" x14ac:dyDescent="0.15">
      <c r="A645" s="4">
        <v>644</v>
      </c>
      <c r="B645" s="4" t="s">
        <v>638</v>
      </c>
      <c r="C645" s="4" t="s">
        <v>644</v>
      </c>
      <c r="D645" s="4">
        <v>1</v>
      </c>
      <c r="E645" s="4">
        <v>1</v>
      </c>
      <c r="F645" s="4">
        <v>1</v>
      </c>
      <c r="G645" s="4" t="s">
        <v>6992</v>
      </c>
      <c r="H645" s="4">
        <v>0</v>
      </c>
      <c r="I645" s="4">
        <v>48</v>
      </c>
      <c r="J645" s="4" t="s">
        <v>1080</v>
      </c>
      <c r="K645" s="4" t="s">
        <v>1134</v>
      </c>
      <c r="L645" s="4" t="s">
        <v>93</v>
      </c>
      <c r="M645" s="4" t="s">
        <v>6960</v>
      </c>
      <c r="N645" s="4" t="s">
        <v>5389</v>
      </c>
      <c r="O645" s="4" t="s">
        <v>6946</v>
      </c>
      <c r="P645" s="4" t="e">
        <f>COUNTIF([1]最終出力_構成関数!$A$4:$A$839,K645)</f>
        <v>#VALUE!</v>
      </c>
      <c r="Q645" s="4" t="s">
        <v>1050</v>
      </c>
      <c r="R645" s="4">
        <v>30</v>
      </c>
      <c r="S645">
        <v>60</v>
      </c>
      <c r="T645" t="s">
        <v>915</v>
      </c>
    </row>
    <row r="646" spans="1:20" x14ac:dyDescent="0.15">
      <c r="A646" s="4">
        <v>645</v>
      </c>
      <c r="B646" s="4" t="s">
        <v>638</v>
      </c>
      <c r="C646" s="4" t="s">
        <v>647</v>
      </c>
      <c r="D646" s="4">
        <v>1</v>
      </c>
      <c r="E646" s="4">
        <v>1</v>
      </c>
      <c r="F646" s="4">
        <v>1</v>
      </c>
      <c r="G646" s="4" t="s">
        <v>6992</v>
      </c>
      <c r="H646" s="4">
        <v>0</v>
      </c>
      <c r="I646" s="4">
        <v>48</v>
      </c>
      <c r="J646" s="4" t="s">
        <v>1081</v>
      </c>
      <c r="K646" s="4" t="s">
        <v>1135</v>
      </c>
      <c r="L646" s="4" t="s">
        <v>93</v>
      </c>
      <c r="M646" s="4" t="s">
        <v>6960</v>
      </c>
      <c r="N646" s="4" t="s">
        <v>5389</v>
      </c>
      <c r="O646" s="4" t="s">
        <v>6946</v>
      </c>
      <c r="P646" s="4" t="e">
        <f>COUNTIF([1]最終出力_構成関数!$A$4:$A$839,K646)</f>
        <v>#VALUE!</v>
      </c>
      <c r="Q646" s="4" t="s">
        <v>1052</v>
      </c>
      <c r="R646" s="4">
        <v>30</v>
      </c>
      <c r="S646">
        <v>90</v>
      </c>
      <c r="T646" t="s">
        <v>915</v>
      </c>
    </row>
    <row r="647" spans="1:20" x14ac:dyDescent="0.15">
      <c r="A647" s="4">
        <v>646</v>
      </c>
      <c r="B647" s="4" t="s">
        <v>638</v>
      </c>
      <c r="C647" s="4" t="s">
        <v>650</v>
      </c>
      <c r="D647" s="4">
        <v>1</v>
      </c>
      <c r="E647" s="4">
        <v>1</v>
      </c>
      <c r="F647" s="4">
        <v>1</v>
      </c>
      <c r="G647" s="4" t="s">
        <v>6992</v>
      </c>
      <c r="H647" s="4">
        <v>0</v>
      </c>
      <c r="I647" s="4">
        <v>48</v>
      </c>
      <c r="J647" s="4" t="s">
        <v>1082</v>
      </c>
      <c r="K647" s="4" t="s">
        <v>1136</v>
      </c>
      <c r="L647" s="4" t="s">
        <v>93</v>
      </c>
      <c r="M647" s="4" t="s">
        <v>6960</v>
      </c>
      <c r="N647" s="4" t="s">
        <v>5389</v>
      </c>
      <c r="O647" s="4" t="s">
        <v>6946</v>
      </c>
      <c r="P647" s="4" t="e">
        <f>COUNTIF([1]最終出力_構成関数!$A$4:$A$839,K647)</f>
        <v>#VALUE!</v>
      </c>
      <c r="Q647" s="4" t="s">
        <v>1054</v>
      </c>
      <c r="R647" s="4">
        <v>30</v>
      </c>
      <c r="S647">
        <v>180</v>
      </c>
      <c r="T647" t="s">
        <v>915</v>
      </c>
    </row>
    <row r="648" spans="1:20" x14ac:dyDescent="0.15">
      <c r="A648" s="4">
        <v>647</v>
      </c>
      <c r="B648" s="4" t="s">
        <v>641</v>
      </c>
      <c r="C648" s="4" t="s">
        <v>644</v>
      </c>
      <c r="D648" s="4">
        <v>1</v>
      </c>
      <c r="E648" s="4">
        <v>1</v>
      </c>
      <c r="F648" s="4">
        <v>1</v>
      </c>
      <c r="G648" s="4" t="s">
        <v>6992</v>
      </c>
      <c r="H648" s="4">
        <v>0</v>
      </c>
      <c r="I648" s="4">
        <v>48</v>
      </c>
      <c r="J648" s="4" t="s">
        <v>843</v>
      </c>
      <c r="K648" s="4" t="s">
        <v>1137</v>
      </c>
      <c r="L648" s="4" t="s">
        <v>93</v>
      </c>
      <c r="M648" s="4" t="s">
        <v>6960</v>
      </c>
      <c r="N648" s="4" t="s">
        <v>5389</v>
      </c>
      <c r="O648" s="4" t="s">
        <v>6946</v>
      </c>
      <c r="P648" s="4" t="e">
        <f>COUNTIF([1]最終出力_構成関数!$A$4:$A$839,K648)</f>
        <v>#VALUE!</v>
      </c>
      <c r="Q648" s="4" t="s">
        <v>1055</v>
      </c>
      <c r="R648" s="4">
        <v>45</v>
      </c>
      <c r="S648">
        <v>60</v>
      </c>
      <c r="T648" t="s">
        <v>915</v>
      </c>
    </row>
    <row r="649" spans="1:20" x14ac:dyDescent="0.15">
      <c r="A649" s="4">
        <v>648</v>
      </c>
      <c r="B649" s="4" t="s">
        <v>641</v>
      </c>
      <c r="C649" s="4" t="s">
        <v>647</v>
      </c>
      <c r="D649" s="4">
        <v>1</v>
      </c>
      <c r="E649" s="4">
        <v>1</v>
      </c>
      <c r="F649" s="4">
        <v>1</v>
      </c>
      <c r="G649" s="4" t="s">
        <v>6992</v>
      </c>
      <c r="H649" s="4">
        <v>0</v>
      </c>
      <c r="I649" s="4">
        <v>48</v>
      </c>
      <c r="J649" s="4" t="s">
        <v>1083</v>
      </c>
      <c r="K649" s="4" t="s">
        <v>1138</v>
      </c>
      <c r="L649" s="4" t="s">
        <v>93</v>
      </c>
      <c r="M649" s="4" t="s">
        <v>6960</v>
      </c>
      <c r="N649" s="4" t="s">
        <v>5389</v>
      </c>
      <c r="O649" s="4" t="s">
        <v>6946</v>
      </c>
      <c r="P649" s="4" t="e">
        <f>COUNTIF([1]最終出力_構成関数!$A$4:$A$839,K649)</f>
        <v>#VALUE!</v>
      </c>
      <c r="Q649" s="4" t="s">
        <v>1057</v>
      </c>
      <c r="R649" s="4">
        <v>45</v>
      </c>
      <c r="S649">
        <v>90</v>
      </c>
      <c r="T649" t="s">
        <v>915</v>
      </c>
    </row>
    <row r="650" spans="1:20" x14ac:dyDescent="0.15">
      <c r="A650" s="4">
        <v>649</v>
      </c>
      <c r="B650" s="4" t="s">
        <v>641</v>
      </c>
      <c r="C650" s="4" t="s">
        <v>650</v>
      </c>
      <c r="D650" s="4">
        <v>1</v>
      </c>
      <c r="E650" s="4">
        <v>1</v>
      </c>
      <c r="F650" s="4">
        <v>1</v>
      </c>
      <c r="G650" s="4" t="s">
        <v>6992</v>
      </c>
      <c r="H650" s="4">
        <v>0</v>
      </c>
      <c r="I650" s="4">
        <v>48</v>
      </c>
      <c r="J650" s="4" t="s">
        <v>1084</v>
      </c>
      <c r="K650" s="4" t="s">
        <v>1139</v>
      </c>
      <c r="L650" s="4" t="s">
        <v>93</v>
      </c>
      <c r="M650" s="4" t="s">
        <v>6960</v>
      </c>
      <c r="N650" s="4" t="s">
        <v>5389</v>
      </c>
      <c r="O650" s="4" t="s">
        <v>6946</v>
      </c>
      <c r="P650" s="4" t="e">
        <f>COUNTIF([1]最終出力_構成関数!$A$4:$A$839,K650)</f>
        <v>#VALUE!</v>
      </c>
      <c r="Q650" s="4" t="s">
        <v>1059</v>
      </c>
      <c r="R650" s="4">
        <v>45</v>
      </c>
      <c r="S650">
        <v>180</v>
      </c>
      <c r="T650" t="s">
        <v>915</v>
      </c>
    </row>
    <row r="651" spans="1:20" x14ac:dyDescent="0.15">
      <c r="A651" s="4">
        <v>650</v>
      </c>
      <c r="B651" s="4" t="s">
        <v>644</v>
      </c>
      <c r="C651" s="4" t="s">
        <v>647</v>
      </c>
      <c r="D651" s="4">
        <v>1</v>
      </c>
      <c r="E651" s="4">
        <v>1</v>
      </c>
      <c r="F651" s="4">
        <v>1</v>
      </c>
      <c r="G651" s="4" t="s">
        <v>6992</v>
      </c>
      <c r="H651" s="4">
        <v>0</v>
      </c>
      <c r="I651" s="4">
        <v>48</v>
      </c>
      <c r="J651" s="4" t="s">
        <v>844</v>
      </c>
      <c r="K651" s="4" t="s">
        <v>1140</v>
      </c>
      <c r="L651" s="4" t="s">
        <v>93</v>
      </c>
      <c r="M651" s="4" t="s">
        <v>6960</v>
      </c>
      <c r="N651" s="4" t="s">
        <v>5389</v>
      </c>
      <c r="O651" s="4" t="s">
        <v>6946</v>
      </c>
      <c r="P651" s="4" t="e">
        <f>COUNTIF([1]最終出力_構成関数!$A$4:$A$839,K651)</f>
        <v>#VALUE!</v>
      </c>
      <c r="Q651" s="4" t="s">
        <v>1060</v>
      </c>
      <c r="R651" s="4">
        <v>60</v>
      </c>
      <c r="S651">
        <v>90</v>
      </c>
      <c r="T651" t="s">
        <v>915</v>
      </c>
    </row>
    <row r="652" spans="1:20" x14ac:dyDescent="0.15">
      <c r="A652" s="4">
        <v>651</v>
      </c>
      <c r="B652" s="4" t="s">
        <v>644</v>
      </c>
      <c r="C652" s="4" t="s">
        <v>650</v>
      </c>
      <c r="D652" s="4">
        <v>1</v>
      </c>
      <c r="E652" s="4">
        <v>1</v>
      </c>
      <c r="F652" s="4">
        <v>1</v>
      </c>
      <c r="G652" s="4" t="s">
        <v>6992</v>
      </c>
      <c r="H652" s="4">
        <v>0</v>
      </c>
      <c r="I652" s="4">
        <v>48</v>
      </c>
      <c r="J652" s="4" t="s">
        <v>1085</v>
      </c>
      <c r="K652" s="4" t="s">
        <v>1141</v>
      </c>
      <c r="L652" s="4" t="s">
        <v>93</v>
      </c>
      <c r="M652" s="4" t="s">
        <v>6960</v>
      </c>
      <c r="N652" s="4" t="s">
        <v>5389</v>
      </c>
      <c r="O652" s="4" t="s">
        <v>6946</v>
      </c>
      <c r="P652" s="4" t="e">
        <f>COUNTIF([1]最終出力_構成関数!$A$4:$A$839,K652)</f>
        <v>#VALUE!</v>
      </c>
      <c r="Q652" s="4" t="s">
        <v>1062</v>
      </c>
      <c r="R652" s="4">
        <v>60</v>
      </c>
      <c r="S652">
        <v>180</v>
      </c>
      <c r="T652" t="s">
        <v>915</v>
      </c>
    </row>
    <row r="653" spans="1:20" x14ac:dyDescent="0.15">
      <c r="A653" s="4">
        <v>652</v>
      </c>
      <c r="B653" s="4" t="s">
        <v>647</v>
      </c>
      <c r="C653" s="4" t="s">
        <v>650</v>
      </c>
      <c r="D653" s="4">
        <v>1</v>
      </c>
      <c r="E653" s="4">
        <v>1</v>
      </c>
      <c r="F653" s="4">
        <v>1</v>
      </c>
      <c r="G653" s="4" t="s">
        <v>6992</v>
      </c>
      <c r="H653" s="4">
        <v>0</v>
      </c>
      <c r="I653" s="4">
        <v>48</v>
      </c>
      <c r="J653" s="4" t="s">
        <v>1086</v>
      </c>
      <c r="K653" s="4" t="s">
        <v>1142</v>
      </c>
      <c r="L653" s="4" t="s">
        <v>93</v>
      </c>
      <c r="M653" s="4" t="s">
        <v>6960</v>
      </c>
      <c r="N653" s="4" t="s">
        <v>5389</v>
      </c>
      <c r="O653" s="4" t="s">
        <v>6946</v>
      </c>
      <c r="P653" s="4" t="e">
        <f>COUNTIF([1]最終出力_構成関数!$A$4:$A$839,K653)</f>
        <v>#VALUE!</v>
      </c>
      <c r="Q653" s="4" t="s">
        <v>1064</v>
      </c>
      <c r="R653" s="4">
        <v>90</v>
      </c>
      <c r="S653">
        <v>180</v>
      </c>
      <c r="T653" t="s">
        <v>915</v>
      </c>
    </row>
    <row r="654" spans="1:20" x14ac:dyDescent="0.15">
      <c r="A654" s="4">
        <v>653</v>
      </c>
      <c r="B654" s="4" t="s">
        <v>7023</v>
      </c>
      <c r="C654" s="4">
        <v>0</v>
      </c>
      <c r="D654" s="4">
        <v>1</v>
      </c>
      <c r="E654" s="4">
        <v>1</v>
      </c>
      <c r="F654" s="4">
        <v>1</v>
      </c>
      <c r="G654" s="4" t="s">
        <v>7071</v>
      </c>
      <c r="H654" s="4">
        <v>7</v>
      </c>
      <c r="I654" s="4">
        <v>50</v>
      </c>
      <c r="J654" s="4" t="s">
        <v>7024</v>
      </c>
      <c r="K654" s="4" t="s">
        <v>7072</v>
      </c>
      <c r="L654" s="4" t="s">
        <v>6941</v>
      </c>
      <c r="M654" s="4"/>
      <c r="N654" s="4" t="s">
        <v>5389</v>
      </c>
      <c r="O654" s="4" t="s">
        <v>6956</v>
      </c>
      <c r="P654" s="4" t="e">
        <f>COUNTIF([1]最終出力_構成関数!$A$4:$A$839,K654)</f>
        <v>#VALUE!</v>
      </c>
      <c r="Q654" s="4"/>
      <c r="R654" s="4"/>
    </row>
    <row r="655" spans="1:20" x14ac:dyDescent="0.15">
      <c r="A655" s="4">
        <v>654</v>
      </c>
      <c r="B655" s="4" t="s">
        <v>6944</v>
      </c>
      <c r="C655" s="4">
        <v>0</v>
      </c>
      <c r="D655" s="4">
        <v>1</v>
      </c>
      <c r="E655" s="4">
        <v>1</v>
      </c>
      <c r="F655" s="4">
        <v>1</v>
      </c>
      <c r="G655" s="4" t="s">
        <v>7071</v>
      </c>
      <c r="H655" s="4">
        <v>10</v>
      </c>
      <c r="I655" s="4">
        <v>50</v>
      </c>
      <c r="J655" s="4" t="s">
        <v>6953</v>
      </c>
      <c r="K655" s="4" t="s">
        <v>1144</v>
      </c>
      <c r="L655" s="4" t="s">
        <v>6941</v>
      </c>
      <c r="M655" s="4"/>
      <c r="N655" s="4" t="s">
        <v>5389</v>
      </c>
      <c r="O655" s="4" t="s">
        <v>6956</v>
      </c>
      <c r="P655" s="4" t="e">
        <f>COUNTIF([1]最終出力_構成関数!$A$4:$A$839,K655)</f>
        <v>#VALUE!</v>
      </c>
      <c r="Q655" s="4"/>
      <c r="R655" s="4"/>
    </row>
    <row r="656" spans="1:20" x14ac:dyDescent="0.15">
      <c r="A656" s="4">
        <v>655</v>
      </c>
      <c r="B656" s="4" t="s">
        <v>7073</v>
      </c>
      <c r="C656" s="4">
        <v>0</v>
      </c>
      <c r="D656" s="4">
        <v>1</v>
      </c>
      <c r="E656" s="4">
        <v>1</v>
      </c>
      <c r="F656" s="4">
        <v>1</v>
      </c>
      <c r="G656" s="4" t="s">
        <v>7071</v>
      </c>
      <c r="H656" s="4">
        <v>15</v>
      </c>
      <c r="I656" s="4">
        <v>50</v>
      </c>
      <c r="J656" s="4" t="s">
        <v>7074</v>
      </c>
      <c r="K656" s="4" t="s">
        <v>1145</v>
      </c>
      <c r="L656" s="4" t="s">
        <v>6941</v>
      </c>
      <c r="M656" s="4"/>
      <c r="N656" s="4" t="s">
        <v>5389</v>
      </c>
      <c r="O656" s="4" t="s">
        <v>6956</v>
      </c>
      <c r="P656" s="4" t="e">
        <f>COUNTIF([1]最終出力_構成関数!$A$4:$A$839,K656)</f>
        <v>#VALUE!</v>
      </c>
      <c r="Q656" s="4"/>
      <c r="R656" s="4"/>
    </row>
    <row r="657" spans="1:18" x14ac:dyDescent="0.15">
      <c r="A657" s="4">
        <v>656</v>
      </c>
      <c r="B657" s="4" t="s">
        <v>6945</v>
      </c>
      <c r="C657" s="4">
        <v>0</v>
      </c>
      <c r="D657" s="4">
        <v>1</v>
      </c>
      <c r="E657" s="4">
        <v>1</v>
      </c>
      <c r="F657" s="4">
        <v>1</v>
      </c>
      <c r="G657" s="4" t="s">
        <v>7071</v>
      </c>
      <c r="H657" s="4">
        <v>30</v>
      </c>
      <c r="I657" s="4">
        <v>50</v>
      </c>
      <c r="J657" s="4" t="s">
        <v>6957</v>
      </c>
      <c r="K657" s="4" t="s">
        <v>1146</v>
      </c>
      <c r="L657" s="4" t="s">
        <v>6941</v>
      </c>
      <c r="M657" s="4"/>
      <c r="N657" s="4" t="s">
        <v>5389</v>
      </c>
      <c r="O657" s="4" t="s">
        <v>6956</v>
      </c>
      <c r="P657" s="4" t="e">
        <f>COUNTIF([1]最終出力_構成関数!$A$4:$A$839,K657)</f>
        <v>#VALUE!</v>
      </c>
      <c r="Q657" s="4"/>
      <c r="R657" s="4"/>
    </row>
    <row r="658" spans="1:18" x14ac:dyDescent="0.15">
      <c r="A658" s="4">
        <v>657</v>
      </c>
      <c r="B658" s="4" t="s">
        <v>6984</v>
      </c>
      <c r="C658" s="4">
        <v>0</v>
      </c>
      <c r="D658" s="4">
        <v>1</v>
      </c>
      <c r="E658" s="4">
        <v>1</v>
      </c>
      <c r="F658" s="4">
        <v>1</v>
      </c>
      <c r="G658" s="4" t="s">
        <v>7071</v>
      </c>
      <c r="H658" s="4">
        <v>45</v>
      </c>
      <c r="I658" s="4">
        <v>50</v>
      </c>
      <c r="J658" s="4" t="s">
        <v>7021</v>
      </c>
      <c r="K658" s="4" t="s">
        <v>1147</v>
      </c>
      <c r="L658" s="4" t="s">
        <v>6941</v>
      </c>
      <c r="M658" s="4"/>
      <c r="N658" s="4" t="s">
        <v>5389</v>
      </c>
      <c r="O658" s="4" t="s">
        <v>6956</v>
      </c>
      <c r="P658" s="4" t="e">
        <f>COUNTIF([1]最終出力_構成関数!$A$4:$A$839,K658)</f>
        <v>#VALUE!</v>
      </c>
      <c r="Q658" s="4"/>
      <c r="R658" s="4"/>
    </row>
    <row r="659" spans="1:18" x14ac:dyDescent="0.15">
      <c r="A659" s="4">
        <v>658</v>
      </c>
      <c r="B659" s="4" t="s">
        <v>6987</v>
      </c>
      <c r="C659" s="4">
        <v>0</v>
      </c>
      <c r="D659" s="4">
        <v>1</v>
      </c>
      <c r="E659" s="4">
        <v>1</v>
      </c>
      <c r="F659" s="4">
        <v>1</v>
      </c>
      <c r="G659" s="4" t="s">
        <v>7071</v>
      </c>
      <c r="H659" s="4">
        <v>60</v>
      </c>
      <c r="I659" s="4">
        <v>50</v>
      </c>
      <c r="J659" s="4" t="s">
        <v>7022</v>
      </c>
      <c r="K659" s="4" t="s">
        <v>1148</v>
      </c>
      <c r="L659" s="4" t="s">
        <v>6941</v>
      </c>
      <c r="M659" s="4"/>
      <c r="N659" s="4" t="s">
        <v>5389</v>
      </c>
      <c r="O659" s="4" t="s">
        <v>6956</v>
      </c>
      <c r="P659" s="4" t="e">
        <f>COUNTIF([1]最終出力_構成関数!$A$4:$A$839,K659)</f>
        <v>#VALUE!</v>
      </c>
      <c r="Q659" s="4"/>
      <c r="R659" s="4"/>
    </row>
    <row r="660" spans="1:18" x14ac:dyDescent="0.15">
      <c r="A660" s="4">
        <v>659</v>
      </c>
      <c r="B660" s="4" t="s">
        <v>6965</v>
      </c>
      <c r="C660" s="4">
        <v>0</v>
      </c>
      <c r="D660" s="4">
        <v>1</v>
      </c>
      <c r="E660" s="4">
        <v>1</v>
      </c>
      <c r="F660" s="4">
        <v>1</v>
      </c>
      <c r="G660" s="4" t="s">
        <v>7071</v>
      </c>
      <c r="H660" s="4">
        <v>90</v>
      </c>
      <c r="I660" s="4">
        <v>50</v>
      </c>
      <c r="J660" s="4" t="s">
        <v>6958</v>
      </c>
      <c r="K660" s="4" t="s">
        <v>1149</v>
      </c>
      <c r="L660" s="4" t="s">
        <v>6941</v>
      </c>
      <c r="M660" s="4"/>
      <c r="N660" s="4" t="s">
        <v>5389</v>
      </c>
      <c r="O660" s="4" t="s">
        <v>6956</v>
      </c>
      <c r="P660" s="4" t="e">
        <f>COUNTIF([1]最終出力_構成関数!$A$4:$A$839,K660)</f>
        <v>#VALUE!</v>
      </c>
      <c r="Q660" s="4"/>
      <c r="R660" s="4"/>
    </row>
    <row r="661" spans="1:18" x14ac:dyDescent="0.15">
      <c r="A661" s="4">
        <v>660</v>
      </c>
      <c r="B661" s="4" t="s">
        <v>6961</v>
      </c>
      <c r="C661" s="4">
        <v>0</v>
      </c>
      <c r="D661" s="4">
        <v>1</v>
      </c>
      <c r="E661" s="4">
        <v>1</v>
      </c>
      <c r="F661" s="4">
        <v>1</v>
      </c>
      <c r="G661" s="4" t="s">
        <v>7071</v>
      </c>
      <c r="H661" s="4">
        <v>180</v>
      </c>
      <c r="I661" s="4">
        <v>50</v>
      </c>
      <c r="J661" s="4" t="s">
        <v>6959</v>
      </c>
      <c r="K661" s="4" t="s">
        <v>1150</v>
      </c>
      <c r="L661" s="4" t="s">
        <v>6941</v>
      </c>
      <c r="M661" s="4"/>
      <c r="N661" s="4" t="s">
        <v>5389</v>
      </c>
      <c r="O661" s="4" t="s">
        <v>6956</v>
      </c>
      <c r="P661" s="4" t="e">
        <f>COUNTIF([1]最終出力_構成関数!$A$4:$A$839,K661)</f>
        <v>#VALUE!</v>
      </c>
      <c r="Q661" s="4"/>
      <c r="R661" s="4"/>
    </row>
    <row r="662" spans="1:18" x14ac:dyDescent="0.15">
      <c r="A662" s="4">
        <v>661</v>
      </c>
      <c r="B662" s="4" t="s">
        <v>7023</v>
      </c>
      <c r="C662" s="4">
        <v>0</v>
      </c>
      <c r="D662" s="4">
        <v>1</v>
      </c>
      <c r="E662" s="4">
        <v>1</v>
      </c>
      <c r="F662" s="4">
        <v>1</v>
      </c>
      <c r="G662" s="4" t="s">
        <v>7071</v>
      </c>
      <c r="H662" s="4">
        <v>7</v>
      </c>
      <c r="I662" s="4">
        <v>50</v>
      </c>
      <c r="J662" s="4" t="s">
        <v>7024</v>
      </c>
      <c r="K662" s="4" t="s">
        <v>1151</v>
      </c>
      <c r="L662" s="4" t="s">
        <v>6941</v>
      </c>
      <c r="M662" s="4" t="s">
        <v>6960</v>
      </c>
      <c r="N662" s="4" t="s">
        <v>5389</v>
      </c>
      <c r="O662" s="4" t="s">
        <v>6956</v>
      </c>
      <c r="P662" s="4" t="e">
        <f>COUNTIF([1]最終出力_構成関数!$A$4:$A$839,K662)</f>
        <v>#VALUE!</v>
      </c>
      <c r="Q662" s="4"/>
      <c r="R662" s="4"/>
    </row>
    <row r="663" spans="1:18" x14ac:dyDescent="0.15">
      <c r="A663" s="4">
        <v>662</v>
      </c>
      <c r="B663" s="4" t="s">
        <v>6944</v>
      </c>
      <c r="C663" s="4">
        <v>0</v>
      </c>
      <c r="D663" s="4">
        <v>1</v>
      </c>
      <c r="E663" s="4">
        <v>1</v>
      </c>
      <c r="F663" s="4">
        <v>1</v>
      </c>
      <c r="G663" s="4" t="s">
        <v>7071</v>
      </c>
      <c r="H663" s="4">
        <v>10</v>
      </c>
      <c r="I663" s="4">
        <v>50</v>
      </c>
      <c r="J663" s="4" t="s">
        <v>6953</v>
      </c>
      <c r="K663" s="4" t="s">
        <v>1152</v>
      </c>
      <c r="L663" s="4" t="s">
        <v>6941</v>
      </c>
      <c r="M663" s="4" t="s">
        <v>6960</v>
      </c>
      <c r="N663" s="4" t="s">
        <v>5389</v>
      </c>
      <c r="O663" s="4" t="s">
        <v>6956</v>
      </c>
      <c r="P663" s="4" t="e">
        <f>COUNTIF([1]最終出力_構成関数!$A$4:$A$839,K663)</f>
        <v>#VALUE!</v>
      </c>
      <c r="Q663" s="4"/>
      <c r="R663" s="4"/>
    </row>
    <row r="664" spans="1:18" x14ac:dyDescent="0.15">
      <c r="A664" s="4">
        <v>663</v>
      </c>
      <c r="B664" s="4" t="s">
        <v>7073</v>
      </c>
      <c r="C664" s="4">
        <v>0</v>
      </c>
      <c r="D664" s="4">
        <v>1</v>
      </c>
      <c r="E664" s="4">
        <v>1</v>
      </c>
      <c r="F664" s="4">
        <v>1</v>
      </c>
      <c r="G664" s="4" t="s">
        <v>7071</v>
      </c>
      <c r="H664" s="4">
        <v>15</v>
      </c>
      <c r="I664" s="4">
        <v>50</v>
      </c>
      <c r="J664" s="4" t="s">
        <v>7074</v>
      </c>
      <c r="K664" s="4" t="s">
        <v>1153</v>
      </c>
      <c r="L664" s="4" t="s">
        <v>6941</v>
      </c>
      <c r="M664" s="4" t="s">
        <v>6960</v>
      </c>
      <c r="N664" s="4" t="s">
        <v>5389</v>
      </c>
      <c r="O664" s="4" t="s">
        <v>6956</v>
      </c>
      <c r="P664" s="4" t="e">
        <f>COUNTIF([1]最終出力_構成関数!$A$4:$A$839,K664)</f>
        <v>#VALUE!</v>
      </c>
      <c r="Q664" s="4"/>
      <c r="R664" s="4"/>
    </row>
    <row r="665" spans="1:18" x14ac:dyDescent="0.15">
      <c r="A665" s="4">
        <v>664</v>
      </c>
      <c r="B665" s="4" t="s">
        <v>6945</v>
      </c>
      <c r="C665" s="4">
        <v>0</v>
      </c>
      <c r="D665" s="4">
        <v>1</v>
      </c>
      <c r="E665" s="4">
        <v>1</v>
      </c>
      <c r="F665" s="4">
        <v>1</v>
      </c>
      <c r="G665" s="4" t="s">
        <v>7071</v>
      </c>
      <c r="H665" s="4">
        <v>30</v>
      </c>
      <c r="I665" s="4">
        <v>50</v>
      </c>
      <c r="J665" s="4" t="s">
        <v>6957</v>
      </c>
      <c r="K665" s="4" t="s">
        <v>1154</v>
      </c>
      <c r="L665" s="4" t="s">
        <v>6941</v>
      </c>
      <c r="M665" s="4" t="s">
        <v>6960</v>
      </c>
      <c r="N665" s="4" t="s">
        <v>5389</v>
      </c>
      <c r="O665" s="4" t="s">
        <v>6956</v>
      </c>
      <c r="P665" s="4" t="e">
        <f>COUNTIF([1]最終出力_構成関数!$A$4:$A$839,K665)</f>
        <v>#VALUE!</v>
      </c>
      <c r="Q665" s="4"/>
      <c r="R665" s="4"/>
    </row>
    <row r="666" spans="1:18" x14ac:dyDescent="0.15">
      <c r="A666" s="4">
        <v>665</v>
      </c>
      <c r="B666" s="4" t="s">
        <v>6984</v>
      </c>
      <c r="C666" s="4">
        <v>0</v>
      </c>
      <c r="D666" s="4">
        <v>1</v>
      </c>
      <c r="E666" s="4">
        <v>1</v>
      </c>
      <c r="F666" s="4">
        <v>1</v>
      </c>
      <c r="G666" s="4" t="s">
        <v>7071</v>
      </c>
      <c r="H666" s="4">
        <v>45</v>
      </c>
      <c r="I666" s="4">
        <v>50</v>
      </c>
      <c r="J666" s="4" t="s">
        <v>7021</v>
      </c>
      <c r="K666" s="4" t="s">
        <v>1155</v>
      </c>
      <c r="L666" s="4" t="s">
        <v>6941</v>
      </c>
      <c r="M666" s="4" t="s">
        <v>6960</v>
      </c>
      <c r="N666" s="4" t="s">
        <v>5389</v>
      </c>
      <c r="O666" s="4" t="s">
        <v>6956</v>
      </c>
      <c r="P666" s="4" t="e">
        <f>COUNTIF([1]最終出力_構成関数!$A$4:$A$839,K666)</f>
        <v>#VALUE!</v>
      </c>
      <c r="Q666" s="4"/>
      <c r="R666" s="4"/>
    </row>
    <row r="667" spans="1:18" x14ac:dyDescent="0.15">
      <c r="A667" s="4">
        <v>666</v>
      </c>
      <c r="B667" s="4" t="s">
        <v>6987</v>
      </c>
      <c r="C667" s="4">
        <v>0</v>
      </c>
      <c r="D667" s="4">
        <v>1</v>
      </c>
      <c r="E667" s="4">
        <v>1</v>
      </c>
      <c r="F667" s="4">
        <v>1</v>
      </c>
      <c r="G667" s="4" t="s">
        <v>7071</v>
      </c>
      <c r="H667" s="4">
        <v>60</v>
      </c>
      <c r="I667" s="4">
        <v>50</v>
      </c>
      <c r="J667" s="4" t="s">
        <v>7022</v>
      </c>
      <c r="K667" s="4" t="s">
        <v>1156</v>
      </c>
      <c r="L667" s="4" t="s">
        <v>6941</v>
      </c>
      <c r="M667" s="4" t="s">
        <v>6960</v>
      </c>
      <c r="N667" s="4" t="s">
        <v>5389</v>
      </c>
      <c r="O667" s="4" t="s">
        <v>6956</v>
      </c>
      <c r="P667" s="4" t="e">
        <f>COUNTIF([1]最終出力_構成関数!$A$4:$A$839,K667)</f>
        <v>#VALUE!</v>
      </c>
      <c r="Q667" s="4"/>
      <c r="R667" s="4"/>
    </row>
    <row r="668" spans="1:18" x14ac:dyDescent="0.15">
      <c r="A668" s="4">
        <v>667</v>
      </c>
      <c r="B668" s="4" t="s">
        <v>6965</v>
      </c>
      <c r="C668" s="4">
        <v>0</v>
      </c>
      <c r="D668" s="4">
        <v>1</v>
      </c>
      <c r="E668" s="4">
        <v>1</v>
      </c>
      <c r="F668" s="4">
        <v>1</v>
      </c>
      <c r="G668" s="4" t="s">
        <v>7071</v>
      </c>
      <c r="H668" s="4">
        <v>90</v>
      </c>
      <c r="I668" s="4">
        <v>50</v>
      </c>
      <c r="J668" s="4" t="s">
        <v>6958</v>
      </c>
      <c r="K668" s="4" t="s">
        <v>1157</v>
      </c>
      <c r="L668" s="4" t="s">
        <v>6941</v>
      </c>
      <c r="M668" s="4" t="s">
        <v>6960</v>
      </c>
      <c r="N668" s="4" t="s">
        <v>5389</v>
      </c>
      <c r="O668" s="4" t="s">
        <v>6956</v>
      </c>
      <c r="P668" s="4" t="e">
        <f>COUNTIF([1]最終出力_構成関数!$A$4:$A$839,K668)</f>
        <v>#VALUE!</v>
      </c>
      <c r="Q668" s="4"/>
      <c r="R668" s="4"/>
    </row>
    <row r="669" spans="1:18" x14ac:dyDescent="0.15">
      <c r="A669" s="4">
        <v>668</v>
      </c>
      <c r="B669" s="4" t="s">
        <v>6961</v>
      </c>
      <c r="C669" s="4">
        <v>0</v>
      </c>
      <c r="D669" s="4">
        <v>1</v>
      </c>
      <c r="E669" s="4">
        <v>1</v>
      </c>
      <c r="F669" s="4">
        <v>1</v>
      </c>
      <c r="G669" s="4" t="s">
        <v>7071</v>
      </c>
      <c r="H669" s="4">
        <v>180</v>
      </c>
      <c r="I669" s="4">
        <v>50</v>
      </c>
      <c r="J669" s="4" t="s">
        <v>6959</v>
      </c>
      <c r="K669" s="4" t="s">
        <v>1158</v>
      </c>
      <c r="L669" s="4" t="s">
        <v>6941</v>
      </c>
      <c r="M669" s="4" t="s">
        <v>6960</v>
      </c>
      <c r="N669" s="4" t="s">
        <v>5389</v>
      </c>
      <c r="O669" s="4" t="s">
        <v>6956</v>
      </c>
      <c r="P669" s="4" t="e">
        <f>COUNTIF([1]最終出力_構成関数!$A$4:$A$839,K669)</f>
        <v>#VALUE!</v>
      </c>
      <c r="Q669" s="4"/>
      <c r="R669" s="4"/>
    </row>
    <row r="670" spans="1:18" x14ac:dyDescent="0.15">
      <c r="A670" s="4">
        <v>669</v>
      </c>
      <c r="B670" s="4" t="s">
        <v>13</v>
      </c>
      <c r="C670" s="4">
        <v>0</v>
      </c>
      <c r="D670" s="4">
        <v>1</v>
      </c>
      <c r="E670" s="4">
        <v>1</v>
      </c>
      <c r="F670" s="4">
        <v>1</v>
      </c>
      <c r="G670" s="4" t="s">
        <v>7071</v>
      </c>
      <c r="H670" s="4">
        <v>10</v>
      </c>
      <c r="I670" s="4">
        <v>50</v>
      </c>
      <c r="J670" s="4" t="s">
        <v>7075</v>
      </c>
      <c r="K670" s="4" t="s">
        <v>1159</v>
      </c>
      <c r="L670" s="4" t="s">
        <v>6941</v>
      </c>
      <c r="M670" s="4"/>
      <c r="N670" s="4" t="s">
        <v>5389</v>
      </c>
      <c r="O670" s="4" t="s">
        <v>6956</v>
      </c>
      <c r="P670" s="4" t="e">
        <f>COUNTIF([1]最終出力_構成関数!$A$4:$A$839,K670)</f>
        <v>#VALUE!</v>
      </c>
      <c r="Q670" s="4" t="s">
        <v>482</v>
      </c>
      <c r="R670" s="4"/>
    </row>
    <row r="671" spans="1:18" x14ac:dyDescent="0.15">
      <c r="A671" s="4">
        <v>670</v>
      </c>
      <c r="B671" s="4" t="s">
        <v>126</v>
      </c>
      <c r="C671" s="4">
        <v>0</v>
      </c>
      <c r="D671" s="4">
        <v>1</v>
      </c>
      <c r="E671" s="4">
        <v>1</v>
      </c>
      <c r="F671" s="4">
        <v>1</v>
      </c>
      <c r="G671" s="4" t="s">
        <v>7071</v>
      </c>
      <c r="H671" s="4">
        <v>15</v>
      </c>
      <c r="I671" s="4">
        <v>50</v>
      </c>
      <c r="J671" s="4" t="s">
        <v>124</v>
      </c>
      <c r="K671" s="4" t="s">
        <v>1160</v>
      </c>
      <c r="L671" s="4" t="s">
        <v>6941</v>
      </c>
      <c r="M671" s="4"/>
      <c r="N671" s="4" t="s">
        <v>5389</v>
      </c>
      <c r="O671" s="4" t="s">
        <v>6956</v>
      </c>
      <c r="P671" s="4" t="e">
        <f>COUNTIF([1]最終出力_構成関数!$A$4:$A$839,K671)</f>
        <v>#VALUE!</v>
      </c>
      <c r="Q671" s="4" t="s">
        <v>482</v>
      </c>
      <c r="R671" s="4"/>
    </row>
    <row r="672" spans="1:18" x14ac:dyDescent="0.15">
      <c r="A672" s="4">
        <v>671</v>
      </c>
      <c r="B672" s="4" t="s">
        <v>140</v>
      </c>
      <c r="C672" s="4">
        <v>0</v>
      </c>
      <c r="D672" s="4">
        <v>1</v>
      </c>
      <c r="E672" s="4">
        <v>1</v>
      </c>
      <c r="F672" s="4">
        <v>1</v>
      </c>
      <c r="G672" s="4" t="s">
        <v>7071</v>
      </c>
      <c r="H672" s="4">
        <v>30</v>
      </c>
      <c r="I672" s="4">
        <v>50</v>
      </c>
      <c r="J672" s="4" t="s">
        <v>143</v>
      </c>
      <c r="K672" s="4" t="s">
        <v>1161</v>
      </c>
      <c r="L672" s="4" t="s">
        <v>6941</v>
      </c>
      <c r="M672" s="4"/>
      <c r="N672" s="4" t="s">
        <v>5389</v>
      </c>
      <c r="O672" s="4" t="s">
        <v>6956</v>
      </c>
      <c r="P672" s="4" t="e">
        <f>COUNTIF([1]最終出力_構成関数!$A$4:$A$839,K672)</f>
        <v>#VALUE!</v>
      </c>
      <c r="Q672" s="4" t="s">
        <v>482</v>
      </c>
      <c r="R672" s="4"/>
    </row>
    <row r="673" spans="1:20" x14ac:dyDescent="0.15">
      <c r="A673" s="4">
        <v>672</v>
      </c>
      <c r="B673" s="4" t="s">
        <v>345</v>
      </c>
      <c r="C673" s="4">
        <v>0</v>
      </c>
      <c r="D673" s="4">
        <v>1</v>
      </c>
      <c r="E673" s="4">
        <v>1</v>
      </c>
      <c r="F673" s="4">
        <v>1</v>
      </c>
      <c r="G673" s="4" t="s">
        <v>7071</v>
      </c>
      <c r="H673" s="4">
        <v>45</v>
      </c>
      <c r="I673" s="4">
        <v>50</v>
      </c>
      <c r="J673" s="4" t="s">
        <v>7076</v>
      </c>
      <c r="K673" s="4" t="s">
        <v>1162</v>
      </c>
      <c r="L673" s="4" t="s">
        <v>6941</v>
      </c>
      <c r="M673" s="4"/>
      <c r="N673" s="4" t="s">
        <v>5389</v>
      </c>
      <c r="O673" s="4" t="s">
        <v>6956</v>
      </c>
      <c r="P673" s="4" t="e">
        <f>COUNTIF([1]最終出力_構成関数!$A$4:$A$839,K673)</f>
        <v>#VALUE!</v>
      </c>
      <c r="Q673" s="4" t="s">
        <v>482</v>
      </c>
      <c r="R673" s="4"/>
    </row>
    <row r="674" spans="1:20" x14ac:dyDescent="0.15">
      <c r="A674" s="4">
        <v>673</v>
      </c>
      <c r="B674" s="4" t="s">
        <v>347</v>
      </c>
      <c r="C674" s="4">
        <v>0</v>
      </c>
      <c r="D674" s="4">
        <v>1</v>
      </c>
      <c r="E674" s="4">
        <v>1</v>
      </c>
      <c r="F674" s="4">
        <v>1</v>
      </c>
      <c r="G674" s="4" t="s">
        <v>7071</v>
      </c>
      <c r="H674" s="4">
        <v>60</v>
      </c>
      <c r="I674" s="4">
        <v>50</v>
      </c>
      <c r="J674" s="4" t="s">
        <v>7077</v>
      </c>
      <c r="K674" s="4" t="s">
        <v>1163</v>
      </c>
      <c r="L674" s="4" t="s">
        <v>6941</v>
      </c>
      <c r="M674" s="4"/>
      <c r="N674" s="4" t="s">
        <v>5389</v>
      </c>
      <c r="O674" s="4" t="s">
        <v>6956</v>
      </c>
      <c r="P674" s="4" t="e">
        <f>COUNTIF([1]最終出力_構成関数!$A$4:$A$839,K674)</f>
        <v>#VALUE!</v>
      </c>
      <c r="Q674" s="4" t="s">
        <v>482</v>
      </c>
      <c r="R674" s="4"/>
    </row>
    <row r="675" spans="1:20" x14ac:dyDescent="0.15">
      <c r="A675" s="4">
        <v>674</v>
      </c>
      <c r="B675" s="4" t="s">
        <v>349</v>
      </c>
      <c r="C675" s="4">
        <v>0</v>
      </c>
      <c r="D675" s="4">
        <v>1</v>
      </c>
      <c r="E675" s="4">
        <v>1</v>
      </c>
      <c r="F675" s="4">
        <v>1</v>
      </c>
      <c r="G675" s="4" t="s">
        <v>7071</v>
      </c>
      <c r="H675" s="4">
        <v>90</v>
      </c>
      <c r="I675" s="4">
        <v>50</v>
      </c>
      <c r="J675" s="4" t="s">
        <v>7078</v>
      </c>
      <c r="K675" s="4" t="s">
        <v>1164</v>
      </c>
      <c r="L675" s="4" t="s">
        <v>6941</v>
      </c>
      <c r="M675" s="4"/>
      <c r="N675" s="4" t="s">
        <v>5389</v>
      </c>
      <c r="O675" s="4" t="s">
        <v>6956</v>
      </c>
      <c r="P675" s="4" t="e">
        <f>COUNTIF([1]最終出力_構成関数!$A$4:$A$839,K675)</f>
        <v>#VALUE!</v>
      </c>
      <c r="Q675" s="4" t="s">
        <v>482</v>
      </c>
      <c r="R675" s="4"/>
    </row>
    <row r="676" spans="1:20" x14ac:dyDescent="0.15">
      <c r="A676" s="4">
        <v>675</v>
      </c>
      <c r="B676" s="4" t="s">
        <v>351</v>
      </c>
      <c r="C676" s="4">
        <v>0</v>
      </c>
      <c r="D676" s="4">
        <v>1</v>
      </c>
      <c r="E676" s="4">
        <v>1</v>
      </c>
      <c r="F676" s="4">
        <v>1</v>
      </c>
      <c r="G676" s="4" t="s">
        <v>7071</v>
      </c>
      <c r="H676" s="4">
        <v>180</v>
      </c>
      <c r="I676" s="4">
        <v>50</v>
      </c>
      <c r="J676" s="4" t="s">
        <v>7079</v>
      </c>
      <c r="K676" s="4" t="s">
        <v>1165</v>
      </c>
      <c r="L676" s="4" t="s">
        <v>6941</v>
      </c>
      <c r="M676" s="4"/>
      <c r="N676" s="4" t="s">
        <v>5389</v>
      </c>
      <c r="O676" s="4" t="s">
        <v>6956</v>
      </c>
      <c r="P676" s="4" t="e">
        <f>COUNTIF([1]最終出力_構成関数!$A$4:$A$839,K676)</f>
        <v>#VALUE!</v>
      </c>
      <c r="Q676" s="4" t="s">
        <v>482</v>
      </c>
      <c r="R676" s="4"/>
    </row>
    <row r="677" spans="1:20" x14ac:dyDescent="0.15">
      <c r="A677" s="4">
        <v>676</v>
      </c>
      <c r="B677" s="4" t="s">
        <v>13</v>
      </c>
      <c r="C677" s="4">
        <v>0</v>
      </c>
      <c r="D677" s="4">
        <v>1</v>
      </c>
      <c r="E677" s="4">
        <v>1</v>
      </c>
      <c r="F677" s="4">
        <v>1</v>
      </c>
      <c r="G677" s="4" t="s">
        <v>7071</v>
      </c>
      <c r="H677" s="4">
        <v>10</v>
      </c>
      <c r="I677" s="4">
        <v>50</v>
      </c>
      <c r="J677" s="4" t="s">
        <v>7075</v>
      </c>
      <c r="K677" s="4" t="s">
        <v>1166</v>
      </c>
      <c r="L677" s="4" t="s">
        <v>6941</v>
      </c>
      <c r="M677" s="4" t="s">
        <v>6960</v>
      </c>
      <c r="N677" s="4" t="s">
        <v>5389</v>
      </c>
      <c r="O677" s="4" t="s">
        <v>6956</v>
      </c>
      <c r="P677" s="4" t="e">
        <f>COUNTIF([1]最終出力_構成関数!$A$4:$A$839,K677)</f>
        <v>#VALUE!</v>
      </c>
      <c r="Q677" s="4" t="s">
        <v>482</v>
      </c>
      <c r="R677" s="4"/>
    </row>
    <row r="678" spans="1:20" x14ac:dyDescent="0.15">
      <c r="A678" s="4">
        <v>677</v>
      </c>
      <c r="B678" s="4" t="s">
        <v>126</v>
      </c>
      <c r="C678" s="4">
        <v>0</v>
      </c>
      <c r="D678" s="4">
        <v>1</v>
      </c>
      <c r="E678" s="4">
        <v>1</v>
      </c>
      <c r="F678" s="4">
        <v>1</v>
      </c>
      <c r="G678" s="4" t="s">
        <v>7071</v>
      </c>
      <c r="H678" s="4">
        <v>15</v>
      </c>
      <c r="I678" s="4">
        <v>50</v>
      </c>
      <c r="J678" s="4" t="s">
        <v>124</v>
      </c>
      <c r="K678" s="4" t="s">
        <v>1167</v>
      </c>
      <c r="L678" s="4" t="s">
        <v>6941</v>
      </c>
      <c r="M678" s="4" t="s">
        <v>6960</v>
      </c>
      <c r="N678" s="4" t="s">
        <v>5389</v>
      </c>
      <c r="O678" s="4" t="s">
        <v>6956</v>
      </c>
      <c r="P678" s="4" t="e">
        <f>COUNTIF([1]最終出力_構成関数!$A$4:$A$839,K678)</f>
        <v>#VALUE!</v>
      </c>
      <c r="Q678" s="4" t="s">
        <v>482</v>
      </c>
      <c r="R678" s="4"/>
    </row>
    <row r="679" spans="1:20" x14ac:dyDescent="0.15">
      <c r="A679" s="4">
        <v>678</v>
      </c>
      <c r="B679" s="4" t="s">
        <v>140</v>
      </c>
      <c r="C679" s="4">
        <v>0</v>
      </c>
      <c r="D679" s="4">
        <v>1</v>
      </c>
      <c r="E679" s="4">
        <v>1</v>
      </c>
      <c r="F679" s="4">
        <v>1</v>
      </c>
      <c r="G679" s="4" t="s">
        <v>7071</v>
      </c>
      <c r="H679" s="4">
        <v>30</v>
      </c>
      <c r="I679" s="4">
        <v>50</v>
      </c>
      <c r="J679" s="4" t="s">
        <v>143</v>
      </c>
      <c r="K679" s="4" t="s">
        <v>1168</v>
      </c>
      <c r="L679" s="4" t="s">
        <v>6941</v>
      </c>
      <c r="M679" s="4" t="s">
        <v>6960</v>
      </c>
      <c r="N679" s="4" t="s">
        <v>5389</v>
      </c>
      <c r="O679" s="4" t="s">
        <v>6956</v>
      </c>
      <c r="P679" s="4" t="e">
        <f>COUNTIF([1]最終出力_構成関数!$A$4:$A$839,K679)</f>
        <v>#VALUE!</v>
      </c>
      <c r="Q679" s="4" t="s">
        <v>482</v>
      </c>
      <c r="R679" s="4"/>
    </row>
    <row r="680" spans="1:20" x14ac:dyDescent="0.15">
      <c r="A680" s="4">
        <v>679</v>
      </c>
      <c r="B680" s="4" t="s">
        <v>345</v>
      </c>
      <c r="C680" s="4">
        <v>0</v>
      </c>
      <c r="D680" s="4">
        <v>1</v>
      </c>
      <c r="E680" s="4">
        <v>1</v>
      </c>
      <c r="F680" s="4">
        <v>1</v>
      </c>
      <c r="G680" s="4" t="s">
        <v>7071</v>
      </c>
      <c r="H680" s="4">
        <v>45</v>
      </c>
      <c r="I680" s="4">
        <v>50</v>
      </c>
      <c r="J680" s="4" t="s">
        <v>7076</v>
      </c>
      <c r="K680" s="4" t="s">
        <v>1169</v>
      </c>
      <c r="L680" s="4" t="s">
        <v>6941</v>
      </c>
      <c r="M680" s="4" t="s">
        <v>6960</v>
      </c>
      <c r="N680" s="4" t="s">
        <v>5389</v>
      </c>
      <c r="O680" s="4" t="s">
        <v>6956</v>
      </c>
      <c r="P680" s="4" t="e">
        <f>COUNTIF([1]最終出力_構成関数!$A$4:$A$839,K680)</f>
        <v>#VALUE!</v>
      </c>
      <c r="Q680" s="4" t="s">
        <v>482</v>
      </c>
      <c r="R680" s="4"/>
    </row>
    <row r="681" spans="1:20" x14ac:dyDescent="0.15">
      <c r="A681" s="4">
        <v>680</v>
      </c>
      <c r="B681" s="4" t="s">
        <v>347</v>
      </c>
      <c r="C681" s="4">
        <v>0</v>
      </c>
      <c r="D681" s="4">
        <v>1</v>
      </c>
      <c r="E681" s="4">
        <v>1</v>
      </c>
      <c r="F681" s="4">
        <v>1</v>
      </c>
      <c r="G681" s="4" t="s">
        <v>7071</v>
      </c>
      <c r="H681" s="4">
        <v>60</v>
      </c>
      <c r="I681" s="4">
        <v>50</v>
      </c>
      <c r="J681" s="4" t="s">
        <v>7077</v>
      </c>
      <c r="K681" s="4" t="s">
        <v>1170</v>
      </c>
      <c r="L681" s="4" t="s">
        <v>6941</v>
      </c>
      <c r="M681" s="4" t="s">
        <v>6960</v>
      </c>
      <c r="N681" s="4" t="s">
        <v>5389</v>
      </c>
      <c r="O681" s="4" t="s">
        <v>6956</v>
      </c>
      <c r="P681" s="4" t="e">
        <f>COUNTIF([1]最終出力_構成関数!$A$4:$A$839,K681)</f>
        <v>#VALUE!</v>
      </c>
      <c r="Q681" s="4" t="s">
        <v>482</v>
      </c>
      <c r="R681" s="4"/>
    </row>
    <row r="682" spans="1:20" x14ac:dyDescent="0.15">
      <c r="A682" s="4">
        <v>681</v>
      </c>
      <c r="B682" s="4" t="s">
        <v>349</v>
      </c>
      <c r="C682" s="4">
        <v>0</v>
      </c>
      <c r="D682" s="4">
        <v>1</v>
      </c>
      <c r="E682" s="4">
        <v>1</v>
      </c>
      <c r="F682" s="4">
        <v>1</v>
      </c>
      <c r="G682" s="4" t="s">
        <v>7071</v>
      </c>
      <c r="H682" s="4">
        <v>90</v>
      </c>
      <c r="I682" s="4">
        <v>50</v>
      </c>
      <c r="J682" s="4" t="s">
        <v>7078</v>
      </c>
      <c r="K682" s="4" t="s">
        <v>1171</v>
      </c>
      <c r="L682" s="4" t="s">
        <v>6941</v>
      </c>
      <c r="M682" s="4" t="s">
        <v>6960</v>
      </c>
      <c r="N682" s="4" t="s">
        <v>5389</v>
      </c>
      <c r="O682" s="4" t="s">
        <v>6956</v>
      </c>
      <c r="P682" s="4" t="e">
        <f>COUNTIF([1]最終出力_構成関数!$A$4:$A$839,K682)</f>
        <v>#VALUE!</v>
      </c>
      <c r="Q682" s="4" t="s">
        <v>482</v>
      </c>
      <c r="R682" s="4"/>
    </row>
    <row r="683" spans="1:20" x14ac:dyDescent="0.15">
      <c r="A683" s="4">
        <v>682</v>
      </c>
      <c r="B683" s="4" t="s">
        <v>351</v>
      </c>
      <c r="C683" s="4">
        <v>0</v>
      </c>
      <c r="D683" s="4">
        <v>1</v>
      </c>
      <c r="E683" s="4">
        <v>1</v>
      </c>
      <c r="F683" s="4">
        <v>1</v>
      </c>
      <c r="G683" s="4" t="s">
        <v>7071</v>
      </c>
      <c r="H683" s="4">
        <v>180</v>
      </c>
      <c r="I683" s="4">
        <v>50</v>
      </c>
      <c r="J683" s="4" t="s">
        <v>7079</v>
      </c>
      <c r="K683" s="4" t="s">
        <v>1172</v>
      </c>
      <c r="L683" s="4" t="s">
        <v>6941</v>
      </c>
      <c r="M683" s="4" t="s">
        <v>6960</v>
      </c>
      <c r="N683" s="4" t="s">
        <v>5389</v>
      </c>
      <c r="O683" s="4" t="s">
        <v>6956</v>
      </c>
      <c r="P683" s="4" t="e">
        <f>COUNTIF([1]最終出力_構成関数!$A$4:$A$839,K683)</f>
        <v>#VALUE!</v>
      </c>
      <c r="Q683" s="4" t="s">
        <v>482</v>
      </c>
      <c r="R683" s="4"/>
    </row>
    <row r="684" spans="1:20" x14ac:dyDescent="0.15">
      <c r="A684">
        <v>683</v>
      </c>
      <c r="B684" t="s">
        <v>1022</v>
      </c>
      <c r="C684" t="s">
        <v>13</v>
      </c>
      <c r="D684">
        <v>1</v>
      </c>
      <c r="E684">
        <v>1</v>
      </c>
      <c r="F684">
        <v>1</v>
      </c>
      <c r="G684" t="s">
        <v>1173</v>
      </c>
      <c r="H684">
        <v>0</v>
      </c>
      <c r="I684">
        <v>51</v>
      </c>
      <c r="J684" t="s">
        <v>1023</v>
      </c>
      <c r="K684" t="s">
        <v>7080</v>
      </c>
      <c r="L684" t="s">
        <v>93</v>
      </c>
      <c r="N684" t="s">
        <v>5389</v>
      </c>
      <c r="O684" t="s">
        <v>6956</v>
      </c>
      <c r="P684" t="e">
        <f>COUNTIF([1]最終出力_構成関数!$A$4:$A$839,K684)</f>
        <v>#VALUE!</v>
      </c>
      <c r="Q684" t="s">
        <v>1024</v>
      </c>
      <c r="R684">
        <v>7</v>
      </c>
      <c r="S684">
        <v>10</v>
      </c>
      <c r="T684" t="s">
        <v>914</v>
      </c>
    </row>
    <row r="685" spans="1:20" x14ac:dyDescent="0.15">
      <c r="A685">
        <v>684</v>
      </c>
      <c r="B685" t="s">
        <v>1022</v>
      </c>
      <c r="C685" t="s">
        <v>126</v>
      </c>
      <c r="D685">
        <v>1</v>
      </c>
      <c r="E685">
        <v>1</v>
      </c>
      <c r="F685">
        <v>1</v>
      </c>
      <c r="G685" t="s">
        <v>1173</v>
      </c>
      <c r="H685">
        <v>0</v>
      </c>
      <c r="I685">
        <v>51</v>
      </c>
      <c r="J685" t="s">
        <v>1025</v>
      </c>
      <c r="K685" t="s">
        <v>1174</v>
      </c>
      <c r="L685" t="s">
        <v>93</v>
      </c>
      <c r="N685" t="s">
        <v>5389</v>
      </c>
      <c r="O685" t="s">
        <v>6956</v>
      </c>
      <c r="P685" t="e">
        <f>COUNTIF([1]最終出力_構成関数!$A$4:$A$839,K685)</f>
        <v>#VALUE!</v>
      </c>
      <c r="Q685" t="s">
        <v>1026</v>
      </c>
      <c r="R685">
        <v>7</v>
      </c>
      <c r="S685">
        <v>15</v>
      </c>
      <c r="T685" t="s">
        <v>914</v>
      </c>
    </row>
    <row r="686" spans="1:20" x14ac:dyDescent="0.15">
      <c r="A686">
        <v>685</v>
      </c>
      <c r="B686" t="s">
        <v>1022</v>
      </c>
      <c r="C686" t="s">
        <v>140</v>
      </c>
      <c r="D686">
        <v>1</v>
      </c>
      <c r="E686">
        <v>1</v>
      </c>
      <c r="F686">
        <v>1</v>
      </c>
      <c r="G686" t="s">
        <v>1173</v>
      </c>
      <c r="H686">
        <v>0</v>
      </c>
      <c r="I686">
        <v>51</v>
      </c>
      <c r="J686" t="s">
        <v>1027</v>
      </c>
      <c r="K686" t="s">
        <v>1175</v>
      </c>
      <c r="L686" t="s">
        <v>93</v>
      </c>
      <c r="N686" t="s">
        <v>5389</v>
      </c>
      <c r="O686" t="s">
        <v>6956</v>
      </c>
      <c r="P686" t="e">
        <f>COUNTIF([1]最終出力_構成関数!$A$4:$A$839,K686)</f>
        <v>#VALUE!</v>
      </c>
      <c r="Q686" t="s">
        <v>893</v>
      </c>
      <c r="R686">
        <v>7</v>
      </c>
      <c r="S686">
        <v>30</v>
      </c>
      <c r="T686" t="s">
        <v>914</v>
      </c>
    </row>
    <row r="687" spans="1:20" x14ac:dyDescent="0.15">
      <c r="A687">
        <v>686</v>
      </c>
      <c r="B687" t="s">
        <v>1022</v>
      </c>
      <c r="C687" t="s">
        <v>345</v>
      </c>
      <c r="D687">
        <v>1</v>
      </c>
      <c r="E687">
        <v>1</v>
      </c>
      <c r="F687">
        <v>1</v>
      </c>
      <c r="G687" t="s">
        <v>1173</v>
      </c>
      <c r="H687">
        <v>0</v>
      </c>
      <c r="I687">
        <v>51</v>
      </c>
      <c r="J687" t="s">
        <v>1028</v>
      </c>
      <c r="K687" t="s">
        <v>1176</v>
      </c>
      <c r="L687" t="s">
        <v>93</v>
      </c>
      <c r="N687" t="s">
        <v>5389</v>
      </c>
      <c r="O687" t="s">
        <v>6956</v>
      </c>
      <c r="P687" t="e">
        <f>COUNTIF([1]最終出力_構成関数!$A$4:$A$839,K687)</f>
        <v>#VALUE!</v>
      </c>
      <c r="Q687" t="s">
        <v>1029</v>
      </c>
      <c r="R687">
        <v>7</v>
      </c>
      <c r="S687">
        <v>45</v>
      </c>
      <c r="T687" t="s">
        <v>914</v>
      </c>
    </row>
    <row r="688" spans="1:20" x14ac:dyDescent="0.15">
      <c r="A688">
        <v>687</v>
      </c>
      <c r="B688" t="s">
        <v>1022</v>
      </c>
      <c r="C688" t="s">
        <v>347</v>
      </c>
      <c r="D688">
        <v>1</v>
      </c>
      <c r="E688">
        <v>1</v>
      </c>
      <c r="F688">
        <v>1</v>
      </c>
      <c r="G688" t="s">
        <v>1173</v>
      </c>
      <c r="H688">
        <v>0</v>
      </c>
      <c r="I688">
        <v>51</v>
      </c>
      <c r="J688" t="s">
        <v>1030</v>
      </c>
      <c r="K688" t="s">
        <v>1177</v>
      </c>
      <c r="L688" t="s">
        <v>93</v>
      </c>
      <c r="N688" t="s">
        <v>5389</v>
      </c>
      <c r="O688" t="s">
        <v>6956</v>
      </c>
      <c r="P688" t="e">
        <f>COUNTIF([1]最終出力_構成関数!$A$4:$A$839,K688)</f>
        <v>#VALUE!</v>
      </c>
      <c r="Q688" t="s">
        <v>894</v>
      </c>
      <c r="R688">
        <v>7</v>
      </c>
      <c r="S688">
        <v>60</v>
      </c>
      <c r="T688" t="s">
        <v>914</v>
      </c>
    </row>
    <row r="689" spans="1:20" x14ac:dyDescent="0.15">
      <c r="A689">
        <v>688</v>
      </c>
      <c r="B689" t="s">
        <v>1022</v>
      </c>
      <c r="C689" t="s">
        <v>349</v>
      </c>
      <c r="D689">
        <v>1</v>
      </c>
      <c r="E689">
        <v>1</v>
      </c>
      <c r="F689">
        <v>1</v>
      </c>
      <c r="G689" t="s">
        <v>1173</v>
      </c>
      <c r="H689">
        <v>0</v>
      </c>
      <c r="I689">
        <v>51</v>
      </c>
      <c r="J689" t="s">
        <v>1031</v>
      </c>
      <c r="K689" t="s">
        <v>1178</v>
      </c>
      <c r="L689" t="s">
        <v>93</v>
      </c>
      <c r="N689" t="s">
        <v>5389</v>
      </c>
      <c r="O689" t="s">
        <v>6956</v>
      </c>
      <c r="P689" t="e">
        <f>COUNTIF([1]最終出力_構成関数!$A$4:$A$839,K689)</f>
        <v>#VALUE!</v>
      </c>
      <c r="Q689" t="s">
        <v>895</v>
      </c>
      <c r="R689">
        <v>7</v>
      </c>
      <c r="S689">
        <v>90</v>
      </c>
      <c r="T689" t="s">
        <v>914</v>
      </c>
    </row>
    <row r="690" spans="1:20" x14ac:dyDescent="0.15">
      <c r="A690">
        <v>689</v>
      </c>
      <c r="B690" t="s">
        <v>1022</v>
      </c>
      <c r="C690" t="s">
        <v>351</v>
      </c>
      <c r="D690">
        <v>1</v>
      </c>
      <c r="E690">
        <v>1</v>
      </c>
      <c r="F690">
        <v>1</v>
      </c>
      <c r="G690" t="s">
        <v>1173</v>
      </c>
      <c r="H690">
        <v>0</v>
      </c>
      <c r="I690">
        <v>51</v>
      </c>
      <c r="J690" t="s">
        <v>1032</v>
      </c>
      <c r="K690" t="s">
        <v>1179</v>
      </c>
      <c r="L690" t="s">
        <v>93</v>
      </c>
      <c r="N690" t="s">
        <v>5389</v>
      </c>
      <c r="O690" t="s">
        <v>6956</v>
      </c>
      <c r="P690" t="e">
        <f>COUNTIF([1]最終出力_構成関数!$A$4:$A$839,K690)</f>
        <v>#VALUE!</v>
      </c>
      <c r="Q690" t="s">
        <v>896</v>
      </c>
      <c r="R690">
        <v>7</v>
      </c>
      <c r="S690">
        <v>180</v>
      </c>
      <c r="T690" t="s">
        <v>914</v>
      </c>
    </row>
    <row r="691" spans="1:20" x14ac:dyDescent="0.15">
      <c r="A691">
        <v>690</v>
      </c>
      <c r="B691" t="s">
        <v>13</v>
      </c>
      <c r="C691" t="s">
        <v>126</v>
      </c>
      <c r="D691">
        <v>1</v>
      </c>
      <c r="E691">
        <v>1</v>
      </c>
      <c r="F691">
        <v>1</v>
      </c>
      <c r="G691" t="s">
        <v>1173</v>
      </c>
      <c r="H691">
        <v>0</v>
      </c>
      <c r="I691">
        <v>51</v>
      </c>
      <c r="J691" t="s">
        <v>128</v>
      </c>
      <c r="K691" t="s">
        <v>1180</v>
      </c>
      <c r="L691" t="s">
        <v>93</v>
      </c>
      <c r="N691" t="s">
        <v>5389</v>
      </c>
      <c r="O691" t="s">
        <v>6956</v>
      </c>
      <c r="P691" t="e">
        <f>COUNTIF([1]最終出力_構成関数!$A$4:$A$839,K691)</f>
        <v>#VALUE!</v>
      </c>
      <c r="Q691" t="s">
        <v>1033</v>
      </c>
      <c r="R691">
        <v>10</v>
      </c>
      <c r="S691">
        <v>15</v>
      </c>
      <c r="T691" t="s">
        <v>914</v>
      </c>
    </row>
    <row r="692" spans="1:20" x14ac:dyDescent="0.15">
      <c r="A692">
        <v>691</v>
      </c>
      <c r="B692" t="s">
        <v>13</v>
      </c>
      <c r="C692" t="s">
        <v>140</v>
      </c>
      <c r="D692">
        <v>1</v>
      </c>
      <c r="E692">
        <v>1</v>
      </c>
      <c r="F692">
        <v>1</v>
      </c>
      <c r="G692" t="s">
        <v>1173</v>
      </c>
      <c r="H692">
        <v>0</v>
      </c>
      <c r="I692">
        <v>51</v>
      </c>
      <c r="J692" t="s">
        <v>141</v>
      </c>
      <c r="K692" t="s">
        <v>1181</v>
      </c>
      <c r="L692" t="s">
        <v>93</v>
      </c>
      <c r="N692" t="s">
        <v>5389</v>
      </c>
      <c r="O692" t="s">
        <v>6956</v>
      </c>
      <c r="P692" t="e">
        <f>COUNTIF([1]最終出力_構成関数!$A$4:$A$839,K692)</f>
        <v>#VALUE!</v>
      </c>
      <c r="Q692" t="s">
        <v>1034</v>
      </c>
      <c r="R692">
        <v>10</v>
      </c>
      <c r="S692">
        <v>30</v>
      </c>
      <c r="T692" t="s">
        <v>914</v>
      </c>
    </row>
    <row r="693" spans="1:20" x14ac:dyDescent="0.15">
      <c r="A693">
        <v>692</v>
      </c>
      <c r="B693" t="s">
        <v>13</v>
      </c>
      <c r="C693" t="s">
        <v>345</v>
      </c>
      <c r="D693">
        <v>1</v>
      </c>
      <c r="E693">
        <v>1</v>
      </c>
      <c r="F693">
        <v>1</v>
      </c>
      <c r="G693" t="s">
        <v>1173</v>
      </c>
      <c r="H693">
        <v>0</v>
      </c>
      <c r="I693">
        <v>51</v>
      </c>
      <c r="J693" t="s">
        <v>1035</v>
      </c>
      <c r="K693" t="s">
        <v>1182</v>
      </c>
      <c r="L693" t="s">
        <v>93</v>
      </c>
      <c r="N693" t="s">
        <v>5389</v>
      </c>
      <c r="O693" t="s">
        <v>6956</v>
      </c>
      <c r="P693" t="e">
        <f>COUNTIF([1]最終出力_構成関数!$A$4:$A$839,K693)</f>
        <v>#VALUE!</v>
      </c>
      <c r="Q693" t="s">
        <v>1036</v>
      </c>
      <c r="R693">
        <v>10</v>
      </c>
      <c r="S693">
        <v>45</v>
      </c>
      <c r="T693" t="s">
        <v>914</v>
      </c>
    </row>
    <row r="694" spans="1:20" x14ac:dyDescent="0.15">
      <c r="A694">
        <v>693</v>
      </c>
      <c r="B694" t="s">
        <v>13</v>
      </c>
      <c r="C694" t="s">
        <v>347</v>
      </c>
      <c r="D694">
        <v>1</v>
      </c>
      <c r="E694">
        <v>1</v>
      </c>
      <c r="F694">
        <v>1</v>
      </c>
      <c r="G694" t="s">
        <v>1173</v>
      </c>
      <c r="H694">
        <v>0</v>
      </c>
      <c r="I694">
        <v>51</v>
      </c>
      <c r="J694" t="s">
        <v>1037</v>
      </c>
      <c r="K694" t="s">
        <v>1183</v>
      </c>
      <c r="L694" t="s">
        <v>93</v>
      </c>
      <c r="N694" t="s">
        <v>5389</v>
      </c>
      <c r="O694" t="s">
        <v>6956</v>
      </c>
      <c r="P694" t="e">
        <f>COUNTIF([1]最終出力_構成関数!$A$4:$A$839,K694)</f>
        <v>#VALUE!</v>
      </c>
      <c r="Q694" t="s">
        <v>1038</v>
      </c>
      <c r="R694">
        <v>10</v>
      </c>
      <c r="S694">
        <v>60</v>
      </c>
      <c r="T694" t="s">
        <v>914</v>
      </c>
    </row>
    <row r="695" spans="1:20" x14ac:dyDescent="0.15">
      <c r="A695">
        <v>694</v>
      </c>
      <c r="B695" t="s">
        <v>13</v>
      </c>
      <c r="C695" t="s">
        <v>349</v>
      </c>
      <c r="D695">
        <v>1</v>
      </c>
      <c r="E695">
        <v>1</v>
      </c>
      <c r="F695">
        <v>1</v>
      </c>
      <c r="G695" t="s">
        <v>1173</v>
      </c>
      <c r="H695">
        <v>0</v>
      </c>
      <c r="I695">
        <v>51</v>
      </c>
      <c r="J695" t="s">
        <v>1039</v>
      </c>
      <c r="K695" t="s">
        <v>1184</v>
      </c>
      <c r="L695" t="s">
        <v>93</v>
      </c>
      <c r="N695" t="s">
        <v>5389</v>
      </c>
      <c r="O695" t="s">
        <v>6956</v>
      </c>
      <c r="P695" t="e">
        <f>COUNTIF([1]最終出力_構成関数!$A$4:$A$839,K695)</f>
        <v>#VALUE!</v>
      </c>
      <c r="Q695" t="s">
        <v>1040</v>
      </c>
      <c r="R695">
        <v>10</v>
      </c>
      <c r="S695">
        <v>90</v>
      </c>
      <c r="T695" t="s">
        <v>914</v>
      </c>
    </row>
    <row r="696" spans="1:20" x14ac:dyDescent="0.15">
      <c r="A696">
        <v>695</v>
      </c>
      <c r="B696" t="s">
        <v>13</v>
      </c>
      <c r="C696" t="s">
        <v>351</v>
      </c>
      <c r="D696">
        <v>1</v>
      </c>
      <c r="E696">
        <v>1</v>
      </c>
      <c r="F696">
        <v>1</v>
      </c>
      <c r="G696" t="s">
        <v>1173</v>
      </c>
      <c r="H696">
        <v>0</v>
      </c>
      <c r="I696">
        <v>51</v>
      </c>
      <c r="J696" t="s">
        <v>1041</v>
      </c>
      <c r="K696" t="s">
        <v>1185</v>
      </c>
      <c r="L696" t="s">
        <v>93</v>
      </c>
      <c r="N696" t="s">
        <v>5389</v>
      </c>
      <c r="O696" t="s">
        <v>6956</v>
      </c>
      <c r="P696" t="e">
        <f>COUNTIF([1]最終出力_構成関数!$A$4:$A$839,K696)</f>
        <v>#VALUE!</v>
      </c>
      <c r="Q696" t="s">
        <v>1042</v>
      </c>
      <c r="R696">
        <v>10</v>
      </c>
      <c r="S696">
        <v>180</v>
      </c>
      <c r="T696" t="s">
        <v>914</v>
      </c>
    </row>
    <row r="697" spans="1:20" x14ac:dyDescent="0.15">
      <c r="A697">
        <v>696</v>
      </c>
      <c r="B697" t="s">
        <v>126</v>
      </c>
      <c r="C697" t="s">
        <v>140</v>
      </c>
      <c r="D697">
        <v>1</v>
      </c>
      <c r="E697">
        <v>1</v>
      </c>
      <c r="F697">
        <v>1</v>
      </c>
      <c r="G697" t="s">
        <v>1173</v>
      </c>
      <c r="H697">
        <v>0</v>
      </c>
      <c r="I697">
        <v>51</v>
      </c>
      <c r="J697" t="s">
        <v>845</v>
      </c>
      <c r="K697" t="s">
        <v>1186</v>
      </c>
      <c r="L697" t="s">
        <v>93</v>
      </c>
      <c r="N697" t="s">
        <v>5389</v>
      </c>
      <c r="O697" t="s">
        <v>6956</v>
      </c>
      <c r="P697" t="e">
        <f>COUNTIF([1]最終出力_構成関数!$A$4:$A$839,K697)</f>
        <v>#VALUE!</v>
      </c>
      <c r="Q697" t="s">
        <v>1043</v>
      </c>
      <c r="R697">
        <v>15</v>
      </c>
      <c r="S697">
        <v>30</v>
      </c>
      <c r="T697" t="s">
        <v>914</v>
      </c>
    </row>
    <row r="698" spans="1:20" x14ac:dyDescent="0.15">
      <c r="A698">
        <v>697</v>
      </c>
      <c r="B698" t="s">
        <v>126</v>
      </c>
      <c r="C698" t="s">
        <v>345</v>
      </c>
      <c r="D698">
        <v>1</v>
      </c>
      <c r="E698">
        <v>1</v>
      </c>
      <c r="F698">
        <v>1</v>
      </c>
      <c r="G698" t="s">
        <v>1173</v>
      </c>
      <c r="H698">
        <v>0</v>
      </c>
      <c r="I698">
        <v>51</v>
      </c>
      <c r="J698" t="s">
        <v>1044</v>
      </c>
      <c r="K698" t="s">
        <v>1187</v>
      </c>
      <c r="L698" t="s">
        <v>93</v>
      </c>
      <c r="N698" t="s">
        <v>5389</v>
      </c>
      <c r="O698" t="s">
        <v>6956</v>
      </c>
      <c r="P698" t="e">
        <f>COUNTIF([1]最終出力_構成関数!$A$4:$A$839,K698)</f>
        <v>#VALUE!</v>
      </c>
      <c r="Q698" t="s">
        <v>924</v>
      </c>
      <c r="R698">
        <v>15</v>
      </c>
      <c r="S698">
        <v>45</v>
      </c>
      <c r="T698" t="s">
        <v>914</v>
      </c>
    </row>
    <row r="699" spans="1:20" x14ac:dyDescent="0.15">
      <c r="A699">
        <v>698</v>
      </c>
      <c r="B699" t="s">
        <v>126</v>
      </c>
      <c r="C699" t="s">
        <v>347</v>
      </c>
      <c r="D699">
        <v>1</v>
      </c>
      <c r="E699">
        <v>1</v>
      </c>
      <c r="F699">
        <v>1</v>
      </c>
      <c r="G699" t="s">
        <v>1173</v>
      </c>
      <c r="H699">
        <v>0</v>
      </c>
      <c r="I699">
        <v>51</v>
      </c>
      <c r="J699" t="s">
        <v>1045</v>
      </c>
      <c r="K699" t="s">
        <v>1188</v>
      </c>
      <c r="L699" t="s">
        <v>93</v>
      </c>
      <c r="N699" t="s">
        <v>5389</v>
      </c>
      <c r="O699" t="s">
        <v>6956</v>
      </c>
      <c r="P699" t="e">
        <f>COUNTIF([1]最終出力_構成関数!$A$4:$A$839,K699)</f>
        <v>#VALUE!</v>
      </c>
      <c r="Q699" t="s">
        <v>925</v>
      </c>
      <c r="R699">
        <v>15</v>
      </c>
      <c r="S699">
        <v>60</v>
      </c>
      <c r="T699" t="s">
        <v>914</v>
      </c>
    </row>
    <row r="700" spans="1:20" x14ac:dyDescent="0.15">
      <c r="A700">
        <v>699</v>
      </c>
      <c r="B700" t="s">
        <v>126</v>
      </c>
      <c r="C700" t="s">
        <v>349</v>
      </c>
      <c r="D700">
        <v>1</v>
      </c>
      <c r="E700">
        <v>1</v>
      </c>
      <c r="F700">
        <v>1</v>
      </c>
      <c r="G700" t="s">
        <v>1173</v>
      </c>
      <c r="H700">
        <v>0</v>
      </c>
      <c r="I700">
        <v>51</v>
      </c>
      <c r="J700" t="s">
        <v>1046</v>
      </c>
      <c r="K700" t="s">
        <v>1189</v>
      </c>
      <c r="L700" t="s">
        <v>93</v>
      </c>
      <c r="N700" t="s">
        <v>5389</v>
      </c>
      <c r="O700" t="s">
        <v>6956</v>
      </c>
      <c r="P700" t="e">
        <f>COUNTIF([1]最終出力_構成関数!$A$4:$A$839,K700)</f>
        <v>#VALUE!</v>
      </c>
      <c r="Q700" t="s">
        <v>926</v>
      </c>
      <c r="R700">
        <v>15</v>
      </c>
      <c r="S700">
        <v>90</v>
      </c>
      <c r="T700" t="s">
        <v>914</v>
      </c>
    </row>
    <row r="701" spans="1:20" x14ac:dyDescent="0.15">
      <c r="A701">
        <v>700</v>
      </c>
      <c r="B701" t="s">
        <v>126</v>
      </c>
      <c r="C701" t="s">
        <v>351</v>
      </c>
      <c r="D701">
        <v>1</v>
      </c>
      <c r="E701">
        <v>1</v>
      </c>
      <c r="F701">
        <v>1</v>
      </c>
      <c r="G701" t="s">
        <v>1173</v>
      </c>
      <c r="H701">
        <v>0</v>
      </c>
      <c r="I701">
        <v>51</v>
      </c>
      <c r="J701" t="s">
        <v>1047</v>
      </c>
      <c r="K701" t="s">
        <v>1190</v>
      </c>
      <c r="L701" t="s">
        <v>93</v>
      </c>
      <c r="N701" t="s">
        <v>5389</v>
      </c>
      <c r="O701" t="s">
        <v>6956</v>
      </c>
      <c r="P701" t="e">
        <f>COUNTIF([1]最終出力_構成関数!$A$4:$A$839,K701)</f>
        <v>#VALUE!</v>
      </c>
      <c r="Q701" t="s">
        <v>927</v>
      </c>
      <c r="R701">
        <v>15</v>
      </c>
      <c r="S701">
        <v>180</v>
      </c>
      <c r="T701" t="s">
        <v>914</v>
      </c>
    </row>
    <row r="702" spans="1:20" x14ac:dyDescent="0.15">
      <c r="A702">
        <v>701</v>
      </c>
      <c r="B702" t="s">
        <v>140</v>
      </c>
      <c r="C702" t="s">
        <v>345</v>
      </c>
      <c r="D702">
        <v>1</v>
      </c>
      <c r="E702">
        <v>1</v>
      </c>
      <c r="F702">
        <v>1</v>
      </c>
      <c r="G702" t="s">
        <v>1173</v>
      </c>
      <c r="H702">
        <v>0</v>
      </c>
      <c r="I702">
        <v>51</v>
      </c>
      <c r="J702" t="s">
        <v>846</v>
      </c>
      <c r="K702" t="s">
        <v>1191</v>
      </c>
      <c r="L702" t="s">
        <v>93</v>
      </c>
      <c r="N702" t="s">
        <v>5389</v>
      </c>
      <c r="O702" t="s">
        <v>6956</v>
      </c>
      <c r="P702" t="e">
        <f>COUNTIF([1]最終出力_構成関数!$A$4:$A$839,K702)</f>
        <v>#VALUE!</v>
      </c>
      <c r="Q702" t="s">
        <v>1048</v>
      </c>
      <c r="R702">
        <v>30</v>
      </c>
      <c r="S702">
        <v>45</v>
      </c>
      <c r="T702" t="s">
        <v>914</v>
      </c>
    </row>
    <row r="703" spans="1:20" x14ac:dyDescent="0.15">
      <c r="A703">
        <v>702</v>
      </c>
      <c r="B703" t="s">
        <v>140</v>
      </c>
      <c r="C703" t="s">
        <v>347</v>
      </c>
      <c r="D703">
        <v>1</v>
      </c>
      <c r="E703">
        <v>1</v>
      </c>
      <c r="F703">
        <v>1</v>
      </c>
      <c r="G703" t="s">
        <v>1173</v>
      </c>
      <c r="H703">
        <v>0</v>
      </c>
      <c r="I703">
        <v>51</v>
      </c>
      <c r="J703" t="s">
        <v>1049</v>
      </c>
      <c r="K703" t="s">
        <v>1192</v>
      </c>
      <c r="L703" t="s">
        <v>93</v>
      </c>
      <c r="N703" t="s">
        <v>5389</v>
      </c>
      <c r="O703" t="s">
        <v>6956</v>
      </c>
      <c r="P703" t="e">
        <f>COUNTIF([1]最終出力_構成関数!$A$4:$A$839,K703)</f>
        <v>#VALUE!</v>
      </c>
      <c r="Q703" t="s">
        <v>1050</v>
      </c>
      <c r="R703">
        <v>30</v>
      </c>
      <c r="S703">
        <v>60</v>
      </c>
      <c r="T703" t="s">
        <v>914</v>
      </c>
    </row>
    <row r="704" spans="1:20" x14ac:dyDescent="0.15">
      <c r="A704">
        <v>703</v>
      </c>
      <c r="B704" t="s">
        <v>140</v>
      </c>
      <c r="C704" t="s">
        <v>349</v>
      </c>
      <c r="D704">
        <v>1</v>
      </c>
      <c r="E704">
        <v>1</v>
      </c>
      <c r="F704">
        <v>1</v>
      </c>
      <c r="G704" t="s">
        <v>1173</v>
      </c>
      <c r="H704">
        <v>0</v>
      </c>
      <c r="I704">
        <v>51</v>
      </c>
      <c r="J704" t="s">
        <v>1051</v>
      </c>
      <c r="K704" t="s">
        <v>1193</v>
      </c>
      <c r="L704" t="s">
        <v>93</v>
      </c>
      <c r="N704" t="s">
        <v>5389</v>
      </c>
      <c r="O704" t="s">
        <v>6956</v>
      </c>
      <c r="P704" t="e">
        <f>COUNTIF([1]最終出力_構成関数!$A$4:$A$839,K704)</f>
        <v>#VALUE!</v>
      </c>
      <c r="Q704" t="s">
        <v>1052</v>
      </c>
      <c r="R704">
        <v>30</v>
      </c>
      <c r="S704">
        <v>90</v>
      </c>
      <c r="T704" t="s">
        <v>914</v>
      </c>
    </row>
    <row r="705" spans="1:20" x14ac:dyDescent="0.15">
      <c r="A705">
        <v>704</v>
      </c>
      <c r="B705" t="s">
        <v>140</v>
      </c>
      <c r="C705" t="s">
        <v>351</v>
      </c>
      <c r="D705">
        <v>1</v>
      </c>
      <c r="E705">
        <v>1</v>
      </c>
      <c r="F705">
        <v>1</v>
      </c>
      <c r="G705" t="s">
        <v>1173</v>
      </c>
      <c r="H705">
        <v>0</v>
      </c>
      <c r="I705">
        <v>51</v>
      </c>
      <c r="J705" t="s">
        <v>1053</v>
      </c>
      <c r="K705" t="s">
        <v>1194</v>
      </c>
      <c r="L705" t="s">
        <v>93</v>
      </c>
      <c r="N705" t="s">
        <v>5389</v>
      </c>
      <c r="O705" t="s">
        <v>6956</v>
      </c>
      <c r="P705" t="e">
        <f>COUNTIF([1]最終出力_構成関数!$A$4:$A$839,K705)</f>
        <v>#VALUE!</v>
      </c>
      <c r="Q705" t="s">
        <v>1054</v>
      </c>
      <c r="R705">
        <v>30</v>
      </c>
      <c r="S705">
        <v>180</v>
      </c>
      <c r="T705" t="s">
        <v>914</v>
      </c>
    </row>
    <row r="706" spans="1:20" x14ac:dyDescent="0.15">
      <c r="A706">
        <v>705</v>
      </c>
      <c r="B706" t="s">
        <v>345</v>
      </c>
      <c r="C706" t="s">
        <v>347</v>
      </c>
      <c r="D706">
        <v>1</v>
      </c>
      <c r="E706">
        <v>1</v>
      </c>
      <c r="F706">
        <v>1</v>
      </c>
      <c r="G706" t="s">
        <v>1173</v>
      </c>
      <c r="H706">
        <v>0</v>
      </c>
      <c r="I706">
        <v>51</v>
      </c>
      <c r="J706" t="s">
        <v>847</v>
      </c>
      <c r="K706" t="s">
        <v>1195</v>
      </c>
      <c r="L706" t="s">
        <v>93</v>
      </c>
      <c r="N706" t="s">
        <v>5389</v>
      </c>
      <c r="O706" t="s">
        <v>6956</v>
      </c>
      <c r="P706" t="e">
        <f>COUNTIF([1]最終出力_構成関数!$A$4:$A$839,K706)</f>
        <v>#VALUE!</v>
      </c>
      <c r="Q706" t="s">
        <v>1055</v>
      </c>
      <c r="R706">
        <v>45</v>
      </c>
      <c r="S706">
        <v>60</v>
      </c>
      <c r="T706" t="s">
        <v>914</v>
      </c>
    </row>
    <row r="707" spans="1:20" x14ac:dyDescent="0.15">
      <c r="A707">
        <v>706</v>
      </c>
      <c r="B707" t="s">
        <v>345</v>
      </c>
      <c r="C707" t="s">
        <v>349</v>
      </c>
      <c r="D707">
        <v>1</v>
      </c>
      <c r="E707">
        <v>1</v>
      </c>
      <c r="F707">
        <v>1</v>
      </c>
      <c r="G707" t="s">
        <v>1173</v>
      </c>
      <c r="H707">
        <v>0</v>
      </c>
      <c r="I707">
        <v>51</v>
      </c>
      <c r="J707" t="s">
        <v>1056</v>
      </c>
      <c r="K707" t="s">
        <v>1196</v>
      </c>
      <c r="L707" t="s">
        <v>93</v>
      </c>
      <c r="N707" t="s">
        <v>5389</v>
      </c>
      <c r="O707" t="s">
        <v>6956</v>
      </c>
      <c r="P707" t="e">
        <f>COUNTIF([1]最終出力_構成関数!$A$4:$A$839,K707)</f>
        <v>#VALUE!</v>
      </c>
      <c r="Q707" t="s">
        <v>1057</v>
      </c>
      <c r="R707">
        <v>45</v>
      </c>
      <c r="S707">
        <v>90</v>
      </c>
      <c r="T707" t="s">
        <v>914</v>
      </c>
    </row>
    <row r="708" spans="1:20" x14ac:dyDescent="0.15">
      <c r="A708">
        <v>707</v>
      </c>
      <c r="B708" t="s">
        <v>345</v>
      </c>
      <c r="C708" t="s">
        <v>351</v>
      </c>
      <c r="D708">
        <v>1</v>
      </c>
      <c r="E708">
        <v>1</v>
      </c>
      <c r="F708">
        <v>1</v>
      </c>
      <c r="G708" t="s">
        <v>1173</v>
      </c>
      <c r="H708">
        <v>0</v>
      </c>
      <c r="I708">
        <v>51</v>
      </c>
      <c r="J708" t="s">
        <v>1058</v>
      </c>
      <c r="K708" t="s">
        <v>1197</v>
      </c>
      <c r="L708" t="s">
        <v>93</v>
      </c>
      <c r="N708" t="s">
        <v>5389</v>
      </c>
      <c r="O708" t="s">
        <v>6956</v>
      </c>
      <c r="P708" t="e">
        <f>COUNTIF([1]最終出力_構成関数!$A$4:$A$839,K708)</f>
        <v>#VALUE!</v>
      </c>
      <c r="Q708" t="s">
        <v>1059</v>
      </c>
      <c r="R708">
        <v>45</v>
      </c>
      <c r="S708">
        <v>180</v>
      </c>
      <c r="T708" t="s">
        <v>914</v>
      </c>
    </row>
    <row r="709" spans="1:20" x14ac:dyDescent="0.15">
      <c r="A709">
        <v>708</v>
      </c>
      <c r="B709" t="s">
        <v>347</v>
      </c>
      <c r="C709" t="s">
        <v>349</v>
      </c>
      <c r="D709">
        <v>1</v>
      </c>
      <c r="E709">
        <v>1</v>
      </c>
      <c r="F709">
        <v>1</v>
      </c>
      <c r="G709" t="s">
        <v>1173</v>
      </c>
      <c r="H709">
        <v>0</v>
      </c>
      <c r="I709">
        <v>51</v>
      </c>
      <c r="J709" t="s">
        <v>848</v>
      </c>
      <c r="K709" t="s">
        <v>1198</v>
      </c>
      <c r="L709" t="s">
        <v>93</v>
      </c>
      <c r="N709" t="s">
        <v>5389</v>
      </c>
      <c r="O709" t="s">
        <v>6956</v>
      </c>
      <c r="P709" t="e">
        <f>COUNTIF([1]最終出力_構成関数!$A$4:$A$839,K709)</f>
        <v>#VALUE!</v>
      </c>
      <c r="Q709" t="s">
        <v>1060</v>
      </c>
      <c r="R709">
        <v>60</v>
      </c>
      <c r="S709">
        <v>90</v>
      </c>
      <c r="T709" t="s">
        <v>914</v>
      </c>
    </row>
    <row r="710" spans="1:20" x14ac:dyDescent="0.15">
      <c r="A710">
        <v>709</v>
      </c>
      <c r="B710" t="s">
        <v>347</v>
      </c>
      <c r="C710" t="s">
        <v>351</v>
      </c>
      <c r="D710">
        <v>1</v>
      </c>
      <c r="E710">
        <v>1</v>
      </c>
      <c r="F710">
        <v>1</v>
      </c>
      <c r="G710" t="s">
        <v>1173</v>
      </c>
      <c r="H710">
        <v>0</v>
      </c>
      <c r="I710">
        <v>51</v>
      </c>
      <c r="J710" t="s">
        <v>1061</v>
      </c>
      <c r="K710" t="s">
        <v>1199</v>
      </c>
      <c r="L710" t="s">
        <v>93</v>
      </c>
      <c r="N710" t="s">
        <v>5389</v>
      </c>
      <c r="O710" t="s">
        <v>6956</v>
      </c>
      <c r="P710" t="e">
        <f>COUNTIF([1]最終出力_構成関数!$A$4:$A$839,K710)</f>
        <v>#VALUE!</v>
      </c>
      <c r="Q710" t="s">
        <v>1062</v>
      </c>
      <c r="R710">
        <v>60</v>
      </c>
      <c r="S710">
        <v>180</v>
      </c>
      <c r="T710" t="s">
        <v>914</v>
      </c>
    </row>
    <row r="711" spans="1:20" x14ac:dyDescent="0.15">
      <c r="A711">
        <v>710</v>
      </c>
      <c r="B711" t="s">
        <v>349</v>
      </c>
      <c r="C711" t="s">
        <v>351</v>
      </c>
      <c r="D711">
        <v>1</v>
      </c>
      <c r="E711">
        <v>1</v>
      </c>
      <c r="F711">
        <v>1</v>
      </c>
      <c r="G711" t="s">
        <v>1173</v>
      </c>
      <c r="H711">
        <v>0</v>
      </c>
      <c r="I711">
        <v>51</v>
      </c>
      <c r="J711" t="s">
        <v>1063</v>
      </c>
      <c r="K711" t="s">
        <v>1200</v>
      </c>
      <c r="L711" t="s">
        <v>93</v>
      </c>
      <c r="N711" t="s">
        <v>5389</v>
      </c>
      <c r="O711" t="s">
        <v>6956</v>
      </c>
      <c r="P711" t="e">
        <f>COUNTIF([1]最終出力_構成関数!$A$4:$A$839,K711)</f>
        <v>#VALUE!</v>
      </c>
      <c r="Q711" t="s">
        <v>1064</v>
      </c>
      <c r="R711">
        <v>90</v>
      </c>
      <c r="S711">
        <v>180</v>
      </c>
      <c r="T711" t="s">
        <v>914</v>
      </c>
    </row>
    <row r="712" spans="1:20" x14ac:dyDescent="0.15">
      <c r="A712">
        <v>711</v>
      </c>
      <c r="B712" t="s">
        <v>1022</v>
      </c>
      <c r="C712" t="s">
        <v>632</v>
      </c>
      <c r="D712">
        <v>1</v>
      </c>
      <c r="E712">
        <v>1</v>
      </c>
      <c r="F712">
        <v>1</v>
      </c>
      <c r="G712" t="s">
        <v>1173</v>
      </c>
      <c r="H712">
        <v>0</v>
      </c>
      <c r="I712">
        <v>51</v>
      </c>
      <c r="J712" t="s">
        <v>1065</v>
      </c>
      <c r="K712" t="s">
        <v>1201</v>
      </c>
      <c r="L712" t="s">
        <v>93</v>
      </c>
      <c r="N712" t="s">
        <v>5389</v>
      </c>
      <c r="O712" t="s">
        <v>6956</v>
      </c>
      <c r="P712" t="e">
        <f>COUNTIF([1]最終出力_構成関数!$A$4:$A$839,K712)</f>
        <v>#VALUE!</v>
      </c>
      <c r="Q712" t="s">
        <v>1024</v>
      </c>
      <c r="R712">
        <v>7</v>
      </c>
      <c r="S712">
        <v>10</v>
      </c>
      <c r="T712" t="s">
        <v>915</v>
      </c>
    </row>
    <row r="713" spans="1:20" x14ac:dyDescent="0.15">
      <c r="A713">
        <v>712</v>
      </c>
      <c r="B713" t="s">
        <v>1022</v>
      </c>
      <c r="C713" t="s">
        <v>635</v>
      </c>
      <c r="D713">
        <v>1</v>
      </c>
      <c r="E713">
        <v>1</v>
      </c>
      <c r="F713">
        <v>1</v>
      </c>
      <c r="G713" t="s">
        <v>1173</v>
      </c>
      <c r="H713">
        <v>0</v>
      </c>
      <c r="I713">
        <v>51</v>
      </c>
      <c r="J713" t="s">
        <v>1066</v>
      </c>
      <c r="K713" t="s">
        <v>1202</v>
      </c>
      <c r="L713" t="s">
        <v>93</v>
      </c>
      <c r="N713" t="s">
        <v>5389</v>
      </c>
      <c r="O713" t="s">
        <v>6956</v>
      </c>
      <c r="P713" t="e">
        <f>COUNTIF([1]最終出力_構成関数!$A$4:$A$839,K713)</f>
        <v>#VALUE!</v>
      </c>
      <c r="Q713" t="s">
        <v>1026</v>
      </c>
      <c r="R713">
        <v>7</v>
      </c>
      <c r="S713">
        <v>15</v>
      </c>
      <c r="T713" t="s">
        <v>915</v>
      </c>
    </row>
    <row r="714" spans="1:20" x14ac:dyDescent="0.15">
      <c r="A714">
        <v>713</v>
      </c>
      <c r="B714" t="s">
        <v>1022</v>
      </c>
      <c r="C714" t="s">
        <v>638</v>
      </c>
      <c r="D714">
        <v>1</v>
      </c>
      <c r="E714">
        <v>1</v>
      </c>
      <c r="F714">
        <v>1</v>
      </c>
      <c r="G714" t="s">
        <v>1173</v>
      </c>
      <c r="H714">
        <v>0</v>
      </c>
      <c r="I714">
        <v>51</v>
      </c>
      <c r="J714" t="s">
        <v>1067</v>
      </c>
      <c r="K714" t="s">
        <v>1203</v>
      </c>
      <c r="L714" t="s">
        <v>93</v>
      </c>
      <c r="N714" t="s">
        <v>5389</v>
      </c>
      <c r="O714" t="s">
        <v>6956</v>
      </c>
      <c r="P714" t="e">
        <f>COUNTIF([1]最終出力_構成関数!$A$4:$A$839,K714)</f>
        <v>#VALUE!</v>
      </c>
      <c r="Q714" t="s">
        <v>893</v>
      </c>
      <c r="R714">
        <v>7</v>
      </c>
      <c r="S714">
        <v>30</v>
      </c>
      <c r="T714" t="s">
        <v>915</v>
      </c>
    </row>
    <row r="715" spans="1:20" x14ac:dyDescent="0.15">
      <c r="A715">
        <v>714</v>
      </c>
      <c r="B715" t="s">
        <v>1022</v>
      </c>
      <c r="C715" t="s">
        <v>641</v>
      </c>
      <c r="D715">
        <v>1</v>
      </c>
      <c r="E715">
        <v>1</v>
      </c>
      <c r="F715">
        <v>1</v>
      </c>
      <c r="G715" t="s">
        <v>1173</v>
      </c>
      <c r="H715">
        <v>0</v>
      </c>
      <c r="I715">
        <v>51</v>
      </c>
      <c r="J715" t="s">
        <v>1068</v>
      </c>
      <c r="K715" t="s">
        <v>1204</v>
      </c>
      <c r="L715" t="s">
        <v>93</v>
      </c>
      <c r="N715" t="s">
        <v>5389</v>
      </c>
      <c r="O715" t="s">
        <v>6956</v>
      </c>
      <c r="P715" t="e">
        <f>COUNTIF([1]最終出力_構成関数!$A$4:$A$839,K715)</f>
        <v>#VALUE!</v>
      </c>
      <c r="Q715" t="s">
        <v>1029</v>
      </c>
      <c r="R715">
        <v>7</v>
      </c>
      <c r="S715">
        <v>45</v>
      </c>
      <c r="T715" t="s">
        <v>915</v>
      </c>
    </row>
    <row r="716" spans="1:20" x14ac:dyDescent="0.15">
      <c r="A716">
        <v>715</v>
      </c>
      <c r="B716" t="s">
        <v>1022</v>
      </c>
      <c r="C716" t="s">
        <v>644</v>
      </c>
      <c r="D716">
        <v>1</v>
      </c>
      <c r="E716">
        <v>1</v>
      </c>
      <c r="F716">
        <v>1</v>
      </c>
      <c r="G716" t="s">
        <v>1173</v>
      </c>
      <c r="H716">
        <v>0</v>
      </c>
      <c r="I716">
        <v>51</v>
      </c>
      <c r="J716" t="s">
        <v>1069</v>
      </c>
      <c r="K716" t="s">
        <v>1205</v>
      </c>
      <c r="L716" t="s">
        <v>93</v>
      </c>
      <c r="N716" t="s">
        <v>5389</v>
      </c>
      <c r="O716" t="s">
        <v>6956</v>
      </c>
      <c r="P716" t="e">
        <f>COUNTIF([1]最終出力_構成関数!$A$4:$A$839,K716)</f>
        <v>#VALUE!</v>
      </c>
      <c r="Q716" t="s">
        <v>894</v>
      </c>
      <c r="R716">
        <v>7</v>
      </c>
      <c r="S716">
        <v>60</v>
      </c>
      <c r="T716" t="s">
        <v>915</v>
      </c>
    </row>
    <row r="717" spans="1:20" x14ac:dyDescent="0.15">
      <c r="A717">
        <v>716</v>
      </c>
      <c r="B717" t="s">
        <v>1022</v>
      </c>
      <c r="C717" t="s">
        <v>647</v>
      </c>
      <c r="D717">
        <v>1</v>
      </c>
      <c r="E717">
        <v>1</v>
      </c>
      <c r="F717">
        <v>1</v>
      </c>
      <c r="G717" t="s">
        <v>1173</v>
      </c>
      <c r="H717">
        <v>0</v>
      </c>
      <c r="I717">
        <v>51</v>
      </c>
      <c r="J717" t="s">
        <v>1070</v>
      </c>
      <c r="K717" t="s">
        <v>1206</v>
      </c>
      <c r="L717" t="s">
        <v>93</v>
      </c>
      <c r="N717" t="s">
        <v>5389</v>
      </c>
      <c r="O717" t="s">
        <v>6956</v>
      </c>
      <c r="P717" t="e">
        <f>COUNTIF([1]最終出力_構成関数!$A$4:$A$839,K717)</f>
        <v>#VALUE!</v>
      </c>
      <c r="Q717" t="s">
        <v>895</v>
      </c>
      <c r="R717">
        <v>7</v>
      </c>
      <c r="S717">
        <v>90</v>
      </c>
      <c r="T717" t="s">
        <v>915</v>
      </c>
    </row>
    <row r="718" spans="1:20" x14ac:dyDescent="0.15">
      <c r="A718">
        <v>717</v>
      </c>
      <c r="B718" t="s">
        <v>1022</v>
      </c>
      <c r="C718" t="s">
        <v>650</v>
      </c>
      <c r="D718">
        <v>1</v>
      </c>
      <c r="E718">
        <v>1</v>
      </c>
      <c r="F718">
        <v>1</v>
      </c>
      <c r="G718" t="s">
        <v>1173</v>
      </c>
      <c r="H718">
        <v>0</v>
      </c>
      <c r="I718">
        <v>51</v>
      </c>
      <c r="J718" t="s">
        <v>1071</v>
      </c>
      <c r="K718" t="s">
        <v>1207</v>
      </c>
      <c r="L718" t="s">
        <v>93</v>
      </c>
      <c r="N718" t="s">
        <v>5389</v>
      </c>
      <c r="O718" t="s">
        <v>6956</v>
      </c>
      <c r="P718" t="e">
        <f>COUNTIF([1]最終出力_構成関数!$A$4:$A$839,K718)</f>
        <v>#VALUE!</v>
      </c>
      <c r="Q718" t="s">
        <v>896</v>
      </c>
      <c r="R718">
        <v>7</v>
      </c>
      <c r="S718">
        <v>180</v>
      </c>
      <c r="T718" t="s">
        <v>915</v>
      </c>
    </row>
    <row r="719" spans="1:20" x14ac:dyDescent="0.15">
      <c r="A719">
        <v>718</v>
      </c>
      <c r="B719" t="s">
        <v>632</v>
      </c>
      <c r="C719" t="s">
        <v>635</v>
      </c>
      <c r="D719">
        <v>1</v>
      </c>
      <c r="E719">
        <v>1</v>
      </c>
      <c r="F719">
        <v>1</v>
      </c>
      <c r="G719" t="s">
        <v>1173</v>
      </c>
      <c r="H719">
        <v>0</v>
      </c>
      <c r="I719">
        <v>51</v>
      </c>
      <c r="J719" t="s">
        <v>840</v>
      </c>
      <c r="K719" t="s">
        <v>1208</v>
      </c>
      <c r="L719" t="s">
        <v>93</v>
      </c>
      <c r="N719" t="s">
        <v>5389</v>
      </c>
      <c r="O719" t="s">
        <v>6956</v>
      </c>
      <c r="P719" t="e">
        <f>COUNTIF([1]最終出力_構成関数!$A$4:$A$839,K719)</f>
        <v>#VALUE!</v>
      </c>
      <c r="Q719" t="s">
        <v>1033</v>
      </c>
      <c r="R719">
        <v>10</v>
      </c>
      <c r="S719">
        <v>15</v>
      </c>
      <c r="T719" t="s">
        <v>915</v>
      </c>
    </row>
    <row r="720" spans="1:20" x14ac:dyDescent="0.15">
      <c r="A720">
        <v>719</v>
      </c>
      <c r="B720" t="s">
        <v>632</v>
      </c>
      <c r="C720" t="s">
        <v>638</v>
      </c>
      <c r="D720">
        <v>1</v>
      </c>
      <c r="E720">
        <v>1</v>
      </c>
      <c r="F720">
        <v>1</v>
      </c>
      <c r="G720" t="s">
        <v>1173</v>
      </c>
      <c r="H720">
        <v>0</v>
      </c>
      <c r="I720">
        <v>51</v>
      </c>
      <c r="J720" t="s">
        <v>735</v>
      </c>
      <c r="K720" t="s">
        <v>1209</v>
      </c>
      <c r="L720" t="s">
        <v>93</v>
      </c>
      <c r="N720" t="s">
        <v>5389</v>
      </c>
      <c r="O720" t="s">
        <v>6956</v>
      </c>
      <c r="P720" t="e">
        <f>COUNTIF([1]最終出力_構成関数!$A$4:$A$839,K720)</f>
        <v>#VALUE!</v>
      </c>
      <c r="Q720" t="s">
        <v>1034</v>
      </c>
      <c r="R720">
        <v>10</v>
      </c>
      <c r="S720">
        <v>30</v>
      </c>
      <c r="T720" t="s">
        <v>915</v>
      </c>
    </row>
    <row r="721" spans="1:20" x14ac:dyDescent="0.15">
      <c r="A721">
        <v>720</v>
      </c>
      <c r="B721" t="s">
        <v>632</v>
      </c>
      <c r="C721" t="s">
        <v>641</v>
      </c>
      <c r="D721">
        <v>1</v>
      </c>
      <c r="E721">
        <v>1</v>
      </c>
      <c r="F721">
        <v>1</v>
      </c>
      <c r="G721" t="s">
        <v>1173</v>
      </c>
      <c r="H721">
        <v>0</v>
      </c>
      <c r="I721">
        <v>51</v>
      </c>
      <c r="J721" t="s">
        <v>1072</v>
      </c>
      <c r="K721" t="s">
        <v>1210</v>
      </c>
      <c r="L721" t="s">
        <v>93</v>
      </c>
      <c r="N721" t="s">
        <v>5389</v>
      </c>
      <c r="O721" t="s">
        <v>6956</v>
      </c>
      <c r="P721" t="e">
        <f>COUNTIF([1]最終出力_構成関数!$A$4:$A$839,K721)</f>
        <v>#VALUE!</v>
      </c>
      <c r="Q721" t="s">
        <v>1036</v>
      </c>
      <c r="R721">
        <v>10</v>
      </c>
      <c r="S721">
        <v>45</v>
      </c>
      <c r="T721" t="s">
        <v>915</v>
      </c>
    </row>
    <row r="722" spans="1:20" x14ac:dyDescent="0.15">
      <c r="A722">
        <v>721</v>
      </c>
      <c r="B722" t="s">
        <v>632</v>
      </c>
      <c r="C722" t="s">
        <v>644</v>
      </c>
      <c r="D722">
        <v>1</v>
      </c>
      <c r="E722">
        <v>1</v>
      </c>
      <c r="F722">
        <v>1</v>
      </c>
      <c r="G722" t="s">
        <v>1173</v>
      </c>
      <c r="H722">
        <v>0</v>
      </c>
      <c r="I722">
        <v>51</v>
      </c>
      <c r="J722" t="s">
        <v>1073</v>
      </c>
      <c r="K722" t="s">
        <v>1211</v>
      </c>
      <c r="L722" t="s">
        <v>93</v>
      </c>
      <c r="N722" t="s">
        <v>5389</v>
      </c>
      <c r="O722" t="s">
        <v>6956</v>
      </c>
      <c r="P722" t="e">
        <f>COUNTIF([1]最終出力_構成関数!$A$4:$A$839,K722)</f>
        <v>#VALUE!</v>
      </c>
      <c r="Q722" t="s">
        <v>1038</v>
      </c>
      <c r="R722">
        <v>10</v>
      </c>
      <c r="S722">
        <v>60</v>
      </c>
      <c r="T722" t="s">
        <v>915</v>
      </c>
    </row>
    <row r="723" spans="1:20" x14ac:dyDescent="0.15">
      <c r="A723">
        <v>722</v>
      </c>
      <c r="B723" t="s">
        <v>632</v>
      </c>
      <c r="C723" t="s">
        <v>647</v>
      </c>
      <c r="D723">
        <v>1</v>
      </c>
      <c r="E723">
        <v>1</v>
      </c>
      <c r="F723">
        <v>1</v>
      </c>
      <c r="G723" t="s">
        <v>1173</v>
      </c>
      <c r="H723">
        <v>0</v>
      </c>
      <c r="I723">
        <v>51</v>
      </c>
      <c r="J723" t="s">
        <v>1074</v>
      </c>
      <c r="K723" t="s">
        <v>1212</v>
      </c>
      <c r="L723" t="s">
        <v>93</v>
      </c>
      <c r="N723" t="s">
        <v>5389</v>
      </c>
      <c r="O723" t="s">
        <v>6956</v>
      </c>
      <c r="P723" t="e">
        <f>COUNTIF([1]最終出力_構成関数!$A$4:$A$839,K723)</f>
        <v>#VALUE!</v>
      </c>
      <c r="Q723" t="s">
        <v>1040</v>
      </c>
      <c r="R723">
        <v>10</v>
      </c>
      <c r="S723">
        <v>90</v>
      </c>
      <c r="T723" t="s">
        <v>915</v>
      </c>
    </row>
    <row r="724" spans="1:20" x14ac:dyDescent="0.15">
      <c r="A724">
        <v>723</v>
      </c>
      <c r="B724" t="s">
        <v>632</v>
      </c>
      <c r="C724" t="s">
        <v>650</v>
      </c>
      <c r="D724">
        <v>1</v>
      </c>
      <c r="E724">
        <v>1</v>
      </c>
      <c r="F724">
        <v>1</v>
      </c>
      <c r="G724" t="s">
        <v>1173</v>
      </c>
      <c r="H724">
        <v>0</v>
      </c>
      <c r="I724">
        <v>51</v>
      </c>
      <c r="J724" t="s">
        <v>1075</v>
      </c>
      <c r="K724" t="s">
        <v>1213</v>
      </c>
      <c r="L724" t="s">
        <v>93</v>
      </c>
      <c r="N724" t="s">
        <v>5389</v>
      </c>
      <c r="O724" t="s">
        <v>6956</v>
      </c>
      <c r="P724" t="e">
        <f>COUNTIF([1]最終出力_構成関数!$A$4:$A$839,K724)</f>
        <v>#VALUE!</v>
      </c>
      <c r="Q724" t="s">
        <v>1042</v>
      </c>
      <c r="R724">
        <v>10</v>
      </c>
      <c r="S724">
        <v>180</v>
      </c>
      <c r="T724" t="s">
        <v>915</v>
      </c>
    </row>
    <row r="725" spans="1:20" x14ac:dyDescent="0.15">
      <c r="A725">
        <v>724</v>
      </c>
      <c r="B725" t="s">
        <v>635</v>
      </c>
      <c r="C725" t="s">
        <v>638</v>
      </c>
      <c r="D725">
        <v>1</v>
      </c>
      <c r="E725">
        <v>1</v>
      </c>
      <c r="F725">
        <v>1</v>
      </c>
      <c r="G725" t="s">
        <v>1173</v>
      </c>
      <c r="H725">
        <v>0</v>
      </c>
      <c r="I725">
        <v>51</v>
      </c>
      <c r="J725" t="s">
        <v>841</v>
      </c>
      <c r="K725" t="s">
        <v>1214</v>
      </c>
      <c r="L725" t="s">
        <v>93</v>
      </c>
      <c r="N725" t="s">
        <v>5389</v>
      </c>
      <c r="O725" t="s">
        <v>6956</v>
      </c>
      <c r="P725" t="e">
        <f>COUNTIF([1]最終出力_構成関数!$A$4:$A$839,K725)</f>
        <v>#VALUE!</v>
      </c>
      <c r="Q725" t="s">
        <v>1043</v>
      </c>
      <c r="R725">
        <v>15</v>
      </c>
      <c r="S725">
        <v>30</v>
      </c>
      <c r="T725" t="s">
        <v>915</v>
      </c>
    </row>
    <row r="726" spans="1:20" x14ac:dyDescent="0.15">
      <c r="A726">
        <v>725</v>
      </c>
      <c r="B726" t="s">
        <v>635</v>
      </c>
      <c r="C726" t="s">
        <v>641</v>
      </c>
      <c r="D726">
        <v>1</v>
      </c>
      <c r="E726">
        <v>1</v>
      </c>
      <c r="F726">
        <v>1</v>
      </c>
      <c r="G726" t="s">
        <v>1173</v>
      </c>
      <c r="H726">
        <v>0</v>
      </c>
      <c r="I726">
        <v>51</v>
      </c>
      <c r="J726" t="s">
        <v>1076</v>
      </c>
      <c r="K726" t="s">
        <v>1215</v>
      </c>
      <c r="L726" t="s">
        <v>93</v>
      </c>
      <c r="N726" t="s">
        <v>5389</v>
      </c>
      <c r="O726" t="s">
        <v>6956</v>
      </c>
      <c r="P726" t="e">
        <f>COUNTIF([1]最終出力_構成関数!$A$4:$A$839,K726)</f>
        <v>#VALUE!</v>
      </c>
      <c r="Q726" t="s">
        <v>924</v>
      </c>
      <c r="R726">
        <v>15</v>
      </c>
      <c r="S726">
        <v>45</v>
      </c>
      <c r="T726" t="s">
        <v>915</v>
      </c>
    </row>
    <row r="727" spans="1:20" x14ac:dyDescent="0.15">
      <c r="A727">
        <v>726</v>
      </c>
      <c r="B727" t="s">
        <v>635</v>
      </c>
      <c r="C727" t="s">
        <v>644</v>
      </c>
      <c r="D727">
        <v>1</v>
      </c>
      <c r="E727">
        <v>1</v>
      </c>
      <c r="F727">
        <v>1</v>
      </c>
      <c r="G727" t="s">
        <v>1173</v>
      </c>
      <c r="H727">
        <v>0</v>
      </c>
      <c r="I727">
        <v>51</v>
      </c>
      <c r="J727" t="s">
        <v>1077</v>
      </c>
      <c r="K727" t="s">
        <v>1216</v>
      </c>
      <c r="L727" t="s">
        <v>93</v>
      </c>
      <c r="N727" t="s">
        <v>5389</v>
      </c>
      <c r="O727" t="s">
        <v>6956</v>
      </c>
      <c r="P727" t="e">
        <f>COUNTIF([1]最終出力_構成関数!$A$4:$A$839,K727)</f>
        <v>#VALUE!</v>
      </c>
      <c r="Q727" t="s">
        <v>925</v>
      </c>
      <c r="R727">
        <v>15</v>
      </c>
      <c r="S727">
        <v>60</v>
      </c>
      <c r="T727" t="s">
        <v>915</v>
      </c>
    </row>
    <row r="728" spans="1:20" x14ac:dyDescent="0.15">
      <c r="A728">
        <v>727</v>
      </c>
      <c r="B728" t="s">
        <v>635</v>
      </c>
      <c r="C728" t="s">
        <v>647</v>
      </c>
      <c r="D728">
        <v>1</v>
      </c>
      <c r="E728">
        <v>1</v>
      </c>
      <c r="F728">
        <v>1</v>
      </c>
      <c r="G728" t="s">
        <v>1173</v>
      </c>
      <c r="H728">
        <v>0</v>
      </c>
      <c r="I728">
        <v>51</v>
      </c>
      <c r="J728" t="s">
        <v>1078</v>
      </c>
      <c r="K728" t="s">
        <v>1217</v>
      </c>
      <c r="L728" t="s">
        <v>93</v>
      </c>
      <c r="N728" t="s">
        <v>5389</v>
      </c>
      <c r="O728" t="s">
        <v>6956</v>
      </c>
      <c r="P728" t="e">
        <f>COUNTIF([1]最終出力_構成関数!$A$4:$A$839,K728)</f>
        <v>#VALUE!</v>
      </c>
      <c r="Q728" t="s">
        <v>926</v>
      </c>
      <c r="R728">
        <v>15</v>
      </c>
      <c r="S728">
        <v>90</v>
      </c>
      <c r="T728" t="s">
        <v>915</v>
      </c>
    </row>
    <row r="729" spans="1:20" x14ac:dyDescent="0.15">
      <c r="A729">
        <v>728</v>
      </c>
      <c r="B729" t="s">
        <v>635</v>
      </c>
      <c r="C729" t="s">
        <v>650</v>
      </c>
      <c r="D729">
        <v>1</v>
      </c>
      <c r="E729">
        <v>1</v>
      </c>
      <c r="F729">
        <v>1</v>
      </c>
      <c r="G729" t="s">
        <v>1173</v>
      </c>
      <c r="H729">
        <v>0</v>
      </c>
      <c r="I729">
        <v>51</v>
      </c>
      <c r="J729" t="s">
        <v>1079</v>
      </c>
      <c r="K729" t="s">
        <v>1218</v>
      </c>
      <c r="L729" t="s">
        <v>93</v>
      </c>
      <c r="N729" t="s">
        <v>5389</v>
      </c>
      <c r="O729" t="s">
        <v>6956</v>
      </c>
      <c r="P729" t="e">
        <f>COUNTIF([1]最終出力_構成関数!$A$4:$A$839,K729)</f>
        <v>#VALUE!</v>
      </c>
      <c r="Q729" t="s">
        <v>927</v>
      </c>
      <c r="R729">
        <v>15</v>
      </c>
      <c r="S729">
        <v>180</v>
      </c>
      <c r="T729" t="s">
        <v>915</v>
      </c>
    </row>
    <row r="730" spans="1:20" x14ac:dyDescent="0.15">
      <c r="A730">
        <v>729</v>
      </c>
      <c r="B730" t="s">
        <v>638</v>
      </c>
      <c r="C730" t="s">
        <v>641</v>
      </c>
      <c r="D730">
        <v>1</v>
      </c>
      <c r="E730">
        <v>1</v>
      </c>
      <c r="F730">
        <v>1</v>
      </c>
      <c r="G730" t="s">
        <v>1173</v>
      </c>
      <c r="H730">
        <v>0</v>
      </c>
      <c r="I730">
        <v>51</v>
      </c>
      <c r="J730" t="s">
        <v>842</v>
      </c>
      <c r="K730" t="s">
        <v>1219</v>
      </c>
      <c r="L730" t="s">
        <v>93</v>
      </c>
      <c r="N730" t="s">
        <v>5389</v>
      </c>
      <c r="O730" t="s">
        <v>6956</v>
      </c>
      <c r="P730" t="e">
        <f>COUNTIF([1]最終出力_構成関数!$A$4:$A$839,K730)</f>
        <v>#VALUE!</v>
      </c>
      <c r="Q730" t="s">
        <v>1048</v>
      </c>
      <c r="R730">
        <v>30</v>
      </c>
      <c r="S730">
        <v>45</v>
      </c>
      <c r="T730" t="s">
        <v>915</v>
      </c>
    </row>
    <row r="731" spans="1:20" x14ac:dyDescent="0.15">
      <c r="A731">
        <v>730</v>
      </c>
      <c r="B731" t="s">
        <v>638</v>
      </c>
      <c r="C731" t="s">
        <v>644</v>
      </c>
      <c r="D731">
        <v>1</v>
      </c>
      <c r="E731">
        <v>1</v>
      </c>
      <c r="F731">
        <v>1</v>
      </c>
      <c r="G731" t="s">
        <v>1173</v>
      </c>
      <c r="H731">
        <v>0</v>
      </c>
      <c r="I731">
        <v>51</v>
      </c>
      <c r="J731" t="s">
        <v>1080</v>
      </c>
      <c r="K731" t="s">
        <v>1220</v>
      </c>
      <c r="L731" t="s">
        <v>93</v>
      </c>
      <c r="N731" t="s">
        <v>5389</v>
      </c>
      <c r="O731" t="s">
        <v>6956</v>
      </c>
      <c r="P731" t="e">
        <f>COUNTIF([1]最終出力_構成関数!$A$4:$A$839,K731)</f>
        <v>#VALUE!</v>
      </c>
      <c r="Q731" t="s">
        <v>1050</v>
      </c>
      <c r="R731">
        <v>30</v>
      </c>
      <c r="S731">
        <v>60</v>
      </c>
      <c r="T731" t="s">
        <v>915</v>
      </c>
    </row>
    <row r="732" spans="1:20" x14ac:dyDescent="0.15">
      <c r="A732">
        <v>731</v>
      </c>
      <c r="B732" t="s">
        <v>638</v>
      </c>
      <c r="C732" t="s">
        <v>647</v>
      </c>
      <c r="D732">
        <v>1</v>
      </c>
      <c r="E732">
        <v>1</v>
      </c>
      <c r="F732">
        <v>1</v>
      </c>
      <c r="G732" t="s">
        <v>1173</v>
      </c>
      <c r="H732">
        <v>0</v>
      </c>
      <c r="I732">
        <v>51</v>
      </c>
      <c r="J732" t="s">
        <v>1081</v>
      </c>
      <c r="K732" t="s">
        <v>1221</v>
      </c>
      <c r="L732" t="s">
        <v>93</v>
      </c>
      <c r="N732" t="s">
        <v>5389</v>
      </c>
      <c r="O732" t="s">
        <v>6956</v>
      </c>
      <c r="P732" t="e">
        <f>COUNTIF([1]最終出力_構成関数!$A$4:$A$839,K732)</f>
        <v>#VALUE!</v>
      </c>
      <c r="Q732" t="s">
        <v>1052</v>
      </c>
      <c r="R732">
        <v>30</v>
      </c>
      <c r="S732">
        <v>90</v>
      </c>
      <c r="T732" t="s">
        <v>915</v>
      </c>
    </row>
    <row r="733" spans="1:20" x14ac:dyDescent="0.15">
      <c r="A733">
        <v>732</v>
      </c>
      <c r="B733" t="s">
        <v>638</v>
      </c>
      <c r="C733" t="s">
        <v>650</v>
      </c>
      <c r="D733">
        <v>1</v>
      </c>
      <c r="E733">
        <v>1</v>
      </c>
      <c r="F733">
        <v>1</v>
      </c>
      <c r="G733" t="s">
        <v>1173</v>
      </c>
      <c r="H733">
        <v>0</v>
      </c>
      <c r="I733">
        <v>51</v>
      </c>
      <c r="J733" t="s">
        <v>1082</v>
      </c>
      <c r="K733" t="s">
        <v>1222</v>
      </c>
      <c r="L733" t="s">
        <v>93</v>
      </c>
      <c r="N733" t="s">
        <v>5389</v>
      </c>
      <c r="O733" t="s">
        <v>6956</v>
      </c>
      <c r="P733" t="e">
        <f>COUNTIF([1]最終出力_構成関数!$A$4:$A$839,K733)</f>
        <v>#VALUE!</v>
      </c>
      <c r="Q733" t="s">
        <v>1054</v>
      </c>
      <c r="R733">
        <v>30</v>
      </c>
      <c r="S733">
        <v>180</v>
      </c>
      <c r="T733" t="s">
        <v>915</v>
      </c>
    </row>
    <row r="734" spans="1:20" x14ac:dyDescent="0.15">
      <c r="A734">
        <v>733</v>
      </c>
      <c r="B734" t="s">
        <v>641</v>
      </c>
      <c r="C734" t="s">
        <v>644</v>
      </c>
      <c r="D734">
        <v>1</v>
      </c>
      <c r="E734">
        <v>1</v>
      </c>
      <c r="F734">
        <v>1</v>
      </c>
      <c r="G734" t="s">
        <v>1173</v>
      </c>
      <c r="H734">
        <v>0</v>
      </c>
      <c r="I734">
        <v>51</v>
      </c>
      <c r="J734" t="s">
        <v>843</v>
      </c>
      <c r="K734" t="s">
        <v>1223</v>
      </c>
      <c r="L734" t="s">
        <v>93</v>
      </c>
      <c r="N734" t="s">
        <v>5389</v>
      </c>
      <c r="O734" t="s">
        <v>6956</v>
      </c>
      <c r="P734" t="e">
        <f>COUNTIF([1]最終出力_構成関数!$A$4:$A$839,K734)</f>
        <v>#VALUE!</v>
      </c>
      <c r="Q734" t="s">
        <v>1055</v>
      </c>
      <c r="R734">
        <v>45</v>
      </c>
      <c r="S734">
        <v>60</v>
      </c>
      <c r="T734" t="s">
        <v>915</v>
      </c>
    </row>
    <row r="735" spans="1:20" x14ac:dyDescent="0.15">
      <c r="A735">
        <v>734</v>
      </c>
      <c r="B735" t="s">
        <v>641</v>
      </c>
      <c r="C735" t="s">
        <v>647</v>
      </c>
      <c r="D735">
        <v>1</v>
      </c>
      <c r="E735">
        <v>1</v>
      </c>
      <c r="F735">
        <v>1</v>
      </c>
      <c r="G735" t="s">
        <v>1173</v>
      </c>
      <c r="H735">
        <v>0</v>
      </c>
      <c r="I735">
        <v>51</v>
      </c>
      <c r="J735" t="s">
        <v>1083</v>
      </c>
      <c r="K735" t="s">
        <v>1224</v>
      </c>
      <c r="L735" t="s">
        <v>93</v>
      </c>
      <c r="N735" t="s">
        <v>5389</v>
      </c>
      <c r="O735" t="s">
        <v>6956</v>
      </c>
      <c r="P735" t="e">
        <f>COUNTIF([1]最終出力_構成関数!$A$4:$A$839,K735)</f>
        <v>#VALUE!</v>
      </c>
      <c r="Q735" t="s">
        <v>1057</v>
      </c>
      <c r="R735">
        <v>45</v>
      </c>
      <c r="S735">
        <v>90</v>
      </c>
      <c r="T735" t="s">
        <v>915</v>
      </c>
    </row>
    <row r="736" spans="1:20" x14ac:dyDescent="0.15">
      <c r="A736">
        <v>735</v>
      </c>
      <c r="B736" t="s">
        <v>641</v>
      </c>
      <c r="C736" t="s">
        <v>650</v>
      </c>
      <c r="D736">
        <v>1</v>
      </c>
      <c r="E736">
        <v>1</v>
      </c>
      <c r="F736">
        <v>1</v>
      </c>
      <c r="G736" t="s">
        <v>1173</v>
      </c>
      <c r="H736">
        <v>0</v>
      </c>
      <c r="I736">
        <v>51</v>
      </c>
      <c r="J736" t="s">
        <v>1084</v>
      </c>
      <c r="K736" t="s">
        <v>1225</v>
      </c>
      <c r="L736" t="s">
        <v>93</v>
      </c>
      <c r="N736" t="s">
        <v>5389</v>
      </c>
      <c r="O736" t="s">
        <v>6956</v>
      </c>
      <c r="P736" t="e">
        <f>COUNTIF([1]最終出力_構成関数!$A$4:$A$839,K736)</f>
        <v>#VALUE!</v>
      </c>
      <c r="Q736" t="s">
        <v>1059</v>
      </c>
      <c r="R736">
        <v>45</v>
      </c>
      <c r="S736">
        <v>180</v>
      </c>
      <c r="T736" t="s">
        <v>915</v>
      </c>
    </row>
    <row r="737" spans="1:20" x14ac:dyDescent="0.15">
      <c r="A737">
        <v>736</v>
      </c>
      <c r="B737" t="s">
        <v>644</v>
      </c>
      <c r="C737" t="s">
        <v>647</v>
      </c>
      <c r="D737">
        <v>1</v>
      </c>
      <c r="E737">
        <v>1</v>
      </c>
      <c r="F737">
        <v>1</v>
      </c>
      <c r="G737" t="s">
        <v>1173</v>
      </c>
      <c r="H737">
        <v>0</v>
      </c>
      <c r="I737">
        <v>51</v>
      </c>
      <c r="J737" t="s">
        <v>844</v>
      </c>
      <c r="K737" t="s">
        <v>1226</v>
      </c>
      <c r="L737" t="s">
        <v>93</v>
      </c>
      <c r="N737" t="s">
        <v>5389</v>
      </c>
      <c r="O737" t="s">
        <v>6956</v>
      </c>
      <c r="P737" t="e">
        <f>COUNTIF([1]最終出力_構成関数!$A$4:$A$839,K737)</f>
        <v>#VALUE!</v>
      </c>
      <c r="Q737" t="s">
        <v>1060</v>
      </c>
      <c r="R737">
        <v>60</v>
      </c>
      <c r="S737">
        <v>90</v>
      </c>
      <c r="T737" t="s">
        <v>915</v>
      </c>
    </row>
    <row r="738" spans="1:20" x14ac:dyDescent="0.15">
      <c r="A738">
        <v>737</v>
      </c>
      <c r="B738" t="s">
        <v>644</v>
      </c>
      <c r="C738" t="s">
        <v>650</v>
      </c>
      <c r="D738">
        <v>1</v>
      </c>
      <c r="E738">
        <v>1</v>
      </c>
      <c r="F738">
        <v>1</v>
      </c>
      <c r="G738" t="s">
        <v>1173</v>
      </c>
      <c r="H738">
        <v>0</v>
      </c>
      <c r="I738">
        <v>51</v>
      </c>
      <c r="J738" t="s">
        <v>1085</v>
      </c>
      <c r="K738" t="s">
        <v>1227</v>
      </c>
      <c r="L738" t="s">
        <v>93</v>
      </c>
      <c r="N738" t="s">
        <v>5389</v>
      </c>
      <c r="O738" t="s">
        <v>6956</v>
      </c>
      <c r="P738" t="e">
        <f>COUNTIF([1]最終出力_構成関数!$A$4:$A$839,K738)</f>
        <v>#VALUE!</v>
      </c>
      <c r="Q738" t="s">
        <v>1062</v>
      </c>
      <c r="R738">
        <v>60</v>
      </c>
      <c r="S738">
        <v>180</v>
      </c>
      <c r="T738" t="s">
        <v>915</v>
      </c>
    </row>
    <row r="739" spans="1:20" x14ac:dyDescent="0.15">
      <c r="A739">
        <v>738</v>
      </c>
      <c r="B739" t="s">
        <v>647</v>
      </c>
      <c r="C739" t="s">
        <v>650</v>
      </c>
      <c r="D739">
        <v>1</v>
      </c>
      <c r="E739">
        <v>1</v>
      </c>
      <c r="F739">
        <v>1</v>
      </c>
      <c r="G739" t="s">
        <v>1173</v>
      </c>
      <c r="H739">
        <v>0</v>
      </c>
      <c r="I739">
        <v>51</v>
      </c>
      <c r="J739" t="s">
        <v>1086</v>
      </c>
      <c r="K739" t="s">
        <v>1228</v>
      </c>
      <c r="L739" t="s">
        <v>93</v>
      </c>
      <c r="N739" t="s">
        <v>5389</v>
      </c>
      <c r="O739" t="s">
        <v>6956</v>
      </c>
      <c r="P739" t="e">
        <f>COUNTIF([1]最終出力_構成関数!$A$4:$A$839,K739)</f>
        <v>#VALUE!</v>
      </c>
      <c r="Q739" t="s">
        <v>1064</v>
      </c>
      <c r="R739">
        <v>90</v>
      </c>
      <c r="S739">
        <v>180</v>
      </c>
      <c r="T739" t="s">
        <v>915</v>
      </c>
    </row>
    <row r="740" spans="1:20" x14ac:dyDescent="0.15">
      <c r="A740">
        <v>739</v>
      </c>
      <c r="B740" t="s">
        <v>1022</v>
      </c>
      <c r="C740" t="s">
        <v>13</v>
      </c>
      <c r="D740">
        <v>1</v>
      </c>
      <c r="E740">
        <v>1</v>
      </c>
      <c r="F740">
        <v>1</v>
      </c>
      <c r="G740" t="s">
        <v>1173</v>
      </c>
      <c r="H740">
        <v>0</v>
      </c>
      <c r="I740">
        <v>51</v>
      </c>
      <c r="J740" t="s">
        <v>1023</v>
      </c>
      <c r="K740" t="s">
        <v>1229</v>
      </c>
      <c r="L740" t="s">
        <v>93</v>
      </c>
      <c r="M740" t="s">
        <v>6960</v>
      </c>
      <c r="N740" t="s">
        <v>5389</v>
      </c>
      <c r="O740" t="s">
        <v>6956</v>
      </c>
      <c r="P740" t="e">
        <f>COUNTIF([1]最終出力_構成関数!$A$4:$A$839,K740)</f>
        <v>#VALUE!</v>
      </c>
      <c r="Q740" t="s">
        <v>1024</v>
      </c>
      <c r="R740">
        <v>7</v>
      </c>
      <c r="S740">
        <v>10</v>
      </c>
      <c r="T740" t="s">
        <v>914</v>
      </c>
    </row>
    <row r="741" spans="1:20" x14ac:dyDescent="0.15">
      <c r="A741">
        <v>740</v>
      </c>
      <c r="B741" t="s">
        <v>1022</v>
      </c>
      <c r="C741" t="s">
        <v>126</v>
      </c>
      <c r="D741">
        <v>1</v>
      </c>
      <c r="E741">
        <v>1</v>
      </c>
      <c r="F741">
        <v>1</v>
      </c>
      <c r="G741" t="s">
        <v>1173</v>
      </c>
      <c r="H741">
        <v>0</v>
      </c>
      <c r="I741">
        <v>51</v>
      </c>
      <c r="J741" t="s">
        <v>1025</v>
      </c>
      <c r="K741" t="s">
        <v>1230</v>
      </c>
      <c r="L741" t="s">
        <v>93</v>
      </c>
      <c r="M741" t="s">
        <v>6960</v>
      </c>
      <c r="N741" t="s">
        <v>5389</v>
      </c>
      <c r="O741" t="s">
        <v>6956</v>
      </c>
      <c r="P741" t="e">
        <f>COUNTIF([1]最終出力_構成関数!$A$4:$A$839,K741)</f>
        <v>#VALUE!</v>
      </c>
      <c r="Q741" t="s">
        <v>1026</v>
      </c>
      <c r="R741">
        <v>7</v>
      </c>
      <c r="S741">
        <v>15</v>
      </c>
      <c r="T741" t="s">
        <v>914</v>
      </c>
    </row>
    <row r="742" spans="1:20" x14ac:dyDescent="0.15">
      <c r="A742">
        <v>741</v>
      </c>
      <c r="B742" t="s">
        <v>1022</v>
      </c>
      <c r="C742" t="s">
        <v>140</v>
      </c>
      <c r="D742">
        <v>1</v>
      </c>
      <c r="E742">
        <v>1</v>
      </c>
      <c r="F742">
        <v>1</v>
      </c>
      <c r="G742" t="s">
        <v>1173</v>
      </c>
      <c r="H742">
        <v>0</v>
      </c>
      <c r="I742">
        <v>51</v>
      </c>
      <c r="J742" t="s">
        <v>1027</v>
      </c>
      <c r="K742" t="s">
        <v>1231</v>
      </c>
      <c r="L742" t="s">
        <v>93</v>
      </c>
      <c r="M742" t="s">
        <v>6960</v>
      </c>
      <c r="N742" t="s">
        <v>5389</v>
      </c>
      <c r="O742" t="s">
        <v>6956</v>
      </c>
      <c r="P742" t="e">
        <f>COUNTIF([1]最終出力_構成関数!$A$4:$A$839,K742)</f>
        <v>#VALUE!</v>
      </c>
      <c r="Q742" t="s">
        <v>893</v>
      </c>
      <c r="R742">
        <v>7</v>
      </c>
      <c r="S742">
        <v>30</v>
      </c>
      <c r="T742" t="s">
        <v>914</v>
      </c>
    </row>
    <row r="743" spans="1:20" x14ac:dyDescent="0.15">
      <c r="A743">
        <v>742</v>
      </c>
      <c r="B743" t="s">
        <v>1022</v>
      </c>
      <c r="C743" t="s">
        <v>345</v>
      </c>
      <c r="D743">
        <v>1</v>
      </c>
      <c r="E743">
        <v>1</v>
      </c>
      <c r="F743">
        <v>1</v>
      </c>
      <c r="G743" t="s">
        <v>1173</v>
      </c>
      <c r="H743">
        <v>0</v>
      </c>
      <c r="I743">
        <v>51</v>
      </c>
      <c r="J743" t="s">
        <v>1028</v>
      </c>
      <c r="K743" t="s">
        <v>1232</v>
      </c>
      <c r="L743" t="s">
        <v>93</v>
      </c>
      <c r="M743" t="s">
        <v>6960</v>
      </c>
      <c r="N743" t="s">
        <v>5389</v>
      </c>
      <c r="O743" t="s">
        <v>6956</v>
      </c>
      <c r="P743" t="e">
        <f>COUNTIF([1]最終出力_構成関数!$A$4:$A$839,K743)</f>
        <v>#VALUE!</v>
      </c>
      <c r="Q743" t="s">
        <v>1029</v>
      </c>
      <c r="R743">
        <v>7</v>
      </c>
      <c r="S743">
        <v>45</v>
      </c>
      <c r="T743" t="s">
        <v>914</v>
      </c>
    </row>
    <row r="744" spans="1:20" x14ac:dyDescent="0.15">
      <c r="A744">
        <v>743</v>
      </c>
      <c r="B744" t="s">
        <v>1022</v>
      </c>
      <c r="C744" t="s">
        <v>347</v>
      </c>
      <c r="D744">
        <v>1</v>
      </c>
      <c r="E744">
        <v>1</v>
      </c>
      <c r="F744">
        <v>1</v>
      </c>
      <c r="G744" t="s">
        <v>1173</v>
      </c>
      <c r="H744">
        <v>0</v>
      </c>
      <c r="I744">
        <v>51</v>
      </c>
      <c r="J744" t="s">
        <v>1030</v>
      </c>
      <c r="K744" t="s">
        <v>1233</v>
      </c>
      <c r="L744" t="s">
        <v>93</v>
      </c>
      <c r="M744" t="s">
        <v>6960</v>
      </c>
      <c r="N744" t="s">
        <v>5389</v>
      </c>
      <c r="O744" t="s">
        <v>6956</v>
      </c>
      <c r="P744" t="e">
        <f>COUNTIF([1]最終出力_構成関数!$A$4:$A$839,K744)</f>
        <v>#VALUE!</v>
      </c>
      <c r="Q744" t="s">
        <v>894</v>
      </c>
      <c r="R744">
        <v>7</v>
      </c>
      <c r="S744">
        <v>60</v>
      </c>
      <c r="T744" t="s">
        <v>914</v>
      </c>
    </row>
    <row r="745" spans="1:20" x14ac:dyDescent="0.15">
      <c r="A745">
        <v>744</v>
      </c>
      <c r="B745" t="s">
        <v>1022</v>
      </c>
      <c r="C745" t="s">
        <v>349</v>
      </c>
      <c r="D745">
        <v>1</v>
      </c>
      <c r="E745">
        <v>1</v>
      </c>
      <c r="F745">
        <v>1</v>
      </c>
      <c r="G745" t="s">
        <v>1173</v>
      </c>
      <c r="H745">
        <v>0</v>
      </c>
      <c r="I745">
        <v>51</v>
      </c>
      <c r="J745" t="s">
        <v>1031</v>
      </c>
      <c r="K745" t="s">
        <v>1234</v>
      </c>
      <c r="L745" t="s">
        <v>93</v>
      </c>
      <c r="M745" t="s">
        <v>6960</v>
      </c>
      <c r="N745" t="s">
        <v>5389</v>
      </c>
      <c r="O745" t="s">
        <v>6956</v>
      </c>
      <c r="P745" t="e">
        <f>COUNTIF([1]最終出力_構成関数!$A$4:$A$839,K745)</f>
        <v>#VALUE!</v>
      </c>
      <c r="Q745" t="s">
        <v>895</v>
      </c>
      <c r="R745">
        <v>7</v>
      </c>
      <c r="S745">
        <v>90</v>
      </c>
      <c r="T745" t="s">
        <v>914</v>
      </c>
    </row>
    <row r="746" spans="1:20" x14ac:dyDescent="0.15">
      <c r="A746">
        <v>745</v>
      </c>
      <c r="B746" t="s">
        <v>1022</v>
      </c>
      <c r="C746" t="s">
        <v>351</v>
      </c>
      <c r="D746">
        <v>1</v>
      </c>
      <c r="E746">
        <v>1</v>
      </c>
      <c r="F746">
        <v>1</v>
      </c>
      <c r="G746" t="s">
        <v>1173</v>
      </c>
      <c r="H746">
        <v>0</v>
      </c>
      <c r="I746">
        <v>51</v>
      </c>
      <c r="J746" t="s">
        <v>1032</v>
      </c>
      <c r="K746" t="s">
        <v>1235</v>
      </c>
      <c r="L746" t="s">
        <v>93</v>
      </c>
      <c r="M746" t="s">
        <v>6960</v>
      </c>
      <c r="N746" t="s">
        <v>5389</v>
      </c>
      <c r="O746" t="s">
        <v>6956</v>
      </c>
      <c r="P746" t="e">
        <f>COUNTIF([1]最終出力_構成関数!$A$4:$A$839,K746)</f>
        <v>#VALUE!</v>
      </c>
      <c r="Q746" t="s">
        <v>896</v>
      </c>
      <c r="R746">
        <v>7</v>
      </c>
      <c r="S746">
        <v>180</v>
      </c>
      <c r="T746" t="s">
        <v>914</v>
      </c>
    </row>
    <row r="747" spans="1:20" x14ac:dyDescent="0.15">
      <c r="A747">
        <v>746</v>
      </c>
      <c r="B747" t="s">
        <v>13</v>
      </c>
      <c r="C747" t="s">
        <v>126</v>
      </c>
      <c r="D747">
        <v>1</v>
      </c>
      <c r="E747">
        <v>1</v>
      </c>
      <c r="F747">
        <v>1</v>
      </c>
      <c r="G747" t="s">
        <v>1173</v>
      </c>
      <c r="H747">
        <v>0</v>
      </c>
      <c r="I747">
        <v>51</v>
      </c>
      <c r="J747" t="s">
        <v>128</v>
      </c>
      <c r="K747" t="s">
        <v>1236</v>
      </c>
      <c r="L747" t="s">
        <v>93</v>
      </c>
      <c r="M747" t="s">
        <v>6960</v>
      </c>
      <c r="N747" t="s">
        <v>5389</v>
      </c>
      <c r="O747" t="s">
        <v>6956</v>
      </c>
      <c r="P747" t="e">
        <f>COUNTIF([1]最終出力_構成関数!$A$4:$A$839,K747)</f>
        <v>#VALUE!</v>
      </c>
      <c r="Q747" t="s">
        <v>1033</v>
      </c>
      <c r="R747">
        <v>10</v>
      </c>
      <c r="S747">
        <v>15</v>
      </c>
      <c r="T747" t="s">
        <v>914</v>
      </c>
    </row>
    <row r="748" spans="1:20" x14ac:dyDescent="0.15">
      <c r="A748">
        <v>747</v>
      </c>
      <c r="B748" t="s">
        <v>13</v>
      </c>
      <c r="C748" t="s">
        <v>140</v>
      </c>
      <c r="D748">
        <v>1</v>
      </c>
      <c r="E748">
        <v>1</v>
      </c>
      <c r="F748">
        <v>1</v>
      </c>
      <c r="G748" t="s">
        <v>1173</v>
      </c>
      <c r="H748">
        <v>0</v>
      </c>
      <c r="I748">
        <v>51</v>
      </c>
      <c r="J748" t="s">
        <v>141</v>
      </c>
      <c r="K748" t="s">
        <v>1237</v>
      </c>
      <c r="L748" t="s">
        <v>93</v>
      </c>
      <c r="M748" t="s">
        <v>6960</v>
      </c>
      <c r="N748" t="s">
        <v>5389</v>
      </c>
      <c r="O748" t="s">
        <v>6956</v>
      </c>
      <c r="P748" t="e">
        <f>COUNTIF([1]最終出力_構成関数!$A$4:$A$839,K748)</f>
        <v>#VALUE!</v>
      </c>
      <c r="Q748" t="s">
        <v>1034</v>
      </c>
      <c r="R748">
        <v>10</v>
      </c>
      <c r="S748">
        <v>30</v>
      </c>
      <c r="T748" t="s">
        <v>914</v>
      </c>
    </row>
    <row r="749" spans="1:20" x14ac:dyDescent="0.15">
      <c r="A749">
        <v>748</v>
      </c>
      <c r="B749" t="s">
        <v>13</v>
      </c>
      <c r="C749" t="s">
        <v>345</v>
      </c>
      <c r="D749">
        <v>1</v>
      </c>
      <c r="E749">
        <v>1</v>
      </c>
      <c r="F749">
        <v>1</v>
      </c>
      <c r="G749" t="s">
        <v>1173</v>
      </c>
      <c r="H749">
        <v>0</v>
      </c>
      <c r="I749">
        <v>51</v>
      </c>
      <c r="J749" t="s">
        <v>1035</v>
      </c>
      <c r="K749" t="s">
        <v>1238</v>
      </c>
      <c r="L749" t="s">
        <v>93</v>
      </c>
      <c r="M749" t="s">
        <v>6960</v>
      </c>
      <c r="N749" t="s">
        <v>5389</v>
      </c>
      <c r="O749" t="s">
        <v>6956</v>
      </c>
      <c r="P749" t="e">
        <f>COUNTIF([1]最終出力_構成関数!$A$4:$A$839,K749)</f>
        <v>#VALUE!</v>
      </c>
      <c r="Q749" t="s">
        <v>1036</v>
      </c>
      <c r="R749">
        <v>10</v>
      </c>
      <c r="S749">
        <v>45</v>
      </c>
      <c r="T749" t="s">
        <v>914</v>
      </c>
    </row>
    <row r="750" spans="1:20" x14ac:dyDescent="0.15">
      <c r="A750">
        <v>749</v>
      </c>
      <c r="B750" t="s">
        <v>13</v>
      </c>
      <c r="C750" t="s">
        <v>347</v>
      </c>
      <c r="D750">
        <v>1</v>
      </c>
      <c r="E750">
        <v>1</v>
      </c>
      <c r="F750">
        <v>1</v>
      </c>
      <c r="G750" t="s">
        <v>1173</v>
      </c>
      <c r="H750">
        <v>0</v>
      </c>
      <c r="I750">
        <v>51</v>
      </c>
      <c r="J750" t="s">
        <v>1037</v>
      </c>
      <c r="K750" t="s">
        <v>1239</v>
      </c>
      <c r="L750" t="s">
        <v>93</v>
      </c>
      <c r="M750" t="s">
        <v>6960</v>
      </c>
      <c r="N750" t="s">
        <v>5389</v>
      </c>
      <c r="O750" t="s">
        <v>6956</v>
      </c>
      <c r="P750" t="e">
        <f>COUNTIF([1]最終出力_構成関数!$A$4:$A$839,K750)</f>
        <v>#VALUE!</v>
      </c>
      <c r="Q750" t="s">
        <v>1038</v>
      </c>
      <c r="R750">
        <v>10</v>
      </c>
      <c r="S750">
        <v>60</v>
      </c>
      <c r="T750" t="s">
        <v>914</v>
      </c>
    </row>
    <row r="751" spans="1:20" x14ac:dyDescent="0.15">
      <c r="A751">
        <v>750</v>
      </c>
      <c r="B751" t="s">
        <v>13</v>
      </c>
      <c r="C751" t="s">
        <v>349</v>
      </c>
      <c r="D751">
        <v>1</v>
      </c>
      <c r="E751">
        <v>1</v>
      </c>
      <c r="F751">
        <v>1</v>
      </c>
      <c r="G751" t="s">
        <v>1173</v>
      </c>
      <c r="H751">
        <v>0</v>
      </c>
      <c r="I751">
        <v>51</v>
      </c>
      <c r="J751" t="s">
        <v>1039</v>
      </c>
      <c r="K751" t="s">
        <v>1240</v>
      </c>
      <c r="L751" t="s">
        <v>93</v>
      </c>
      <c r="M751" t="s">
        <v>6960</v>
      </c>
      <c r="N751" t="s">
        <v>5389</v>
      </c>
      <c r="O751" t="s">
        <v>6956</v>
      </c>
      <c r="P751" t="e">
        <f>COUNTIF([1]最終出力_構成関数!$A$4:$A$839,K751)</f>
        <v>#VALUE!</v>
      </c>
      <c r="Q751" t="s">
        <v>1040</v>
      </c>
      <c r="R751">
        <v>10</v>
      </c>
      <c r="S751">
        <v>90</v>
      </c>
      <c r="T751" t="s">
        <v>914</v>
      </c>
    </row>
    <row r="752" spans="1:20" x14ac:dyDescent="0.15">
      <c r="A752">
        <v>751</v>
      </c>
      <c r="B752" t="s">
        <v>13</v>
      </c>
      <c r="C752" t="s">
        <v>351</v>
      </c>
      <c r="D752">
        <v>1</v>
      </c>
      <c r="E752">
        <v>1</v>
      </c>
      <c r="F752">
        <v>1</v>
      </c>
      <c r="G752" t="s">
        <v>1173</v>
      </c>
      <c r="H752">
        <v>0</v>
      </c>
      <c r="I752">
        <v>51</v>
      </c>
      <c r="J752" t="s">
        <v>1041</v>
      </c>
      <c r="K752" t="s">
        <v>1241</v>
      </c>
      <c r="L752" t="s">
        <v>93</v>
      </c>
      <c r="M752" t="s">
        <v>6960</v>
      </c>
      <c r="N752" t="s">
        <v>5389</v>
      </c>
      <c r="O752" t="s">
        <v>6956</v>
      </c>
      <c r="P752" t="e">
        <f>COUNTIF([1]最終出力_構成関数!$A$4:$A$839,K752)</f>
        <v>#VALUE!</v>
      </c>
      <c r="Q752" t="s">
        <v>1042</v>
      </c>
      <c r="R752">
        <v>10</v>
      </c>
      <c r="S752">
        <v>180</v>
      </c>
      <c r="T752" t="s">
        <v>914</v>
      </c>
    </row>
    <row r="753" spans="1:20" x14ac:dyDescent="0.15">
      <c r="A753">
        <v>752</v>
      </c>
      <c r="B753" t="s">
        <v>126</v>
      </c>
      <c r="C753" t="s">
        <v>140</v>
      </c>
      <c r="D753">
        <v>1</v>
      </c>
      <c r="E753">
        <v>1</v>
      </c>
      <c r="F753">
        <v>1</v>
      </c>
      <c r="G753" t="s">
        <v>1173</v>
      </c>
      <c r="H753">
        <v>0</v>
      </c>
      <c r="I753">
        <v>51</v>
      </c>
      <c r="J753" t="s">
        <v>845</v>
      </c>
      <c r="K753" t="s">
        <v>1242</v>
      </c>
      <c r="L753" t="s">
        <v>93</v>
      </c>
      <c r="M753" t="s">
        <v>6960</v>
      </c>
      <c r="N753" t="s">
        <v>5389</v>
      </c>
      <c r="O753" t="s">
        <v>6956</v>
      </c>
      <c r="P753" t="e">
        <f>COUNTIF([1]最終出力_構成関数!$A$4:$A$839,K753)</f>
        <v>#VALUE!</v>
      </c>
      <c r="Q753" t="s">
        <v>1043</v>
      </c>
      <c r="R753">
        <v>15</v>
      </c>
      <c r="S753">
        <v>30</v>
      </c>
      <c r="T753" t="s">
        <v>914</v>
      </c>
    </row>
    <row r="754" spans="1:20" x14ac:dyDescent="0.15">
      <c r="A754">
        <v>753</v>
      </c>
      <c r="B754" t="s">
        <v>126</v>
      </c>
      <c r="C754" t="s">
        <v>345</v>
      </c>
      <c r="D754">
        <v>1</v>
      </c>
      <c r="E754">
        <v>1</v>
      </c>
      <c r="F754">
        <v>1</v>
      </c>
      <c r="G754" t="s">
        <v>1173</v>
      </c>
      <c r="H754">
        <v>0</v>
      </c>
      <c r="I754">
        <v>51</v>
      </c>
      <c r="J754" t="s">
        <v>1044</v>
      </c>
      <c r="K754" t="s">
        <v>1243</v>
      </c>
      <c r="L754" t="s">
        <v>93</v>
      </c>
      <c r="M754" t="s">
        <v>6960</v>
      </c>
      <c r="N754" t="s">
        <v>5389</v>
      </c>
      <c r="O754" t="s">
        <v>6956</v>
      </c>
      <c r="P754" t="e">
        <f>COUNTIF([1]最終出力_構成関数!$A$4:$A$839,K754)</f>
        <v>#VALUE!</v>
      </c>
      <c r="Q754" t="s">
        <v>924</v>
      </c>
      <c r="R754">
        <v>15</v>
      </c>
      <c r="S754">
        <v>45</v>
      </c>
      <c r="T754" t="s">
        <v>914</v>
      </c>
    </row>
    <row r="755" spans="1:20" x14ac:dyDescent="0.15">
      <c r="A755">
        <v>754</v>
      </c>
      <c r="B755" t="s">
        <v>126</v>
      </c>
      <c r="C755" t="s">
        <v>347</v>
      </c>
      <c r="D755">
        <v>1</v>
      </c>
      <c r="E755">
        <v>1</v>
      </c>
      <c r="F755">
        <v>1</v>
      </c>
      <c r="G755" t="s">
        <v>1173</v>
      </c>
      <c r="H755">
        <v>0</v>
      </c>
      <c r="I755">
        <v>51</v>
      </c>
      <c r="J755" t="s">
        <v>1045</v>
      </c>
      <c r="K755" t="s">
        <v>1244</v>
      </c>
      <c r="L755" t="s">
        <v>93</v>
      </c>
      <c r="M755" t="s">
        <v>6960</v>
      </c>
      <c r="N755" t="s">
        <v>5389</v>
      </c>
      <c r="O755" t="s">
        <v>6956</v>
      </c>
      <c r="P755" t="e">
        <f>COUNTIF([1]最終出力_構成関数!$A$4:$A$839,K755)</f>
        <v>#VALUE!</v>
      </c>
      <c r="Q755" t="s">
        <v>925</v>
      </c>
      <c r="R755">
        <v>15</v>
      </c>
      <c r="S755">
        <v>60</v>
      </c>
      <c r="T755" t="s">
        <v>914</v>
      </c>
    </row>
    <row r="756" spans="1:20" x14ac:dyDescent="0.15">
      <c r="A756">
        <v>755</v>
      </c>
      <c r="B756" t="s">
        <v>126</v>
      </c>
      <c r="C756" t="s">
        <v>349</v>
      </c>
      <c r="D756">
        <v>1</v>
      </c>
      <c r="E756">
        <v>1</v>
      </c>
      <c r="F756">
        <v>1</v>
      </c>
      <c r="G756" t="s">
        <v>1173</v>
      </c>
      <c r="H756">
        <v>0</v>
      </c>
      <c r="I756">
        <v>51</v>
      </c>
      <c r="J756" t="s">
        <v>1046</v>
      </c>
      <c r="K756" t="s">
        <v>1245</v>
      </c>
      <c r="L756" t="s">
        <v>93</v>
      </c>
      <c r="M756" t="s">
        <v>6960</v>
      </c>
      <c r="N756" t="s">
        <v>5389</v>
      </c>
      <c r="O756" t="s">
        <v>6956</v>
      </c>
      <c r="P756" t="e">
        <f>COUNTIF([1]最終出力_構成関数!$A$4:$A$839,K756)</f>
        <v>#VALUE!</v>
      </c>
      <c r="Q756" t="s">
        <v>926</v>
      </c>
      <c r="R756">
        <v>15</v>
      </c>
      <c r="S756">
        <v>90</v>
      </c>
      <c r="T756" t="s">
        <v>914</v>
      </c>
    </row>
    <row r="757" spans="1:20" x14ac:dyDescent="0.15">
      <c r="A757">
        <v>756</v>
      </c>
      <c r="B757" t="s">
        <v>126</v>
      </c>
      <c r="C757" t="s">
        <v>351</v>
      </c>
      <c r="D757">
        <v>1</v>
      </c>
      <c r="E757">
        <v>1</v>
      </c>
      <c r="F757">
        <v>1</v>
      </c>
      <c r="G757" t="s">
        <v>1173</v>
      </c>
      <c r="H757">
        <v>0</v>
      </c>
      <c r="I757">
        <v>51</v>
      </c>
      <c r="J757" t="s">
        <v>1047</v>
      </c>
      <c r="K757" t="s">
        <v>1246</v>
      </c>
      <c r="L757" t="s">
        <v>93</v>
      </c>
      <c r="M757" t="s">
        <v>6960</v>
      </c>
      <c r="N757" t="s">
        <v>5389</v>
      </c>
      <c r="O757" t="s">
        <v>6956</v>
      </c>
      <c r="P757" t="e">
        <f>COUNTIF([1]最終出力_構成関数!$A$4:$A$839,K757)</f>
        <v>#VALUE!</v>
      </c>
      <c r="Q757" t="s">
        <v>927</v>
      </c>
      <c r="R757">
        <v>15</v>
      </c>
      <c r="S757">
        <v>180</v>
      </c>
      <c r="T757" t="s">
        <v>914</v>
      </c>
    </row>
    <row r="758" spans="1:20" x14ac:dyDescent="0.15">
      <c r="A758">
        <v>757</v>
      </c>
      <c r="B758" t="s">
        <v>140</v>
      </c>
      <c r="C758" t="s">
        <v>345</v>
      </c>
      <c r="D758">
        <v>1</v>
      </c>
      <c r="E758">
        <v>1</v>
      </c>
      <c r="F758">
        <v>1</v>
      </c>
      <c r="G758" t="s">
        <v>1173</v>
      </c>
      <c r="H758">
        <v>0</v>
      </c>
      <c r="I758">
        <v>51</v>
      </c>
      <c r="J758" t="s">
        <v>846</v>
      </c>
      <c r="K758" t="s">
        <v>1247</v>
      </c>
      <c r="L758" t="s">
        <v>93</v>
      </c>
      <c r="M758" t="s">
        <v>6960</v>
      </c>
      <c r="N758" t="s">
        <v>5389</v>
      </c>
      <c r="O758" t="s">
        <v>6956</v>
      </c>
      <c r="P758" t="e">
        <f>COUNTIF([1]最終出力_構成関数!$A$4:$A$839,K758)</f>
        <v>#VALUE!</v>
      </c>
      <c r="Q758" t="s">
        <v>1048</v>
      </c>
      <c r="R758">
        <v>30</v>
      </c>
      <c r="S758">
        <v>45</v>
      </c>
      <c r="T758" t="s">
        <v>914</v>
      </c>
    </row>
    <row r="759" spans="1:20" x14ac:dyDescent="0.15">
      <c r="A759">
        <v>758</v>
      </c>
      <c r="B759" t="s">
        <v>140</v>
      </c>
      <c r="C759" t="s">
        <v>347</v>
      </c>
      <c r="D759">
        <v>1</v>
      </c>
      <c r="E759">
        <v>1</v>
      </c>
      <c r="F759">
        <v>1</v>
      </c>
      <c r="G759" t="s">
        <v>1173</v>
      </c>
      <c r="H759">
        <v>0</v>
      </c>
      <c r="I759">
        <v>51</v>
      </c>
      <c r="J759" t="s">
        <v>1049</v>
      </c>
      <c r="K759" t="s">
        <v>1248</v>
      </c>
      <c r="L759" t="s">
        <v>93</v>
      </c>
      <c r="M759" t="s">
        <v>6960</v>
      </c>
      <c r="N759" t="s">
        <v>5389</v>
      </c>
      <c r="O759" t="s">
        <v>6956</v>
      </c>
      <c r="P759" t="e">
        <f>COUNTIF([1]最終出力_構成関数!$A$4:$A$839,K759)</f>
        <v>#VALUE!</v>
      </c>
      <c r="Q759" t="s">
        <v>1050</v>
      </c>
      <c r="R759">
        <v>30</v>
      </c>
      <c r="S759">
        <v>60</v>
      </c>
      <c r="T759" t="s">
        <v>914</v>
      </c>
    </row>
    <row r="760" spans="1:20" x14ac:dyDescent="0.15">
      <c r="A760">
        <v>759</v>
      </c>
      <c r="B760" t="s">
        <v>140</v>
      </c>
      <c r="C760" t="s">
        <v>349</v>
      </c>
      <c r="D760">
        <v>1</v>
      </c>
      <c r="E760">
        <v>1</v>
      </c>
      <c r="F760">
        <v>1</v>
      </c>
      <c r="G760" t="s">
        <v>1173</v>
      </c>
      <c r="H760">
        <v>0</v>
      </c>
      <c r="I760">
        <v>51</v>
      </c>
      <c r="J760" t="s">
        <v>1051</v>
      </c>
      <c r="K760" t="s">
        <v>1249</v>
      </c>
      <c r="L760" t="s">
        <v>93</v>
      </c>
      <c r="M760" t="s">
        <v>6960</v>
      </c>
      <c r="N760" t="s">
        <v>5389</v>
      </c>
      <c r="O760" t="s">
        <v>6956</v>
      </c>
      <c r="P760" t="e">
        <f>COUNTIF([1]最終出力_構成関数!$A$4:$A$839,K760)</f>
        <v>#VALUE!</v>
      </c>
      <c r="Q760" t="s">
        <v>1052</v>
      </c>
      <c r="R760">
        <v>30</v>
      </c>
      <c r="S760">
        <v>90</v>
      </c>
      <c r="T760" t="s">
        <v>914</v>
      </c>
    </row>
    <row r="761" spans="1:20" x14ac:dyDescent="0.15">
      <c r="A761">
        <v>760</v>
      </c>
      <c r="B761" t="s">
        <v>140</v>
      </c>
      <c r="C761" t="s">
        <v>351</v>
      </c>
      <c r="D761">
        <v>1</v>
      </c>
      <c r="E761">
        <v>1</v>
      </c>
      <c r="F761">
        <v>1</v>
      </c>
      <c r="G761" t="s">
        <v>1173</v>
      </c>
      <c r="H761">
        <v>0</v>
      </c>
      <c r="I761">
        <v>51</v>
      </c>
      <c r="J761" t="s">
        <v>1053</v>
      </c>
      <c r="K761" t="s">
        <v>1250</v>
      </c>
      <c r="L761" t="s">
        <v>93</v>
      </c>
      <c r="M761" t="s">
        <v>6960</v>
      </c>
      <c r="N761" t="s">
        <v>5389</v>
      </c>
      <c r="O761" t="s">
        <v>6956</v>
      </c>
      <c r="P761" t="e">
        <f>COUNTIF([1]最終出力_構成関数!$A$4:$A$839,K761)</f>
        <v>#VALUE!</v>
      </c>
      <c r="Q761" t="s">
        <v>1054</v>
      </c>
      <c r="R761">
        <v>30</v>
      </c>
      <c r="S761">
        <v>180</v>
      </c>
      <c r="T761" t="s">
        <v>914</v>
      </c>
    </row>
    <row r="762" spans="1:20" x14ac:dyDescent="0.15">
      <c r="A762">
        <v>761</v>
      </c>
      <c r="B762" t="s">
        <v>345</v>
      </c>
      <c r="C762" t="s">
        <v>347</v>
      </c>
      <c r="D762">
        <v>1</v>
      </c>
      <c r="E762">
        <v>1</v>
      </c>
      <c r="F762">
        <v>1</v>
      </c>
      <c r="G762" t="s">
        <v>1173</v>
      </c>
      <c r="H762">
        <v>0</v>
      </c>
      <c r="I762">
        <v>51</v>
      </c>
      <c r="J762" t="s">
        <v>847</v>
      </c>
      <c r="K762" t="s">
        <v>1251</v>
      </c>
      <c r="L762" t="s">
        <v>93</v>
      </c>
      <c r="M762" t="s">
        <v>6960</v>
      </c>
      <c r="N762" t="s">
        <v>5389</v>
      </c>
      <c r="O762" t="s">
        <v>6956</v>
      </c>
      <c r="P762" t="e">
        <f>COUNTIF([1]最終出力_構成関数!$A$4:$A$839,K762)</f>
        <v>#VALUE!</v>
      </c>
      <c r="Q762" t="s">
        <v>1055</v>
      </c>
      <c r="R762">
        <v>45</v>
      </c>
      <c r="S762">
        <v>60</v>
      </c>
      <c r="T762" t="s">
        <v>914</v>
      </c>
    </row>
    <row r="763" spans="1:20" x14ac:dyDescent="0.15">
      <c r="A763">
        <v>762</v>
      </c>
      <c r="B763" t="s">
        <v>345</v>
      </c>
      <c r="C763" t="s">
        <v>349</v>
      </c>
      <c r="D763">
        <v>1</v>
      </c>
      <c r="E763">
        <v>1</v>
      </c>
      <c r="F763">
        <v>1</v>
      </c>
      <c r="G763" t="s">
        <v>1173</v>
      </c>
      <c r="H763">
        <v>0</v>
      </c>
      <c r="I763">
        <v>51</v>
      </c>
      <c r="J763" t="s">
        <v>1056</v>
      </c>
      <c r="K763" t="s">
        <v>1252</v>
      </c>
      <c r="L763" t="s">
        <v>93</v>
      </c>
      <c r="M763" t="s">
        <v>6960</v>
      </c>
      <c r="N763" t="s">
        <v>5389</v>
      </c>
      <c r="O763" t="s">
        <v>6956</v>
      </c>
      <c r="P763" t="e">
        <f>COUNTIF([1]最終出力_構成関数!$A$4:$A$839,K763)</f>
        <v>#VALUE!</v>
      </c>
      <c r="Q763" t="s">
        <v>1057</v>
      </c>
      <c r="R763">
        <v>45</v>
      </c>
      <c r="S763">
        <v>90</v>
      </c>
      <c r="T763" t="s">
        <v>914</v>
      </c>
    </row>
    <row r="764" spans="1:20" x14ac:dyDescent="0.15">
      <c r="A764">
        <v>763</v>
      </c>
      <c r="B764" t="s">
        <v>345</v>
      </c>
      <c r="C764" t="s">
        <v>351</v>
      </c>
      <c r="D764">
        <v>1</v>
      </c>
      <c r="E764">
        <v>1</v>
      </c>
      <c r="F764">
        <v>1</v>
      </c>
      <c r="G764" t="s">
        <v>1173</v>
      </c>
      <c r="H764">
        <v>0</v>
      </c>
      <c r="I764">
        <v>51</v>
      </c>
      <c r="J764" t="s">
        <v>1058</v>
      </c>
      <c r="K764" t="s">
        <v>1253</v>
      </c>
      <c r="L764" t="s">
        <v>93</v>
      </c>
      <c r="M764" t="s">
        <v>6960</v>
      </c>
      <c r="N764" t="s">
        <v>5389</v>
      </c>
      <c r="O764" t="s">
        <v>6956</v>
      </c>
      <c r="P764" t="e">
        <f>COUNTIF([1]最終出力_構成関数!$A$4:$A$839,K764)</f>
        <v>#VALUE!</v>
      </c>
      <c r="Q764" t="s">
        <v>1059</v>
      </c>
      <c r="R764">
        <v>45</v>
      </c>
      <c r="S764">
        <v>180</v>
      </c>
      <c r="T764" t="s">
        <v>914</v>
      </c>
    </row>
    <row r="765" spans="1:20" x14ac:dyDescent="0.15">
      <c r="A765">
        <v>764</v>
      </c>
      <c r="B765" t="s">
        <v>347</v>
      </c>
      <c r="C765" t="s">
        <v>349</v>
      </c>
      <c r="D765">
        <v>1</v>
      </c>
      <c r="E765">
        <v>1</v>
      </c>
      <c r="F765">
        <v>1</v>
      </c>
      <c r="G765" t="s">
        <v>1173</v>
      </c>
      <c r="H765">
        <v>0</v>
      </c>
      <c r="I765">
        <v>51</v>
      </c>
      <c r="J765" t="s">
        <v>848</v>
      </c>
      <c r="K765" t="s">
        <v>1254</v>
      </c>
      <c r="L765" t="s">
        <v>93</v>
      </c>
      <c r="M765" t="s">
        <v>6960</v>
      </c>
      <c r="N765" t="s">
        <v>5389</v>
      </c>
      <c r="O765" t="s">
        <v>6956</v>
      </c>
      <c r="P765" t="e">
        <f>COUNTIF([1]最終出力_構成関数!$A$4:$A$839,K765)</f>
        <v>#VALUE!</v>
      </c>
      <c r="Q765" t="s">
        <v>1060</v>
      </c>
      <c r="R765">
        <v>60</v>
      </c>
      <c r="S765">
        <v>90</v>
      </c>
      <c r="T765" t="s">
        <v>914</v>
      </c>
    </row>
    <row r="766" spans="1:20" x14ac:dyDescent="0.15">
      <c r="A766">
        <v>765</v>
      </c>
      <c r="B766" t="s">
        <v>347</v>
      </c>
      <c r="C766" t="s">
        <v>351</v>
      </c>
      <c r="D766">
        <v>1</v>
      </c>
      <c r="E766">
        <v>1</v>
      </c>
      <c r="F766">
        <v>1</v>
      </c>
      <c r="G766" t="s">
        <v>1173</v>
      </c>
      <c r="H766">
        <v>0</v>
      </c>
      <c r="I766">
        <v>51</v>
      </c>
      <c r="J766" t="s">
        <v>1061</v>
      </c>
      <c r="K766" t="s">
        <v>1255</v>
      </c>
      <c r="L766" t="s">
        <v>93</v>
      </c>
      <c r="M766" t="s">
        <v>6960</v>
      </c>
      <c r="N766" t="s">
        <v>5389</v>
      </c>
      <c r="O766" t="s">
        <v>6956</v>
      </c>
      <c r="P766" t="e">
        <f>COUNTIF([1]最終出力_構成関数!$A$4:$A$839,K766)</f>
        <v>#VALUE!</v>
      </c>
      <c r="Q766" t="s">
        <v>1062</v>
      </c>
      <c r="R766">
        <v>60</v>
      </c>
      <c r="S766">
        <v>180</v>
      </c>
      <c r="T766" t="s">
        <v>914</v>
      </c>
    </row>
    <row r="767" spans="1:20" x14ac:dyDescent="0.15">
      <c r="A767">
        <v>766</v>
      </c>
      <c r="B767" t="s">
        <v>349</v>
      </c>
      <c r="C767" t="s">
        <v>351</v>
      </c>
      <c r="D767">
        <v>1</v>
      </c>
      <c r="E767">
        <v>1</v>
      </c>
      <c r="F767">
        <v>1</v>
      </c>
      <c r="G767" t="s">
        <v>1173</v>
      </c>
      <c r="H767">
        <v>0</v>
      </c>
      <c r="I767">
        <v>51</v>
      </c>
      <c r="J767" t="s">
        <v>1063</v>
      </c>
      <c r="K767" t="s">
        <v>1256</v>
      </c>
      <c r="L767" t="s">
        <v>93</v>
      </c>
      <c r="M767" t="s">
        <v>6960</v>
      </c>
      <c r="N767" t="s">
        <v>5389</v>
      </c>
      <c r="O767" t="s">
        <v>6956</v>
      </c>
      <c r="P767" t="e">
        <f>COUNTIF([1]最終出力_構成関数!$A$4:$A$839,K767)</f>
        <v>#VALUE!</v>
      </c>
      <c r="Q767" t="s">
        <v>1064</v>
      </c>
      <c r="R767">
        <v>90</v>
      </c>
      <c r="S767">
        <v>180</v>
      </c>
      <c r="T767" t="s">
        <v>914</v>
      </c>
    </row>
    <row r="768" spans="1:20" x14ac:dyDescent="0.15">
      <c r="A768">
        <v>767</v>
      </c>
      <c r="B768" t="s">
        <v>1022</v>
      </c>
      <c r="C768" t="s">
        <v>632</v>
      </c>
      <c r="D768">
        <v>1</v>
      </c>
      <c r="E768">
        <v>1</v>
      </c>
      <c r="F768">
        <v>1</v>
      </c>
      <c r="G768" t="s">
        <v>1173</v>
      </c>
      <c r="H768">
        <v>0</v>
      </c>
      <c r="I768">
        <v>51</v>
      </c>
      <c r="J768" t="s">
        <v>1065</v>
      </c>
      <c r="K768" t="s">
        <v>1257</v>
      </c>
      <c r="L768" t="s">
        <v>93</v>
      </c>
      <c r="M768" t="s">
        <v>6960</v>
      </c>
      <c r="N768" t="s">
        <v>5389</v>
      </c>
      <c r="O768" t="s">
        <v>6956</v>
      </c>
      <c r="P768" t="e">
        <f>COUNTIF([1]最終出力_構成関数!$A$4:$A$839,K768)</f>
        <v>#VALUE!</v>
      </c>
      <c r="Q768" t="s">
        <v>1024</v>
      </c>
      <c r="R768">
        <v>7</v>
      </c>
      <c r="S768">
        <v>10</v>
      </c>
      <c r="T768" t="s">
        <v>915</v>
      </c>
    </row>
    <row r="769" spans="1:20" x14ac:dyDescent="0.15">
      <c r="A769">
        <v>768</v>
      </c>
      <c r="B769" t="s">
        <v>1022</v>
      </c>
      <c r="C769" t="s">
        <v>635</v>
      </c>
      <c r="D769">
        <v>1</v>
      </c>
      <c r="E769">
        <v>1</v>
      </c>
      <c r="F769">
        <v>1</v>
      </c>
      <c r="G769" t="s">
        <v>1173</v>
      </c>
      <c r="H769">
        <v>0</v>
      </c>
      <c r="I769">
        <v>51</v>
      </c>
      <c r="J769" t="s">
        <v>1066</v>
      </c>
      <c r="K769" t="s">
        <v>1258</v>
      </c>
      <c r="L769" t="s">
        <v>93</v>
      </c>
      <c r="M769" t="s">
        <v>6960</v>
      </c>
      <c r="N769" t="s">
        <v>5389</v>
      </c>
      <c r="O769" t="s">
        <v>6956</v>
      </c>
      <c r="P769" t="e">
        <f>COUNTIF([1]最終出力_構成関数!$A$4:$A$839,K769)</f>
        <v>#VALUE!</v>
      </c>
      <c r="Q769" t="s">
        <v>1026</v>
      </c>
      <c r="R769">
        <v>7</v>
      </c>
      <c r="S769">
        <v>15</v>
      </c>
      <c r="T769" t="s">
        <v>915</v>
      </c>
    </row>
    <row r="770" spans="1:20" x14ac:dyDescent="0.15">
      <c r="A770">
        <v>769</v>
      </c>
      <c r="B770" t="s">
        <v>1022</v>
      </c>
      <c r="C770" t="s">
        <v>638</v>
      </c>
      <c r="D770">
        <v>1</v>
      </c>
      <c r="E770">
        <v>1</v>
      </c>
      <c r="F770">
        <v>1</v>
      </c>
      <c r="G770" t="s">
        <v>1173</v>
      </c>
      <c r="H770">
        <v>0</v>
      </c>
      <c r="I770">
        <v>51</v>
      </c>
      <c r="J770" t="s">
        <v>1067</v>
      </c>
      <c r="K770" t="s">
        <v>1259</v>
      </c>
      <c r="L770" t="s">
        <v>93</v>
      </c>
      <c r="M770" t="s">
        <v>6960</v>
      </c>
      <c r="N770" t="s">
        <v>5389</v>
      </c>
      <c r="O770" t="s">
        <v>6956</v>
      </c>
      <c r="P770" t="e">
        <f>COUNTIF([1]最終出力_構成関数!$A$4:$A$839,K770)</f>
        <v>#VALUE!</v>
      </c>
      <c r="Q770" t="s">
        <v>893</v>
      </c>
      <c r="R770">
        <v>7</v>
      </c>
      <c r="S770">
        <v>30</v>
      </c>
      <c r="T770" t="s">
        <v>915</v>
      </c>
    </row>
    <row r="771" spans="1:20" x14ac:dyDescent="0.15">
      <c r="A771">
        <v>770</v>
      </c>
      <c r="B771" t="s">
        <v>1022</v>
      </c>
      <c r="C771" t="s">
        <v>641</v>
      </c>
      <c r="D771">
        <v>1</v>
      </c>
      <c r="E771">
        <v>1</v>
      </c>
      <c r="F771">
        <v>1</v>
      </c>
      <c r="G771" t="s">
        <v>1173</v>
      </c>
      <c r="H771">
        <v>0</v>
      </c>
      <c r="I771">
        <v>51</v>
      </c>
      <c r="J771" t="s">
        <v>1068</v>
      </c>
      <c r="K771" t="s">
        <v>1260</v>
      </c>
      <c r="L771" t="s">
        <v>93</v>
      </c>
      <c r="M771" t="s">
        <v>6960</v>
      </c>
      <c r="N771" t="s">
        <v>5389</v>
      </c>
      <c r="O771" t="s">
        <v>6956</v>
      </c>
      <c r="P771" t="e">
        <f>COUNTIF([1]最終出力_構成関数!$A$4:$A$839,K771)</f>
        <v>#VALUE!</v>
      </c>
      <c r="Q771" t="s">
        <v>1029</v>
      </c>
      <c r="R771">
        <v>7</v>
      </c>
      <c r="S771">
        <v>45</v>
      </c>
      <c r="T771" t="s">
        <v>915</v>
      </c>
    </row>
    <row r="772" spans="1:20" x14ac:dyDescent="0.15">
      <c r="A772">
        <v>771</v>
      </c>
      <c r="B772" t="s">
        <v>1022</v>
      </c>
      <c r="C772" t="s">
        <v>644</v>
      </c>
      <c r="D772">
        <v>1</v>
      </c>
      <c r="E772">
        <v>1</v>
      </c>
      <c r="F772">
        <v>1</v>
      </c>
      <c r="G772" t="s">
        <v>1173</v>
      </c>
      <c r="H772">
        <v>0</v>
      </c>
      <c r="I772">
        <v>51</v>
      </c>
      <c r="J772" t="s">
        <v>1069</v>
      </c>
      <c r="K772" t="s">
        <v>1261</v>
      </c>
      <c r="L772" t="s">
        <v>93</v>
      </c>
      <c r="M772" t="s">
        <v>6960</v>
      </c>
      <c r="N772" t="s">
        <v>5389</v>
      </c>
      <c r="O772" t="s">
        <v>6956</v>
      </c>
      <c r="P772" t="e">
        <f>COUNTIF([1]最終出力_構成関数!$A$4:$A$839,K772)</f>
        <v>#VALUE!</v>
      </c>
      <c r="Q772" t="s">
        <v>894</v>
      </c>
      <c r="R772">
        <v>7</v>
      </c>
      <c r="S772">
        <v>60</v>
      </c>
      <c r="T772" t="s">
        <v>915</v>
      </c>
    </row>
    <row r="773" spans="1:20" x14ac:dyDescent="0.15">
      <c r="A773">
        <v>772</v>
      </c>
      <c r="B773" t="s">
        <v>1022</v>
      </c>
      <c r="C773" t="s">
        <v>647</v>
      </c>
      <c r="D773">
        <v>1</v>
      </c>
      <c r="E773">
        <v>1</v>
      </c>
      <c r="F773">
        <v>1</v>
      </c>
      <c r="G773" t="s">
        <v>1173</v>
      </c>
      <c r="H773">
        <v>0</v>
      </c>
      <c r="I773">
        <v>51</v>
      </c>
      <c r="J773" t="s">
        <v>1070</v>
      </c>
      <c r="K773" t="s">
        <v>1262</v>
      </c>
      <c r="L773" t="s">
        <v>93</v>
      </c>
      <c r="M773" t="s">
        <v>6960</v>
      </c>
      <c r="N773" t="s">
        <v>5389</v>
      </c>
      <c r="O773" t="s">
        <v>6956</v>
      </c>
      <c r="P773" t="e">
        <f>COUNTIF([1]最終出力_構成関数!$A$4:$A$839,K773)</f>
        <v>#VALUE!</v>
      </c>
      <c r="Q773" t="s">
        <v>895</v>
      </c>
      <c r="R773">
        <v>7</v>
      </c>
      <c r="S773">
        <v>90</v>
      </c>
      <c r="T773" t="s">
        <v>915</v>
      </c>
    </row>
    <row r="774" spans="1:20" x14ac:dyDescent="0.15">
      <c r="A774">
        <v>773</v>
      </c>
      <c r="B774" t="s">
        <v>1022</v>
      </c>
      <c r="C774" t="s">
        <v>650</v>
      </c>
      <c r="D774">
        <v>1</v>
      </c>
      <c r="E774">
        <v>1</v>
      </c>
      <c r="F774">
        <v>1</v>
      </c>
      <c r="G774" t="s">
        <v>1173</v>
      </c>
      <c r="H774">
        <v>0</v>
      </c>
      <c r="I774">
        <v>51</v>
      </c>
      <c r="J774" t="s">
        <v>1071</v>
      </c>
      <c r="K774" t="s">
        <v>1263</v>
      </c>
      <c r="L774" t="s">
        <v>93</v>
      </c>
      <c r="M774" t="s">
        <v>6960</v>
      </c>
      <c r="N774" t="s">
        <v>5389</v>
      </c>
      <c r="O774" t="s">
        <v>6956</v>
      </c>
      <c r="P774" t="e">
        <f>COUNTIF([1]最終出力_構成関数!$A$4:$A$839,K774)</f>
        <v>#VALUE!</v>
      </c>
      <c r="Q774" t="s">
        <v>896</v>
      </c>
      <c r="R774">
        <v>7</v>
      </c>
      <c r="S774">
        <v>180</v>
      </c>
      <c r="T774" t="s">
        <v>915</v>
      </c>
    </row>
    <row r="775" spans="1:20" x14ac:dyDescent="0.15">
      <c r="A775">
        <v>774</v>
      </c>
      <c r="B775" t="s">
        <v>632</v>
      </c>
      <c r="C775" t="s">
        <v>635</v>
      </c>
      <c r="D775">
        <v>1</v>
      </c>
      <c r="E775">
        <v>1</v>
      </c>
      <c r="F775">
        <v>1</v>
      </c>
      <c r="G775" t="s">
        <v>1173</v>
      </c>
      <c r="H775">
        <v>0</v>
      </c>
      <c r="I775">
        <v>51</v>
      </c>
      <c r="J775" t="s">
        <v>840</v>
      </c>
      <c r="K775" t="s">
        <v>1264</v>
      </c>
      <c r="L775" t="s">
        <v>93</v>
      </c>
      <c r="M775" t="s">
        <v>6960</v>
      </c>
      <c r="N775" t="s">
        <v>5389</v>
      </c>
      <c r="O775" t="s">
        <v>6956</v>
      </c>
      <c r="P775" t="e">
        <f>COUNTIF([1]最終出力_構成関数!$A$4:$A$839,K775)</f>
        <v>#VALUE!</v>
      </c>
      <c r="Q775" t="s">
        <v>1033</v>
      </c>
      <c r="R775">
        <v>10</v>
      </c>
      <c r="S775">
        <v>15</v>
      </c>
      <c r="T775" t="s">
        <v>915</v>
      </c>
    </row>
    <row r="776" spans="1:20" x14ac:dyDescent="0.15">
      <c r="A776">
        <v>775</v>
      </c>
      <c r="B776" t="s">
        <v>632</v>
      </c>
      <c r="C776" t="s">
        <v>638</v>
      </c>
      <c r="D776">
        <v>1</v>
      </c>
      <c r="E776">
        <v>1</v>
      </c>
      <c r="F776">
        <v>1</v>
      </c>
      <c r="G776" t="s">
        <v>1173</v>
      </c>
      <c r="H776">
        <v>0</v>
      </c>
      <c r="I776">
        <v>51</v>
      </c>
      <c r="J776" t="s">
        <v>735</v>
      </c>
      <c r="K776" t="s">
        <v>1265</v>
      </c>
      <c r="L776" t="s">
        <v>93</v>
      </c>
      <c r="M776" t="s">
        <v>6960</v>
      </c>
      <c r="N776" t="s">
        <v>5389</v>
      </c>
      <c r="O776" t="s">
        <v>6956</v>
      </c>
      <c r="P776" t="e">
        <f>COUNTIF([1]最終出力_構成関数!$A$4:$A$839,K776)</f>
        <v>#VALUE!</v>
      </c>
      <c r="Q776" t="s">
        <v>1034</v>
      </c>
      <c r="R776">
        <v>10</v>
      </c>
      <c r="S776">
        <v>30</v>
      </c>
      <c r="T776" t="s">
        <v>915</v>
      </c>
    </row>
    <row r="777" spans="1:20" x14ac:dyDescent="0.15">
      <c r="A777">
        <v>776</v>
      </c>
      <c r="B777" t="s">
        <v>632</v>
      </c>
      <c r="C777" t="s">
        <v>641</v>
      </c>
      <c r="D777">
        <v>1</v>
      </c>
      <c r="E777">
        <v>1</v>
      </c>
      <c r="F777">
        <v>1</v>
      </c>
      <c r="G777" t="s">
        <v>1173</v>
      </c>
      <c r="H777">
        <v>0</v>
      </c>
      <c r="I777">
        <v>51</v>
      </c>
      <c r="J777" t="s">
        <v>1072</v>
      </c>
      <c r="K777" t="s">
        <v>1266</v>
      </c>
      <c r="L777" t="s">
        <v>93</v>
      </c>
      <c r="M777" t="s">
        <v>6960</v>
      </c>
      <c r="N777" t="s">
        <v>5389</v>
      </c>
      <c r="O777" t="s">
        <v>6956</v>
      </c>
      <c r="P777" t="e">
        <f>COUNTIF([1]最終出力_構成関数!$A$4:$A$839,K777)</f>
        <v>#VALUE!</v>
      </c>
      <c r="Q777" t="s">
        <v>1036</v>
      </c>
      <c r="R777">
        <v>10</v>
      </c>
      <c r="S777">
        <v>45</v>
      </c>
      <c r="T777" t="s">
        <v>915</v>
      </c>
    </row>
    <row r="778" spans="1:20" x14ac:dyDescent="0.15">
      <c r="A778">
        <v>777</v>
      </c>
      <c r="B778" t="s">
        <v>632</v>
      </c>
      <c r="C778" t="s">
        <v>644</v>
      </c>
      <c r="D778">
        <v>1</v>
      </c>
      <c r="E778">
        <v>1</v>
      </c>
      <c r="F778">
        <v>1</v>
      </c>
      <c r="G778" t="s">
        <v>1173</v>
      </c>
      <c r="H778">
        <v>0</v>
      </c>
      <c r="I778">
        <v>51</v>
      </c>
      <c r="J778" t="s">
        <v>1073</v>
      </c>
      <c r="K778" t="s">
        <v>1267</v>
      </c>
      <c r="L778" t="s">
        <v>93</v>
      </c>
      <c r="M778" t="s">
        <v>6960</v>
      </c>
      <c r="N778" t="s">
        <v>5389</v>
      </c>
      <c r="O778" t="s">
        <v>6956</v>
      </c>
      <c r="P778" t="e">
        <f>COUNTIF([1]最終出力_構成関数!$A$4:$A$839,K778)</f>
        <v>#VALUE!</v>
      </c>
      <c r="Q778" t="s">
        <v>1038</v>
      </c>
      <c r="R778">
        <v>10</v>
      </c>
      <c r="S778">
        <v>60</v>
      </c>
      <c r="T778" t="s">
        <v>915</v>
      </c>
    </row>
    <row r="779" spans="1:20" x14ac:dyDescent="0.15">
      <c r="A779">
        <v>778</v>
      </c>
      <c r="B779" t="s">
        <v>632</v>
      </c>
      <c r="C779" t="s">
        <v>647</v>
      </c>
      <c r="D779">
        <v>1</v>
      </c>
      <c r="E779">
        <v>1</v>
      </c>
      <c r="F779">
        <v>1</v>
      </c>
      <c r="G779" t="s">
        <v>1173</v>
      </c>
      <c r="H779">
        <v>0</v>
      </c>
      <c r="I779">
        <v>51</v>
      </c>
      <c r="J779" t="s">
        <v>1074</v>
      </c>
      <c r="K779" t="s">
        <v>1268</v>
      </c>
      <c r="L779" t="s">
        <v>93</v>
      </c>
      <c r="M779" t="s">
        <v>6960</v>
      </c>
      <c r="N779" t="s">
        <v>5389</v>
      </c>
      <c r="O779" t="s">
        <v>6956</v>
      </c>
      <c r="P779" t="e">
        <f>COUNTIF([1]最終出力_構成関数!$A$4:$A$839,K779)</f>
        <v>#VALUE!</v>
      </c>
      <c r="Q779" t="s">
        <v>1040</v>
      </c>
      <c r="R779">
        <v>10</v>
      </c>
      <c r="S779">
        <v>90</v>
      </c>
      <c r="T779" t="s">
        <v>915</v>
      </c>
    </row>
    <row r="780" spans="1:20" x14ac:dyDescent="0.15">
      <c r="A780">
        <v>779</v>
      </c>
      <c r="B780" t="s">
        <v>632</v>
      </c>
      <c r="C780" t="s">
        <v>650</v>
      </c>
      <c r="D780">
        <v>1</v>
      </c>
      <c r="E780">
        <v>1</v>
      </c>
      <c r="F780">
        <v>1</v>
      </c>
      <c r="G780" t="s">
        <v>1173</v>
      </c>
      <c r="H780">
        <v>0</v>
      </c>
      <c r="I780">
        <v>51</v>
      </c>
      <c r="J780" t="s">
        <v>1075</v>
      </c>
      <c r="K780" t="s">
        <v>1269</v>
      </c>
      <c r="L780" t="s">
        <v>93</v>
      </c>
      <c r="M780" t="s">
        <v>6960</v>
      </c>
      <c r="N780" t="s">
        <v>5389</v>
      </c>
      <c r="O780" t="s">
        <v>6956</v>
      </c>
      <c r="P780" t="e">
        <f>COUNTIF([1]最終出力_構成関数!$A$4:$A$839,K780)</f>
        <v>#VALUE!</v>
      </c>
      <c r="Q780" t="s">
        <v>1042</v>
      </c>
      <c r="R780">
        <v>10</v>
      </c>
      <c r="S780">
        <v>180</v>
      </c>
      <c r="T780" t="s">
        <v>915</v>
      </c>
    </row>
    <row r="781" spans="1:20" x14ac:dyDescent="0.15">
      <c r="A781">
        <v>780</v>
      </c>
      <c r="B781" t="s">
        <v>635</v>
      </c>
      <c r="C781" t="s">
        <v>638</v>
      </c>
      <c r="D781">
        <v>1</v>
      </c>
      <c r="E781">
        <v>1</v>
      </c>
      <c r="F781">
        <v>1</v>
      </c>
      <c r="G781" t="s">
        <v>1173</v>
      </c>
      <c r="H781">
        <v>0</v>
      </c>
      <c r="I781">
        <v>51</v>
      </c>
      <c r="J781" t="s">
        <v>841</v>
      </c>
      <c r="K781" t="s">
        <v>1270</v>
      </c>
      <c r="L781" t="s">
        <v>93</v>
      </c>
      <c r="M781" t="s">
        <v>6960</v>
      </c>
      <c r="N781" t="s">
        <v>5389</v>
      </c>
      <c r="O781" t="s">
        <v>6956</v>
      </c>
      <c r="P781" t="e">
        <f>COUNTIF([1]最終出力_構成関数!$A$4:$A$839,K781)</f>
        <v>#VALUE!</v>
      </c>
      <c r="Q781" t="s">
        <v>1043</v>
      </c>
      <c r="R781">
        <v>15</v>
      </c>
      <c r="S781">
        <v>30</v>
      </c>
      <c r="T781" t="s">
        <v>915</v>
      </c>
    </row>
    <row r="782" spans="1:20" x14ac:dyDescent="0.15">
      <c r="A782">
        <v>781</v>
      </c>
      <c r="B782" t="s">
        <v>635</v>
      </c>
      <c r="C782" t="s">
        <v>641</v>
      </c>
      <c r="D782">
        <v>1</v>
      </c>
      <c r="E782">
        <v>1</v>
      </c>
      <c r="F782">
        <v>1</v>
      </c>
      <c r="G782" t="s">
        <v>1173</v>
      </c>
      <c r="H782">
        <v>0</v>
      </c>
      <c r="I782">
        <v>51</v>
      </c>
      <c r="J782" t="s">
        <v>1076</v>
      </c>
      <c r="K782" t="s">
        <v>1271</v>
      </c>
      <c r="L782" t="s">
        <v>93</v>
      </c>
      <c r="M782" t="s">
        <v>6960</v>
      </c>
      <c r="N782" t="s">
        <v>5389</v>
      </c>
      <c r="O782" t="s">
        <v>6956</v>
      </c>
      <c r="P782" t="e">
        <f>COUNTIF([1]最終出力_構成関数!$A$4:$A$839,K782)</f>
        <v>#VALUE!</v>
      </c>
      <c r="Q782" t="s">
        <v>924</v>
      </c>
      <c r="R782">
        <v>15</v>
      </c>
      <c r="S782">
        <v>45</v>
      </c>
      <c r="T782" t="s">
        <v>915</v>
      </c>
    </row>
    <row r="783" spans="1:20" x14ac:dyDescent="0.15">
      <c r="A783">
        <v>782</v>
      </c>
      <c r="B783" t="s">
        <v>635</v>
      </c>
      <c r="C783" t="s">
        <v>644</v>
      </c>
      <c r="D783">
        <v>1</v>
      </c>
      <c r="E783">
        <v>1</v>
      </c>
      <c r="F783">
        <v>1</v>
      </c>
      <c r="G783" t="s">
        <v>1173</v>
      </c>
      <c r="H783">
        <v>0</v>
      </c>
      <c r="I783">
        <v>51</v>
      </c>
      <c r="J783" t="s">
        <v>1077</v>
      </c>
      <c r="K783" t="s">
        <v>1272</v>
      </c>
      <c r="L783" t="s">
        <v>93</v>
      </c>
      <c r="M783" t="s">
        <v>6960</v>
      </c>
      <c r="N783" t="s">
        <v>5389</v>
      </c>
      <c r="O783" t="s">
        <v>6956</v>
      </c>
      <c r="P783" t="e">
        <f>COUNTIF([1]最終出力_構成関数!$A$4:$A$839,K783)</f>
        <v>#VALUE!</v>
      </c>
      <c r="Q783" t="s">
        <v>925</v>
      </c>
      <c r="R783">
        <v>15</v>
      </c>
      <c r="S783">
        <v>60</v>
      </c>
      <c r="T783" t="s">
        <v>915</v>
      </c>
    </row>
    <row r="784" spans="1:20" x14ac:dyDescent="0.15">
      <c r="A784">
        <v>783</v>
      </c>
      <c r="B784" t="s">
        <v>635</v>
      </c>
      <c r="C784" t="s">
        <v>647</v>
      </c>
      <c r="D784">
        <v>1</v>
      </c>
      <c r="E784">
        <v>1</v>
      </c>
      <c r="F784">
        <v>1</v>
      </c>
      <c r="G784" t="s">
        <v>1173</v>
      </c>
      <c r="H784">
        <v>0</v>
      </c>
      <c r="I784">
        <v>51</v>
      </c>
      <c r="J784" t="s">
        <v>1078</v>
      </c>
      <c r="K784" t="s">
        <v>1273</v>
      </c>
      <c r="L784" t="s">
        <v>93</v>
      </c>
      <c r="M784" t="s">
        <v>6960</v>
      </c>
      <c r="N784" t="s">
        <v>5389</v>
      </c>
      <c r="O784" t="s">
        <v>6956</v>
      </c>
      <c r="P784" t="e">
        <f>COUNTIF([1]最終出力_構成関数!$A$4:$A$839,K784)</f>
        <v>#VALUE!</v>
      </c>
      <c r="Q784" t="s">
        <v>926</v>
      </c>
      <c r="R784">
        <v>15</v>
      </c>
      <c r="S784">
        <v>90</v>
      </c>
      <c r="T784" t="s">
        <v>915</v>
      </c>
    </row>
    <row r="785" spans="1:20" x14ac:dyDescent="0.15">
      <c r="A785">
        <v>784</v>
      </c>
      <c r="B785" t="s">
        <v>635</v>
      </c>
      <c r="C785" t="s">
        <v>650</v>
      </c>
      <c r="D785">
        <v>1</v>
      </c>
      <c r="E785">
        <v>1</v>
      </c>
      <c r="F785">
        <v>1</v>
      </c>
      <c r="G785" t="s">
        <v>1173</v>
      </c>
      <c r="H785">
        <v>0</v>
      </c>
      <c r="I785">
        <v>51</v>
      </c>
      <c r="J785" t="s">
        <v>1079</v>
      </c>
      <c r="K785" t="s">
        <v>1274</v>
      </c>
      <c r="L785" t="s">
        <v>93</v>
      </c>
      <c r="M785" t="s">
        <v>6960</v>
      </c>
      <c r="N785" t="s">
        <v>5389</v>
      </c>
      <c r="O785" t="s">
        <v>6956</v>
      </c>
      <c r="P785" t="e">
        <f>COUNTIF([1]最終出力_構成関数!$A$4:$A$839,K785)</f>
        <v>#VALUE!</v>
      </c>
      <c r="Q785" t="s">
        <v>927</v>
      </c>
      <c r="R785">
        <v>15</v>
      </c>
      <c r="S785">
        <v>180</v>
      </c>
      <c r="T785" t="s">
        <v>915</v>
      </c>
    </row>
    <row r="786" spans="1:20" x14ac:dyDescent="0.15">
      <c r="A786">
        <v>785</v>
      </c>
      <c r="B786" t="s">
        <v>638</v>
      </c>
      <c r="C786" t="s">
        <v>641</v>
      </c>
      <c r="D786">
        <v>1</v>
      </c>
      <c r="E786">
        <v>1</v>
      </c>
      <c r="F786">
        <v>1</v>
      </c>
      <c r="G786" t="s">
        <v>1173</v>
      </c>
      <c r="H786">
        <v>0</v>
      </c>
      <c r="I786">
        <v>51</v>
      </c>
      <c r="J786" t="s">
        <v>842</v>
      </c>
      <c r="K786" t="s">
        <v>1275</v>
      </c>
      <c r="L786" t="s">
        <v>93</v>
      </c>
      <c r="M786" t="s">
        <v>6960</v>
      </c>
      <c r="N786" t="s">
        <v>5389</v>
      </c>
      <c r="O786" t="s">
        <v>6956</v>
      </c>
      <c r="P786" t="e">
        <f>COUNTIF([1]最終出力_構成関数!$A$4:$A$839,K786)</f>
        <v>#VALUE!</v>
      </c>
      <c r="Q786" t="s">
        <v>1048</v>
      </c>
      <c r="R786">
        <v>30</v>
      </c>
      <c r="S786">
        <v>45</v>
      </c>
      <c r="T786" t="s">
        <v>915</v>
      </c>
    </row>
    <row r="787" spans="1:20" x14ac:dyDescent="0.15">
      <c r="A787">
        <v>786</v>
      </c>
      <c r="B787" t="s">
        <v>638</v>
      </c>
      <c r="C787" t="s">
        <v>644</v>
      </c>
      <c r="D787">
        <v>1</v>
      </c>
      <c r="E787">
        <v>1</v>
      </c>
      <c r="F787">
        <v>1</v>
      </c>
      <c r="G787" t="s">
        <v>1173</v>
      </c>
      <c r="H787">
        <v>0</v>
      </c>
      <c r="I787">
        <v>51</v>
      </c>
      <c r="J787" t="s">
        <v>1080</v>
      </c>
      <c r="K787" t="s">
        <v>1276</v>
      </c>
      <c r="L787" t="s">
        <v>93</v>
      </c>
      <c r="M787" t="s">
        <v>6960</v>
      </c>
      <c r="N787" t="s">
        <v>5389</v>
      </c>
      <c r="O787" t="s">
        <v>6956</v>
      </c>
      <c r="P787" t="e">
        <f>COUNTIF([1]最終出力_構成関数!$A$4:$A$839,K787)</f>
        <v>#VALUE!</v>
      </c>
      <c r="Q787" t="s">
        <v>1050</v>
      </c>
      <c r="R787">
        <v>30</v>
      </c>
      <c r="S787">
        <v>60</v>
      </c>
      <c r="T787" t="s">
        <v>915</v>
      </c>
    </row>
    <row r="788" spans="1:20" x14ac:dyDescent="0.15">
      <c r="A788">
        <v>787</v>
      </c>
      <c r="B788" t="s">
        <v>638</v>
      </c>
      <c r="C788" t="s">
        <v>647</v>
      </c>
      <c r="D788">
        <v>1</v>
      </c>
      <c r="E788">
        <v>1</v>
      </c>
      <c r="F788">
        <v>1</v>
      </c>
      <c r="G788" t="s">
        <v>1173</v>
      </c>
      <c r="H788">
        <v>0</v>
      </c>
      <c r="I788">
        <v>51</v>
      </c>
      <c r="J788" t="s">
        <v>1081</v>
      </c>
      <c r="K788" t="s">
        <v>1277</v>
      </c>
      <c r="L788" t="s">
        <v>93</v>
      </c>
      <c r="M788" t="s">
        <v>6960</v>
      </c>
      <c r="N788" t="s">
        <v>5389</v>
      </c>
      <c r="O788" t="s">
        <v>6956</v>
      </c>
      <c r="P788" t="e">
        <f>COUNTIF([1]最終出力_構成関数!$A$4:$A$839,K788)</f>
        <v>#VALUE!</v>
      </c>
      <c r="Q788" t="s">
        <v>1052</v>
      </c>
      <c r="R788">
        <v>30</v>
      </c>
      <c r="S788">
        <v>90</v>
      </c>
      <c r="T788" t="s">
        <v>915</v>
      </c>
    </row>
    <row r="789" spans="1:20" x14ac:dyDescent="0.15">
      <c r="A789">
        <v>788</v>
      </c>
      <c r="B789" t="s">
        <v>638</v>
      </c>
      <c r="C789" t="s">
        <v>650</v>
      </c>
      <c r="D789">
        <v>1</v>
      </c>
      <c r="E789">
        <v>1</v>
      </c>
      <c r="F789">
        <v>1</v>
      </c>
      <c r="G789" t="s">
        <v>1173</v>
      </c>
      <c r="H789">
        <v>0</v>
      </c>
      <c r="I789">
        <v>51</v>
      </c>
      <c r="J789" t="s">
        <v>1082</v>
      </c>
      <c r="K789" t="s">
        <v>1278</v>
      </c>
      <c r="L789" t="s">
        <v>93</v>
      </c>
      <c r="M789" t="s">
        <v>6960</v>
      </c>
      <c r="N789" t="s">
        <v>5389</v>
      </c>
      <c r="O789" t="s">
        <v>6956</v>
      </c>
      <c r="P789" t="e">
        <f>COUNTIF([1]最終出力_構成関数!$A$4:$A$839,K789)</f>
        <v>#VALUE!</v>
      </c>
      <c r="Q789" t="s">
        <v>1054</v>
      </c>
      <c r="R789">
        <v>30</v>
      </c>
      <c r="S789">
        <v>180</v>
      </c>
      <c r="T789" t="s">
        <v>915</v>
      </c>
    </row>
    <row r="790" spans="1:20" x14ac:dyDescent="0.15">
      <c r="A790">
        <v>789</v>
      </c>
      <c r="B790" t="s">
        <v>641</v>
      </c>
      <c r="C790" t="s">
        <v>644</v>
      </c>
      <c r="D790">
        <v>1</v>
      </c>
      <c r="E790">
        <v>1</v>
      </c>
      <c r="F790">
        <v>1</v>
      </c>
      <c r="G790" t="s">
        <v>1173</v>
      </c>
      <c r="H790">
        <v>0</v>
      </c>
      <c r="I790">
        <v>51</v>
      </c>
      <c r="J790" t="s">
        <v>843</v>
      </c>
      <c r="K790" t="s">
        <v>1279</v>
      </c>
      <c r="L790" t="s">
        <v>93</v>
      </c>
      <c r="M790" t="s">
        <v>6960</v>
      </c>
      <c r="N790" t="s">
        <v>5389</v>
      </c>
      <c r="O790" t="s">
        <v>6956</v>
      </c>
      <c r="P790" t="e">
        <f>COUNTIF([1]最終出力_構成関数!$A$4:$A$839,K790)</f>
        <v>#VALUE!</v>
      </c>
      <c r="Q790" t="s">
        <v>1055</v>
      </c>
      <c r="R790">
        <v>45</v>
      </c>
      <c r="S790">
        <v>60</v>
      </c>
      <c r="T790" t="s">
        <v>915</v>
      </c>
    </row>
    <row r="791" spans="1:20" x14ac:dyDescent="0.15">
      <c r="A791">
        <v>790</v>
      </c>
      <c r="B791" t="s">
        <v>641</v>
      </c>
      <c r="C791" t="s">
        <v>647</v>
      </c>
      <c r="D791">
        <v>1</v>
      </c>
      <c r="E791">
        <v>1</v>
      </c>
      <c r="F791">
        <v>1</v>
      </c>
      <c r="G791" t="s">
        <v>1173</v>
      </c>
      <c r="H791">
        <v>0</v>
      </c>
      <c r="I791">
        <v>51</v>
      </c>
      <c r="J791" t="s">
        <v>1083</v>
      </c>
      <c r="K791" t="s">
        <v>1280</v>
      </c>
      <c r="L791" t="s">
        <v>93</v>
      </c>
      <c r="M791" t="s">
        <v>6960</v>
      </c>
      <c r="N791" t="s">
        <v>5389</v>
      </c>
      <c r="O791" t="s">
        <v>6956</v>
      </c>
      <c r="P791" t="e">
        <f>COUNTIF([1]最終出力_構成関数!$A$4:$A$839,K791)</f>
        <v>#VALUE!</v>
      </c>
      <c r="Q791" t="s">
        <v>1057</v>
      </c>
      <c r="R791">
        <v>45</v>
      </c>
      <c r="S791">
        <v>90</v>
      </c>
      <c r="T791" t="s">
        <v>915</v>
      </c>
    </row>
    <row r="792" spans="1:20" x14ac:dyDescent="0.15">
      <c r="A792">
        <v>791</v>
      </c>
      <c r="B792" t="s">
        <v>641</v>
      </c>
      <c r="C792" t="s">
        <v>650</v>
      </c>
      <c r="D792">
        <v>1</v>
      </c>
      <c r="E792">
        <v>1</v>
      </c>
      <c r="F792">
        <v>1</v>
      </c>
      <c r="G792" t="s">
        <v>1173</v>
      </c>
      <c r="H792">
        <v>0</v>
      </c>
      <c r="I792">
        <v>51</v>
      </c>
      <c r="J792" t="s">
        <v>1084</v>
      </c>
      <c r="K792" t="s">
        <v>1281</v>
      </c>
      <c r="L792" t="s">
        <v>93</v>
      </c>
      <c r="M792" t="s">
        <v>6960</v>
      </c>
      <c r="N792" t="s">
        <v>5389</v>
      </c>
      <c r="O792" t="s">
        <v>6956</v>
      </c>
      <c r="P792" t="e">
        <f>COUNTIF([1]最終出力_構成関数!$A$4:$A$839,K792)</f>
        <v>#VALUE!</v>
      </c>
      <c r="Q792" t="s">
        <v>1059</v>
      </c>
      <c r="R792">
        <v>45</v>
      </c>
      <c r="S792">
        <v>180</v>
      </c>
      <c r="T792" t="s">
        <v>915</v>
      </c>
    </row>
    <row r="793" spans="1:20" x14ac:dyDescent="0.15">
      <c r="A793">
        <v>792</v>
      </c>
      <c r="B793" t="s">
        <v>644</v>
      </c>
      <c r="C793" t="s">
        <v>647</v>
      </c>
      <c r="D793">
        <v>1</v>
      </c>
      <c r="E793">
        <v>1</v>
      </c>
      <c r="F793">
        <v>1</v>
      </c>
      <c r="G793" t="s">
        <v>1173</v>
      </c>
      <c r="H793">
        <v>0</v>
      </c>
      <c r="I793">
        <v>51</v>
      </c>
      <c r="J793" t="s">
        <v>844</v>
      </c>
      <c r="K793" t="s">
        <v>1282</v>
      </c>
      <c r="L793" t="s">
        <v>93</v>
      </c>
      <c r="M793" t="s">
        <v>6960</v>
      </c>
      <c r="N793" t="s">
        <v>5389</v>
      </c>
      <c r="O793" t="s">
        <v>6956</v>
      </c>
      <c r="P793" t="e">
        <f>COUNTIF([1]最終出力_構成関数!$A$4:$A$839,K793)</f>
        <v>#VALUE!</v>
      </c>
      <c r="Q793" t="s">
        <v>1060</v>
      </c>
      <c r="R793">
        <v>60</v>
      </c>
      <c r="S793">
        <v>90</v>
      </c>
      <c r="T793" t="s">
        <v>915</v>
      </c>
    </row>
    <row r="794" spans="1:20" x14ac:dyDescent="0.15">
      <c r="A794">
        <v>793</v>
      </c>
      <c r="B794" t="s">
        <v>644</v>
      </c>
      <c r="C794" t="s">
        <v>650</v>
      </c>
      <c r="D794">
        <v>1</v>
      </c>
      <c r="E794">
        <v>1</v>
      </c>
      <c r="F794">
        <v>1</v>
      </c>
      <c r="G794" t="s">
        <v>1173</v>
      </c>
      <c r="H794">
        <v>0</v>
      </c>
      <c r="I794">
        <v>51</v>
      </c>
      <c r="J794" t="s">
        <v>1085</v>
      </c>
      <c r="K794" t="s">
        <v>1283</v>
      </c>
      <c r="L794" t="s">
        <v>93</v>
      </c>
      <c r="M794" t="s">
        <v>6960</v>
      </c>
      <c r="N794" t="s">
        <v>5389</v>
      </c>
      <c r="O794" t="s">
        <v>6956</v>
      </c>
      <c r="P794" t="e">
        <f>COUNTIF([1]最終出力_構成関数!$A$4:$A$839,K794)</f>
        <v>#VALUE!</v>
      </c>
      <c r="Q794" t="s">
        <v>1062</v>
      </c>
      <c r="R794">
        <v>60</v>
      </c>
      <c r="S794">
        <v>180</v>
      </c>
      <c r="T794" t="s">
        <v>915</v>
      </c>
    </row>
    <row r="795" spans="1:20" x14ac:dyDescent="0.15">
      <c r="A795">
        <v>794</v>
      </c>
      <c r="B795" t="s">
        <v>647</v>
      </c>
      <c r="C795" t="s">
        <v>650</v>
      </c>
      <c r="D795">
        <v>1</v>
      </c>
      <c r="E795">
        <v>1</v>
      </c>
      <c r="F795">
        <v>1</v>
      </c>
      <c r="G795" t="s">
        <v>1173</v>
      </c>
      <c r="H795">
        <v>0</v>
      </c>
      <c r="I795">
        <v>51</v>
      </c>
      <c r="J795" t="s">
        <v>1086</v>
      </c>
      <c r="K795" t="s">
        <v>1284</v>
      </c>
      <c r="L795" t="s">
        <v>93</v>
      </c>
      <c r="M795" t="s">
        <v>6960</v>
      </c>
      <c r="N795" t="s">
        <v>5389</v>
      </c>
      <c r="O795" t="s">
        <v>6956</v>
      </c>
      <c r="P795" t="e">
        <f>COUNTIF([1]最終出力_構成関数!$A$4:$A$839,K795)</f>
        <v>#VALUE!</v>
      </c>
      <c r="Q795" t="s">
        <v>1064</v>
      </c>
      <c r="R795">
        <v>90</v>
      </c>
      <c r="S795">
        <v>180</v>
      </c>
      <c r="T795" t="s">
        <v>915</v>
      </c>
    </row>
    <row r="796" spans="1:20" x14ac:dyDescent="0.15">
      <c r="A796">
        <v>795</v>
      </c>
      <c r="B796" s="25" t="s">
        <v>345</v>
      </c>
      <c r="C796">
        <v>0</v>
      </c>
      <c r="D796">
        <v>1</v>
      </c>
      <c r="E796">
        <v>1</v>
      </c>
      <c r="F796">
        <v>1</v>
      </c>
      <c r="G796" t="s">
        <v>91</v>
      </c>
      <c r="H796">
        <v>0</v>
      </c>
      <c r="I796">
        <v>22</v>
      </c>
      <c r="J796" t="s">
        <v>7076</v>
      </c>
      <c r="K796" s="25" t="s">
        <v>7081</v>
      </c>
      <c r="L796" t="s">
        <v>93</v>
      </c>
      <c r="N796" t="s">
        <v>5389</v>
      </c>
      <c r="O796" t="s">
        <v>6946</v>
      </c>
      <c r="P796" t="e">
        <f>COUNTIF([1]最終出力_構成関数!$A$4:$A$839,K796)</f>
        <v>#VALUE!</v>
      </c>
      <c r="R796">
        <v>45</v>
      </c>
      <c r="T796" t="s">
        <v>914</v>
      </c>
    </row>
    <row r="797" spans="1:20" x14ac:dyDescent="0.15">
      <c r="A797">
        <v>796</v>
      </c>
      <c r="B797" s="25" t="s">
        <v>347</v>
      </c>
      <c r="C797">
        <v>0</v>
      </c>
      <c r="D797">
        <v>1</v>
      </c>
      <c r="E797">
        <v>1</v>
      </c>
      <c r="F797">
        <v>1</v>
      </c>
      <c r="G797" t="s">
        <v>91</v>
      </c>
      <c r="H797">
        <v>0</v>
      </c>
      <c r="I797">
        <v>22</v>
      </c>
      <c r="J797" t="s">
        <v>7077</v>
      </c>
      <c r="K797" s="25" t="s">
        <v>7082</v>
      </c>
      <c r="L797" t="s">
        <v>93</v>
      </c>
      <c r="N797" t="s">
        <v>5389</v>
      </c>
      <c r="O797" t="s">
        <v>6946</v>
      </c>
      <c r="P797" t="e">
        <f>COUNTIF([1]最終出力_構成関数!$A$4:$A$839,K797)</f>
        <v>#VALUE!</v>
      </c>
      <c r="R797">
        <v>60</v>
      </c>
      <c r="T797" t="s">
        <v>914</v>
      </c>
    </row>
    <row r="798" spans="1:20" x14ac:dyDescent="0.15">
      <c r="A798" s="4">
        <v>797</v>
      </c>
      <c r="B798" s="4" t="s">
        <v>7023</v>
      </c>
      <c r="C798" s="4">
        <v>0</v>
      </c>
      <c r="D798" s="4">
        <v>1</v>
      </c>
      <c r="E798" s="4">
        <v>1</v>
      </c>
      <c r="F798" s="4">
        <v>1</v>
      </c>
      <c r="G798" s="4" t="s">
        <v>7083</v>
      </c>
      <c r="H798" s="4">
        <v>7</v>
      </c>
      <c r="I798" s="4">
        <v>52</v>
      </c>
      <c r="J798" s="4" t="s">
        <v>7024</v>
      </c>
      <c r="K798" s="4" t="s">
        <v>7084</v>
      </c>
      <c r="L798" s="4" t="s">
        <v>6941</v>
      </c>
      <c r="M798" s="4"/>
      <c r="N798" s="4" t="s">
        <v>5389</v>
      </c>
      <c r="O798" s="4" t="s">
        <v>6956</v>
      </c>
      <c r="P798" s="4" t="e">
        <f>COUNTIF([1]最終出力_構成関数!$A$4:$A$839,K798)</f>
        <v>#VALUE!</v>
      </c>
      <c r="Q798" s="4"/>
      <c r="R798" s="4"/>
    </row>
    <row r="799" spans="1:20" x14ac:dyDescent="0.15">
      <c r="A799" s="4">
        <v>798</v>
      </c>
      <c r="B799" s="4" t="s">
        <v>6944</v>
      </c>
      <c r="C799" s="4">
        <v>0</v>
      </c>
      <c r="D799" s="4">
        <v>1</v>
      </c>
      <c r="E799" s="4">
        <v>1</v>
      </c>
      <c r="F799" s="4">
        <v>1</v>
      </c>
      <c r="G799" s="4" t="s">
        <v>7083</v>
      </c>
      <c r="H799" s="4">
        <v>10</v>
      </c>
      <c r="I799" s="4">
        <v>52</v>
      </c>
      <c r="J799" s="4" t="s">
        <v>6953</v>
      </c>
      <c r="K799" s="4" t="s">
        <v>1290</v>
      </c>
      <c r="L799" s="4" t="s">
        <v>6941</v>
      </c>
      <c r="M799" s="4"/>
      <c r="N799" s="4" t="s">
        <v>5389</v>
      </c>
      <c r="O799" s="4" t="s">
        <v>6956</v>
      </c>
      <c r="P799" s="4" t="e">
        <f>COUNTIF([1]最終出力_構成関数!$A$4:$A$839,K799)</f>
        <v>#VALUE!</v>
      </c>
      <c r="Q799" s="4"/>
      <c r="R799" s="4"/>
    </row>
    <row r="800" spans="1:20" x14ac:dyDescent="0.15">
      <c r="A800" s="4">
        <v>799</v>
      </c>
      <c r="B800" s="4" t="s">
        <v>7073</v>
      </c>
      <c r="C800" s="4">
        <v>0</v>
      </c>
      <c r="D800" s="4">
        <v>1</v>
      </c>
      <c r="E800" s="4">
        <v>1</v>
      </c>
      <c r="F800" s="4">
        <v>1</v>
      </c>
      <c r="G800" s="4" t="s">
        <v>7083</v>
      </c>
      <c r="H800" s="4">
        <v>15</v>
      </c>
      <c r="I800" s="4">
        <v>52</v>
      </c>
      <c r="J800" s="4" t="s">
        <v>7074</v>
      </c>
      <c r="K800" s="4" t="s">
        <v>1291</v>
      </c>
      <c r="L800" s="4" t="s">
        <v>6941</v>
      </c>
      <c r="M800" s="4"/>
      <c r="N800" s="4" t="s">
        <v>5389</v>
      </c>
      <c r="O800" s="4" t="s">
        <v>6956</v>
      </c>
      <c r="P800" s="4" t="e">
        <f>COUNTIF([1]最終出力_構成関数!$A$4:$A$839,K800)</f>
        <v>#VALUE!</v>
      </c>
      <c r="Q800" s="4"/>
      <c r="R800" s="4"/>
    </row>
    <row r="801" spans="1:18" x14ac:dyDescent="0.15">
      <c r="A801" s="4">
        <v>800</v>
      </c>
      <c r="B801" s="4" t="s">
        <v>6945</v>
      </c>
      <c r="C801" s="4">
        <v>0</v>
      </c>
      <c r="D801" s="4">
        <v>1</v>
      </c>
      <c r="E801" s="4">
        <v>1</v>
      </c>
      <c r="F801" s="4">
        <v>1</v>
      </c>
      <c r="G801" s="4" t="s">
        <v>7083</v>
      </c>
      <c r="H801" s="4">
        <v>30</v>
      </c>
      <c r="I801" s="4">
        <v>52</v>
      </c>
      <c r="J801" s="4" t="s">
        <v>6957</v>
      </c>
      <c r="K801" s="4" t="s">
        <v>1292</v>
      </c>
      <c r="L801" s="4" t="s">
        <v>6941</v>
      </c>
      <c r="M801" s="4"/>
      <c r="N801" s="4" t="s">
        <v>5389</v>
      </c>
      <c r="O801" s="4" t="s">
        <v>6956</v>
      </c>
      <c r="P801" s="4" t="e">
        <f>COUNTIF([1]最終出力_構成関数!$A$4:$A$839,K801)</f>
        <v>#VALUE!</v>
      </c>
      <c r="Q801" s="4"/>
      <c r="R801" s="4"/>
    </row>
    <row r="802" spans="1:18" x14ac:dyDescent="0.15">
      <c r="A802" s="4">
        <v>801</v>
      </c>
      <c r="B802" s="4" t="s">
        <v>6984</v>
      </c>
      <c r="C802" s="4">
        <v>0</v>
      </c>
      <c r="D802" s="4">
        <v>1</v>
      </c>
      <c r="E802" s="4">
        <v>1</v>
      </c>
      <c r="F802" s="4">
        <v>1</v>
      </c>
      <c r="G802" s="4" t="s">
        <v>7083</v>
      </c>
      <c r="H802" s="4">
        <v>45</v>
      </c>
      <c r="I802" s="4">
        <v>52</v>
      </c>
      <c r="J802" s="4" t="s">
        <v>7021</v>
      </c>
      <c r="K802" s="4" t="s">
        <v>1293</v>
      </c>
      <c r="L802" s="4" t="s">
        <v>6941</v>
      </c>
      <c r="M802" s="4"/>
      <c r="N802" s="4" t="s">
        <v>5389</v>
      </c>
      <c r="O802" s="4" t="s">
        <v>6956</v>
      </c>
      <c r="P802" s="4" t="e">
        <f>COUNTIF([1]最終出力_構成関数!$A$4:$A$839,K802)</f>
        <v>#VALUE!</v>
      </c>
      <c r="Q802" s="4"/>
      <c r="R802" s="4"/>
    </row>
    <row r="803" spans="1:18" x14ac:dyDescent="0.15">
      <c r="A803" s="4">
        <v>802</v>
      </c>
      <c r="B803" s="4" t="s">
        <v>6987</v>
      </c>
      <c r="C803" s="4">
        <v>0</v>
      </c>
      <c r="D803" s="4">
        <v>1</v>
      </c>
      <c r="E803" s="4">
        <v>1</v>
      </c>
      <c r="F803" s="4">
        <v>1</v>
      </c>
      <c r="G803" s="4" t="s">
        <v>7083</v>
      </c>
      <c r="H803" s="4">
        <v>60</v>
      </c>
      <c r="I803" s="4">
        <v>52</v>
      </c>
      <c r="J803" s="4" t="s">
        <v>7022</v>
      </c>
      <c r="K803" s="4" t="s">
        <v>1294</v>
      </c>
      <c r="L803" s="4" t="s">
        <v>6941</v>
      </c>
      <c r="M803" s="4"/>
      <c r="N803" s="4" t="s">
        <v>5389</v>
      </c>
      <c r="O803" s="4" t="s">
        <v>6956</v>
      </c>
      <c r="P803" s="4" t="e">
        <f>COUNTIF([1]最終出力_構成関数!$A$4:$A$839,K803)</f>
        <v>#VALUE!</v>
      </c>
      <c r="Q803" s="4"/>
      <c r="R803" s="4"/>
    </row>
    <row r="804" spans="1:18" x14ac:dyDescent="0.15">
      <c r="A804" s="4">
        <v>803</v>
      </c>
      <c r="B804" s="4" t="s">
        <v>6965</v>
      </c>
      <c r="C804" s="4">
        <v>0</v>
      </c>
      <c r="D804" s="4">
        <v>1</v>
      </c>
      <c r="E804" s="4">
        <v>1</v>
      </c>
      <c r="F804" s="4">
        <v>1</v>
      </c>
      <c r="G804" s="4" t="s">
        <v>7083</v>
      </c>
      <c r="H804" s="4">
        <v>90</v>
      </c>
      <c r="I804" s="4">
        <v>52</v>
      </c>
      <c r="J804" s="4" t="s">
        <v>6958</v>
      </c>
      <c r="K804" s="4" t="s">
        <v>1295</v>
      </c>
      <c r="L804" s="4" t="s">
        <v>6941</v>
      </c>
      <c r="M804" s="4"/>
      <c r="N804" s="4" t="s">
        <v>5389</v>
      </c>
      <c r="O804" s="4" t="s">
        <v>6956</v>
      </c>
      <c r="P804" s="4" t="e">
        <f>COUNTIF([1]最終出力_構成関数!$A$4:$A$839,K804)</f>
        <v>#VALUE!</v>
      </c>
      <c r="Q804" s="4"/>
      <c r="R804" s="4"/>
    </row>
    <row r="805" spans="1:18" x14ac:dyDescent="0.15">
      <c r="A805" s="4">
        <v>804</v>
      </c>
      <c r="B805" s="4" t="s">
        <v>6961</v>
      </c>
      <c r="C805" s="4">
        <v>0</v>
      </c>
      <c r="D805" s="4">
        <v>1</v>
      </c>
      <c r="E805" s="4">
        <v>1</v>
      </c>
      <c r="F805" s="4">
        <v>1</v>
      </c>
      <c r="G805" s="4" t="s">
        <v>7083</v>
      </c>
      <c r="H805" s="4">
        <v>180</v>
      </c>
      <c r="I805" s="4">
        <v>52</v>
      </c>
      <c r="J805" s="4" t="s">
        <v>6959</v>
      </c>
      <c r="K805" s="4" t="s">
        <v>1296</v>
      </c>
      <c r="L805" s="4" t="s">
        <v>6941</v>
      </c>
      <c r="M805" s="4"/>
      <c r="N805" s="4" t="s">
        <v>5389</v>
      </c>
      <c r="O805" s="4" t="s">
        <v>6956</v>
      </c>
      <c r="P805" s="4" t="e">
        <f>COUNTIF([1]最終出力_構成関数!$A$4:$A$839,K805)</f>
        <v>#VALUE!</v>
      </c>
      <c r="Q805" s="4"/>
      <c r="R805" s="4"/>
    </row>
    <row r="806" spans="1:18" x14ac:dyDescent="0.15">
      <c r="A806" s="4">
        <v>805</v>
      </c>
      <c r="B806" s="4" t="s">
        <v>7023</v>
      </c>
      <c r="C806" s="4">
        <v>0</v>
      </c>
      <c r="D806" s="4">
        <v>1</v>
      </c>
      <c r="E806" s="4">
        <v>1</v>
      </c>
      <c r="F806" s="4">
        <v>1</v>
      </c>
      <c r="G806" s="4" t="s">
        <v>7083</v>
      </c>
      <c r="H806" s="4">
        <v>7</v>
      </c>
      <c r="I806" s="4">
        <v>52</v>
      </c>
      <c r="J806" s="4" t="s">
        <v>7024</v>
      </c>
      <c r="K806" s="4" t="s">
        <v>1297</v>
      </c>
      <c r="L806" s="4" t="s">
        <v>6941</v>
      </c>
      <c r="M806" s="4" t="s">
        <v>6960</v>
      </c>
      <c r="N806" s="4" t="s">
        <v>5389</v>
      </c>
      <c r="O806" s="4" t="s">
        <v>6956</v>
      </c>
      <c r="P806" s="4" t="e">
        <f>COUNTIF([1]最終出力_構成関数!$A$4:$A$839,K806)</f>
        <v>#VALUE!</v>
      </c>
      <c r="Q806" s="4"/>
      <c r="R806" s="4"/>
    </row>
    <row r="807" spans="1:18" x14ac:dyDescent="0.15">
      <c r="A807" s="4">
        <v>806</v>
      </c>
      <c r="B807" s="4" t="s">
        <v>6944</v>
      </c>
      <c r="C807" s="4">
        <v>0</v>
      </c>
      <c r="D807" s="4">
        <v>1</v>
      </c>
      <c r="E807" s="4">
        <v>1</v>
      </c>
      <c r="F807" s="4">
        <v>1</v>
      </c>
      <c r="G807" s="4" t="s">
        <v>7083</v>
      </c>
      <c r="H807" s="4">
        <v>10</v>
      </c>
      <c r="I807" s="4">
        <v>52</v>
      </c>
      <c r="J807" s="4" t="s">
        <v>6953</v>
      </c>
      <c r="K807" s="4" t="s">
        <v>1298</v>
      </c>
      <c r="L807" s="4" t="s">
        <v>6941</v>
      </c>
      <c r="M807" s="4" t="s">
        <v>6960</v>
      </c>
      <c r="N807" s="4" t="s">
        <v>5389</v>
      </c>
      <c r="O807" s="4" t="s">
        <v>6956</v>
      </c>
      <c r="P807" s="4" t="e">
        <f>COUNTIF([1]最終出力_構成関数!$A$4:$A$839,K807)</f>
        <v>#VALUE!</v>
      </c>
      <c r="Q807" s="4"/>
      <c r="R807" s="4"/>
    </row>
    <row r="808" spans="1:18" x14ac:dyDescent="0.15">
      <c r="A808" s="4">
        <v>807</v>
      </c>
      <c r="B808" s="4" t="s">
        <v>7073</v>
      </c>
      <c r="C808" s="4">
        <v>0</v>
      </c>
      <c r="D808" s="4">
        <v>1</v>
      </c>
      <c r="E808" s="4">
        <v>1</v>
      </c>
      <c r="F808" s="4">
        <v>1</v>
      </c>
      <c r="G808" s="4" t="s">
        <v>7083</v>
      </c>
      <c r="H808" s="4">
        <v>15</v>
      </c>
      <c r="I808" s="4">
        <v>52</v>
      </c>
      <c r="J808" s="4" t="s">
        <v>7074</v>
      </c>
      <c r="K808" s="4" t="s">
        <v>1299</v>
      </c>
      <c r="L808" s="4" t="s">
        <v>6941</v>
      </c>
      <c r="M808" s="4" t="s">
        <v>6960</v>
      </c>
      <c r="N808" s="4" t="s">
        <v>5389</v>
      </c>
      <c r="O808" s="4" t="s">
        <v>6956</v>
      </c>
      <c r="P808" s="4" t="e">
        <f>COUNTIF([1]最終出力_構成関数!$A$4:$A$839,K808)</f>
        <v>#VALUE!</v>
      </c>
      <c r="Q808" s="4"/>
      <c r="R808" s="4"/>
    </row>
    <row r="809" spans="1:18" x14ac:dyDescent="0.15">
      <c r="A809" s="4">
        <v>808</v>
      </c>
      <c r="B809" s="4" t="s">
        <v>6945</v>
      </c>
      <c r="C809" s="4">
        <v>0</v>
      </c>
      <c r="D809" s="4">
        <v>1</v>
      </c>
      <c r="E809" s="4">
        <v>1</v>
      </c>
      <c r="F809" s="4">
        <v>1</v>
      </c>
      <c r="G809" s="4" t="s">
        <v>7083</v>
      </c>
      <c r="H809" s="4">
        <v>30</v>
      </c>
      <c r="I809" s="4">
        <v>52</v>
      </c>
      <c r="J809" s="4" t="s">
        <v>6957</v>
      </c>
      <c r="K809" s="4" t="s">
        <v>1300</v>
      </c>
      <c r="L809" s="4" t="s">
        <v>6941</v>
      </c>
      <c r="M809" s="4" t="s">
        <v>6960</v>
      </c>
      <c r="N809" s="4" t="s">
        <v>5389</v>
      </c>
      <c r="O809" s="4" t="s">
        <v>6956</v>
      </c>
      <c r="P809" s="4" t="e">
        <f>COUNTIF([1]最終出力_構成関数!$A$4:$A$839,K809)</f>
        <v>#VALUE!</v>
      </c>
      <c r="Q809" s="4"/>
      <c r="R809" s="4"/>
    </row>
    <row r="810" spans="1:18" x14ac:dyDescent="0.15">
      <c r="A810" s="4">
        <v>809</v>
      </c>
      <c r="B810" s="4" t="s">
        <v>6984</v>
      </c>
      <c r="C810" s="4">
        <v>0</v>
      </c>
      <c r="D810" s="4">
        <v>1</v>
      </c>
      <c r="E810" s="4">
        <v>1</v>
      </c>
      <c r="F810" s="4">
        <v>1</v>
      </c>
      <c r="G810" s="4" t="s">
        <v>7083</v>
      </c>
      <c r="H810" s="4">
        <v>45</v>
      </c>
      <c r="I810" s="4">
        <v>52</v>
      </c>
      <c r="J810" s="4" t="s">
        <v>7021</v>
      </c>
      <c r="K810" s="4" t="s">
        <v>1301</v>
      </c>
      <c r="L810" s="4" t="s">
        <v>6941</v>
      </c>
      <c r="M810" s="4" t="s">
        <v>6960</v>
      </c>
      <c r="N810" s="4" t="s">
        <v>5389</v>
      </c>
      <c r="O810" s="4" t="s">
        <v>6956</v>
      </c>
      <c r="P810" s="4" t="e">
        <f>COUNTIF([1]最終出力_構成関数!$A$4:$A$839,K810)</f>
        <v>#VALUE!</v>
      </c>
      <c r="Q810" s="4"/>
      <c r="R810" s="4"/>
    </row>
    <row r="811" spans="1:18" x14ac:dyDescent="0.15">
      <c r="A811" s="4">
        <v>810</v>
      </c>
      <c r="B811" s="4" t="s">
        <v>6987</v>
      </c>
      <c r="C811" s="4">
        <v>0</v>
      </c>
      <c r="D811" s="4">
        <v>1</v>
      </c>
      <c r="E811" s="4">
        <v>1</v>
      </c>
      <c r="F811" s="4">
        <v>1</v>
      </c>
      <c r="G811" s="4" t="s">
        <v>7083</v>
      </c>
      <c r="H811" s="4">
        <v>60</v>
      </c>
      <c r="I811" s="4">
        <v>52</v>
      </c>
      <c r="J811" s="4" t="s">
        <v>7022</v>
      </c>
      <c r="K811" s="4" t="s">
        <v>1302</v>
      </c>
      <c r="L811" s="4" t="s">
        <v>6941</v>
      </c>
      <c r="M811" s="4" t="s">
        <v>6960</v>
      </c>
      <c r="N811" s="4" t="s">
        <v>5389</v>
      </c>
      <c r="O811" s="4" t="s">
        <v>6956</v>
      </c>
      <c r="P811" s="4" t="e">
        <f>COUNTIF([1]最終出力_構成関数!$A$4:$A$839,K811)</f>
        <v>#VALUE!</v>
      </c>
      <c r="Q811" s="4"/>
      <c r="R811" s="4"/>
    </row>
    <row r="812" spans="1:18" x14ac:dyDescent="0.15">
      <c r="A812" s="4">
        <v>811</v>
      </c>
      <c r="B812" s="4" t="s">
        <v>6965</v>
      </c>
      <c r="C812" s="4">
        <v>0</v>
      </c>
      <c r="D812" s="4">
        <v>1</v>
      </c>
      <c r="E812" s="4">
        <v>1</v>
      </c>
      <c r="F812" s="4">
        <v>1</v>
      </c>
      <c r="G812" s="4" t="s">
        <v>7083</v>
      </c>
      <c r="H812" s="4">
        <v>90</v>
      </c>
      <c r="I812" s="4">
        <v>52</v>
      </c>
      <c r="J812" s="4" t="s">
        <v>6958</v>
      </c>
      <c r="K812" s="4" t="s">
        <v>1303</v>
      </c>
      <c r="L812" s="4" t="s">
        <v>6941</v>
      </c>
      <c r="M812" s="4" t="s">
        <v>6960</v>
      </c>
      <c r="N812" s="4" t="s">
        <v>5389</v>
      </c>
      <c r="O812" s="4" t="s">
        <v>6956</v>
      </c>
      <c r="P812" s="4" t="e">
        <f>COUNTIF([1]最終出力_構成関数!$A$4:$A$839,K812)</f>
        <v>#VALUE!</v>
      </c>
      <c r="Q812" s="4"/>
      <c r="R812" s="4"/>
    </row>
    <row r="813" spans="1:18" x14ac:dyDescent="0.15">
      <c r="A813" s="4">
        <v>812</v>
      </c>
      <c r="B813" s="4" t="s">
        <v>6961</v>
      </c>
      <c r="C813" s="4">
        <v>0</v>
      </c>
      <c r="D813" s="4">
        <v>1</v>
      </c>
      <c r="E813" s="4">
        <v>1</v>
      </c>
      <c r="F813" s="4">
        <v>1</v>
      </c>
      <c r="G813" s="4" t="s">
        <v>7083</v>
      </c>
      <c r="H813" s="4">
        <v>180</v>
      </c>
      <c r="I813" s="4">
        <v>52</v>
      </c>
      <c r="J813" s="4" t="s">
        <v>6959</v>
      </c>
      <c r="K813" s="4" t="s">
        <v>1304</v>
      </c>
      <c r="L813" s="4" t="s">
        <v>6941</v>
      </c>
      <c r="M813" s="4" t="s">
        <v>6960</v>
      </c>
      <c r="N813" s="4" t="s">
        <v>5389</v>
      </c>
      <c r="O813" s="4" t="s">
        <v>6956</v>
      </c>
      <c r="P813" s="4" t="e">
        <f>COUNTIF([1]最終出力_構成関数!$A$4:$A$839,K813)</f>
        <v>#VALUE!</v>
      </c>
      <c r="Q813" s="4"/>
      <c r="R813" s="4"/>
    </row>
    <row r="814" spans="1:18" x14ac:dyDescent="0.15">
      <c r="A814" s="4">
        <v>813</v>
      </c>
      <c r="B814" s="4" t="s">
        <v>13</v>
      </c>
      <c r="C814" s="4">
        <v>0</v>
      </c>
      <c r="D814" s="4">
        <v>1</v>
      </c>
      <c r="E814" s="4">
        <v>1</v>
      </c>
      <c r="F814" s="4">
        <v>1</v>
      </c>
      <c r="G814" s="4" t="s">
        <v>7083</v>
      </c>
      <c r="H814" s="4">
        <v>10</v>
      </c>
      <c r="I814" s="4">
        <v>52</v>
      </c>
      <c r="J814" s="4" t="s">
        <v>7075</v>
      </c>
      <c r="K814" s="4" t="s">
        <v>1305</v>
      </c>
      <c r="L814" s="4" t="s">
        <v>6941</v>
      </c>
      <c r="M814" s="4"/>
      <c r="N814" s="4" t="s">
        <v>5389</v>
      </c>
      <c r="O814" s="4" t="s">
        <v>6956</v>
      </c>
      <c r="P814" s="4" t="e">
        <f>COUNTIF([1]最終出力_構成関数!$A$4:$A$839,K814)</f>
        <v>#VALUE!</v>
      </c>
      <c r="Q814" s="4" t="s">
        <v>482</v>
      </c>
      <c r="R814" s="4"/>
    </row>
    <row r="815" spans="1:18" x14ac:dyDescent="0.15">
      <c r="A815" s="4">
        <v>814</v>
      </c>
      <c r="B815" s="4" t="s">
        <v>126</v>
      </c>
      <c r="C815" s="4">
        <v>0</v>
      </c>
      <c r="D815" s="4">
        <v>1</v>
      </c>
      <c r="E815" s="4">
        <v>1</v>
      </c>
      <c r="F815" s="4">
        <v>1</v>
      </c>
      <c r="G815" s="4" t="s">
        <v>7083</v>
      </c>
      <c r="H815" s="4">
        <v>15</v>
      </c>
      <c r="I815" s="4">
        <v>52</v>
      </c>
      <c r="J815" s="4" t="s">
        <v>124</v>
      </c>
      <c r="K815" s="4" t="s">
        <v>1306</v>
      </c>
      <c r="L815" s="4" t="s">
        <v>6941</v>
      </c>
      <c r="M815" s="4"/>
      <c r="N815" s="4" t="s">
        <v>5389</v>
      </c>
      <c r="O815" s="4" t="s">
        <v>6956</v>
      </c>
      <c r="P815" s="4" t="e">
        <f>COUNTIF([1]最終出力_構成関数!$A$4:$A$839,K815)</f>
        <v>#VALUE!</v>
      </c>
      <c r="Q815" s="4" t="s">
        <v>482</v>
      </c>
      <c r="R815" s="4"/>
    </row>
    <row r="816" spans="1:18" x14ac:dyDescent="0.15">
      <c r="A816" s="4">
        <v>815</v>
      </c>
      <c r="B816" s="4" t="s">
        <v>140</v>
      </c>
      <c r="C816" s="4">
        <v>0</v>
      </c>
      <c r="D816" s="4">
        <v>1</v>
      </c>
      <c r="E816" s="4">
        <v>1</v>
      </c>
      <c r="F816" s="4">
        <v>1</v>
      </c>
      <c r="G816" s="4" t="s">
        <v>7083</v>
      </c>
      <c r="H816" s="4">
        <v>30</v>
      </c>
      <c r="I816" s="4">
        <v>52</v>
      </c>
      <c r="J816" s="4" t="s">
        <v>143</v>
      </c>
      <c r="K816" s="4" t="s">
        <v>1307</v>
      </c>
      <c r="L816" s="4" t="s">
        <v>6941</v>
      </c>
      <c r="M816" s="4"/>
      <c r="N816" s="4" t="s">
        <v>5389</v>
      </c>
      <c r="O816" s="4" t="s">
        <v>6956</v>
      </c>
      <c r="P816" s="4" t="e">
        <f>COUNTIF([1]最終出力_構成関数!$A$4:$A$839,K816)</f>
        <v>#VALUE!</v>
      </c>
      <c r="Q816" s="4" t="s">
        <v>482</v>
      </c>
      <c r="R816" s="4"/>
    </row>
    <row r="817" spans="1:18" x14ac:dyDescent="0.15">
      <c r="A817" s="4">
        <v>816</v>
      </c>
      <c r="B817" s="4" t="s">
        <v>345</v>
      </c>
      <c r="C817" s="4">
        <v>0</v>
      </c>
      <c r="D817" s="4">
        <v>1</v>
      </c>
      <c r="E817" s="4">
        <v>1</v>
      </c>
      <c r="F817" s="4">
        <v>1</v>
      </c>
      <c r="G817" s="4" t="s">
        <v>7083</v>
      </c>
      <c r="H817" s="4">
        <v>45</v>
      </c>
      <c r="I817" s="4">
        <v>52</v>
      </c>
      <c r="J817" s="4" t="s">
        <v>7076</v>
      </c>
      <c r="K817" s="4" t="s">
        <v>1308</v>
      </c>
      <c r="L817" s="4" t="s">
        <v>6941</v>
      </c>
      <c r="M817" s="4"/>
      <c r="N817" s="4" t="s">
        <v>5389</v>
      </c>
      <c r="O817" s="4" t="s">
        <v>6956</v>
      </c>
      <c r="P817" s="4" t="e">
        <f>COUNTIF([1]最終出力_構成関数!$A$4:$A$839,K817)</f>
        <v>#VALUE!</v>
      </c>
      <c r="Q817" s="4" t="s">
        <v>482</v>
      </c>
      <c r="R817" s="4"/>
    </row>
    <row r="818" spans="1:18" x14ac:dyDescent="0.15">
      <c r="A818" s="4">
        <v>817</v>
      </c>
      <c r="B818" s="4" t="s">
        <v>347</v>
      </c>
      <c r="C818" s="4">
        <v>0</v>
      </c>
      <c r="D818" s="4">
        <v>1</v>
      </c>
      <c r="E818" s="4">
        <v>1</v>
      </c>
      <c r="F818" s="4">
        <v>1</v>
      </c>
      <c r="G818" s="4" t="s">
        <v>7083</v>
      </c>
      <c r="H818" s="4">
        <v>60</v>
      </c>
      <c r="I818" s="4">
        <v>52</v>
      </c>
      <c r="J818" s="4" t="s">
        <v>7077</v>
      </c>
      <c r="K818" s="4" t="s">
        <v>1309</v>
      </c>
      <c r="L818" s="4" t="s">
        <v>6941</v>
      </c>
      <c r="M818" s="4"/>
      <c r="N818" s="4" t="s">
        <v>5389</v>
      </c>
      <c r="O818" s="4" t="s">
        <v>6956</v>
      </c>
      <c r="P818" s="4" t="e">
        <f>COUNTIF([1]最終出力_構成関数!$A$4:$A$839,K818)</f>
        <v>#VALUE!</v>
      </c>
      <c r="Q818" s="4" t="s">
        <v>482</v>
      </c>
      <c r="R818" s="4"/>
    </row>
    <row r="819" spans="1:18" x14ac:dyDescent="0.15">
      <c r="A819" s="4">
        <v>818</v>
      </c>
      <c r="B819" s="4" t="s">
        <v>349</v>
      </c>
      <c r="C819" s="4">
        <v>0</v>
      </c>
      <c r="D819" s="4">
        <v>1</v>
      </c>
      <c r="E819" s="4">
        <v>1</v>
      </c>
      <c r="F819" s="4">
        <v>1</v>
      </c>
      <c r="G819" s="4" t="s">
        <v>7083</v>
      </c>
      <c r="H819" s="4">
        <v>90</v>
      </c>
      <c r="I819" s="4">
        <v>52</v>
      </c>
      <c r="J819" s="4" t="s">
        <v>7078</v>
      </c>
      <c r="K819" s="4" t="s">
        <v>1310</v>
      </c>
      <c r="L819" s="4" t="s">
        <v>6941</v>
      </c>
      <c r="M819" s="4"/>
      <c r="N819" s="4" t="s">
        <v>5389</v>
      </c>
      <c r="O819" s="4" t="s">
        <v>6956</v>
      </c>
      <c r="P819" s="4" t="e">
        <f>COUNTIF([1]最終出力_構成関数!$A$4:$A$839,K819)</f>
        <v>#VALUE!</v>
      </c>
      <c r="Q819" s="4" t="s">
        <v>482</v>
      </c>
      <c r="R819" s="4"/>
    </row>
    <row r="820" spans="1:18" x14ac:dyDescent="0.15">
      <c r="A820" s="4">
        <v>819</v>
      </c>
      <c r="B820" s="4" t="s">
        <v>351</v>
      </c>
      <c r="C820" s="4">
        <v>0</v>
      </c>
      <c r="D820" s="4">
        <v>1</v>
      </c>
      <c r="E820" s="4">
        <v>1</v>
      </c>
      <c r="F820" s="4">
        <v>1</v>
      </c>
      <c r="G820" s="4" t="s">
        <v>7083</v>
      </c>
      <c r="H820" s="4">
        <v>180</v>
      </c>
      <c r="I820" s="4">
        <v>52</v>
      </c>
      <c r="J820" s="4" t="s">
        <v>7079</v>
      </c>
      <c r="K820" s="4" t="s">
        <v>1311</v>
      </c>
      <c r="L820" s="4" t="s">
        <v>6941</v>
      </c>
      <c r="M820" s="4"/>
      <c r="N820" s="4" t="s">
        <v>5389</v>
      </c>
      <c r="O820" s="4" t="s">
        <v>6956</v>
      </c>
      <c r="P820" s="4" t="e">
        <f>COUNTIF([1]最終出力_構成関数!$A$4:$A$839,K820)</f>
        <v>#VALUE!</v>
      </c>
      <c r="Q820" s="4" t="s">
        <v>482</v>
      </c>
      <c r="R820" s="4"/>
    </row>
    <row r="821" spans="1:18" x14ac:dyDescent="0.15">
      <c r="A821" s="4">
        <v>820</v>
      </c>
      <c r="B821" s="4" t="s">
        <v>13</v>
      </c>
      <c r="C821" s="4">
        <v>0</v>
      </c>
      <c r="D821" s="4">
        <v>1</v>
      </c>
      <c r="E821" s="4">
        <v>1</v>
      </c>
      <c r="F821" s="4">
        <v>1</v>
      </c>
      <c r="G821" s="4" t="s">
        <v>7083</v>
      </c>
      <c r="H821" s="4">
        <v>10</v>
      </c>
      <c r="I821" s="4">
        <v>52</v>
      </c>
      <c r="J821" s="4" t="s">
        <v>7075</v>
      </c>
      <c r="K821" s="4" t="s">
        <v>1312</v>
      </c>
      <c r="L821" s="4" t="s">
        <v>6941</v>
      </c>
      <c r="M821" s="4" t="s">
        <v>6960</v>
      </c>
      <c r="N821" s="4" t="s">
        <v>5389</v>
      </c>
      <c r="O821" s="4" t="s">
        <v>6956</v>
      </c>
      <c r="P821" s="4" t="e">
        <f>COUNTIF([1]最終出力_構成関数!$A$4:$A$839,K821)</f>
        <v>#VALUE!</v>
      </c>
      <c r="Q821" s="4" t="s">
        <v>482</v>
      </c>
      <c r="R821" s="4"/>
    </row>
    <row r="822" spans="1:18" x14ac:dyDescent="0.15">
      <c r="A822" s="4">
        <v>821</v>
      </c>
      <c r="B822" s="4" t="s">
        <v>126</v>
      </c>
      <c r="C822" s="4">
        <v>0</v>
      </c>
      <c r="D822" s="4">
        <v>1</v>
      </c>
      <c r="E822" s="4">
        <v>1</v>
      </c>
      <c r="F822" s="4">
        <v>1</v>
      </c>
      <c r="G822" s="4" t="s">
        <v>7083</v>
      </c>
      <c r="H822" s="4">
        <v>15</v>
      </c>
      <c r="I822" s="4">
        <v>52</v>
      </c>
      <c r="J822" s="4" t="s">
        <v>124</v>
      </c>
      <c r="K822" s="4" t="s">
        <v>1313</v>
      </c>
      <c r="L822" s="4" t="s">
        <v>6941</v>
      </c>
      <c r="M822" s="4" t="s">
        <v>6960</v>
      </c>
      <c r="N822" s="4" t="s">
        <v>5389</v>
      </c>
      <c r="O822" s="4" t="s">
        <v>6956</v>
      </c>
      <c r="P822" s="4" t="e">
        <f>COUNTIF([1]最終出力_構成関数!$A$4:$A$839,K822)</f>
        <v>#VALUE!</v>
      </c>
      <c r="Q822" s="4" t="s">
        <v>482</v>
      </c>
      <c r="R822" s="4"/>
    </row>
    <row r="823" spans="1:18" x14ac:dyDescent="0.15">
      <c r="A823" s="4">
        <v>822</v>
      </c>
      <c r="B823" s="4" t="s">
        <v>140</v>
      </c>
      <c r="C823" s="4">
        <v>0</v>
      </c>
      <c r="D823" s="4">
        <v>1</v>
      </c>
      <c r="E823" s="4">
        <v>1</v>
      </c>
      <c r="F823" s="4">
        <v>1</v>
      </c>
      <c r="G823" s="4" t="s">
        <v>7083</v>
      </c>
      <c r="H823" s="4">
        <v>30</v>
      </c>
      <c r="I823" s="4">
        <v>52</v>
      </c>
      <c r="J823" s="4" t="s">
        <v>143</v>
      </c>
      <c r="K823" s="4" t="s">
        <v>1314</v>
      </c>
      <c r="L823" s="4" t="s">
        <v>6941</v>
      </c>
      <c r="M823" s="4" t="s">
        <v>6960</v>
      </c>
      <c r="N823" s="4" t="s">
        <v>5389</v>
      </c>
      <c r="O823" s="4" t="s">
        <v>6956</v>
      </c>
      <c r="P823" s="4" t="e">
        <f>COUNTIF([1]最終出力_構成関数!$A$4:$A$839,K823)</f>
        <v>#VALUE!</v>
      </c>
      <c r="Q823" s="4" t="s">
        <v>482</v>
      </c>
      <c r="R823" s="4"/>
    </row>
    <row r="824" spans="1:18" x14ac:dyDescent="0.15">
      <c r="A824" s="4">
        <v>823</v>
      </c>
      <c r="B824" s="4" t="s">
        <v>345</v>
      </c>
      <c r="C824" s="4">
        <v>0</v>
      </c>
      <c r="D824" s="4">
        <v>1</v>
      </c>
      <c r="E824" s="4">
        <v>1</v>
      </c>
      <c r="F824" s="4">
        <v>1</v>
      </c>
      <c r="G824" s="4" t="s">
        <v>7083</v>
      </c>
      <c r="H824" s="4">
        <v>45</v>
      </c>
      <c r="I824" s="4">
        <v>52</v>
      </c>
      <c r="J824" s="4" t="s">
        <v>7076</v>
      </c>
      <c r="K824" s="4" t="s">
        <v>1315</v>
      </c>
      <c r="L824" s="4" t="s">
        <v>6941</v>
      </c>
      <c r="M824" s="4" t="s">
        <v>6960</v>
      </c>
      <c r="N824" s="4" t="s">
        <v>5389</v>
      </c>
      <c r="O824" s="4" t="s">
        <v>6956</v>
      </c>
      <c r="P824" s="4" t="e">
        <f>COUNTIF([1]最終出力_構成関数!$A$4:$A$839,K824)</f>
        <v>#VALUE!</v>
      </c>
      <c r="Q824" s="4" t="s">
        <v>482</v>
      </c>
      <c r="R824" s="4"/>
    </row>
    <row r="825" spans="1:18" x14ac:dyDescent="0.15">
      <c r="A825" s="4">
        <v>824</v>
      </c>
      <c r="B825" s="4" t="s">
        <v>347</v>
      </c>
      <c r="C825" s="4">
        <v>0</v>
      </c>
      <c r="D825" s="4">
        <v>1</v>
      </c>
      <c r="E825" s="4">
        <v>1</v>
      </c>
      <c r="F825" s="4">
        <v>1</v>
      </c>
      <c r="G825" s="4" t="s">
        <v>7083</v>
      </c>
      <c r="H825" s="4">
        <v>60</v>
      </c>
      <c r="I825" s="4">
        <v>52</v>
      </c>
      <c r="J825" s="4" t="s">
        <v>7077</v>
      </c>
      <c r="K825" s="4" t="s">
        <v>1316</v>
      </c>
      <c r="L825" s="4" t="s">
        <v>6941</v>
      </c>
      <c r="M825" s="4" t="s">
        <v>6960</v>
      </c>
      <c r="N825" s="4" t="s">
        <v>5389</v>
      </c>
      <c r="O825" s="4" t="s">
        <v>6956</v>
      </c>
      <c r="P825" s="4" t="e">
        <f>COUNTIF([1]最終出力_構成関数!$A$4:$A$839,K825)</f>
        <v>#VALUE!</v>
      </c>
      <c r="Q825" s="4" t="s">
        <v>482</v>
      </c>
      <c r="R825" s="4"/>
    </row>
    <row r="826" spans="1:18" x14ac:dyDescent="0.15">
      <c r="A826" s="4">
        <v>825</v>
      </c>
      <c r="B826" s="4" t="s">
        <v>349</v>
      </c>
      <c r="C826" s="4">
        <v>0</v>
      </c>
      <c r="D826" s="4">
        <v>1</v>
      </c>
      <c r="E826" s="4">
        <v>1</v>
      </c>
      <c r="F826" s="4">
        <v>1</v>
      </c>
      <c r="G826" s="4" t="s">
        <v>7083</v>
      </c>
      <c r="H826" s="4">
        <v>90</v>
      </c>
      <c r="I826" s="4">
        <v>52</v>
      </c>
      <c r="J826" s="4" t="s">
        <v>7078</v>
      </c>
      <c r="K826" s="4" t="s">
        <v>1317</v>
      </c>
      <c r="L826" s="4" t="s">
        <v>6941</v>
      </c>
      <c r="M826" s="4" t="s">
        <v>6960</v>
      </c>
      <c r="N826" s="4" t="s">
        <v>5389</v>
      </c>
      <c r="O826" s="4" t="s">
        <v>6956</v>
      </c>
      <c r="P826" s="4" t="e">
        <f>COUNTIF([1]最終出力_構成関数!$A$4:$A$839,K826)</f>
        <v>#VALUE!</v>
      </c>
      <c r="Q826" s="4" t="s">
        <v>482</v>
      </c>
      <c r="R826" s="4"/>
    </row>
    <row r="827" spans="1:18" x14ac:dyDescent="0.15">
      <c r="A827" s="4">
        <v>826</v>
      </c>
      <c r="B827" s="4" t="s">
        <v>351</v>
      </c>
      <c r="C827" s="4">
        <v>0</v>
      </c>
      <c r="D827" s="4">
        <v>1</v>
      </c>
      <c r="E827" s="4">
        <v>1</v>
      </c>
      <c r="F827" s="4">
        <v>1</v>
      </c>
      <c r="G827" s="4" t="s">
        <v>7083</v>
      </c>
      <c r="H827" s="4">
        <v>180</v>
      </c>
      <c r="I827" s="4">
        <v>52</v>
      </c>
      <c r="J827" s="4" t="s">
        <v>7079</v>
      </c>
      <c r="K827" s="4" t="s">
        <v>1318</v>
      </c>
      <c r="L827" s="4" t="s">
        <v>6941</v>
      </c>
      <c r="M827" s="4" t="s">
        <v>6960</v>
      </c>
      <c r="N827" s="4" t="s">
        <v>5389</v>
      </c>
      <c r="O827" s="4" t="s">
        <v>6956</v>
      </c>
      <c r="P827" s="4" t="e">
        <f>COUNTIF([1]最終出力_構成関数!$A$4:$A$839,K827)</f>
        <v>#VALUE!</v>
      </c>
      <c r="Q827" s="4" t="s">
        <v>482</v>
      </c>
      <c r="R827" s="4"/>
    </row>
    <row r="828" spans="1:18" x14ac:dyDescent="0.15">
      <c r="A828">
        <v>827</v>
      </c>
      <c r="B828" t="s">
        <v>7037</v>
      </c>
      <c r="D828">
        <v>1</v>
      </c>
      <c r="E828">
        <v>1</v>
      </c>
      <c r="F828">
        <v>1</v>
      </c>
      <c r="G828" t="s">
        <v>7085</v>
      </c>
      <c r="H828">
        <v>0</v>
      </c>
      <c r="I828">
        <v>53</v>
      </c>
      <c r="J828" t="s">
        <v>7039</v>
      </c>
      <c r="K828" t="s">
        <v>7086</v>
      </c>
      <c r="L828" t="s">
        <v>6941</v>
      </c>
      <c r="N828">
        <v>5</v>
      </c>
      <c r="O828">
        <v>1</v>
      </c>
      <c r="P828" t="e">
        <f>COUNTIF([1]最終出力_構成関数!$A$4:$A$839,K828)</f>
        <v>#VALUE!</v>
      </c>
      <c r="Q828" t="s">
        <v>740</v>
      </c>
    </row>
    <row r="829" spans="1:18" x14ac:dyDescent="0.15">
      <c r="A829">
        <v>828</v>
      </c>
      <c r="B829" t="s">
        <v>6954</v>
      </c>
      <c r="D829">
        <v>1</v>
      </c>
      <c r="E829">
        <v>1</v>
      </c>
      <c r="F829">
        <v>1</v>
      </c>
      <c r="G829" t="s">
        <v>7085</v>
      </c>
      <c r="H829">
        <v>0</v>
      </c>
      <c r="I829">
        <v>53</v>
      </c>
      <c r="J829" t="s">
        <v>6982</v>
      </c>
      <c r="K829" t="s">
        <v>7087</v>
      </c>
      <c r="L829" t="s">
        <v>6941</v>
      </c>
      <c r="N829">
        <v>5</v>
      </c>
      <c r="O829">
        <v>1</v>
      </c>
      <c r="P829" t="e">
        <f>COUNTIF([1]最終出力_構成関数!$A$4:$A$839,K829)</f>
        <v>#VALUE!</v>
      </c>
      <c r="Q829" t="s">
        <v>740</v>
      </c>
    </row>
    <row r="830" spans="1:18" x14ac:dyDescent="0.15">
      <c r="A830">
        <v>829</v>
      </c>
      <c r="B830" t="s">
        <v>7042</v>
      </c>
      <c r="D830">
        <v>1</v>
      </c>
      <c r="E830">
        <v>1</v>
      </c>
      <c r="F830">
        <v>1</v>
      </c>
      <c r="G830" t="s">
        <v>7085</v>
      </c>
      <c r="H830">
        <v>0</v>
      </c>
      <c r="I830">
        <v>53</v>
      </c>
      <c r="J830" t="s">
        <v>7043</v>
      </c>
      <c r="K830" t="s">
        <v>1321</v>
      </c>
      <c r="L830" t="s">
        <v>6941</v>
      </c>
      <c r="N830" t="s">
        <v>5389</v>
      </c>
      <c r="O830">
        <v>1</v>
      </c>
      <c r="P830" t="e">
        <f>COUNTIF([1]最終出力_構成関数!$A$4:$A$839,K830)</f>
        <v>#VALUE!</v>
      </c>
      <c r="Q830" t="s">
        <v>740</v>
      </c>
    </row>
    <row r="831" spans="1:18" x14ac:dyDescent="0.15">
      <c r="A831">
        <v>830</v>
      </c>
      <c r="B831" t="s">
        <v>558</v>
      </c>
      <c r="D831">
        <v>1</v>
      </c>
      <c r="E831">
        <v>1</v>
      </c>
      <c r="F831">
        <v>1</v>
      </c>
      <c r="G831" t="s">
        <v>7085</v>
      </c>
      <c r="H831">
        <v>0</v>
      </c>
      <c r="I831">
        <v>53</v>
      </c>
      <c r="J831" t="s">
        <v>562</v>
      </c>
      <c r="K831" t="s">
        <v>1322</v>
      </c>
      <c r="L831" t="s">
        <v>6941</v>
      </c>
      <c r="N831" t="s">
        <v>5389</v>
      </c>
      <c r="O831">
        <v>1</v>
      </c>
      <c r="P831" t="e">
        <f>COUNTIF([1]最終出力_構成関数!$A$4:$A$839,K831)</f>
        <v>#VALUE!</v>
      </c>
      <c r="Q831" t="s">
        <v>740</v>
      </c>
    </row>
    <row r="832" spans="1:18" x14ac:dyDescent="0.15">
      <c r="A832">
        <v>831</v>
      </c>
      <c r="B832" t="s">
        <v>7044</v>
      </c>
      <c r="D832">
        <v>1</v>
      </c>
      <c r="E832">
        <v>1</v>
      </c>
      <c r="F832">
        <v>1</v>
      </c>
      <c r="G832" t="s">
        <v>7085</v>
      </c>
      <c r="H832">
        <v>0</v>
      </c>
      <c r="I832">
        <v>53</v>
      </c>
      <c r="J832" t="s">
        <v>7045</v>
      </c>
      <c r="K832" t="s">
        <v>1323</v>
      </c>
      <c r="L832" t="s">
        <v>6941</v>
      </c>
      <c r="N832" t="s">
        <v>5389</v>
      </c>
      <c r="O832">
        <v>1</v>
      </c>
      <c r="P832" t="e">
        <f>COUNTIF([1]最終出力_構成関数!$A$4:$A$839,K832)</f>
        <v>#VALUE!</v>
      </c>
      <c r="Q832" t="s">
        <v>740</v>
      </c>
    </row>
    <row r="833" spans="1:20" x14ac:dyDescent="0.15">
      <c r="A833">
        <v>832</v>
      </c>
      <c r="B833" t="s">
        <v>7046</v>
      </c>
      <c r="D833">
        <v>1</v>
      </c>
      <c r="E833">
        <v>1</v>
      </c>
      <c r="F833">
        <v>1</v>
      </c>
      <c r="G833" t="s">
        <v>7085</v>
      </c>
      <c r="H833">
        <v>0</v>
      </c>
      <c r="I833">
        <v>53</v>
      </c>
      <c r="J833" t="s">
        <v>7047</v>
      </c>
      <c r="K833" t="s">
        <v>1324</v>
      </c>
      <c r="L833" t="s">
        <v>6941</v>
      </c>
      <c r="N833" t="s">
        <v>5389</v>
      </c>
      <c r="O833">
        <v>1</v>
      </c>
      <c r="P833" t="e">
        <f>COUNTIF([1]最終出力_構成関数!$A$4:$A$839,K833)</f>
        <v>#VALUE!</v>
      </c>
      <c r="Q833" t="s">
        <v>740</v>
      </c>
    </row>
    <row r="834" spans="1:20" x14ac:dyDescent="0.15">
      <c r="A834">
        <v>833</v>
      </c>
      <c r="B834" t="s">
        <v>13</v>
      </c>
      <c r="C834" t="s">
        <v>126</v>
      </c>
      <c r="D834">
        <v>1</v>
      </c>
      <c r="E834">
        <v>1</v>
      </c>
      <c r="F834">
        <v>1</v>
      </c>
      <c r="G834" t="s">
        <v>7088</v>
      </c>
      <c r="H834">
        <v>0</v>
      </c>
      <c r="I834">
        <v>54</v>
      </c>
      <c r="J834" t="s">
        <v>128</v>
      </c>
      <c r="K834" t="s">
        <v>7089</v>
      </c>
      <c r="L834" t="s">
        <v>93</v>
      </c>
      <c r="N834" t="s">
        <v>5389</v>
      </c>
      <c r="O834">
        <v>1</v>
      </c>
      <c r="P834" t="e">
        <f>COUNTIF([1]最終出力_構成関数!$A$4:$A$839,K834)</f>
        <v>#VALUE!</v>
      </c>
    </row>
    <row r="835" spans="1:20" x14ac:dyDescent="0.15">
      <c r="A835">
        <v>834</v>
      </c>
      <c r="B835" t="s">
        <v>13</v>
      </c>
      <c r="C835" t="s">
        <v>132</v>
      </c>
      <c r="D835">
        <v>1</v>
      </c>
      <c r="E835">
        <v>1</v>
      </c>
      <c r="F835">
        <v>1</v>
      </c>
      <c r="G835" t="s">
        <v>7088</v>
      </c>
      <c r="H835">
        <v>0</v>
      </c>
      <c r="I835">
        <v>54</v>
      </c>
      <c r="J835" t="s">
        <v>133</v>
      </c>
      <c r="K835" t="s">
        <v>1328</v>
      </c>
      <c r="L835" t="s">
        <v>95</v>
      </c>
      <c r="N835" t="s">
        <v>5389</v>
      </c>
      <c r="O835">
        <v>1</v>
      </c>
      <c r="P835" t="e">
        <f>COUNTIF([1]最終出力_構成関数!$A$4:$A$839,K835)</f>
        <v>#VALUE!</v>
      </c>
      <c r="Q835" t="s">
        <v>418</v>
      </c>
    </row>
    <row r="836" spans="1:20" x14ac:dyDescent="0.15">
      <c r="A836">
        <v>835</v>
      </c>
      <c r="B836" t="s">
        <v>13</v>
      </c>
      <c r="C836" t="s">
        <v>140</v>
      </c>
      <c r="D836">
        <v>1</v>
      </c>
      <c r="E836">
        <v>1</v>
      </c>
      <c r="F836">
        <v>1</v>
      </c>
      <c r="G836" t="s">
        <v>7088</v>
      </c>
      <c r="H836">
        <v>0</v>
      </c>
      <c r="I836">
        <v>54</v>
      </c>
      <c r="J836" t="s">
        <v>141</v>
      </c>
      <c r="K836" t="s">
        <v>1329</v>
      </c>
      <c r="L836" t="s">
        <v>95</v>
      </c>
      <c r="N836" t="s">
        <v>5389</v>
      </c>
      <c r="O836">
        <v>1</v>
      </c>
      <c r="P836" t="e">
        <f>COUNTIF([1]最終出力_構成関数!$A$4:$A$839,K836)</f>
        <v>#VALUE!</v>
      </c>
      <c r="Q836" t="s">
        <v>426</v>
      </c>
    </row>
    <row r="837" spans="1:20" x14ac:dyDescent="0.15">
      <c r="A837">
        <v>836</v>
      </c>
      <c r="B837" t="s">
        <v>13</v>
      </c>
      <c r="C837" t="s">
        <v>17</v>
      </c>
      <c r="D837">
        <v>1</v>
      </c>
      <c r="E837">
        <v>1</v>
      </c>
      <c r="F837">
        <v>1</v>
      </c>
      <c r="G837" t="s">
        <v>7088</v>
      </c>
      <c r="H837">
        <v>0</v>
      </c>
      <c r="I837">
        <v>54</v>
      </c>
      <c r="J837" t="s">
        <v>102</v>
      </c>
      <c r="K837" t="s">
        <v>1330</v>
      </c>
      <c r="L837" t="s">
        <v>93</v>
      </c>
      <c r="N837" t="s">
        <v>5389</v>
      </c>
      <c r="O837">
        <v>1</v>
      </c>
      <c r="P837" t="e">
        <f>COUNTIF([1]最終出力_構成関数!$A$4:$A$839,K837)</f>
        <v>#VALUE!</v>
      </c>
    </row>
    <row r="838" spans="1:20" x14ac:dyDescent="0.15">
      <c r="A838">
        <v>837</v>
      </c>
      <c r="B838" t="s">
        <v>17</v>
      </c>
      <c r="C838" t="s">
        <v>76</v>
      </c>
      <c r="D838">
        <v>1</v>
      </c>
      <c r="E838">
        <v>1</v>
      </c>
      <c r="F838">
        <v>1</v>
      </c>
      <c r="G838" t="s">
        <v>7088</v>
      </c>
      <c r="H838">
        <v>0</v>
      </c>
      <c r="I838">
        <v>54</v>
      </c>
      <c r="J838" t="s">
        <v>1325</v>
      </c>
      <c r="K838" t="s">
        <v>1331</v>
      </c>
      <c r="L838" t="s">
        <v>93</v>
      </c>
      <c r="N838" t="s">
        <v>5389</v>
      </c>
      <c r="O838">
        <v>1</v>
      </c>
      <c r="P838" t="e">
        <f>COUNTIF([1]最終出力_構成関数!$A$4:$A$839,K838)</f>
        <v>#VALUE!</v>
      </c>
    </row>
    <row r="839" spans="1:20" x14ac:dyDescent="0.15">
      <c r="A839">
        <v>838</v>
      </c>
      <c r="B839" t="s">
        <v>76</v>
      </c>
      <c r="C839" t="s">
        <v>21</v>
      </c>
      <c r="D839">
        <v>1</v>
      </c>
      <c r="E839">
        <v>1</v>
      </c>
      <c r="F839">
        <v>1</v>
      </c>
      <c r="G839" t="s">
        <v>7088</v>
      </c>
      <c r="H839">
        <v>0</v>
      </c>
      <c r="I839">
        <v>54</v>
      </c>
      <c r="J839" t="s">
        <v>382</v>
      </c>
      <c r="K839" t="s">
        <v>1332</v>
      </c>
      <c r="L839" t="s">
        <v>93</v>
      </c>
      <c r="N839" t="s">
        <v>5389</v>
      </c>
      <c r="O839">
        <v>1</v>
      </c>
      <c r="P839" t="e">
        <f>COUNTIF([1]最終出力_構成関数!$A$4:$A$839,K839)</f>
        <v>#VALUE!</v>
      </c>
    </row>
    <row r="840" spans="1:20" x14ac:dyDescent="0.15">
      <c r="A840">
        <v>839</v>
      </c>
      <c r="B840" t="s">
        <v>632</v>
      </c>
      <c r="C840" t="s">
        <v>638</v>
      </c>
      <c r="D840">
        <v>1</v>
      </c>
      <c r="E840">
        <v>1</v>
      </c>
      <c r="F840">
        <v>1</v>
      </c>
      <c r="G840" t="s">
        <v>7088</v>
      </c>
      <c r="H840">
        <v>0</v>
      </c>
      <c r="I840">
        <v>54</v>
      </c>
      <c r="J840" t="s">
        <v>735</v>
      </c>
      <c r="K840" t="s">
        <v>1333</v>
      </c>
      <c r="L840" t="s">
        <v>93</v>
      </c>
      <c r="N840" t="s">
        <v>5389</v>
      </c>
      <c r="O840">
        <v>1</v>
      </c>
      <c r="P840" t="e">
        <f>COUNTIF([1]最終出力_構成関数!$A$4:$A$839,K840)</f>
        <v>#VALUE!</v>
      </c>
    </row>
    <row r="841" spans="1:20" x14ac:dyDescent="0.15">
      <c r="A841">
        <v>840</v>
      </c>
      <c r="B841" t="s">
        <v>638</v>
      </c>
      <c r="C841" t="s">
        <v>647</v>
      </c>
      <c r="D841">
        <v>1</v>
      </c>
      <c r="E841">
        <v>1</v>
      </c>
      <c r="F841">
        <v>1</v>
      </c>
      <c r="G841" t="s">
        <v>7088</v>
      </c>
      <c r="H841">
        <v>0</v>
      </c>
      <c r="I841">
        <v>54</v>
      </c>
      <c r="J841" t="s">
        <v>1081</v>
      </c>
      <c r="K841" t="s">
        <v>1334</v>
      </c>
      <c r="L841" t="s">
        <v>93</v>
      </c>
      <c r="N841" t="s">
        <v>5389</v>
      </c>
      <c r="O841">
        <v>1</v>
      </c>
      <c r="P841" t="e">
        <f>COUNTIF([1]最終出力_構成関数!$A$4:$A$839,K841)</f>
        <v>#VALUE!</v>
      </c>
    </row>
    <row r="842" spans="1:20" x14ac:dyDescent="0.15">
      <c r="A842">
        <v>841</v>
      </c>
      <c r="B842" t="s">
        <v>647</v>
      </c>
      <c r="C842" t="s">
        <v>650</v>
      </c>
      <c r="D842">
        <v>1</v>
      </c>
      <c r="E842">
        <v>1</v>
      </c>
      <c r="F842">
        <v>1</v>
      </c>
      <c r="G842" t="s">
        <v>7088</v>
      </c>
      <c r="H842">
        <v>0</v>
      </c>
      <c r="I842">
        <v>54</v>
      </c>
      <c r="J842" t="s">
        <v>1086</v>
      </c>
      <c r="K842" t="s">
        <v>1335</v>
      </c>
      <c r="L842" t="s">
        <v>93</v>
      </c>
      <c r="N842" t="s">
        <v>5389</v>
      </c>
      <c r="O842">
        <v>1</v>
      </c>
      <c r="P842" t="e">
        <f>COUNTIF([1]最終出力_構成関数!$A$4:$A$839,K842)</f>
        <v>#VALUE!</v>
      </c>
    </row>
    <row r="843" spans="1:20" x14ac:dyDescent="0.15">
      <c r="A843">
        <v>842</v>
      </c>
      <c r="B843" t="s">
        <v>632</v>
      </c>
      <c r="C843" t="s">
        <v>638</v>
      </c>
      <c r="D843">
        <v>1</v>
      </c>
      <c r="E843">
        <v>1</v>
      </c>
      <c r="F843">
        <v>1</v>
      </c>
      <c r="G843" t="s">
        <v>7088</v>
      </c>
      <c r="H843">
        <v>0</v>
      </c>
      <c r="I843">
        <v>54</v>
      </c>
      <c r="J843" t="s">
        <v>735</v>
      </c>
      <c r="K843" t="s">
        <v>1336</v>
      </c>
      <c r="L843" t="s">
        <v>93</v>
      </c>
      <c r="N843" t="s">
        <v>5389</v>
      </c>
      <c r="O843">
        <v>1</v>
      </c>
      <c r="P843" t="e">
        <f>COUNTIF([1]最終出力_構成関数!$A$4:$A$839,K843)</f>
        <v>#VALUE!</v>
      </c>
    </row>
    <row r="844" spans="1:20" x14ac:dyDescent="0.15">
      <c r="A844">
        <v>843</v>
      </c>
      <c r="B844" t="s">
        <v>638</v>
      </c>
      <c r="C844" t="s">
        <v>641</v>
      </c>
      <c r="D844">
        <v>1</v>
      </c>
      <c r="E844">
        <v>1</v>
      </c>
      <c r="F844">
        <v>1</v>
      </c>
      <c r="G844" t="s">
        <v>7088</v>
      </c>
      <c r="H844">
        <v>0</v>
      </c>
      <c r="I844">
        <v>54</v>
      </c>
      <c r="J844" t="s">
        <v>842</v>
      </c>
      <c r="K844" t="s">
        <v>1337</v>
      </c>
      <c r="L844" t="s">
        <v>93</v>
      </c>
      <c r="N844" t="s">
        <v>5389</v>
      </c>
      <c r="O844">
        <v>1</v>
      </c>
      <c r="P844" t="e">
        <f>COUNTIF([1]最終出力_構成関数!$A$4:$A$839,K844)</f>
        <v>#VALUE!</v>
      </c>
    </row>
    <row r="845" spans="1:20" x14ac:dyDescent="0.15">
      <c r="A845">
        <v>844</v>
      </c>
      <c r="B845" t="s">
        <v>641</v>
      </c>
      <c r="C845" t="s">
        <v>644</v>
      </c>
      <c r="D845">
        <v>1</v>
      </c>
      <c r="E845">
        <v>1</v>
      </c>
      <c r="F845">
        <v>1</v>
      </c>
      <c r="G845" t="s">
        <v>7088</v>
      </c>
      <c r="H845">
        <v>0</v>
      </c>
      <c r="I845">
        <v>54</v>
      </c>
      <c r="J845" t="s">
        <v>843</v>
      </c>
      <c r="K845" t="s">
        <v>1338</v>
      </c>
      <c r="L845" t="s">
        <v>93</v>
      </c>
      <c r="N845" t="s">
        <v>5389</v>
      </c>
      <c r="O845">
        <v>1</v>
      </c>
      <c r="P845" t="e">
        <f>COUNTIF([1]最終出力_構成関数!$A$4:$A$839,K845)</f>
        <v>#VALUE!</v>
      </c>
    </row>
    <row r="846" spans="1:20" x14ac:dyDescent="0.15">
      <c r="A846">
        <v>845</v>
      </c>
      <c r="B846" t="s">
        <v>644</v>
      </c>
      <c r="C846" t="s">
        <v>647</v>
      </c>
      <c r="D846">
        <v>1</v>
      </c>
      <c r="E846">
        <v>1</v>
      </c>
      <c r="F846">
        <v>1</v>
      </c>
      <c r="G846" t="s">
        <v>7088</v>
      </c>
      <c r="H846">
        <v>0</v>
      </c>
      <c r="I846">
        <v>54</v>
      </c>
      <c r="J846" t="s">
        <v>844</v>
      </c>
      <c r="K846" t="s">
        <v>1339</v>
      </c>
      <c r="L846" t="s">
        <v>93</v>
      </c>
      <c r="N846" t="s">
        <v>5389</v>
      </c>
      <c r="O846">
        <v>1</v>
      </c>
      <c r="P846" t="e">
        <f>COUNTIF([1]最終出力_構成関数!$A$4:$A$839,K846)</f>
        <v>#VALUE!</v>
      </c>
    </row>
    <row r="847" spans="1:20" x14ac:dyDescent="0.15">
      <c r="A847">
        <v>846</v>
      </c>
      <c r="B847" t="s">
        <v>1022</v>
      </c>
      <c r="C847" t="s">
        <v>13</v>
      </c>
      <c r="D847">
        <v>1</v>
      </c>
      <c r="E847">
        <v>1</v>
      </c>
      <c r="F847">
        <v>1</v>
      </c>
      <c r="G847" t="s">
        <v>7088</v>
      </c>
      <c r="H847">
        <v>0</v>
      </c>
      <c r="I847">
        <v>54</v>
      </c>
      <c r="J847" t="s">
        <v>1023</v>
      </c>
      <c r="K847" t="s">
        <v>1340</v>
      </c>
      <c r="L847" t="s">
        <v>93</v>
      </c>
      <c r="N847" t="s">
        <v>5389</v>
      </c>
      <c r="O847">
        <v>1</v>
      </c>
      <c r="P847" t="e">
        <f>COUNTIF([1]最終出力_構成関数!$A$4:$A$839,K847)</f>
        <v>#VALUE!</v>
      </c>
      <c r="Q847" t="s">
        <v>1024</v>
      </c>
      <c r="R847">
        <v>7</v>
      </c>
      <c r="S847">
        <v>10</v>
      </c>
      <c r="T847" t="s">
        <v>914</v>
      </c>
    </row>
    <row r="848" spans="1:20" x14ac:dyDescent="0.15">
      <c r="A848">
        <v>847</v>
      </c>
      <c r="B848" t="s">
        <v>1022</v>
      </c>
      <c r="C848" t="s">
        <v>126</v>
      </c>
      <c r="D848">
        <v>1</v>
      </c>
      <c r="E848">
        <v>1</v>
      </c>
      <c r="F848">
        <v>1</v>
      </c>
      <c r="G848" t="s">
        <v>7088</v>
      </c>
      <c r="H848">
        <v>0</v>
      </c>
      <c r="I848">
        <v>54</v>
      </c>
      <c r="J848" t="s">
        <v>1025</v>
      </c>
      <c r="K848" t="s">
        <v>1341</v>
      </c>
      <c r="L848" t="s">
        <v>93</v>
      </c>
      <c r="N848" t="s">
        <v>5389</v>
      </c>
      <c r="O848">
        <v>1</v>
      </c>
      <c r="P848" t="e">
        <f>COUNTIF([1]最終出力_構成関数!$A$4:$A$839,K848)</f>
        <v>#VALUE!</v>
      </c>
      <c r="Q848" t="s">
        <v>1026</v>
      </c>
      <c r="R848">
        <v>7</v>
      </c>
      <c r="S848">
        <v>15</v>
      </c>
      <c r="T848" t="s">
        <v>914</v>
      </c>
    </row>
    <row r="849" spans="1:20" x14ac:dyDescent="0.15">
      <c r="A849">
        <v>848</v>
      </c>
      <c r="B849" t="s">
        <v>1022</v>
      </c>
      <c r="C849" t="s">
        <v>140</v>
      </c>
      <c r="D849">
        <v>1</v>
      </c>
      <c r="E849">
        <v>1</v>
      </c>
      <c r="F849">
        <v>1</v>
      </c>
      <c r="G849" t="s">
        <v>7088</v>
      </c>
      <c r="H849">
        <v>0</v>
      </c>
      <c r="I849">
        <v>54</v>
      </c>
      <c r="J849" t="s">
        <v>1027</v>
      </c>
      <c r="K849" t="s">
        <v>1342</v>
      </c>
      <c r="L849" t="s">
        <v>93</v>
      </c>
      <c r="N849" t="s">
        <v>5389</v>
      </c>
      <c r="O849">
        <v>1</v>
      </c>
      <c r="P849" t="e">
        <f>COUNTIF([1]最終出力_構成関数!$A$4:$A$839,K849)</f>
        <v>#VALUE!</v>
      </c>
      <c r="Q849" t="s">
        <v>893</v>
      </c>
      <c r="R849">
        <v>7</v>
      </c>
      <c r="S849">
        <v>30</v>
      </c>
      <c r="T849" t="s">
        <v>914</v>
      </c>
    </row>
    <row r="850" spans="1:20" x14ac:dyDescent="0.15">
      <c r="A850">
        <v>849</v>
      </c>
      <c r="B850" t="s">
        <v>1022</v>
      </c>
      <c r="C850" t="s">
        <v>345</v>
      </c>
      <c r="D850">
        <v>1</v>
      </c>
      <c r="E850">
        <v>1</v>
      </c>
      <c r="F850">
        <v>1</v>
      </c>
      <c r="G850" t="s">
        <v>7088</v>
      </c>
      <c r="H850">
        <v>0</v>
      </c>
      <c r="I850">
        <v>54</v>
      </c>
      <c r="J850" t="s">
        <v>1028</v>
      </c>
      <c r="K850" t="s">
        <v>1343</v>
      </c>
      <c r="L850" t="s">
        <v>93</v>
      </c>
      <c r="N850" t="s">
        <v>5389</v>
      </c>
      <c r="O850">
        <v>1</v>
      </c>
      <c r="P850" t="e">
        <f>COUNTIF([1]最終出力_構成関数!$A$4:$A$839,K850)</f>
        <v>#VALUE!</v>
      </c>
      <c r="Q850" t="s">
        <v>1029</v>
      </c>
      <c r="R850">
        <v>7</v>
      </c>
      <c r="S850">
        <v>45</v>
      </c>
      <c r="T850" t="s">
        <v>914</v>
      </c>
    </row>
    <row r="851" spans="1:20" x14ac:dyDescent="0.15">
      <c r="A851">
        <v>850</v>
      </c>
      <c r="B851" t="s">
        <v>1022</v>
      </c>
      <c r="C851" t="s">
        <v>347</v>
      </c>
      <c r="D851">
        <v>1</v>
      </c>
      <c r="E851">
        <v>1</v>
      </c>
      <c r="F851">
        <v>1</v>
      </c>
      <c r="G851" t="s">
        <v>7088</v>
      </c>
      <c r="H851">
        <v>0</v>
      </c>
      <c r="I851">
        <v>54</v>
      </c>
      <c r="J851" t="s">
        <v>1030</v>
      </c>
      <c r="K851" t="s">
        <v>1344</v>
      </c>
      <c r="L851" t="s">
        <v>93</v>
      </c>
      <c r="N851" t="s">
        <v>5389</v>
      </c>
      <c r="O851">
        <v>1</v>
      </c>
      <c r="P851" t="e">
        <f>COUNTIF([1]最終出力_構成関数!$A$4:$A$839,K851)</f>
        <v>#VALUE!</v>
      </c>
      <c r="Q851" t="s">
        <v>894</v>
      </c>
      <c r="R851">
        <v>7</v>
      </c>
      <c r="S851">
        <v>60</v>
      </c>
      <c r="T851" t="s">
        <v>914</v>
      </c>
    </row>
    <row r="852" spans="1:20" x14ac:dyDescent="0.15">
      <c r="A852">
        <v>851</v>
      </c>
      <c r="B852" t="s">
        <v>1022</v>
      </c>
      <c r="C852" t="s">
        <v>349</v>
      </c>
      <c r="D852">
        <v>1</v>
      </c>
      <c r="E852">
        <v>1</v>
      </c>
      <c r="F852">
        <v>1</v>
      </c>
      <c r="G852" t="s">
        <v>7088</v>
      </c>
      <c r="H852">
        <v>0</v>
      </c>
      <c r="I852">
        <v>54</v>
      </c>
      <c r="J852" t="s">
        <v>1031</v>
      </c>
      <c r="K852" t="s">
        <v>1345</v>
      </c>
      <c r="L852" t="s">
        <v>93</v>
      </c>
      <c r="N852" t="s">
        <v>5389</v>
      </c>
      <c r="O852">
        <v>1</v>
      </c>
      <c r="P852" t="e">
        <f>COUNTIF([1]最終出力_構成関数!$A$4:$A$839,K852)</f>
        <v>#VALUE!</v>
      </c>
      <c r="Q852" t="s">
        <v>895</v>
      </c>
      <c r="R852">
        <v>7</v>
      </c>
      <c r="S852">
        <v>90</v>
      </c>
      <c r="T852" t="s">
        <v>914</v>
      </c>
    </row>
    <row r="853" spans="1:20" x14ac:dyDescent="0.15">
      <c r="A853">
        <v>852</v>
      </c>
      <c r="B853" t="s">
        <v>1022</v>
      </c>
      <c r="C853" t="s">
        <v>351</v>
      </c>
      <c r="D853">
        <v>1</v>
      </c>
      <c r="E853">
        <v>1</v>
      </c>
      <c r="F853">
        <v>1</v>
      </c>
      <c r="G853" t="s">
        <v>7088</v>
      </c>
      <c r="H853">
        <v>0</v>
      </c>
      <c r="I853">
        <v>54</v>
      </c>
      <c r="J853" t="s">
        <v>1032</v>
      </c>
      <c r="K853" t="s">
        <v>1346</v>
      </c>
      <c r="L853" t="s">
        <v>93</v>
      </c>
      <c r="N853" t="s">
        <v>5389</v>
      </c>
      <c r="O853">
        <v>1</v>
      </c>
      <c r="P853" t="e">
        <f>COUNTIF([1]最終出力_構成関数!$A$4:$A$839,K853)</f>
        <v>#VALUE!</v>
      </c>
      <c r="Q853" t="s">
        <v>896</v>
      </c>
      <c r="R853">
        <v>7</v>
      </c>
      <c r="S853">
        <v>180</v>
      </c>
      <c r="T853" t="s">
        <v>914</v>
      </c>
    </row>
    <row r="854" spans="1:20" x14ac:dyDescent="0.15">
      <c r="A854">
        <v>853</v>
      </c>
      <c r="B854" t="s">
        <v>13</v>
      </c>
      <c r="C854" t="s">
        <v>126</v>
      </c>
      <c r="D854">
        <v>1</v>
      </c>
      <c r="E854">
        <v>1</v>
      </c>
      <c r="F854">
        <v>1</v>
      </c>
      <c r="G854" t="s">
        <v>7088</v>
      </c>
      <c r="H854">
        <v>0</v>
      </c>
      <c r="I854">
        <v>54</v>
      </c>
      <c r="J854" t="s">
        <v>128</v>
      </c>
      <c r="K854" t="s">
        <v>1347</v>
      </c>
      <c r="L854" t="s">
        <v>93</v>
      </c>
      <c r="N854" t="s">
        <v>5389</v>
      </c>
      <c r="O854">
        <v>1</v>
      </c>
      <c r="P854" t="e">
        <f>COUNTIF([1]最終出力_構成関数!$A$4:$A$839,K854)</f>
        <v>#VALUE!</v>
      </c>
      <c r="Q854" t="s">
        <v>1033</v>
      </c>
      <c r="R854">
        <v>10</v>
      </c>
      <c r="S854">
        <v>15</v>
      </c>
      <c r="T854" t="s">
        <v>914</v>
      </c>
    </row>
    <row r="855" spans="1:20" x14ac:dyDescent="0.15">
      <c r="A855">
        <v>854</v>
      </c>
      <c r="B855" t="s">
        <v>13</v>
      </c>
      <c r="C855" t="s">
        <v>140</v>
      </c>
      <c r="D855">
        <v>1</v>
      </c>
      <c r="E855">
        <v>1</v>
      </c>
      <c r="F855">
        <v>1</v>
      </c>
      <c r="G855" t="s">
        <v>7088</v>
      </c>
      <c r="H855">
        <v>0</v>
      </c>
      <c r="I855">
        <v>54</v>
      </c>
      <c r="J855" t="s">
        <v>141</v>
      </c>
      <c r="K855" t="s">
        <v>1348</v>
      </c>
      <c r="L855" t="s">
        <v>93</v>
      </c>
      <c r="N855" t="s">
        <v>5389</v>
      </c>
      <c r="O855">
        <v>1</v>
      </c>
      <c r="P855" t="e">
        <f>COUNTIF([1]最終出力_構成関数!$A$4:$A$839,K855)</f>
        <v>#VALUE!</v>
      </c>
      <c r="Q855" t="s">
        <v>1034</v>
      </c>
      <c r="R855">
        <v>10</v>
      </c>
      <c r="S855">
        <v>30</v>
      </c>
      <c r="T855" t="s">
        <v>914</v>
      </c>
    </row>
    <row r="856" spans="1:20" x14ac:dyDescent="0.15">
      <c r="A856">
        <v>855</v>
      </c>
      <c r="B856" t="s">
        <v>13</v>
      </c>
      <c r="C856" t="s">
        <v>345</v>
      </c>
      <c r="D856">
        <v>1</v>
      </c>
      <c r="E856">
        <v>1</v>
      </c>
      <c r="F856">
        <v>1</v>
      </c>
      <c r="G856" t="s">
        <v>7088</v>
      </c>
      <c r="H856">
        <v>0</v>
      </c>
      <c r="I856">
        <v>54</v>
      </c>
      <c r="J856" t="s">
        <v>1035</v>
      </c>
      <c r="K856" t="s">
        <v>1349</v>
      </c>
      <c r="L856" t="s">
        <v>93</v>
      </c>
      <c r="N856" t="s">
        <v>5389</v>
      </c>
      <c r="O856">
        <v>1</v>
      </c>
      <c r="P856" t="e">
        <f>COUNTIF([1]最終出力_構成関数!$A$4:$A$839,K856)</f>
        <v>#VALUE!</v>
      </c>
      <c r="Q856" t="s">
        <v>1036</v>
      </c>
      <c r="R856">
        <v>10</v>
      </c>
      <c r="S856">
        <v>45</v>
      </c>
      <c r="T856" t="s">
        <v>914</v>
      </c>
    </row>
    <row r="857" spans="1:20" x14ac:dyDescent="0.15">
      <c r="A857">
        <v>856</v>
      </c>
      <c r="B857" t="s">
        <v>13</v>
      </c>
      <c r="C857" t="s">
        <v>347</v>
      </c>
      <c r="D857">
        <v>1</v>
      </c>
      <c r="E857">
        <v>1</v>
      </c>
      <c r="F857">
        <v>1</v>
      </c>
      <c r="G857" t="s">
        <v>7088</v>
      </c>
      <c r="H857">
        <v>0</v>
      </c>
      <c r="I857">
        <v>54</v>
      </c>
      <c r="J857" t="s">
        <v>1037</v>
      </c>
      <c r="K857" t="s">
        <v>1350</v>
      </c>
      <c r="L857" t="s">
        <v>93</v>
      </c>
      <c r="N857" t="s">
        <v>5389</v>
      </c>
      <c r="O857">
        <v>1</v>
      </c>
      <c r="P857" t="e">
        <f>COUNTIF([1]最終出力_構成関数!$A$4:$A$839,K857)</f>
        <v>#VALUE!</v>
      </c>
      <c r="Q857" t="s">
        <v>1038</v>
      </c>
      <c r="R857">
        <v>10</v>
      </c>
      <c r="S857">
        <v>60</v>
      </c>
      <c r="T857" t="s">
        <v>914</v>
      </c>
    </row>
    <row r="858" spans="1:20" x14ac:dyDescent="0.15">
      <c r="A858">
        <v>857</v>
      </c>
      <c r="B858" t="s">
        <v>13</v>
      </c>
      <c r="C858" t="s">
        <v>349</v>
      </c>
      <c r="D858">
        <v>1</v>
      </c>
      <c r="E858">
        <v>1</v>
      </c>
      <c r="F858">
        <v>1</v>
      </c>
      <c r="G858" t="s">
        <v>7088</v>
      </c>
      <c r="H858">
        <v>0</v>
      </c>
      <c r="I858">
        <v>54</v>
      </c>
      <c r="J858" t="s">
        <v>1039</v>
      </c>
      <c r="K858" t="s">
        <v>1351</v>
      </c>
      <c r="L858" t="s">
        <v>93</v>
      </c>
      <c r="N858" t="s">
        <v>5389</v>
      </c>
      <c r="O858">
        <v>1</v>
      </c>
      <c r="P858" t="e">
        <f>COUNTIF([1]最終出力_構成関数!$A$4:$A$839,K858)</f>
        <v>#VALUE!</v>
      </c>
      <c r="Q858" t="s">
        <v>1040</v>
      </c>
      <c r="R858">
        <v>10</v>
      </c>
      <c r="S858">
        <v>90</v>
      </c>
      <c r="T858" t="s">
        <v>914</v>
      </c>
    </row>
    <row r="859" spans="1:20" x14ac:dyDescent="0.15">
      <c r="A859">
        <v>858</v>
      </c>
      <c r="B859" t="s">
        <v>13</v>
      </c>
      <c r="C859" t="s">
        <v>351</v>
      </c>
      <c r="D859">
        <v>1</v>
      </c>
      <c r="E859">
        <v>1</v>
      </c>
      <c r="F859">
        <v>1</v>
      </c>
      <c r="G859" t="s">
        <v>7088</v>
      </c>
      <c r="H859">
        <v>0</v>
      </c>
      <c r="I859">
        <v>54</v>
      </c>
      <c r="J859" t="s">
        <v>1041</v>
      </c>
      <c r="K859" t="s">
        <v>1352</v>
      </c>
      <c r="L859" t="s">
        <v>93</v>
      </c>
      <c r="N859" t="s">
        <v>5389</v>
      </c>
      <c r="O859">
        <v>1</v>
      </c>
      <c r="P859" t="e">
        <f>COUNTIF([1]最終出力_構成関数!$A$4:$A$839,K859)</f>
        <v>#VALUE!</v>
      </c>
      <c r="Q859" t="s">
        <v>1042</v>
      </c>
      <c r="R859">
        <v>10</v>
      </c>
      <c r="S859">
        <v>180</v>
      </c>
      <c r="T859" t="s">
        <v>914</v>
      </c>
    </row>
    <row r="860" spans="1:20" x14ac:dyDescent="0.15">
      <c r="A860">
        <v>859</v>
      </c>
      <c r="B860" t="s">
        <v>126</v>
      </c>
      <c r="C860" t="s">
        <v>140</v>
      </c>
      <c r="D860">
        <v>1</v>
      </c>
      <c r="E860">
        <v>1</v>
      </c>
      <c r="F860">
        <v>1</v>
      </c>
      <c r="G860" t="s">
        <v>7088</v>
      </c>
      <c r="H860">
        <v>0</v>
      </c>
      <c r="I860">
        <v>54</v>
      </c>
      <c r="J860" t="s">
        <v>845</v>
      </c>
      <c r="K860" t="s">
        <v>1353</v>
      </c>
      <c r="L860" t="s">
        <v>93</v>
      </c>
      <c r="N860" t="s">
        <v>5389</v>
      </c>
      <c r="O860">
        <v>1</v>
      </c>
      <c r="P860" t="e">
        <f>COUNTIF([1]最終出力_構成関数!$A$4:$A$839,K860)</f>
        <v>#VALUE!</v>
      </c>
      <c r="Q860" t="s">
        <v>1043</v>
      </c>
      <c r="R860">
        <v>15</v>
      </c>
      <c r="S860">
        <v>30</v>
      </c>
      <c r="T860" t="s">
        <v>914</v>
      </c>
    </row>
    <row r="861" spans="1:20" x14ac:dyDescent="0.15">
      <c r="A861">
        <v>860</v>
      </c>
      <c r="B861" t="s">
        <v>126</v>
      </c>
      <c r="C861" t="s">
        <v>345</v>
      </c>
      <c r="D861">
        <v>1</v>
      </c>
      <c r="E861">
        <v>1</v>
      </c>
      <c r="F861">
        <v>1</v>
      </c>
      <c r="G861" t="s">
        <v>7088</v>
      </c>
      <c r="H861">
        <v>0</v>
      </c>
      <c r="I861">
        <v>54</v>
      </c>
      <c r="J861" t="s">
        <v>1044</v>
      </c>
      <c r="K861" t="s">
        <v>1354</v>
      </c>
      <c r="L861" t="s">
        <v>93</v>
      </c>
      <c r="N861" t="s">
        <v>5389</v>
      </c>
      <c r="O861">
        <v>1</v>
      </c>
      <c r="P861" t="e">
        <f>COUNTIF([1]最終出力_構成関数!$A$4:$A$839,K861)</f>
        <v>#VALUE!</v>
      </c>
      <c r="Q861" t="s">
        <v>924</v>
      </c>
      <c r="R861">
        <v>15</v>
      </c>
      <c r="S861">
        <v>45</v>
      </c>
      <c r="T861" t="s">
        <v>914</v>
      </c>
    </row>
    <row r="862" spans="1:20" x14ac:dyDescent="0.15">
      <c r="A862">
        <v>861</v>
      </c>
      <c r="B862" t="s">
        <v>126</v>
      </c>
      <c r="C862" t="s">
        <v>347</v>
      </c>
      <c r="D862">
        <v>1</v>
      </c>
      <c r="E862">
        <v>1</v>
      </c>
      <c r="F862">
        <v>1</v>
      </c>
      <c r="G862" t="s">
        <v>7088</v>
      </c>
      <c r="H862">
        <v>0</v>
      </c>
      <c r="I862">
        <v>54</v>
      </c>
      <c r="J862" t="s">
        <v>1045</v>
      </c>
      <c r="K862" t="s">
        <v>1355</v>
      </c>
      <c r="L862" t="s">
        <v>93</v>
      </c>
      <c r="N862" t="s">
        <v>5389</v>
      </c>
      <c r="O862">
        <v>1</v>
      </c>
      <c r="P862" t="e">
        <f>COUNTIF([1]最終出力_構成関数!$A$4:$A$839,K862)</f>
        <v>#VALUE!</v>
      </c>
      <c r="Q862" t="s">
        <v>925</v>
      </c>
      <c r="R862">
        <v>15</v>
      </c>
      <c r="S862">
        <v>60</v>
      </c>
      <c r="T862" t="s">
        <v>914</v>
      </c>
    </row>
    <row r="863" spans="1:20" x14ac:dyDescent="0.15">
      <c r="A863">
        <v>862</v>
      </c>
      <c r="B863" t="s">
        <v>126</v>
      </c>
      <c r="C863" t="s">
        <v>349</v>
      </c>
      <c r="D863">
        <v>1</v>
      </c>
      <c r="E863">
        <v>1</v>
      </c>
      <c r="F863">
        <v>1</v>
      </c>
      <c r="G863" t="s">
        <v>7088</v>
      </c>
      <c r="H863">
        <v>0</v>
      </c>
      <c r="I863">
        <v>54</v>
      </c>
      <c r="J863" t="s">
        <v>1046</v>
      </c>
      <c r="K863" t="s">
        <v>1356</v>
      </c>
      <c r="L863" t="s">
        <v>93</v>
      </c>
      <c r="N863" t="s">
        <v>5389</v>
      </c>
      <c r="O863">
        <v>1</v>
      </c>
      <c r="P863" t="e">
        <f>COUNTIF([1]最終出力_構成関数!$A$4:$A$839,K863)</f>
        <v>#VALUE!</v>
      </c>
      <c r="Q863" t="s">
        <v>926</v>
      </c>
      <c r="R863">
        <v>15</v>
      </c>
      <c r="S863">
        <v>90</v>
      </c>
      <c r="T863" t="s">
        <v>914</v>
      </c>
    </row>
    <row r="864" spans="1:20" x14ac:dyDescent="0.15">
      <c r="A864">
        <v>863</v>
      </c>
      <c r="B864" t="s">
        <v>126</v>
      </c>
      <c r="C864" t="s">
        <v>351</v>
      </c>
      <c r="D864">
        <v>1</v>
      </c>
      <c r="E864">
        <v>1</v>
      </c>
      <c r="F864">
        <v>1</v>
      </c>
      <c r="G864" t="s">
        <v>7088</v>
      </c>
      <c r="H864">
        <v>0</v>
      </c>
      <c r="I864">
        <v>54</v>
      </c>
      <c r="J864" t="s">
        <v>1047</v>
      </c>
      <c r="K864" t="s">
        <v>1357</v>
      </c>
      <c r="L864" t="s">
        <v>93</v>
      </c>
      <c r="N864" t="s">
        <v>5389</v>
      </c>
      <c r="O864">
        <v>1</v>
      </c>
      <c r="P864" t="e">
        <f>COUNTIF([1]最終出力_構成関数!$A$4:$A$839,K864)</f>
        <v>#VALUE!</v>
      </c>
      <c r="Q864" t="s">
        <v>927</v>
      </c>
      <c r="R864">
        <v>15</v>
      </c>
      <c r="S864">
        <v>180</v>
      </c>
      <c r="T864" t="s">
        <v>914</v>
      </c>
    </row>
    <row r="865" spans="1:20" x14ac:dyDescent="0.15">
      <c r="A865">
        <v>864</v>
      </c>
      <c r="B865" t="s">
        <v>140</v>
      </c>
      <c r="C865" t="s">
        <v>345</v>
      </c>
      <c r="D865">
        <v>1</v>
      </c>
      <c r="E865">
        <v>1</v>
      </c>
      <c r="F865">
        <v>1</v>
      </c>
      <c r="G865" t="s">
        <v>7088</v>
      </c>
      <c r="H865">
        <v>0</v>
      </c>
      <c r="I865">
        <v>54</v>
      </c>
      <c r="J865" t="s">
        <v>846</v>
      </c>
      <c r="K865" t="s">
        <v>1358</v>
      </c>
      <c r="L865" t="s">
        <v>93</v>
      </c>
      <c r="N865" t="s">
        <v>5389</v>
      </c>
      <c r="O865">
        <v>1</v>
      </c>
      <c r="P865" t="e">
        <f>COUNTIF([1]最終出力_構成関数!$A$4:$A$839,K865)</f>
        <v>#VALUE!</v>
      </c>
      <c r="Q865" t="s">
        <v>1048</v>
      </c>
      <c r="R865">
        <v>30</v>
      </c>
      <c r="S865">
        <v>45</v>
      </c>
      <c r="T865" t="s">
        <v>914</v>
      </c>
    </row>
    <row r="866" spans="1:20" x14ac:dyDescent="0.15">
      <c r="A866">
        <v>865</v>
      </c>
      <c r="B866" t="s">
        <v>140</v>
      </c>
      <c r="C866" t="s">
        <v>347</v>
      </c>
      <c r="D866">
        <v>1</v>
      </c>
      <c r="E866">
        <v>1</v>
      </c>
      <c r="F866">
        <v>1</v>
      </c>
      <c r="G866" t="s">
        <v>7088</v>
      </c>
      <c r="H866">
        <v>0</v>
      </c>
      <c r="I866">
        <v>54</v>
      </c>
      <c r="J866" t="s">
        <v>1049</v>
      </c>
      <c r="K866" t="s">
        <v>1359</v>
      </c>
      <c r="L866" t="s">
        <v>93</v>
      </c>
      <c r="N866" t="s">
        <v>5389</v>
      </c>
      <c r="O866">
        <v>1</v>
      </c>
      <c r="P866" t="e">
        <f>COUNTIF([1]最終出力_構成関数!$A$4:$A$839,K866)</f>
        <v>#VALUE!</v>
      </c>
      <c r="Q866" t="s">
        <v>1050</v>
      </c>
      <c r="R866">
        <v>30</v>
      </c>
      <c r="S866">
        <v>60</v>
      </c>
      <c r="T866" t="s">
        <v>914</v>
      </c>
    </row>
    <row r="867" spans="1:20" x14ac:dyDescent="0.15">
      <c r="A867">
        <v>866</v>
      </c>
      <c r="B867" t="s">
        <v>140</v>
      </c>
      <c r="C867" t="s">
        <v>349</v>
      </c>
      <c r="D867">
        <v>1</v>
      </c>
      <c r="E867">
        <v>1</v>
      </c>
      <c r="F867">
        <v>1</v>
      </c>
      <c r="G867" t="s">
        <v>7088</v>
      </c>
      <c r="H867">
        <v>0</v>
      </c>
      <c r="I867">
        <v>54</v>
      </c>
      <c r="J867" t="s">
        <v>1051</v>
      </c>
      <c r="K867" t="s">
        <v>1360</v>
      </c>
      <c r="L867" t="s">
        <v>93</v>
      </c>
      <c r="N867" t="s">
        <v>5389</v>
      </c>
      <c r="O867">
        <v>1</v>
      </c>
      <c r="P867" t="e">
        <f>COUNTIF([1]最終出力_構成関数!$A$4:$A$839,K867)</f>
        <v>#VALUE!</v>
      </c>
      <c r="Q867" t="s">
        <v>1052</v>
      </c>
      <c r="R867">
        <v>30</v>
      </c>
      <c r="S867">
        <v>90</v>
      </c>
      <c r="T867" t="s">
        <v>914</v>
      </c>
    </row>
    <row r="868" spans="1:20" x14ac:dyDescent="0.15">
      <c r="A868">
        <v>867</v>
      </c>
      <c r="B868" t="s">
        <v>140</v>
      </c>
      <c r="C868" t="s">
        <v>351</v>
      </c>
      <c r="D868">
        <v>1</v>
      </c>
      <c r="E868">
        <v>1</v>
      </c>
      <c r="F868">
        <v>1</v>
      </c>
      <c r="G868" t="s">
        <v>7088</v>
      </c>
      <c r="H868">
        <v>0</v>
      </c>
      <c r="I868">
        <v>54</v>
      </c>
      <c r="J868" t="s">
        <v>1053</v>
      </c>
      <c r="K868" t="s">
        <v>1361</v>
      </c>
      <c r="L868" t="s">
        <v>93</v>
      </c>
      <c r="N868" t="s">
        <v>5389</v>
      </c>
      <c r="O868">
        <v>1</v>
      </c>
      <c r="P868" t="e">
        <f>COUNTIF([1]最終出力_構成関数!$A$4:$A$839,K868)</f>
        <v>#VALUE!</v>
      </c>
      <c r="Q868" t="s">
        <v>1054</v>
      </c>
      <c r="R868">
        <v>30</v>
      </c>
      <c r="S868">
        <v>180</v>
      </c>
      <c r="T868" t="s">
        <v>914</v>
      </c>
    </row>
    <row r="869" spans="1:20" x14ac:dyDescent="0.15">
      <c r="A869">
        <v>868</v>
      </c>
      <c r="B869" t="s">
        <v>345</v>
      </c>
      <c r="C869" t="s">
        <v>347</v>
      </c>
      <c r="D869">
        <v>1</v>
      </c>
      <c r="E869">
        <v>1</v>
      </c>
      <c r="F869">
        <v>1</v>
      </c>
      <c r="G869" t="s">
        <v>7088</v>
      </c>
      <c r="H869">
        <v>0</v>
      </c>
      <c r="I869">
        <v>54</v>
      </c>
      <c r="J869" t="s">
        <v>847</v>
      </c>
      <c r="K869" t="s">
        <v>1362</v>
      </c>
      <c r="L869" t="s">
        <v>93</v>
      </c>
      <c r="N869" t="s">
        <v>5389</v>
      </c>
      <c r="O869">
        <v>1</v>
      </c>
      <c r="P869" t="e">
        <f>COUNTIF([1]最終出力_構成関数!$A$4:$A$839,K869)</f>
        <v>#VALUE!</v>
      </c>
      <c r="Q869" t="s">
        <v>1055</v>
      </c>
      <c r="R869">
        <v>45</v>
      </c>
      <c r="S869">
        <v>60</v>
      </c>
      <c r="T869" t="s">
        <v>914</v>
      </c>
    </row>
    <row r="870" spans="1:20" x14ac:dyDescent="0.15">
      <c r="A870">
        <v>869</v>
      </c>
      <c r="B870" t="s">
        <v>345</v>
      </c>
      <c r="C870" t="s">
        <v>349</v>
      </c>
      <c r="D870">
        <v>1</v>
      </c>
      <c r="E870">
        <v>1</v>
      </c>
      <c r="F870">
        <v>1</v>
      </c>
      <c r="G870" t="s">
        <v>7088</v>
      </c>
      <c r="H870">
        <v>0</v>
      </c>
      <c r="I870">
        <v>54</v>
      </c>
      <c r="J870" t="s">
        <v>1056</v>
      </c>
      <c r="K870" t="s">
        <v>1363</v>
      </c>
      <c r="L870" t="s">
        <v>93</v>
      </c>
      <c r="N870" t="s">
        <v>5389</v>
      </c>
      <c r="O870">
        <v>1</v>
      </c>
      <c r="P870" t="e">
        <f>COUNTIF([1]最終出力_構成関数!$A$4:$A$839,K870)</f>
        <v>#VALUE!</v>
      </c>
      <c r="Q870" t="s">
        <v>1057</v>
      </c>
      <c r="R870">
        <v>45</v>
      </c>
      <c r="S870">
        <v>90</v>
      </c>
      <c r="T870" t="s">
        <v>914</v>
      </c>
    </row>
    <row r="871" spans="1:20" x14ac:dyDescent="0.15">
      <c r="A871">
        <v>870</v>
      </c>
      <c r="B871" t="s">
        <v>345</v>
      </c>
      <c r="C871" t="s">
        <v>351</v>
      </c>
      <c r="D871">
        <v>1</v>
      </c>
      <c r="E871">
        <v>1</v>
      </c>
      <c r="F871">
        <v>1</v>
      </c>
      <c r="G871" t="s">
        <v>7088</v>
      </c>
      <c r="H871">
        <v>0</v>
      </c>
      <c r="I871">
        <v>54</v>
      </c>
      <c r="J871" t="s">
        <v>1058</v>
      </c>
      <c r="K871" t="s">
        <v>1364</v>
      </c>
      <c r="L871" t="s">
        <v>93</v>
      </c>
      <c r="N871" t="s">
        <v>5389</v>
      </c>
      <c r="O871">
        <v>1</v>
      </c>
      <c r="P871" t="e">
        <f>COUNTIF([1]最終出力_構成関数!$A$4:$A$839,K871)</f>
        <v>#VALUE!</v>
      </c>
      <c r="Q871" t="s">
        <v>1059</v>
      </c>
      <c r="R871">
        <v>45</v>
      </c>
      <c r="S871">
        <v>180</v>
      </c>
      <c r="T871" t="s">
        <v>914</v>
      </c>
    </row>
    <row r="872" spans="1:20" x14ac:dyDescent="0.15">
      <c r="A872">
        <v>871</v>
      </c>
      <c r="B872" t="s">
        <v>347</v>
      </c>
      <c r="C872" t="s">
        <v>349</v>
      </c>
      <c r="D872">
        <v>1</v>
      </c>
      <c r="E872">
        <v>1</v>
      </c>
      <c r="F872">
        <v>1</v>
      </c>
      <c r="G872" t="s">
        <v>7088</v>
      </c>
      <c r="H872">
        <v>0</v>
      </c>
      <c r="I872">
        <v>54</v>
      </c>
      <c r="J872" t="s">
        <v>848</v>
      </c>
      <c r="K872" t="s">
        <v>1365</v>
      </c>
      <c r="L872" t="s">
        <v>93</v>
      </c>
      <c r="N872" t="s">
        <v>5389</v>
      </c>
      <c r="O872">
        <v>1</v>
      </c>
      <c r="P872" t="e">
        <f>COUNTIF([1]最終出力_構成関数!$A$4:$A$839,K872)</f>
        <v>#VALUE!</v>
      </c>
      <c r="Q872" t="s">
        <v>1060</v>
      </c>
      <c r="R872">
        <v>60</v>
      </c>
      <c r="S872">
        <v>90</v>
      </c>
      <c r="T872" t="s">
        <v>914</v>
      </c>
    </row>
    <row r="873" spans="1:20" x14ac:dyDescent="0.15">
      <c r="A873">
        <v>872</v>
      </c>
      <c r="B873" t="s">
        <v>347</v>
      </c>
      <c r="C873" t="s">
        <v>351</v>
      </c>
      <c r="D873">
        <v>1</v>
      </c>
      <c r="E873">
        <v>1</v>
      </c>
      <c r="F873">
        <v>1</v>
      </c>
      <c r="G873" t="s">
        <v>7088</v>
      </c>
      <c r="H873">
        <v>0</v>
      </c>
      <c r="I873">
        <v>54</v>
      </c>
      <c r="J873" t="s">
        <v>1061</v>
      </c>
      <c r="K873" t="s">
        <v>1366</v>
      </c>
      <c r="L873" t="s">
        <v>93</v>
      </c>
      <c r="N873" t="s">
        <v>5389</v>
      </c>
      <c r="O873">
        <v>1</v>
      </c>
      <c r="P873" t="e">
        <f>COUNTIF([1]最終出力_構成関数!$A$4:$A$839,K873)</f>
        <v>#VALUE!</v>
      </c>
      <c r="Q873" t="s">
        <v>1062</v>
      </c>
      <c r="R873">
        <v>60</v>
      </c>
      <c r="S873">
        <v>180</v>
      </c>
      <c r="T873" t="s">
        <v>914</v>
      </c>
    </row>
    <row r="874" spans="1:20" x14ac:dyDescent="0.15">
      <c r="A874">
        <v>873</v>
      </c>
      <c r="B874" t="s">
        <v>349</v>
      </c>
      <c r="C874" t="s">
        <v>351</v>
      </c>
      <c r="D874">
        <v>1</v>
      </c>
      <c r="E874">
        <v>1</v>
      </c>
      <c r="F874">
        <v>1</v>
      </c>
      <c r="G874" t="s">
        <v>7088</v>
      </c>
      <c r="H874">
        <v>0</v>
      </c>
      <c r="I874">
        <v>54</v>
      </c>
      <c r="J874" t="s">
        <v>1063</v>
      </c>
      <c r="K874" t="s">
        <v>1367</v>
      </c>
      <c r="L874" t="s">
        <v>93</v>
      </c>
      <c r="N874" t="s">
        <v>5389</v>
      </c>
      <c r="O874">
        <v>1</v>
      </c>
      <c r="P874" t="e">
        <f>COUNTIF([1]最終出力_構成関数!$A$4:$A$839,K874)</f>
        <v>#VALUE!</v>
      </c>
      <c r="Q874" t="s">
        <v>1064</v>
      </c>
      <c r="R874">
        <v>90</v>
      </c>
      <c r="S874">
        <v>180</v>
      </c>
      <c r="T874" t="s">
        <v>914</v>
      </c>
    </row>
    <row r="875" spans="1:20" x14ac:dyDescent="0.15">
      <c r="A875">
        <v>874</v>
      </c>
      <c r="B875" t="s">
        <v>1022</v>
      </c>
      <c r="C875" t="s">
        <v>632</v>
      </c>
      <c r="D875">
        <v>1</v>
      </c>
      <c r="E875">
        <v>1</v>
      </c>
      <c r="F875">
        <v>1</v>
      </c>
      <c r="G875" t="s">
        <v>7088</v>
      </c>
      <c r="H875">
        <v>0</v>
      </c>
      <c r="I875">
        <v>54</v>
      </c>
      <c r="J875" t="s">
        <v>1065</v>
      </c>
      <c r="K875" t="s">
        <v>1368</v>
      </c>
      <c r="L875" t="s">
        <v>93</v>
      </c>
      <c r="N875">
        <v>2</v>
      </c>
      <c r="O875">
        <v>1</v>
      </c>
      <c r="P875" t="e">
        <f>COUNTIF([1]最終出力_構成関数!$A$4:$A$839,K875)</f>
        <v>#VALUE!</v>
      </c>
      <c r="Q875" t="s">
        <v>1024</v>
      </c>
      <c r="R875">
        <v>7</v>
      </c>
      <c r="S875">
        <v>10</v>
      </c>
      <c r="T875" t="s">
        <v>915</v>
      </c>
    </row>
    <row r="876" spans="1:20" x14ac:dyDescent="0.15">
      <c r="A876">
        <v>875</v>
      </c>
      <c r="B876" t="s">
        <v>1022</v>
      </c>
      <c r="C876" t="s">
        <v>635</v>
      </c>
      <c r="D876">
        <v>1</v>
      </c>
      <c r="E876">
        <v>1</v>
      </c>
      <c r="F876">
        <v>1</v>
      </c>
      <c r="G876" t="s">
        <v>7088</v>
      </c>
      <c r="H876">
        <v>0</v>
      </c>
      <c r="I876">
        <v>54</v>
      </c>
      <c r="J876" t="s">
        <v>1066</v>
      </c>
      <c r="K876" t="s">
        <v>1369</v>
      </c>
      <c r="L876" t="s">
        <v>93</v>
      </c>
      <c r="N876">
        <v>2</v>
      </c>
      <c r="O876">
        <v>1</v>
      </c>
      <c r="P876" t="e">
        <f>COUNTIF([1]最終出力_構成関数!$A$4:$A$839,K876)</f>
        <v>#VALUE!</v>
      </c>
      <c r="Q876" t="s">
        <v>1026</v>
      </c>
      <c r="R876">
        <v>7</v>
      </c>
      <c r="S876">
        <v>15</v>
      </c>
      <c r="T876" t="s">
        <v>915</v>
      </c>
    </row>
    <row r="877" spans="1:20" x14ac:dyDescent="0.15">
      <c r="A877">
        <v>876</v>
      </c>
      <c r="B877" t="s">
        <v>1022</v>
      </c>
      <c r="C877" t="s">
        <v>638</v>
      </c>
      <c r="D877">
        <v>1</v>
      </c>
      <c r="E877">
        <v>1</v>
      </c>
      <c r="F877">
        <v>1</v>
      </c>
      <c r="G877" t="s">
        <v>7088</v>
      </c>
      <c r="H877">
        <v>0</v>
      </c>
      <c r="I877">
        <v>54</v>
      </c>
      <c r="J877" t="s">
        <v>1067</v>
      </c>
      <c r="K877" t="s">
        <v>1370</v>
      </c>
      <c r="L877" t="s">
        <v>93</v>
      </c>
      <c r="N877">
        <v>2</v>
      </c>
      <c r="O877">
        <v>1</v>
      </c>
      <c r="P877" t="e">
        <f>COUNTIF([1]最終出力_構成関数!$A$4:$A$839,K877)</f>
        <v>#VALUE!</v>
      </c>
      <c r="Q877" t="s">
        <v>893</v>
      </c>
      <c r="R877">
        <v>7</v>
      </c>
      <c r="S877">
        <v>30</v>
      </c>
      <c r="T877" t="s">
        <v>915</v>
      </c>
    </row>
    <row r="878" spans="1:20" x14ac:dyDescent="0.15">
      <c r="A878">
        <v>877</v>
      </c>
      <c r="B878" t="s">
        <v>1022</v>
      </c>
      <c r="C878" t="s">
        <v>641</v>
      </c>
      <c r="D878">
        <v>1</v>
      </c>
      <c r="E878">
        <v>1</v>
      </c>
      <c r="F878">
        <v>1</v>
      </c>
      <c r="G878" t="s">
        <v>7088</v>
      </c>
      <c r="H878">
        <v>0</v>
      </c>
      <c r="I878">
        <v>54</v>
      </c>
      <c r="J878" t="s">
        <v>1068</v>
      </c>
      <c r="K878" t="s">
        <v>1371</v>
      </c>
      <c r="L878" t="s">
        <v>93</v>
      </c>
      <c r="N878">
        <v>2</v>
      </c>
      <c r="O878">
        <v>1</v>
      </c>
      <c r="P878" t="e">
        <f>COUNTIF([1]最終出力_構成関数!$A$4:$A$839,K878)</f>
        <v>#VALUE!</v>
      </c>
      <c r="Q878" t="s">
        <v>1029</v>
      </c>
      <c r="R878">
        <v>7</v>
      </c>
      <c r="S878">
        <v>45</v>
      </c>
      <c r="T878" t="s">
        <v>915</v>
      </c>
    </row>
    <row r="879" spans="1:20" x14ac:dyDescent="0.15">
      <c r="A879">
        <v>878</v>
      </c>
      <c r="B879" t="s">
        <v>1022</v>
      </c>
      <c r="C879" t="s">
        <v>644</v>
      </c>
      <c r="D879">
        <v>1</v>
      </c>
      <c r="E879">
        <v>1</v>
      </c>
      <c r="F879">
        <v>1</v>
      </c>
      <c r="G879" t="s">
        <v>7088</v>
      </c>
      <c r="H879">
        <v>0</v>
      </c>
      <c r="I879">
        <v>54</v>
      </c>
      <c r="J879" t="s">
        <v>1069</v>
      </c>
      <c r="K879" t="s">
        <v>1372</v>
      </c>
      <c r="L879" t="s">
        <v>93</v>
      </c>
      <c r="N879">
        <v>2</v>
      </c>
      <c r="O879">
        <v>1</v>
      </c>
      <c r="P879" t="e">
        <f>COUNTIF([1]最終出力_構成関数!$A$4:$A$839,K879)</f>
        <v>#VALUE!</v>
      </c>
      <c r="Q879" t="s">
        <v>894</v>
      </c>
      <c r="R879">
        <v>7</v>
      </c>
      <c r="S879">
        <v>60</v>
      </c>
      <c r="T879" t="s">
        <v>915</v>
      </c>
    </row>
    <row r="880" spans="1:20" x14ac:dyDescent="0.15">
      <c r="A880">
        <v>879</v>
      </c>
      <c r="B880" t="s">
        <v>1022</v>
      </c>
      <c r="C880" t="s">
        <v>647</v>
      </c>
      <c r="D880">
        <v>1</v>
      </c>
      <c r="E880">
        <v>1</v>
      </c>
      <c r="F880">
        <v>1</v>
      </c>
      <c r="G880" t="s">
        <v>7088</v>
      </c>
      <c r="H880">
        <v>0</v>
      </c>
      <c r="I880">
        <v>54</v>
      </c>
      <c r="J880" t="s">
        <v>1070</v>
      </c>
      <c r="K880" t="s">
        <v>1373</v>
      </c>
      <c r="L880" t="s">
        <v>93</v>
      </c>
      <c r="N880">
        <v>2</v>
      </c>
      <c r="O880">
        <v>1</v>
      </c>
      <c r="P880" t="e">
        <f>COUNTIF([1]最終出力_構成関数!$A$4:$A$839,K880)</f>
        <v>#VALUE!</v>
      </c>
      <c r="Q880" t="s">
        <v>895</v>
      </c>
      <c r="R880">
        <v>7</v>
      </c>
      <c r="S880">
        <v>90</v>
      </c>
      <c r="T880" t="s">
        <v>915</v>
      </c>
    </row>
    <row r="881" spans="1:20" x14ac:dyDescent="0.15">
      <c r="A881">
        <v>880</v>
      </c>
      <c r="B881" t="s">
        <v>1022</v>
      </c>
      <c r="C881" t="s">
        <v>650</v>
      </c>
      <c r="D881">
        <v>1</v>
      </c>
      <c r="E881">
        <v>1</v>
      </c>
      <c r="F881">
        <v>1</v>
      </c>
      <c r="G881" t="s">
        <v>7088</v>
      </c>
      <c r="H881">
        <v>0</v>
      </c>
      <c r="I881">
        <v>54</v>
      </c>
      <c r="J881" t="s">
        <v>1071</v>
      </c>
      <c r="K881" t="s">
        <v>1374</v>
      </c>
      <c r="L881" t="s">
        <v>93</v>
      </c>
      <c r="N881">
        <v>2</v>
      </c>
      <c r="O881">
        <v>1</v>
      </c>
      <c r="P881" t="e">
        <f>COUNTIF([1]最終出力_構成関数!$A$4:$A$839,K881)</f>
        <v>#VALUE!</v>
      </c>
      <c r="Q881" t="s">
        <v>896</v>
      </c>
      <c r="R881">
        <v>7</v>
      </c>
      <c r="S881">
        <v>180</v>
      </c>
      <c r="T881" t="s">
        <v>915</v>
      </c>
    </row>
    <row r="882" spans="1:20" x14ac:dyDescent="0.15">
      <c r="A882">
        <v>881</v>
      </c>
      <c r="B882" t="s">
        <v>632</v>
      </c>
      <c r="C882" t="s">
        <v>635</v>
      </c>
      <c r="D882">
        <v>1</v>
      </c>
      <c r="E882">
        <v>1</v>
      </c>
      <c r="F882">
        <v>1</v>
      </c>
      <c r="G882" t="s">
        <v>7088</v>
      </c>
      <c r="H882">
        <v>0</v>
      </c>
      <c r="I882">
        <v>54</v>
      </c>
      <c r="J882" t="s">
        <v>840</v>
      </c>
      <c r="K882" t="s">
        <v>1375</v>
      </c>
      <c r="L882" t="s">
        <v>93</v>
      </c>
      <c r="N882">
        <v>2</v>
      </c>
      <c r="O882">
        <v>1</v>
      </c>
      <c r="P882" t="e">
        <f>COUNTIF([1]最終出力_構成関数!$A$4:$A$839,K882)</f>
        <v>#VALUE!</v>
      </c>
      <c r="Q882" t="s">
        <v>1033</v>
      </c>
      <c r="R882">
        <v>10</v>
      </c>
      <c r="S882">
        <v>15</v>
      </c>
      <c r="T882" t="s">
        <v>915</v>
      </c>
    </row>
    <row r="883" spans="1:20" x14ac:dyDescent="0.15">
      <c r="A883">
        <v>882</v>
      </c>
      <c r="B883" t="s">
        <v>632</v>
      </c>
      <c r="C883" t="s">
        <v>638</v>
      </c>
      <c r="D883">
        <v>1</v>
      </c>
      <c r="E883">
        <v>1</v>
      </c>
      <c r="F883">
        <v>1</v>
      </c>
      <c r="G883" t="s">
        <v>7088</v>
      </c>
      <c r="H883">
        <v>0</v>
      </c>
      <c r="I883">
        <v>54</v>
      </c>
      <c r="J883" t="s">
        <v>735</v>
      </c>
      <c r="K883" t="s">
        <v>1376</v>
      </c>
      <c r="L883" t="s">
        <v>93</v>
      </c>
      <c r="N883">
        <v>2</v>
      </c>
      <c r="O883">
        <v>1</v>
      </c>
      <c r="P883" t="e">
        <f>COUNTIF([1]最終出力_構成関数!$A$4:$A$839,K883)</f>
        <v>#VALUE!</v>
      </c>
      <c r="Q883" t="s">
        <v>1034</v>
      </c>
      <c r="R883">
        <v>10</v>
      </c>
      <c r="S883">
        <v>30</v>
      </c>
      <c r="T883" t="s">
        <v>915</v>
      </c>
    </row>
    <row r="884" spans="1:20" x14ac:dyDescent="0.15">
      <c r="A884">
        <v>883</v>
      </c>
      <c r="B884" t="s">
        <v>632</v>
      </c>
      <c r="C884" t="s">
        <v>641</v>
      </c>
      <c r="D884">
        <v>1</v>
      </c>
      <c r="E884">
        <v>1</v>
      </c>
      <c r="F884">
        <v>1</v>
      </c>
      <c r="G884" t="s">
        <v>7088</v>
      </c>
      <c r="H884">
        <v>0</v>
      </c>
      <c r="I884">
        <v>54</v>
      </c>
      <c r="J884" t="s">
        <v>1072</v>
      </c>
      <c r="K884" t="s">
        <v>1377</v>
      </c>
      <c r="L884" t="s">
        <v>93</v>
      </c>
      <c r="N884">
        <v>2</v>
      </c>
      <c r="O884">
        <v>1</v>
      </c>
      <c r="P884" t="e">
        <f>COUNTIF([1]最終出力_構成関数!$A$4:$A$839,K884)</f>
        <v>#VALUE!</v>
      </c>
      <c r="Q884" t="s">
        <v>1036</v>
      </c>
      <c r="R884">
        <v>10</v>
      </c>
      <c r="S884">
        <v>45</v>
      </c>
      <c r="T884" t="s">
        <v>915</v>
      </c>
    </row>
    <row r="885" spans="1:20" x14ac:dyDescent="0.15">
      <c r="A885">
        <v>884</v>
      </c>
      <c r="B885" t="s">
        <v>632</v>
      </c>
      <c r="C885" t="s">
        <v>644</v>
      </c>
      <c r="D885">
        <v>1</v>
      </c>
      <c r="E885">
        <v>1</v>
      </c>
      <c r="F885">
        <v>1</v>
      </c>
      <c r="G885" t="s">
        <v>7088</v>
      </c>
      <c r="H885">
        <v>0</v>
      </c>
      <c r="I885">
        <v>54</v>
      </c>
      <c r="J885" t="s">
        <v>1073</v>
      </c>
      <c r="K885" t="s">
        <v>1378</v>
      </c>
      <c r="L885" t="s">
        <v>93</v>
      </c>
      <c r="N885">
        <v>2</v>
      </c>
      <c r="O885">
        <v>1</v>
      </c>
      <c r="P885" t="e">
        <f>COUNTIF([1]最終出力_構成関数!$A$4:$A$839,K885)</f>
        <v>#VALUE!</v>
      </c>
      <c r="Q885" t="s">
        <v>1038</v>
      </c>
      <c r="R885">
        <v>10</v>
      </c>
      <c r="S885">
        <v>60</v>
      </c>
      <c r="T885" t="s">
        <v>915</v>
      </c>
    </row>
    <row r="886" spans="1:20" x14ac:dyDescent="0.15">
      <c r="A886">
        <v>885</v>
      </c>
      <c r="B886" t="s">
        <v>632</v>
      </c>
      <c r="C886" t="s">
        <v>647</v>
      </c>
      <c r="D886">
        <v>1</v>
      </c>
      <c r="E886">
        <v>1</v>
      </c>
      <c r="F886">
        <v>1</v>
      </c>
      <c r="G886" t="s">
        <v>7088</v>
      </c>
      <c r="H886">
        <v>0</v>
      </c>
      <c r="I886">
        <v>54</v>
      </c>
      <c r="J886" t="s">
        <v>1074</v>
      </c>
      <c r="K886" t="s">
        <v>1379</v>
      </c>
      <c r="L886" t="s">
        <v>93</v>
      </c>
      <c r="N886">
        <v>2</v>
      </c>
      <c r="O886">
        <v>1</v>
      </c>
      <c r="P886" t="e">
        <f>COUNTIF([1]最終出力_構成関数!$A$4:$A$839,K886)</f>
        <v>#VALUE!</v>
      </c>
      <c r="Q886" t="s">
        <v>1040</v>
      </c>
      <c r="R886">
        <v>10</v>
      </c>
      <c r="S886">
        <v>90</v>
      </c>
      <c r="T886" t="s">
        <v>915</v>
      </c>
    </row>
    <row r="887" spans="1:20" x14ac:dyDescent="0.15">
      <c r="A887">
        <v>886</v>
      </c>
      <c r="B887" t="s">
        <v>632</v>
      </c>
      <c r="C887" t="s">
        <v>650</v>
      </c>
      <c r="D887">
        <v>1</v>
      </c>
      <c r="E887">
        <v>1</v>
      </c>
      <c r="F887">
        <v>1</v>
      </c>
      <c r="G887" t="s">
        <v>7088</v>
      </c>
      <c r="H887">
        <v>0</v>
      </c>
      <c r="I887">
        <v>54</v>
      </c>
      <c r="J887" t="s">
        <v>1075</v>
      </c>
      <c r="K887" t="s">
        <v>1380</v>
      </c>
      <c r="L887" t="s">
        <v>93</v>
      </c>
      <c r="N887">
        <v>2</v>
      </c>
      <c r="O887">
        <v>1</v>
      </c>
      <c r="P887" t="e">
        <f>COUNTIF([1]最終出力_構成関数!$A$4:$A$839,K887)</f>
        <v>#VALUE!</v>
      </c>
      <c r="Q887" t="s">
        <v>1042</v>
      </c>
      <c r="R887">
        <v>10</v>
      </c>
      <c r="S887">
        <v>180</v>
      </c>
      <c r="T887" t="s">
        <v>915</v>
      </c>
    </row>
    <row r="888" spans="1:20" x14ac:dyDescent="0.15">
      <c r="A888">
        <v>887</v>
      </c>
      <c r="B888" t="s">
        <v>635</v>
      </c>
      <c r="C888" t="s">
        <v>638</v>
      </c>
      <c r="D888">
        <v>1</v>
      </c>
      <c r="E888">
        <v>1</v>
      </c>
      <c r="F888">
        <v>1</v>
      </c>
      <c r="G888" t="s">
        <v>7088</v>
      </c>
      <c r="H888">
        <v>0</v>
      </c>
      <c r="I888">
        <v>54</v>
      </c>
      <c r="J888" t="s">
        <v>841</v>
      </c>
      <c r="K888" t="s">
        <v>1381</v>
      </c>
      <c r="L888" t="s">
        <v>93</v>
      </c>
      <c r="N888">
        <v>2</v>
      </c>
      <c r="O888">
        <v>1</v>
      </c>
      <c r="P888" t="e">
        <f>COUNTIF([1]最終出力_構成関数!$A$4:$A$839,K888)</f>
        <v>#VALUE!</v>
      </c>
      <c r="Q888" t="s">
        <v>1043</v>
      </c>
      <c r="R888">
        <v>15</v>
      </c>
      <c r="S888">
        <v>30</v>
      </c>
      <c r="T888" t="s">
        <v>915</v>
      </c>
    </row>
    <row r="889" spans="1:20" x14ac:dyDescent="0.15">
      <c r="A889">
        <v>888</v>
      </c>
      <c r="B889" t="s">
        <v>635</v>
      </c>
      <c r="C889" t="s">
        <v>641</v>
      </c>
      <c r="D889">
        <v>1</v>
      </c>
      <c r="E889">
        <v>1</v>
      </c>
      <c r="F889">
        <v>1</v>
      </c>
      <c r="G889" t="s">
        <v>7088</v>
      </c>
      <c r="H889">
        <v>0</v>
      </c>
      <c r="I889">
        <v>54</v>
      </c>
      <c r="J889" t="s">
        <v>1076</v>
      </c>
      <c r="K889" t="s">
        <v>1382</v>
      </c>
      <c r="L889" t="s">
        <v>93</v>
      </c>
      <c r="N889">
        <v>2</v>
      </c>
      <c r="O889">
        <v>1</v>
      </c>
      <c r="P889" t="e">
        <f>COUNTIF([1]最終出力_構成関数!$A$4:$A$839,K889)</f>
        <v>#VALUE!</v>
      </c>
      <c r="Q889" t="s">
        <v>924</v>
      </c>
      <c r="R889">
        <v>15</v>
      </c>
      <c r="S889">
        <v>45</v>
      </c>
      <c r="T889" t="s">
        <v>915</v>
      </c>
    </row>
    <row r="890" spans="1:20" x14ac:dyDescent="0.15">
      <c r="A890">
        <v>889</v>
      </c>
      <c r="B890" t="s">
        <v>635</v>
      </c>
      <c r="C890" t="s">
        <v>644</v>
      </c>
      <c r="D890">
        <v>1</v>
      </c>
      <c r="E890">
        <v>1</v>
      </c>
      <c r="F890">
        <v>1</v>
      </c>
      <c r="G890" t="s">
        <v>7088</v>
      </c>
      <c r="H890">
        <v>0</v>
      </c>
      <c r="I890">
        <v>54</v>
      </c>
      <c r="J890" t="s">
        <v>1077</v>
      </c>
      <c r="K890" t="s">
        <v>1383</v>
      </c>
      <c r="L890" t="s">
        <v>93</v>
      </c>
      <c r="N890">
        <v>2</v>
      </c>
      <c r="O890">
        <v>1</v>
      </c>
      <c r="P890" t="e">
        <f>COUNTIF([1]最終出力_構成関数!$A$4:$A$839,K890)</f>
        <v>#VALUE!</v>
      </c>
      <c r="Q890" t="s">
        <v>925</v>
      </c>
      <c r="R890">
        <v>15</v>
      </c>
      <c r="S890">
        <v>60</v>
      </c>
      <c r="T890" t="s">
        <v>915</v>
      </c>
    </row>
    <row r="891" spans="1:20" x14ac:dyDescent="0.15">
      <c r="A891">
        <v>890</v>
      </c>
      <c r="B891" t="s">
        <v>635</v>
      </c>
      <c r="C891" t="s">
        <v>647</v>
      </c>
      <c r="D891">
        <v>1</v>
      </c>
      <c r="E891">
        <v>1</v>
      </c>
      <c r="F891">
        <v>1</v>
      </c>
      <c r="G891" t="s">
        <v>7088</v>
      </c>
      <c r="H891">
        <v>0</v>
      </c>
      <c r="I891">
        <v>54</v>
      </c>
      <c r="J891" t="s">
        <v>1078</v>
      </c>
      <c r="K891" t="s">
        <v>1384</v>
      </c>
      <c r="L891" t="s">
        <v>93</v>
      </c>
      <c r="N891">
        <v>2</v>
      </c>
      <c r="O891">
        <v>1</v>
      </c>
      <c r="P891" t="e">
        <f>COUNTIF([1]最終出力_構成関数!$A$4:$A$839,K891)</f>
        <v>#VALUE!</v>
      </c>
      <c r="Q891" t="s">
        <v>926</v>
      </c>
      <c r="R891">
        <v>15</v>
      </c>
      <c r="S891">
        <v>90</v>
      </c>
      <c r="T891" t="s">
        <v>915</v>
      </c>
    </row>
    <row r="892" spans="1:20" x14ac:dyDescent="0.15">
      <c r="A892">
        <v>891</v>
      </c>
      <c r="B892" t="s">
        <v>635</v>
      </c>
      <c r="C892" t="s">
        <v>650</v>
      </c>
      <c r="D892">
        <v>1</v>
      </c>
      <c r="E892">
        <v>1</v>
      </c>
      <c r="F892">
        <v>1</v>
      </c>
      <c r="G892" t="s">
        <v>7088</v>
      </c>
      <c r="H892">
        <v>0</v>
      </c>
      <c r="I892">
        <v>54</v>
      </c>
      <c r="J892" t="s">
        <v>1079</v>
      </c>
      <c r="K892" t="s">
        <v>1385</v>
      </c>
      <c r="L892" t="s">
        <v>93</v>
      </c>
      <c r="N892">
        <v>2</v>
      </c>
      <c r="O892">
        <v>1</v>
      </c>
      <c r="P892" t="e">
        <f>COUNTIF([1]最終出力_構成関数!$A$4:$A$839,K892)</f>
        <v>#VALUE!</v>
      </c>
      <c r="Q892" t="s">
        <v>927</v>
      </c>
      <c r="R892">
        <v>15</v>
      </c>
      <c r="S892">
        <v>180</v>
      </c>
      <c r="T892" t="s">
        <v>915</v>
      </c>
    </row>
    <row r="893" spans="1:20" x14ac:dyDescent="0.15">
      <c r="A893">
        <v>892</v>
      </c>
      <c r="B893" t="s">
        <v>638</v>
      </c>
      <c r="C893" t="s">
        <v>641</v>
      </c>
      <c r="D893">
        <v>1</v>
      </c>
      <c r="E893">
        <v>1</v>
      </c>
      <c r="F893">
        <v>1</v>
      </c>
      <c r="G893" t="s">
        <v>7088</v>
      </c>
      <c r="H893">
        <v>0</v>
      </c>
      <c r="I893">
        <v>54</v>
      </c>
      <c r="J893" t="s">
        <v>842</v>
      </c>
      <c r="K893" t="s">
        <v>1386</v>
      </c>
      <c r="L893" t="s">
        <v>93</v>
      </c>
      <c r="N893">
        <v>2</v>
      </c>
      <c r="O893">
        <v>1</v>
      </c>
      <c r="P893" t="e">
        <f>COUNTIF([1]最終出力_構成関数!$A$4:$A$839,K893)</f>
        <v>#VALUE!</v>
      </c>
      <c r="Q893" t="s">
        <v>1048</v>
      </c>
      <c r="R893">
        <v>30</v>
      </c>
      <c r="S893">
        <v>45</v>
      </c>
      <c r="T893" t="s">
        <v>915</v>
      </c>
    </row>
    <row r="894" spans="1:20" x14ac:dyDescent="0.15">
      <c r="A894">
        <v>893</v>
      </c>
      <c r="B894" t="s">
        <v>638</v>
      </c>
      <c r="C894" t="s">
        <v>644</v>
      </c>
      <c r="D894">
        <v>1</v>
      </c>
      <c r="E894">
        <v>1</v>
      </c>
      <c r="F894">
        <v>1</v>
      </c>
      <c r="G894" t="s">
        <v>7088</v>
      </c>
      <c r="H894">
        <v>0</v>
      </c>
      <c r="I894">
        <v>54</v>
      </c>
      <c r="J894" t="s">
        <v>1080</v>
      </c>
      <c r="K894" t="s">
        <v>1387</v>
      </c>
      <c r="L894" t="s">
        <v>93</v>
      </c>
      <c r="N894">
        <v>2</v>
      </c>
      <c r="O894">
        <v>1</v>
      </c>
      <c r="P894" t="e">
        <f>COUNTIF([1]最終出力_構成関数!$A$4:$A$839,K894)</f>
        <v>#VALUE!</v>
      </c>
      <c r="Q894" t="s">
        <v>1050</v>
      </c>
      <c r="R894">
        <v>30</v>
      </c>
      <c r="S894">
        <v>60</v>
      </c>
      <c r="T894" t="s">
        <v>915</v>
      </c>
    </row>
    <row r="895" spans="1:20" x14ac:dyDescent="0.15">
      <c r="A895">
        <v>894</v>
      </c>
      <c r="B895" t="s">
        <v>638</v>
      </c>
      <c r="C895" t="s">
        <v>647</v>
      </c>
      <c r="D895">
        <v>1</v>
      </c>
      <c r="E895">
        <v>1</v>
      </c>
      <c r="F895">
        <v>1</v>
      </c>
      <c r="G895" t="s">
        <v>7088</v>
      </c>
      <c r="H895">
        <v>0</v>
      </c>
      <c r="I895">
        <v>54</v>
      </c>
      <c r="J895" t="s">
        <v>1081</v>
      </c>
      <c r="K895" t="s">
        <v>1388</v>
      </c>
      <c r="L895" t="s">
        <v>93</v>
      </c>
      <c r="N895">
        <v>2</v>
      </c>
      <c r="O895">
        <v>1</v>
      </c>
      <c r="P895" t="e">
        <f>COUNTIF([1]最終出力_構成関数!$A$4:$A$839,K895)</f>
        <v>#VALUE!</v>
      </c>
      <c r="Q895" t="s">
        <v>1052</v>
      </c>
      <c r="R895">
        <v>30</v>
      </c>
      <c r="S895">
        <v>90</v>
      </c>
      <c r="T895" t="s">
        <v>915</v>
      </c>
    </row>
    <row r="896" spans="1:20" x14ac:dyDescent="0.15">
      <c r="A896">
        <v>895</v>
      </c>
      <c r="B896" t="s">
        <v>638</v>
      </c>
      <c r="C896" t="s">
        <v>650</v>
      </c>
      <c r="D896">
        <v>1</v>
      </c>
      <c r="E896">
        <v>1</v>
      </c>
      <c r="F896">
        <v>1</v>
      </c>
      <c r="G896" t="s">
        <v>7088</v>
      </c>
      <c r="H896">
        <v>0</v>
      </c>
      <c r="I896">
        <v>54</v>
      </c>
      <c r="J896" t="s">
        <v>1082</v>
      </c>
      <c r="K896" t="s">
        <v>1389</v>
      </c>
      <c r="L896" t="s">
        <v>93</v>
      </c>
      <c r="N896">
        <v>2</v>
      </c>
      <c r="O896">
        <v>1</v>
      </c>
      <c r="P896" t="e">
        <f>COUNTIF([1]最終出力_構成関数!$A$4:$A$839,K896)</f>
        <v>#VALUE!</v>
      </c>
      <c r="Q896" t="s">
        <v>1054</v>
      </c>
      <c r="R896">
        <v>30</v>
      </c>
      <c r="S896">
        <v>180</v>
      </c>
      <c r="T896" t="s">
        <v>915</v>
      </c>
    </row>
    <row r="897" spans="1:20" x14ac:dyDescent="0.15">
      <c r="A897">
        <v>896</v>
      </c>
      <c r="B897" t="s">
        <v>641</v>
      </c>
      <c r="C897" t="s">
        <v>644</v>
      </c>
      <c r="D897">
        <v>1</v>
      </c>
      <c r="E897">
        <v>1</v>
      </c>
      <c r="F897">
        <v>1</v>
      </c>
      <c r="G897" t="s">
        <v>7088</v>
      </c>
      <c r="H897">
        <v>0</v>
      </c>
      <c r="I897">
        <v>54</v>
      </c>
      <c r="J897" t="s">
        <v>843</v>
      </c>
      <c r="K897" t="s">
        <v>1390</v>
      </c>
      <c r="L897" t="s">
        <v>93</v>
      </c>
      <c r="N897">
        <v>2</v>
      </c>
      <c r="O897">
        <v>1</v>
      </c>
      <c r="P897" t="e">
        <f>COUNTIF([1]最終出力_構成関数!$A$4:$A$839,K897)</f>
        <v>#VALUE!</v>
      </c>
      <c r="Q897" t="s">
        <v>1055</v>
      </c>
      <c r="R897">
        <v>45</v>
      </c>
      <c r="S897">
        <v>60</v>
      </c>
      <c r="T897" t="s">
        <v>915</v>
      </c>
    </row>
    <row r="898" spans="1:20" x14ac:dyDescent="0.15">
      <c r="A898">
        <v>897</v>
      </c>
      <c r="B898" t="s">
        <v>641</v>
      </c>
      <c r="C898" t="s">
        <v>647</v>
      </c>
      <c r="D898">
        <v>1</v>
      </c>
      <c r="E898">
        <v>1</v>
      </c>
      <c r="F898">
        <v>1</v>
      </c>
      <c r="G898" t="s">
        <v>7088</v>
      </c>
      <c r="H898">
        <v>0</v>
      </c>
      <c r="I898">
        <v>54</v>
      </c>
      <c r="J898" t="s">
        <v>1083</v>
      </c>
      <c r="K898" t="s">
        <v>1391</v>
      </c>
      <c r="L898" t="s">
        <v>93</v>
      </c>
      <c r="N898">
        <v>2</v>
      </c>
      <c r="O898">
        <v>1</v>
      </c>
      <c r="P898" t="e">
        <f>COUNTIF([1]最終出力_構成関数!$A$4:$A$839,K898)</f>
        <v>#VALUE!</v>
      </c>
      <c r="Q898" t="s">
        <v>1057</v>
      </c>
      <c r="R898">
        <v>45</v>
      </c>
      <c r="S898">
        <v>90</v>
      </c>
      <c r="T898" t="s">
        <v>915</v>
      </c>
    </row>
    <row r="899" spans="1:20" x14ac:dyDescent="0.15">
      <c r="A899">
        <v>898</v>
      </c>
      <c r="B899" t="s">
        <v>641</v>
      </c>
      <c r="C899" t="s">
        <v>650</v>
      </c>
      <c r="D899">
        <v>1</v>
      </c>
      <c r="E899">
        <v>1</v>
      </c>
      <c r="F899">
        <v>1</v>
      </c>
      <c r="G899" t="s">
        <v>7088</v>
      </c>
      <c r="H899">
        <v>0</v>
      </c>
      <c r="I899">
        <v>54</v>
      </c>
      <c r="J899" t="s">
        <v>1084</v>
      </c>
      <c r="K899" t="s">
        <v>1392</v>
      </c>
      <c r="L899" t="s">
        <v>93</v>
      </c>
      <c r="N899">
        <v>2</v>
      </c>
      <c r="O899">
        <v>1</v>
      </c>
      <c r="P899" t="e">
        <f>COUNTIF([1]最終出力_構成関数!$A$4:$A$839,K899)</f>
        <v>#VALUE!</v>
      </c>
      <c r="Q899" t="s">
        <v>1059</v>
      </c>
      <c r="R899">
        <v>45</v>
      </c>
      <c r="S899">
        <v>180</v>
      </c>
      <c r="T899" t="s">
        <v>915</v>
      </c>
    </row>
    <row r="900" spans="1:20" x14ac:dyDescent="0.15">
      <c r="A900">
        <v>899</v>
      </c>
      <c r="B900" t="s">
        <v>644</v>
      </c>
      <c r="C900" t="s">
        <v>647</v>
      </c>
      <c r="D900">
        <v>1</v>
      </c>
      <c r="E900">
        <v>1</v>
      </c>
      <c r="F900">
        <v>1</v>
      </c>
      <c r="G900" t="s">
        <v>7088</v>
      </c>
      <c r="H900">
        <v>0</v>
      </c>
      <c r="I900">
        <v>54</v>
      </c>
      <c r="J900" t="s">
        <v>844</v>
      </c>
      <c r="K900" t="s">
        <v>1393</v>
      </c>
      <c r="L900" t="s">
        <v>93</v>
      </c>
      <c r="N900">
        <v>2</v>
      </c>
      <c r="O900">
        <v>1</v>
      </c>
      <c r="P900" t="e">
        <f>COUNTIF([1]最終出力_構成関数!$A$4:$A$839,K900)</f>
        <v>#VALUE!</v>
      </c>
      <c r="Q900" t="s">
        <v>1060</v>
      </c>
      <c r="R900">
        <v>60</v>
      </c>
      <c r="S900">
        <v>90</v>
      </c>
      <c r="T900" t="s">
        <v>915</v>
      </c>
    </row>
    <row r="901" spans="1:20" x14ac:dyDescent="0.15">
      <c r="A901">
        <v>900</v>
      </c>
      <c r="B901" t="s">
        <v>644</v>
      </c>
      <c r="C901" t="s">
        <v>650</v>
      </c>
      <c r="D901">
        <v>1</v>
      </c>
      <c r="E901">
        <v>1</v>
      </c>
      <c r="F901">
        <v>1</v>
      </c>
      <c r="G901" t="s">
        <v>7088</v>
      </c>
      <c r="H901">
        <v>0</v>
      </c>
      <c r="I901">
        <v>54</v>
      </c>
      <c r="J901" t="s">
        <v>1085</v>
      </c>
      <c r="K901" t="s">
        <v>1394</v>
      </c>
      <c r="L901" t="s">
        <v>93</v>
      </c>
      <c r="N901">
        <v>2</v>
      </c>
      <c r="O901">
        <v>1</v>
      </c>
      <c r="P901" t="e">
        <f>COUNTIF([1]最終出力_構成関数!$A$4:$A$839,K901)</f>
        <v>#VALUE!</v>
      </c>
      <c r="Q901" t="s">
        <v>1062</v>
      </c>
      <c r="R901">
        <v>60</v>
      </c>
      <c r="S901">
        <v>180</v>
      </c>
      <c r="T901" t="s">
        <v>915</v>
      </c>
    </row>
    <row r="902" spans="1:20" x14ac:dyDescent="0.15">
      <c r="A902">
        <v>901</v>
      </c>
      <c r="B902" t="s">
        <v>647</v>
      </c>
      <c r="C902" t="s">
        <v>650</v>
      </c>
      <c r="D902">
        <v>1</v>
      </c>
      <c r="E902">
        <v>1</v>
      </c>
      <c r="F902">
        <v>1</v>
      </c>
      <c r="G902" t="s">
        <v>7088</v>
      </c>
      <c r="H902">
        <v>0</v>
      </c>
      <c r="I902">
        <v>54</v>
      </c>
      <c r="J902" t="s">
        <v>1086</v>
      </c>
      <c r="K902" t="s">
        <v>1395</v>
      </c>
      <c r="L902" t="s">
        <v>93</v>
      </c>
      <c r="N902">
        <v>2</v>
      </c>
      <c r="O902">
        <v>1</v>
      </c>
      <c r="P902" t="e">
        <f>COUNTIF([1]最終出力_構成関数!$A$4:$A$839,K902)</f>
        <v>#VALUE!</v>
      </c>
      <c r="Q902" t="s">
        <v>1064</v>
      </c>
      <c r="R902">
        <v>90</v>
      </c>
      <c r="S902">
        <v>180</v>
      </c>
      <c r="T902" t="s">
        <v>915</v>
      </c>
    </row>
    <row r="903" spans="1:20" x14ac:dyDescent="0.15">
      <c r="A903" s="2">
        <v>902</v>
      </c>
      <c r="B903" s="2" t="s">
        <v>7023</v>
      </c>
      <c r="C903" s="2">
        <v>0</v>
      </c>
      <c r="D903" s="2">
        <v>1</v>
      </c>
      <c r="E903" s="2">
        <v>1</v>
      </c>
      <c r="F903" s="2">
        <v>1</v>
      </c>
      <c r="G903" s="2" t="s">
        <v>7090</v>
      </c>
      <c r="H903" s="2">
        <v>7</v>
      </c>
      <c r="I903" s="2">
        <v>55</v>
      </c>
      <c r="J903" s="2" t="s">
        <v>7024</v>
      </c>
      <c r="K903" s="2" t="s">
        <v>7091</v>
      </c>
      <c r="L903" s="2" t="s">
        <v>6941</v>
      </c>
      <c r="M903" s="2"/>
      <c r="N903" s="2">
        <v>4</v>
      </c>
      <c r="O903" s="2">
        <v>1</v>
      </c>
      <c r="P903" s="2" t="e">
        <f>COUNTIF([1]最終出力_構成関数!$A$4:$A$839,K903)</f>
        <v>#VALUE!</v>
      </c>
      <c r="Q903" s="2"/>
      <c r="R903" s="2"/>
    </row>
    <row r="904" spans="1:20" x14ac:dyDescent="0.15">
      <c r="A904" s="2">
        <v>903</v>
      </c>
      <c r="B904" s="2" t="s">
        <v>6944</v>
      </c>
      <c r="C904" s="2">
        <v>0</v>
      </c>
      <c r="D904" s="2">
        <v>1</v>
      </c>
      <c r="E904" s="2">
        <v>1</v>
      </c>
      <c r="F904" s="2">
        <v>1</v>
      </c>
      <c r="G904" s="2" t="s">
        <v>7090</v>
      </c>
      <c r="H904" s="2">
        <v>10</v>
      </c>
      <c r="I904" s="2">
        <v>55</v>
      </c>
      <c r="J904" s="2" t="s">
        <v>6953</v>
      </c>
      <c r="K904" s="2" t="s">
        <v>7092</v>
      </c>
      <c r="L904" s="2" t="s">
        <v>6941</v>
      </c>
      <c r="M904" s="2"/>
      <c r="N904" s="2">
        <v>4</v>
      </c>
      <c r="O904" s="2">
        <v>1</v>
      </c>
      <c r="P904" s="2" t="e">
        <f>COUNTIF([1]最終出力_構成関数!$A$4:$A$839,K904)</f>
        <v>#VALUE!</v>
      </c>
      <c r="Q904" s="2"/>
      <c r="R904" s="2"/>
    </row>
    <row r="905" spans="1:20" x14ac:dyDescent="0.15">
      <c r="A905" s="2">
        <v>904</v>
      </c>
      <c r="B905" s="2" t="s">
        <v>7073</v>
      </c>
      <c r="C905" s="2">
        <v>0</v>
      </c>
      <c r="D905" s="2">
        <v>1</v>
      </c>
      <c r="E905" s="2">
        <v>1</v>
      </c>
      <c r="F905" s="2">
        <v>1</v>
      </c>
      <c r="G905" s="2" t="s">
        <v>7090</v>
      </c>
      <c r="H905" s="2">
        <v>15</v>
      </c>
      <c r="I905" s="2">
        <v>55</v>
      </c>
      <c r="J905" s="2" t="s">
        <v>7074</v>
      </c>
      <c r="K905" s="2" t="s">
        <v>7093</v>
      </c>
      <c r="L905" s="2" t="s">
        <v>6941</v>
      </c>
      <c r="M905" s="2"/>
      <c r="N905" s="2">
        <v>4</v>
      </c>
      <c r="O905" s="2">
        <v>1</v>
      </c>
      <c r="P905" s="2" t="e">
        <f>COUNTIF([1]最終出力_構成関数!$A$4:$A$839,K905)</f>
        <v>#VALUE!</v>
      </c>
      <c r="Q905" s="2"/>
      <c r="R905" s="2"/>
    </row>
    <row r="906" spans="1:20" x14ac:dyDescent="0.15">
      <c r="A906" s="2">
        <v>905</v>
      </c>
      <c r="B906" s="2" t="s">
        <v>6945</v>
      </c>
      <c r="C906" s="2">
        <v>0</v>
      </c>
      <c r="D906" s="2">
        <v>1</v>
      </c>
      <c r="E906" s="2">
        <v>1</v>
      </c>
      <c r="F906" s="2">
        <v>1</v>
      </c>
      <c r="G906" s="2" t="s">
        <v>7090</v>
      </c>
      <c r="H906" s="2">
        <v>30</v>
      </c>
      <c r="I906" s="2">
        <v>55</v>
      </c>
      <c r="J906" s="2" t="s">
        <v>6957</v>
      </c>
      <c r="K906" s="2" t="s">
        <v>1418</v>
      </c>
      <c r="L906" s="2" t="s">
        <v>6941</v>
      </c>
      <c r="M906" s="2"/>
      <c r="N906" s="2">
        <v>4</v>
      </c>
      <c r="O906" s="2">
        <v>1</v>
      </c>
      <c r="P906" s="2" t="e">
        <f>COUNTIF([1]最終出力_構成関数!$A$4:$A$839,K906)</f>
        <v>#VALUE!</v>
      </c>
      <c r="Q906" s="2"/>
      <c r="R906" s="2"/>
    </row>
    <row r="907" spans="1:20" x14ac:dyDescent="0.15">
      <c r="A907" s="2">
        <v>906</v>
      </c>
      <c r="B907" s="2" t="s">
        <v>6984</v>
      </c>
      <c r="C907" s="2">
        <v>0</v>
      </c>
      <c r="D907" s="2">
        <v>1</v>
      </c>
      <c r="E907" s="2">
        <v>1</v>
      </c>
      <c r="F907" s="2">
        <v>1</v>
      </c>
      <c r="G907" s="2" t="s">
        <v>7090</v>
      </c>
      <c r="H907" s="2">
        <v>45</v>
      </c>
      <c r="I907" s="2">
        <v>55</v>
      </c>
      <c r="J907" s="2" t="s">
        <v>7021</v>
      </c>
      <c r="K907" s="2" t="s">
        <v>1419</v>
      </c>
      <c r="L907" s="2" t="s">
        <v>6941</v>
      </c>
      <c r="M907" s="2"/>
      <c r="N907" s="2">
        <v>4</v>
      </c>
      <c r="O907" s="2">
        <v>1</v>
      </c>
      <c r="P907" s="2" t="e">
        <f>COUNTIF([1]最終出力_構成関数!$A$4:$A$839,K907)</f>
        <v>#VALUE!</v>
      </c>
      <c r="Q907" s="2"/>
      <c r="R907" s="2"/>
    </row>
    <row r="908" spans="1:20" x14ac:dyDescent="0.15">
      <c r="A908" s="2">
        <v>907</v>
      </c>
      <c r="B908" s="2" t="s">
        <v>6987</v>
      </c>
      <c r="C908" s="2">
        <v>0</v>
      </c>
      <c r="D908" s="2">
        <v>1</v>
      </c>
      <c r="E908" s="2">
        <v>1</v>
      </c>
      <c r="F908" s="2">
        <v>1</v>
      </c>
      <c r="G908" s="2" t="s">
        <v>7090</v>
      </c>
      <c r="H908" s="2">
        <v>60</v>
      </c>
      <c r="I908" s="2">
        <v>55</v>
      </c>
      <c r="J908" s="2" t="s">
        <v>7022</v>
      </c>
      <c r="K908" s="2" t="s">
        <v>1420</v>
      </c>
      <c r="L908" s="2" t="s">
        <v>6941</v>
      </c>
      <c r="M908" s="2"/>
      <c r="N908" s="2">
        <v>4</v>
      </c>
      <c r="O908" s="2">
        <v>1</v>
      </c>
      <c r="P908" s="2" t="e">
        <f>COUNTIF([1]最終出力_構成関数!$A$4:$A$839,K908)</f>
        <v>#VALUE!</v>
      </c>
      <c r="Q908" s="2"/>
      <c r="R908" s="2"/>
    </row>
    <row r="909" spans="1:20" x14ac:dyDescent="0.15">
      <c r="A909" s="2">
        <v>908</v>
      </c>
      <c r="B909" s="2" t="s">
        <v>6965</v>
      </c>
      <c r="C909" s="2">
        <v>0</v>
      </c>
      <c r="D909" s="2">
        <v>1</v>
      </c>
      <c r="E909" s="2">
        <v>1</v>
      </c>
      <c r="F909" s="2">
        <v>1</v>
      </c>
      <c r="G909" s="2" t="s">
        <v>7090</v>
      </c>
      <c r="H909" s="2">
        <v>90</v>
      </c>
      <c r="I909" s="2">
        <v>55</v>
      </c>
      <c r="J909" s="2" t="s">
        <v>6958</v>
      </c>
      <c r="K909" s="2" t="s">
        <v>1421</v>
      </c>
      <c r="L909" s="2" t="s">
        <v>6941</v>
      </c>
      <c r="M909" s="2"/>
      <c r="N909" s="2">
        <v>4</v>
      </c>
      <c r="O909" s="2">
        <v>1</v>
      </c>
      <c r="P909" s="2" t="e">
        <f>COUNTIF([1]最終出力_構成関数!$A$4:$A$839,K909)</f>
        <v>#VALUE!</v>
      </c>
      <c r="Q909" s="2"/>
      <c r="R909" s="2"/>
    </row>
    <row r="910" spans="1:20" x14ac:dyDescent="0.15">
      <c r="A910" s="2">
        <v>909</v>
      </c>
      <c r="B910" s="2" t="s">
        <v>6961</v>
      </c>
      <c r="C910" s="2">
        <v>0</v>
      </c>
      <c r="D910" s="2">
        <v>1</v>
      </c>
      <c r="E910" s="2">
        <v>1</v>
      </c>
      <c r="F910" s="2">
        <v>1</v>
      </c>
      <c r="G910" s="2" t="s">
        <v>7090</v>
      </c>
      <c r="H910" s="2">
        <v>180</v>
      </c>
      <c r="I910" s="2">
        <v>55</v>
      </c>
      <c r="J910" s="2" t="s">
        <v>6959</v>
      </c>
      <c r="K910" s="2" t="s">
        <v>1422</v>
      </c>
      <c r="L910" s="2" t="s">
        <v>6941</v>
      </c>
      <c r="M910" s="2"/>
      <c r="N910" s="2">
        <v>4</v>
      </c>
      <c r="O910" s="2">
        <v>1</v>
      </c>
      <c r="P910" s="2" t="e">
        <f>COUNTIF([1]最終出力_構成関数!$A$4:$A$839,K910)</f>
        <v>#VALUE!</v>
      </c>
      <c r="Q910" s="2"/>
      <c r="R910" s="2"/>
    </row>
    <row r="911" spans="1:20" x14ac:dyDescent="0.15">
      <c r="A911" s="2">
        <v>910</v>
      </c>
      <c r="B911" s="2" t="s">
        <v>7023</v>
      </c>
      <c r="C911" s="2">
        <v>0</v>
      </c>
      <c r="D911" s="2">
        <v>1</v>
      </c>
      <c r="E911" s="2">
        <v>1</v>
      </c>
      <c r="F911" s="2">
        <v>1</v>
      </c>
      <c r="G911" s="2" t="s">
        <v>7090</v>
      </c>
      <c r="H911" s="2">
        <v>7</v>
      </c>
      <c r="I911" s="2">
        <v>55</v>
      </c>
      <c r="J911" s="2" t="s">
        <v>7024</v>
      </c>
      <c r="K911" s="2" t="s">
        <v>1423</v>
      </c>
      <c r="L911" s="2" t="s">
        <v>6941</v>
      </c>
      <c r="M911" s="2" t="s">
        <v>6960</v>
      </c>
      <c r="N911" s="2" t="s">
        <v>5389</v>
      </c>
      <c r="O911" s="2">
        <v>1</v>
      </c>
      <c r="P911" s="2" t="e">
        <f>COUNTIF([1]最終出力_構成関数!$A$4:$A$839,K911)</f>
        <v>#VALUE!</v>
      </c>
      <c r="Q911" s="2"/>
      <c r="R911" s="2"/>
    </row>
    <row r="912" spans="1:20" x14ac:dyDescent="0.15">
      <c r="A912" s="2">
        <v>911</v>
      </c>
      <c r="B912" s="2" t="s">
        <v>6944</v>
      </c>
      <c r="C912" s="2">
        <v>0</v>
      </c>
      <c r="D912" s="2">
        <v>1</v>
      </c>
      <c r="E912" s="2">
        <v>1</v>
      </c>
      <c r="F912" s="2">
        <v>1</v>
      </c>
      <c r="G912" s="2" t="s">
        <v>7090</v>
      </c>
      <c r="H912" s="2">
        <v>10</v>
      </c>
      <c r="I912" s="2">
        <v>55</v>
      </c>
      <c r="J912" s="2" t="s">
        <v>6953</v>
      </c>
      <c r="K912" s="2" t="s">
        <v>1424</v>
      </c>
      <c r="L912" s="2" t="s">
        <v>6941</v>
      </c>
      <c r="M912" s="2" t="s">
        <v>6960</v>
      </c>
      <c r="N912" s="2" t="s">
        <v>5389</v>
      </c>
      <c r="O912" s="2">
        <v>1</v>
      </c>
      <c r="P912" s="2" t="e">
        <f>COUNTIF([1]最終出力_構成関数!$A$4:$A$839,K912)</f>
        <v>#VALUE!</v>
      </c>
      <c r="Q912" s="2"/>
      <c r="R912" s="2"/>
    </row>
    <row r="913" spans="1:20" x14ac:dyDescent="0.15">
      <c r="A913" s="2">
        <v>912</v>
      </c>
      <c r="B913" s="2" t="s">
        <v>7073</v>
      </c>
      <c r="C913" s="2">
        <v>0</v>
      </c>
      <c r="D913" s="2">
        <v>1</v>
      </c>
      <c r="E913" s="2">
        <v>1</v>
      </c>
      <c r="F913" s="2">
        <v>1</v>
      </c>
      <c r="G913" s="2" t="s">
        <v>7090</v>
      </c>
      <c r="H913" s="2">
        <v>15</v>
      </c>
      <c r="I913" s="2">
        <v>55</v>
      </c>
      <c r="J913" s="2" t="s">
        <v>7074</v>
      </c>
      <c r="K913" s="2" t="s">
        <v>1425</v>
      </c>
      <c r="L913" s="2" t="s">
        <v>6941</v>
      </c>
      <c r="M913" s="2" t="s">
        <v>6960</v>
      </c>
      <c r="N913" s="2" t="s">
        <v>5389</v>
      </c>
      <c r="O913" s="2">
        <v>1</v>
      </c>
      <c r="P913" s="2" t="e">
        <f>COUNTIF([1]最終出力_構成関数!$A$4:$A$839,K913)</f>
        <v>#VALUE!</v>
      </c>
      <c r="Q913" s="2"/>
      <c r="R913" s="2"/>
    </row>
    <row r="914" spans="1:20" x14ac:dyDescent="0.15">
      <c r="A914" s="2">
        <v>913</v>
      </c>
      <c r="B914" s="2" t="s">
        <v>6945</v>
      </c>
      <c r="C914" s="2">
        <v>0</v>
      </c>
      <c r="D914" s="2">
        <v>1</v>
      </c>
      <c r="E914" s="2">
        <v>1</v>
      </c>
      <c r="F914" s="2">
        <v>1</v>
      </c>
      <c r="G914" s="2" t="s">
        <v>7090</v>
      </c>
      <c r="H914" s="2">
        <v>30</v>
      </c>
      <c r="I914" s="2">
        <v>55</v>
      </c>
      <c r="J914" s="2" t="s">
        <v>6957</v>
      </c>
      <c r="K914" s="2" t="s">
        <v>1426</v>
      </c>
      <c r="L914" s="2" t="s">
        <v>6941</v>
      </c>
      <c r="M914" s="2" t="s">
        <v>6960</v>
      </c>
      <c r="N914" s="2" t="s">
        <v>5389</v>
      </c>
      <c r="O914" s="2">
        <v>1</v>
      </c>
      <c r="P914" s="2" t="e">
        <f>COUNTIF([1]最終出力_構成関数!$A$4:$A$839,K914)</f>
        <v>#VALUE!</v>
      </c>
      <c r="Q914" s="2"/>
      <c r="R914" s="2"/>
    </row>
    <row r="915" spans="1:20" x14ac:dyDescent="0.15">
      <c r="A915" s="2">
        <v>914</v>
      </c>
      <c r="B915" s="2" t="s">
        <v>6984</v>
      </c>
      <c r="C915" s="2">
        <v>0</v>
      </c>
      <c r="D915" s="2">
        <v>1</v>
      </c>
      <c r="E915" s="2">
        <v>1</v>
      </c>
      <c r="F915" s="2">
        <v>1</v>
      </c>
      <c r="G915" s="2" t="s">
        <v>7090</v>
      </c>
      <c r="H915" s="2">
        <v>45</v>
      </c>
      <c r="I915" s="2">
        <v>55</v>
      </c>
      <c r="J915" s="2" t="s">
        <v>7021</v>
      </c>
      <c r="K915" s="2" t="s">
        <v>1427</v>
      </c>
      <c r="L915" s="2" t="s">
        <v>6941</v>
      </c>
      <c r="M915" s="2" t="s">
        <v>6960</v>
      </c>
      <c r="N915" s="2" t="s">
        <v>5389</v>
      </c>
      <c r="O915" s="2">
        <v>1</v>
      </c>
      <c r="P915" s="2" t="e">
        <f>COUNTIF([1]最終出力_構成関数!$A$4:$A$839,K915)</f>
        <v>#VALUE!</v>
      </c>
      <c r="Q915" s="2"/>
      <c r="R915" s="2"/>
    </row>
    <row r="916" spans="1:20" x14ac:dyDescent="0.15">
      <c r="A916" s="2">
        <v>915</v>
      </c>
      <c r="B916" s="2" t="s">
        <v>6987</v>
      </c>
      <c r="C916" s="2">
        <v>0</v>
      </c>
      <c r="D916" s="2">
        <v>1</v>
      </c>
      <c r="E916" s="2">
        <v>1</v>
      </c>
      <c r="F916" s="2">
        <v>1</v>
      </c>
      <c r="G916" s="2" t="s">
        <v>7090</v>
      </c>
      <c r="H916" s="2">
        <v>60</v>
      </c>
      <c r="I916" s="2">
        <v>55</v>
      </c>
      <c r="J916" s="2" t="s">
        <v>7022</v>
      </c>
      <c r="K916" s="2" t="s">
        <v>1428</v>
      </c>
      <c r="L916" s="2" t="s">
        <v>6941</v>
      </c>
      <c r="M916" s="2" t="s">
        <v>6960</v>
      </c>
      <c r="N916" s="2" t="s">
        <v>5389</v>
      </c>
      <c r="O916" s="2">
        <v>1</v>
      </c>
      <c r="P916" s="2" t="e">
        <f>COUNTIF([1]最終出力_構成関数!$A$4:$A$839,K916)</f>
        <v>#VALUE!</v>
      </c>
      <c r="Q916" s="2"/>
      <c r="R916" s="2"/>
    </row>
    <row r="917" spans="1:20" x14ac:dyDescent="0.15">
      <c r="A917" s="2">
        <v>916</v>
      </c>
      <c r="B917" s="2" t="s">
        <v>6965</v>
      </c>
      <c r="C917" s="2">
        <v>0</v>
      </c>
      <c r="D917" s="2">
        <v>1</v>
      </c>
      <c r="E917" s="2">
        <v>1</v>
      </c>
      <c r="F917" s="2">
        <v>1</v>
      </c>
      <c r="G917" s="2" t="s">
        <v>7090</v>
      </c>
      <c r="H917" s="2">
        <v>90</v>
      </c>
      <c r="I917" s="2">
        <v>55</v>
      </c>
      <c r="J917" s="2" t="s">
        <v>6958</v>
      </c>
      <c r="K917" s="2" t="s">
        <v>1429</v>
      </c>
      <c r="L917" s="2" t="s">
        <v>6941</v>
      </c>
      <c r="M917" s="2" t="s">
        <v>6960</v>
      </c>
      <c r="N917" s="2" t="s">
        <v>5389</v>
      </c>
      <c r="O917" s="2">
        <v>1</v>
      </c>
      <c r="P917" s="2" t="e">
        <f>COUNTIF([1]最終出力_構成関数!$A$4:$A$839,K917)</f>
        <v>#VALUE!</v>
      </c>
      <c r="Q917" s="2"/>
      <c r="R917" s="2"/>
    </row>
    <row r="918" spans="1:20" x14ac:dyDescent="0.15">
      <c r="A918" s="2">
        <v>917</v>
      </c>
      <c r="B918" s="2" t="s">
        <v>6961</v>
      </c>
      <c r="C918" s="2">
        <v>0</v>
      </c>
      <c r="D918" s="2">
        <v>1</v>
      </c>
      <c r="E918" s="2">
        <v>1</v>
      </c>
      <c r="F918" s="2">
        <v>1</v>
      </c>
      <c r="G918" s="2" t="s">
        <v>7090</v>
      </c>
      <c r="H918" s="2">
        <v>180</v>
      </c>
      <c r="I918" s="2">
        <v>55</v>
      </c>
      <c r="J918" s="2" t="s">
        <v>6959</v>
      </c>
      <c r="K918" s="2" t="s">
        <v>1430</v>
      </c>
      <c r="L918" s="2" t="s">
        <v>6941</v>
      </c>
      <c r="M918" s="2" t="s">
        <v>6960</v>
      </c>
      <c r="N918" s="2" t="s">
        <v>5389</v>
      </c>
      <c r="O918" s="2">
        <v>1</v>
      </c>
      <c r="P918" s="2" t="e">
        <f>COUNTIF([1]最終出力_構成関数!$A$4:$A$839,K918)</f>
        <v>#VALUE!</v>
      </c>
      <c r="Q918" s="2"/>
      <c r="R918" s="2"/>
    </row>
    <row r="919" spans="1:20" x14ac:dyDescent="0.15">
      <c r="A919" s="2">
        <v>918</v>
      </c>
      <c r="B919" s="2" t="s">
        <v>1022</v>
      </c>
      <c r="C919" s="2" t="s">
        <v>13</v>
      </c>
      <c r="D919" s="2">
        <v>1</v>
      </c>
      <c r="E919" s="2">
        <v>1</v>
      </c>
      <c r="F919" s="2">
        <v>1</v>
      </c>
      <c r="G919" s="2" t="s">
        <v>7090</v>
      </c>
      <c r="H919" s="2">
        <v>0</v>
      </c>
      <c r="I919" s="2">
        <v>55</v>
      </c>
      <c r="J919" s="2" t="s">
        <v>1023</v>
      </c>
      <c r="K919" s="2" t="s">
        <v>7094</v>
      </c>
      <c r="L919" s="2" t="s">
        <v>93</v>
      </c>
      <c r="M919" s="2"/>
      <c r="N919" s="2" t="s">
        <v>5389</v>
      </c>
      <c r="O919" s="2">
        <v>1</v>
      </c>
      <c r="P919" s="2" t="e">
        <f>COUNTIF([1]最終出力_構成関数!$A$4:$A$839,K919)</f>
        <v>#VALUE!</v>
      </c>
      <c r="Q919" s="2" t="s">
        <v>1024</v>
      </c>
      <c r="R919" s="2">
        <v>7</v>
      </c>
      <c r="S919">
        <v>10</v>
      </c>
      <c r="T919" t="s">
        <v>914</v>
      </c>
    </row>
    <row r="920" spans="1:20" x14ac:dyDescent="0.15">
      <c r="A920" s="2">
        <v>919</v>
      </c>
      <c r="B920" s="2" t="s">
        <v>1022</v>
      </c>
      <c r="C920" s="2" t="s">
        <v>126</v>
      </c>
      <c r="D920" s="2">
        <v>1</v>
      </c>
      <c r="E920" s="2">
        <v>1</v>
      </c>
      <c r="F920" s="2">
        <v>1</v>
      </c>
      <c r="G920" s="2" t="s">
        <v>7090</v>
      </c>
      <c r="H920" s="2">
        <v>0</v>
      </c>
      <c r="I920" s="2">
        <v>55</v>
      </c>
      <c r="J920" s="2" t="s">
        <v>1025</v>
      </c>
      <c r="K920" s="2" t="s">
        <v>7095</v>
      </c>
      <c r="L920" s="2" t="s">
        <v>93</v>
      </c>
      <c r="M920" s="2"/>
      <c r="N920" s="2" t="s">
        <v>5389</v>
      </c>
      <c r="O920" s="2">
        <v>1</v>
      </c>
      <c r="P920" s="2" t="e">
        <f>COUNTIF([1]最終出力_構成関数!$A$4:$A$839,K920)</f>
        <v>#VALUE!</v>
      </c>
      <c r="Q920" s="2" t="s">
        <v>1026</v>
      </c>
      <c r="R920" s="2">
        <v>7</v>
      </c>
      <c r="S920">
        <v>15</v>
      </c>
      <c r="T920" t="s">
        <v>914</v>
      </c>
    </row>
    <row r="921" spans="1:20" x14ac:dyDescent="0.15">
      <c r="A921" s="2">
        <v>920</v>
      </c>
      <c r="B921" s="2" t="s">
        <v>1022</v>
      </c>
      <c r="C921" s="2" t="s">
        <v>140</v>
      </c>
      <c r="D921" s="2">
        <v>1</v>
      </c>
      <c r="E921" s="2">
        <v>1</v>
      </c>
      <c r="F921" s="2">
        <v>1</v>
      </c>
      <c r="G921" s="2" t="s">
        <v>7090</v>
      </c>
      <c r="H921" s="2">
        <v>0</v>
      </c>
      <c r="I921" s="2">
        <v>55</v>
      </c>
      <c r="J921" s="2" t="s">
        <v>1027</v>
      </c>
      <c r="K921" s="2" t="s">
        <v>1433</v>
      </c>
      <c r="L921" s="2" t="s">
        <v>93</v>
      </c>
      <c r="M921" s="2"/>
      <c r="N921" s="2" t="s">
        <v>5389</v>
      </c>
      <c r="O921" s="2">
        <v>1</v>
      </c>
      <c r="P921" s="2" t="e">
        <f>COUNTIF([1]最終出力_構成関数!$A$4:$A$839,K921)</f>
        <v>#VALUE!</v>
      </c>
      <c r="Q921" s="2" t="s">
        <v>893</v>
      </c>
      <c r="R921" s="2">
        <v>7</v>
      </c>
      <c r="S921">
        <v>30</v>
      </c>
      <c r="T921" t="s">
        <v>914</v>
      </c>
    </row>
    <row r="922" spans="1:20" x14ac:dyDescent="0.15">
      <c r="A922" s="2">
        <v>921</v>
      </c>
      <c r="B922" s="2" t="s">
        <v>1022</v>
      </c>
      <c r="C922" s="2" t="s">
        <v>345</v>
      </c>
      <c r="D922" s="2">
        <v>1</v>
      </c>
      <c r="E922" s="2">
        <v>1</v>
      </c>
      <c r="F922" s="2">
        <v>1</v>
      </c>
      <c r="G922" s="2" t="s">
        <v>7090</v>
      </c>
      <c r="H922" s="2">
        <v>0</v>
      </c>
      <c r="I922" s="2">
        <v>55</v>
      </c>
      <c r="J922" s="2" t="s">
        <v>1028</v>
      </c>
      <c r="K922" s="2" t="s">
        <v>1434</v>
      </c>
      <c r="L922" s="2" t="s">
        <v>93</v>
      </c>
      <c r="M922" s="2"/>
      <c r="N922" s="2" t="s">
        <v>5389</v>
      </c>
      <c r="O922" s="2">
        <v>1</v>
      </c>
      <c r="P922" s="2" t="e">
        <f>COUNTIF([1]最終出力_構成関数!$A$4:$A$839,K922)</f>
        <v>#VALUE!</v>
      </c>
      <c r="Q922" s="2" t="s">
        <v>1029</v>
      </c>
      <c r="R922" s="2">
        <v>7</v>
      </c>
      <c r="S922">
        <v>45</v>
      </c>
      <c r="T922" t="s">
        <v>914</v>
      </c>
    </row>
    <row r="923" spans="1:20" x14ac:dyDescent="0.15">
      <c r="A923" s="2">
        <v>922</v>
      </c>
      <c r="B923" s="2" t="s">
        <v>1022</v>
      </c>
      <c r="C923" s="2" t="s">
        <v>347</v>
      </c>
      <c r="D923" s="2">
        <v>1</v>
      </c>
      <c r="E923" s="2">
        <v>1</v>
      </c>
      <c r="F923" s="2">
        <v>1</v>
      </c>
      <c r="G923" s="2" t="s">
        <v>7090</v>
      </c>
      <c r="H923" s="2">
        <v>0</v>
      </c>
      <c r="I923" s="2">
        <v>55</v>
      </c>
      <c r="J923" s="2" t="s">
        <v>1030</v>
      </c>
      <c r="K923" s="2" t="s">
        <v>1435</v>
      </c>
      <c r="L923" s="2" t="s">
        <v>93</v>
      </c>
      <c r="M923" s="2"/>
      <c r="N923" s="2" t="s">
        <v>5389</v>
      </c>
      <c r="O923" s="2">
        <v>1</v>
      </c>
      <c r="P923" s="2" t="e">
        <f>COUNTIF([1]最終出力_構成関数!$A$4:$A$839,K923)</f>
        <v>#VALUE!</v>
      </c>
      <c r="Q923" s="2" t="s">
        <v>894</v>
      </c>
      <c r="R923" s="2">
        <v>7</v>
      </c>
      <c r="S923">
        <v>60</v>
      </c>
      <c r="T923" t="s">
        <v>914</v>
      </c>
    </row>
    <row r="924" spans="1:20" x14ac:dyDescent="0.15">
      <c r="A924" s="2">
        <v>923</v>
      </c>
      <c r="B924" s="2" t="s">
        <v>1022</v>
      </c>
      <c r="C924" s="2" t="s">
        <v>349</v>
      </c>
      <c r="D924" s="2">
        <v>1</v>
      </c>
      <c r="E924" s="2">
        <v>1</v>
      </c>
      <c r="F924" s="2">
        <v>1</v>
      </c>
      <c r="G924" s="2" t="s">
        <v>7090</v>
      </c>
      <c r="H924" s="2">
        <v>0</v>
      </c>
      <c r="I924" s="2">
        <v>55</v>
      </c>
      <c r="J924" s="2" t="s">
        <v>1031</v>
      </c>
      <c r="K924" s="2" t="s">
        <v>1436</v>
      </c>
      <c r="L924" s="2" t="s">
        <v>93</v>
      </c>
      <c r="M924" s="2"/>
      <c r="N924" s="2" t="s">
        <v>5389</v>
      </c>
      <c r="O924" s="2">
        <v>1</v>
      </c>
      <c r="P924" s="2" t="e">
        <f>COUNTIF([1]最終出力_構成関数!$A$4:$A$839,K924)</f>
        <v>#VALUE!</v>
      </c>
      <c r="Q924" s="2" t="s">
        <v>895</v>
      </c>
      <c r="R924" s="2">
        <v>7</v>
      </c>
      <c r="S924">
        <v>90</v>
      </c>
      <c r="T924" t="s">
        <v>914</v>
      </c>
    </row>
    <row r="925" spans="1:20" x14ac:dyDescent="0.15">
      <c r="A925" s="2">
        <v>924</v>
      </c>
      <c r="B925" s="2" t="s">
        <v>1022</v>
      </c>
      <c r="C925" s="2" t="s">
        <v>351</v>
      </c>
      <c r="D925" s="2">
        <v>1</v>
      </c>
      <c r="E925" s="2">
        <v>1</v>
      </c>
      <c r="F925" s="2">
        <v>1</v>
      </c>
      <c r="G925" s="2" t="s">
        <v>7090</v>
      </c>
      <c r="H925" s="2">
        <v>0</v>
      </c>
      <c r="I925" s="2">
        <v>55</v>
      </c>
      <c r="J925" s="2" t="s">
        <v>1032</v>
      </c>
      <c r="K925" s="2" t="s">
        <v>1437</v>
      </c>
      <c r="L925" s="2" t="s">
        <v>93</v>
      </c>
      <c r="M925" s="2"/>
      <c r="N925" s="2" t="s">
        <v>5389</v>
      </c>
      <c r="O925" s="2">
        <v>1</v>
      </c>
      <c r="P925" s="2" t="e">
        <f>COUNTIF([1]最終出力_構成関数!$A$4:$A$839,K925)</f>
        <v>#VALUE!</v>
      </c>
      <c r="Q925" s="2" t="s">
        <v>896</v>
      </c>
      <c r="R925" s="2">
        <v>7</v>
      </c>
      <c r="S925">
        <v>180</v>
      </c>
      <c r="T925" t="s">
        <v>914</v>
      </c>
    </row>
    <row r="926" spans="1:20" x14ac:dyDescent="0.15">
      <c r="A926" s="2">
        <v>925</v>
      </c>
      <c r="B926" s="2" t="s">
        <v>13</v>
      </c>
      <c r="C926" s="2" t="s">
        <v>126</v>
      </c>
      <c r="D926" s="2">
        <v>1</v>
      </c>
      <c r="E926" s="2">
        <v>1</v>
      </c>
      <c r="F926" s="2">
        <v>1</v>
      </c>
      <c r="G926" s="2" t="s">
        <v>7090</v>
      </c>
      <c r="H926" s="2">
        <v>0</v>
      </c>
      <c r="I926" s="2">
        <v>55</v>
      </c>
      <c r="J926" s="2" t="s">
        <v>128</v>
      </c>
      <c r="K926" s="2" t="s">
        <v>1438</v>
      </c>
      <c r="L926" s="2" t="s">
        <v>93</v>
      </c>
      <c r="M926" s="2"/>
      <c r="N926" s="2" t="s">
        <v>5389</v>
      </c>
      <c r="O926" s="2">
        <v>1</v>
      </c>
      <c r="P926" s="2" t="e">
        <f>COUNTIF([1]最終出力_構成関数!$A$4:$A$839,K926)</f>
        <v>#VALUE!</v>
      </c>
      <c r="Q926" s="2" t="s">
        <v>1033</v>
      </c>
      <c r="R926" s="2">
        <v>10</v>
      </c>
      <c r="S926">
        <v>15</v>
      </c>
      <c r="T926" t="s">
        <v>914</v>
      </c>
    </row>
    <row r="927" spans="1:20" x14ac:dyDescent="0.15">
      <c r="A927" s="2">
        <v>926</v>
      </c>
      <c r="B927" s="2" t="s">
        <v>13</v>
      </c>
      <c r="C927" s="2" t="s">
        <v>140</v>
      </c>
      <c r="D927" s="2">
        <v>1</v>
      </c>
      <c r="E927" s="2">
        <v>1</v>
      </c>
      <c r="F927" s="2">
        <v>1</v>
      </c>
      <c r="G927" s="2" t="s">
        <v>7090</v>
      </c>
      <c r="H927" s="2">
        <v>0</v>
      </c>
      <c r="I927" s="2">
        <v>55</v>
      </c>
      <c r="J927" s="2" t="s">
        <v>141</v>
      </c>
      <c r="K927" s="2" t="s">
        <v>1439</v>
      </c>
      <c r="L927" s="2" t="s">
        <v>93</v>
      </c>
      <c r="M927" s="2"/>
      <c r="N927" s="2" t="s">
        <v>5389</v>
      </c>
      <c r="O927" s="2">
        <v>1</v>
      </c>
      <c r="P927" s="2" t="e">
        <f>COUNTIF([1]最終出力_構成関数!$A$4:$A$839,K927)</f>
        <v>#VALUE!</v>
      </c>
      <c r="Q927" s="2" t="s">
        <v>1034</v>
      </c>
      <c r="R927" s="2">
        <v>10</v>
      </c>
      <c r="S927">
        <v>30</v>
      </c>
      <c r="T927" t="s">
        <v>914</v>
      </c>
    </row>
    <row r="928" spans="1:20" x14ac:dyDescent="0.15">
      <c r="A928" s="2">
        <v>927</v>
      </c>
      <c r="B928" s="2" t="s">
        <v>13</v>
      </c>
      <c r="C928" s="2" t="s">
        <v>345</v>
      </c>
      <c r="D928" s="2">
        <v>1</v>
      </c>
      <c r="E928" s="2">
        <v>1</v>
      </c>
      <c r="F928" s="2">
        <v>1</v>
      </c>
      <c r="G928" s="2" t="s">
        <v>7090</v>
      </c>
      <c r="H928" s="2">
        <v>0</v>
      </c>
      <c r="I928" s="2">
        <v>55</v>
      </c>
      <c r="J928" s="2" t="s">
        <v>1035</v>
      </c>
      <c r="K928" s="2" t="s">
        <v>1440</v>
      </c>
      <c r="L928" s="2" t="s">
        <v>93</v>
      </c>
      <c r="M928" s="2"/>
      <c r="N928" s="2" t="s">
        <v>5389</v>
      </c>
      <c r="O928" s="2">
        <v>1</v>
      </c>
      <c r="P928" s="2" t="e">
        <f>COUNTIF([1]最終出力_構成関数!$A$4:$A$839,K928)</f>
        <v>#VALUE!</v>
      </c>
      <c r="Q928" s="2" t="s">
        <v>1036</v>
      </c>
      <c r="R928" s="2">
        <v>10</v>
      </c>
      <c r="S928">
        <v>45</v>
      </c>
      <c r="T928" t="s">
        <v>914</v>
      </c>
    </row>
    <row r="929" spans="1:20" x14ac:dyDescent="0.15">
      <c r="A929" s="2">
        <v>928</v>
      </c>
      <c r="B929" s="2" t="s">
        <v>13</v>
      </c>
      <c r="C929" s="2" t="s">
        <v>347</v>
      </c>
      <c r="D929" s="2">
        <v>1</v>
      </c>
      <c r="E929" s="2">
        <v>1</v>
      </c>
      <c r="F929" s="2">
        <v>1</v>
      </c>
      <c r="G929" s="2" t="s">
        <v>7090</v>
      </c>
      <c r="H929" s="2">
        <v>0</v>
      </c>
      <c r="I929" s="2">
        <v>55</v>
      </c>
      <c r="J929" s="2" t="s">
        <v>1037</v>
      </c>
      <c r="K929" s="2" t="s">
        <v>1441</v>
      </c>
      <c r="L929" s="2" t="s">
        <v>93</v>
      </c>
      <c r="M929" s="2"/>
      <c r="N929" s="2" t="s">
        <v>5389</v>
      </c>
      <c r="O929" s="2">
        <v>1</v>
      </c>
      <c r="P929" s="2" t="e">
        <f>COUNTIF([1]最終出力_構成関数!$A$4:$A$839,K929)</f>
        <v>#VALUE!</v>
      </c>
      <c r="Q929" s="2" t="s">
        <v>1038</v>
      </c>
      <c r="R929" s="2">
        <v>10</v>
      </c>
      <c r="S929">
        <v>60</v>
      </c>
      <c r="T929" t="s">
        <v>914</v>
      </c>
    </row>
    <row r="930" spans="1:20" x14ac:dyDescent="0.15">
      <c r="A930" s="2">
        <v>929</v>
      </c>
      <c r="B930" s="2" t="s">
        <v>13</v>
      </c>
      <c r="C930" s="2" t="s">
        <v>349</v>
      </c>
      <c r="D930" s="2">
        <v>1</v>
      </c>
      <c r="E930" s="2">
        <v>1</v>
      </c>
      <c r="F930" s="2">
        <v>1</v>
      </c>
      <c r="G930" s="2" t="s">
        <v>7090</v>
      </c>
      <c r="H930" s="2">
        <v>0</v>
      </c>
      <c r="I930" s="2">
        <v>55</v>
      </c>
      <c r="J930" s="2" t="s">
        <v>1039</v>
      </c>
      <c r="K930" s="2" t="s">
        <v>1442</v>
      </c>
      <c r="L930" s="2" t="s">
        <v>93</v>
      </c>
      <c r="M930" s="2"/>
      <c r="N930" s="2" t="s">
        <v>5389</v>
      </c>
      <c r="O930" s="2">
        <v>1</v>
      </c>
      <c r="P930" s="2" t="e">
        <f>COUNTIF([1]最終出力_構成関数!$A$4:$A$839,K930)</f>
        <v>#VALUE!</v>
      </c>
      <c r="Q930" s="2" t="s">
        <v>1040</v>
      </c>
      <c r="R930" s="2">
        <v>10</v>
      </c>
      <c r="S930">
        <v>90</v>
      </c>
      <c r="T930" t="s">
        <v>914</v>
      </c>
    </row>
    <row r="931" spans="1:20" x14ac:dyDescent="0.15">
      <c r="A931" s="2">
        <v>930</v>
      </c>
      <c r="B931" s="2" t="s">
        <v>13</v>
      </c>
      <c r="C931" s="2" t="s">
        <v>351</v>
      </c>
      <c r="D931" s="2">
        <v>1</v>
      </c>
      <c r="E931" s="2">
        <v>1</v>
      </c>
      <c r="F931" s="2">
        <v>1</v>
      </c>
      <c r="G931" s="2" t="s">
        <v>7090</v>
      </c>
      <c r="H931" s="2">
        <v>0</v>
      </c>
      <c r="I931" s="2">
        <v>55</v>
      </c>
      <c r="J931" s="2" t="s">
        <v>1041</v>
      </c>
      <c r="K931" s="2" t="s">
        <v>1443</v>
      </c>
      <c r="L931" s="2" t="s">
        <v>93</v>
      </c>
      <c r="M931" s="2"/>
      <c r="N931" s="2" t="s">
        <v>5389</v>
      </c>
      <c r="O931" s="2">
        <v>1</v>
      </c>
      <c r="P931" s="2" t="e">
        <f>COUNTIF([1]最終出力_構成関数!$A$4:$A$839,K931)</f>
        <v>#VALUE!</v>
      </c>
      <c r="Q931" s="2" t="s">
        <v>1042</v>
      </c>
      <c r="R931" s="2">
        <v>10</v>
      </c>
      <c r="S931">
        <v>180</v>
      </c>
      <c r="T931" t="s">
        <v>914</v>
      </c>
    </row>
    <row r="932" spans="1:20" x14ac:dyDescent="0.15">
      <c r="A932" s="2">
        <v>931</v>
      </c>
      <c r="B932" s="2" t="s">
        <v>126</v>
      </c>
      <c r="C932" s="2" t="s">
        <v>140</v>
      </c>
      <c r="D932" s="2">
        <v>1</v>
      </c>
      <c r="E932" s="2">
        <v>1</v>
      </c>
      <c r="F932" s="2">
        <v>1</v>
      </c>
      <c r="G932" s="2" t="s">
        <v>7090</v>
      </c>
      <c r="H932" s="2">
        <v>0</v>
      </c>
      <c r="I932" s="2">
        <v>55</v>
      </c>
      <c r="J932" s="2" t="s">
        <v>845</v>
      </c>
      <c r="K932" s="2" t="s">
        <v>1444</v>
      </c>
      <c r="L932" s="2" t="s">
        <v>93</v>
      </c>
      <c r="M932" s="2"/>
      <c r="N932" s="2" t="s">
        <v>5389</v>
      </c>
      <c r="O932" s="2">
        <v>1</v>
      </c>
      <c r="P932" s="2" t="e">
        <f>COUNTIF([1]最終出力_構成関数!$A$4:$A$839,K932)</f>
        <v>#VALUE!</v>
      </c>
      <c r="Q932" s="2" t="s">
        <v>1043</v>
      </c>
      <c r="R932" s="2">
        <v>15</v>
      </c>
      <c r="S932">
        <v>30</v>
      </c>
      <c r="T932" t="s">
        <v>914</v>
      </c>
    </row>
    <row r="933" spans="1:20" x14ac:dyDescent="0.15">
      <c r="A933" s="2">
        <v>932</v>
      </c>
      <c r="B933" s="2" t="s">
        <v>126</v>
      </c>
      <c r="C933" s="2" t="s">
        <v>345</v>
      </c>
      <c r="D933" s="2">
        <v>1</v>
      </c>
      <c r="E933" s="2">
        <v>1</v>
      </c>
      <c r="F933" s="2">
        <v>1</v>
      </c>
      <c r="G933" s="2" t="s">
        <v>7090</v>
      </c>
      <c r="H933" s="2">
        <v>0</v>
      </c>
      <c r="I933" s="2">
        <v>55</v>
      </c>
      <c r="J933" s="2" t="s">
        <v>1044</v>
      </c>
      <c r="K933" s="2" t="s">
        <v>1445</v>
      </c>
      <c r="L933" s="2" t="s">
        <v>93</v>
      </c>
      <c r="M933" s="2"/>
      <c r="N933" s="2" t="s">
        <v>5389</v>
      </c>
      <c r="O933" s="2">
        <v>1</v>
      </c>
      <c r="P933" s="2" t="e">
        <f>COUNTIF([1]最終出力_構成関数!$A$4:$A$839,K933)</f>
        <v>#VALUE!</v>
      </c>
      <c r="Q933" s="2" t="s">
        <v>924</v>
      </c>
      <c r="R933" s="2">
        <v>15</v>
      </c>
      <c r="S933">
        <v>45</v>
      </c>
      <c r="T933" t="s">
        <v>914</v>
      </c>
    </row>
    <row r="934" spans="1:20" x14ac:dyDescent="0.15">
      <c r="A934" s="2">
        <v>933</v>
      </c>
      <c r="B934" s="2" t="s">
        <v>126</v>
      </c>
      <c r="C934" s="2" t="s">
        <v>347</v>
      </c>
      <c r="D934" s="2">
        <v>1</v>
      </c>
      <c r="E934" s="2">
        <v>1</v>
      </c>
      <c r="F934" s="2">
        <v>1</v>
      </c>
      <c r="G934" s="2" t="s">
        <v>7090</v>
      </c>
      <c r="H934" s="2">
        <v>0</v>
      </c>
      <c r="I934" s="2">
        <v>55</v>
      </c>
      <c r="J934" s="2" t="s">
        <v>1045</v>
      </c>
      <c r="K934" s="2" t="s">
        <v>1446</v>
      </c>
      <c r="L934" s="2" t="s">
        <v>93</v>
      </c>
      <c r="M934" s="2"/>
      <c r="N934" s="2" t="s">
        <v>5389</v>
      </c>
      <c r="O934" s="2">
        <v>1</v>
      </c>
      <c r="P934" s="2" t="e">
        <f>COUNTIF([1]最終出力_構成関数!$A$4:$A$839,K934)</f>
        <v>#VALUE!</v>
      </c>
      <c r="Q934" s="2" t="s">
        <v>925</v>
      </c>
      <c r="R934" s="2">
        <v>15</v>
      </c>
      <c r="S934">
        <v>60</v>
      </c>
      <c r="T934" t="s">
        <v>914</v>
      </c>
    </row>
    <row r="935" spans="1:20" x14ac:dyDescent="0.15">
      <c r="A935" s="2">
        <v>934</v>
      </c>
      <c r="B935" s="2" t="s">
        <v>126</v>
      </c>
      <c r="C935" s="2" t="s">
        <v>349</v>
      </c>
      <c r="D935" s="2">
        <v>1</v>
      </c>
      <c r="E935" s="2">
        <v>1</v>
      </c>
      <c r="F935" s="2">
        <v>1</v>
      </c>
      <c r="G935" s="2" t="s">
        <v>7090</v>
      </c>
      <c r="H935" s="2">
        <v>0</v>
      </c>
      <c r="I935" s="2">
        <v>55</v>
      </c>
      <c r="J935" s="2" t="s">
        <v>1046</v>
      </c>
      <c r="K935" s="2" t="s">
        <v>1447</v>
      </c>
      <c r="L935" s="2" t="s">
        <v>93</v>
      </c>
      <c r="M935" s="2"/>
      <c r="N935" s="2" t="s">
        <v>5389</v>
      </c>
      <c r="O935" s="2">
        <v>1</v>
      </c>
      <c r="P935" s="2" t="e">
        <f>COUNTIF([1]最終出力_構成関数!$A$4:$A$839,K935)</f>
        <v>#VALUE!</v>
      </c>
      <c r="Q935" s="2" t="s">
        <v>926</v>
      </c>
      <c r="R935" s="2">
        <v>15</v>
      </c>
      <c r="S935">
        <v>90</v>
      </c>
      <c r="T935" t="s">
        <v>914</v>
      </c>
    </row>
    <row r="936" spans="1:20" x14ac:dyDescent="0.15">
      <c r="A936" s="2">
        <v>935</v>
      </c>
      <c r="B936" s="2" t="s">
        <v>126</v>
      </c>
      <c r="C936" s="2" t="s">
        <v>351</v>
      </c>
      <c r="D936" s="2">
        <v>1</v>
      </c>
      <c r="E936" s="2">
        <v>1</v>
      </c>
      <c r="F936" s="2">
        <v>1</v>
      </c>
      <c r="G936" s="2" t="s">
        <v>7090</v>
      </c>
      <c r="H936" s="2">
        <v>0</v>
      </c>
      <c r="I936" s="2">
        <v>55</v>
      </c>
      <c r="J936" s="2" t="s">
        <v>1047</v>
      </c>
      <c r="K936" s="2" t="s">
        <v>1448</v>
      </c>
      <c r="L936" s="2" t="s">
        <v>93</v>
      </c>
      <c r="M936" s="2"/>
      <c r="N936" s="2" t="s">
        <v>5389</v>
      </c>
      <c r="O936" s="2">
        <v>1</v>
      </c>
      <c r="P936" s="2" t="e">
        <f>COUNTIF([1]最終出力_構成関数!$A$4:$A$839,K936)</f>
        <v>#VALUE!</v>
      </c>
      <c r="Q936" s="2" t="s">
        <v>927</v>
      </c>
      <c r="R936" s="2">
        <v>15</v>
      </c>
      <c r="S936">
        <v>180</v>
      </c>
      <c r="T936" t="s">
        <v>914</v>
      </c>
    </row>
    <row r="937" spans="1:20" x14ac:dyDescent="0.15">
      <c r="A937" s="2">
        <v>936</v>
      </c>
      <c r="B937" s="2" t="s">
        <v>140</v>
      </c>
      <c r="C937" s="2" t="s">
        <v>345</v>
      </c>
      <c r="D937" s="2">
        <v>1</v>
      </c>
      <c r="E937" s="2">
        <v>1</v>
      </c>
      <c r="F937" s="2">
        <v>1</v>
      </c>
      <c r="G937" s="2" t="s">
        <v>7090</v>
      </c>
      <c r="H937" s="2">
        <v>0</v>
      </c>
      <c r="I937" s="2">
        <v>55</v>
      </c>
      <c r="J937" s="2" t="s">
        <v>846</v>
      </c>
      <c r="K937" s="2" t="s">
        <v>1449</v>
      </c>
      <c r="L937" s="2" t="s">
        <v>93</v>
      </c>
      <c r="M937" s="2"/>
      <c r="N937" s="2" t="s">
        <v>5389</v>
      </c>
      <c r="O937" s="2">
        <v>1</v>
      </c>
      <c r="P937" s="2" t="e">
        <f>COUNTIF([1]最終出力_構成関数!$A$4:$A$839,K937)</f>
        <v>#VALUE!</v>
      </c>
      <c r="Q937" s="2" t="s">
        <v>1048</v>
      </c>
      <c r="R937" s="2">
        <v>30</v>
      </c>
      <c r="S937">
        <v>45</v>
      </c>
      <c r="T937" t="s">
        <v>914</v>
      </c>
    </row>
    <row r="938" spans="1:20" x14ac:dyDescent="0.15">
      <c r="A938" s="2">
        <v>937</v>
      </c>
      <c r="B938" s="2" t="s">
        <v>140</v>
      </c>
      <c r="C938" s="2" t="s">
        <v>347</v>
      </c>
      <c r="D938" s="2">
        <v>1</v>
      </c>
      <c r="E938" s="2">
        <v>1</v>
      </c>
      <c r="F938" s="2">
        <v>1</v>
      </c>
      <c r="G938" s="2" t="s">
        <v>7090</v>
      </c>
      <c r="H938" s="2">
        <v>0</v>
      </c>
      <c r="I938" s="2">
        <v>55</v>
      </c>
      <c r="J938" s="2" t="s">
        <v>1049</v>
      </c>
      <c r="K938" s="2" t="s">
        <v>1450</v>
      </c>
      <c r="L938" s="2" t="s">
        <v>93</v>
      </c>
      <c r="M938" s="2"/>
      <c r="N938" s="2" t="s">
        <v>5389</v>
      </c>
      <c r="O938" s="2">
        <v>1</v>
      </c>
      <c r="P938" s="2" t="e">
        <f>COUNTIF([1]最終出力_構成関数!$A$4:$A$839,K938)</f>
        <v>#VALUE!</v>
      </c>
      <c r="Q938" s="2" t="s">
        <v>1050</v>
      </c>
      <c r="R938" s="2">
        <v>30</v>
      </c>
      <c r="S938">
        <v>60</v>
      </c>
      <c r="T938" t="s">
        <v>914</v>
      </c>
    </row>
    <row r="939" spans="1:20" x14ac:dyDescent="0.15">
      <c r="A939" s="2">
        <v>938</v>
      </c>
      <c r="B939" s="2" t="s">
        <v>140</v>
      </c>
      <c r="C939" s="2" t="s">
        <v>349</v>
      </c>
      <c r="D939" s="2">
        <v>1</v>
      </c>
      <c r="E939" s="2">
        <v>1</v>
      </c>
      <c r="F939" s="2">
        <v>1</v>
      </c>
      <c r="G939" s="2" t="s">
        <v>7090</v>
      </c>
      <c r="H939" s="2">
        <v>0</v>
      </c>
      <c r="I939" s="2">
        <v>55</v>
      </c>
      <c r="J939" s="2" t="s">
        <v>1051</v>
      </c>
      <c r="K939" s="2" t="s">
        <v>1451</v>
      </c>
      <c r="L939" s="2" t="s">
        <v>93</v>
      </c>
      <c r="M939" s="2"/>
      <c r="N939" s="2" t="s">
        <v>5389</v>
      </c>
      <c r="O939" s="2">
        <v>1</v>
      </c>
      <c r="P939" s="2" t="e">
        <f>COUNTIF([1]最終出力_構成関数!$A$4:$A$839,K939)</f>
        <v>#VALUE!</v>
      </c>
      <c r="Q939" s="2" t="s">
        <v>1052</v>
      </c>
      <c r="R939" s="2">
        <v>30</v>
      </c>
      <c r="S939">
        <v>90</v>
      </c>
      <c r="T939" t="s">
        <v>914</v>
      </c>
    </row>
    <row r="940" spans="1:20" x14ac:dyDescent="0.15">
      <c r="A940" s="2">
        <v>939</v>
      </c>
      <c r="B940" s="2" t="s">
        <v>140</v>
      </c>
      <c r="C940" s="2" t="s">
        <v>351</v>
      </c>
      <c r="D940" s="2">
        <v>1</v>
      </c>
      <c r="E940" s="2">
        <v>1</v>
      </c>
      <c r="F940" s="2">
        <v>1</v>
      </c>
      <c r="G940" s="2" t="s">
        <v>7090</v>
      </c>
      <c r="H940" s="2">
        <v>0</v>
      </c>
      <c r="I940" s="2">
        <v>55</v>
      </c>
      <c r="J940" s="2" t="s">
        <v>1053</v>
      </c>
      <c r="K940" s="2" t="s">
        <v>1452</v>
      </c>
      <c r="L940" s="2" t="s">
        <v>93</v>
      </c>
      <c r="M940" s="2"/>
      <c r="N940" s="2" t="s">
        <v>5389</v>
      </c>
      <c r="O940" s="2">
        <v>1</v>
      </c>
      <c r="P940" s="2" t="e">
        <f>COUNTIF([1]最終出力_構成関数!$A$4:$A$839,K940)</f>
        <v>#VALUE!</v>
      </c>
      <c r="Q940" s="2" t="s">
        <v>1054</v>
      </c>
      <c r="R940" s="2">
        <v>30</v>
      </c>
      <c r="S940">
        <v>180</v>
      </c>
      <c r="T940" t="s">
        <v>914</v>
      </c>
    </row>
    <row r="941" spans="1:20" x14ac:dyDescent="0.15">
      <c r="A941" s="2">
        <v>940</v>
      </c>
      <c r="B941" s="2" t="s">
        <v>345</v>
      </c>
      <c r="C941" s="2" t="s">
        <v>347</v>
      </c>
      <c r="D941" s="2">
        <v>1</v>
      </c>
      <c r="E941" s="2">
        <v>1</v>
      </c>
      <c r="F941" s="2">
        <v>1</v>
      </c>
      <c r="G941" s="2" t="s">
        <v>7090</v>
      </c>
      <c r="H941" s="2">
        <v>0</v>
      </c>
      <c r="I941" s="2">
        <v>55</v>
      </c>
      <c r="J941" s="2" t="s">
        <v>847</v>
      </c>
      <c r="K941" s="2" t="s">
        <v>1453</v>
      </c>
      <c r="L941" s="2" t="s">
        <v>93</v>
      </c>
      <c r="M941" s="2"/>
      <c r="N941" s="2" t="s">
        <v>5389</v>
      </c>
      <c r="O941" s="2">
        <v>1</v>
      </c>
      <c r="P941" s="2" t="e">
        <f>COUNTIF([1]最終出力_構成関数!$A$4:$A$839,K941)</f>
        <v>#VALUE!</v>
      </c>
      <c r="Q941" s="2" t="s">
        <v>1055</v>
      </c>
      <c r="R941" s="2">
        <v>45</v>
      </c>
      <c r="S941">
        <v>60</v>
      </c>
      <c r="T941" t="s">
        <v>914</v>
      </c>
    </row>
    <row r="942" spans="1:20" x14ac:dyDescent="0.15">
      <c r="A942" s="2">
        <v>941</v>
      </c>
      <c r="B942" s="2" t="s">
        <v>345</v>
      </c>
      <c r="C942" s="2" t="s">
        <v>349</v>
      </c>
      <c r="D942" s="2">
        <v>1</v>
      </c>
      <c r="E942" s="2">
        <v>1</v>
      </c>
      <c r="F942" s="2">
        <v>1</v>
      </c>
      <c r="G942" s="2" t="s">
        <v>7090</v>
      </c>
      <c r="H942" s="2">
        <v>0</v>
      </c>
      <c r="I942" s="2">
        <v>55</v>
      </c>
      <c r="J942" s="2" t="s">
        <v>1056</v>
      </c>
      <c r="K942" s="2" t="s">
        <v>1454</v>
      </c>
      <c r="L942" s="2" t="s">
        <v>93</v>
      </c>
      <c r="M942" s="2"/>
      <c r="N942" s="2" t="s">
        <v>5389</v>
      </c>
      <c r="O942" s="2">
        <v>1</v>
      </c>
      <c r="P942" s="2" t="e">
        <f>COUNTIF([1]最終出力_構成関数!$A$4:$A$839,K942)</f>
        <v>#VALUE!</v>
      </c>
      <c r="Q942" s="2" t="s">
        <v>1057</v>
      </c>
      <c r="R942" s="2">
        <v>45</v>
      </c>
      <c r="S942">
        <v>90</v>
      </c>
      <c r="T942" t="s">
        <v>914</v>
      </c>
    </row>
    <row r="943" spans="1:20" x14ac:dyDescent="0.15">
      <c r="A943" s="2">
        <v>942</v>
      </c>
      <c r="B943" s="2" t="s">
        <v>345</v>
      </c>
      <c r="C943" s="2" t="s">
        <v>351</v>
      </c>
      <c r="D943" s="2">
        <v>1</v>
      </c>
      <c r="E943" s="2">
        <v>1</v>
      </c>
      <c r="F943" s="2">
        <v>1</v>
      </c>
      <c r="G943" s="2" t="s">
        <v>7090</v>
      </c>
      <c r="H943" s="2">
        <v>0</v>
      </c>
      <c r="I943" s="2">
        <v>55</v>
      </c>
      <c r="J943" s="2" t="s">
        <v>1058</v>
      </c>
      <c r="K943" s="2" t="s">
        <v>1455</v>
      </c>
      <c r="L943" s="2" t="s">
        <v>93</v>
      </c>
      <c r="M943" s="2"/>
      <c r="N943" s="2" t="s">
        <v>5389</v>
      </c>
      <c r="O943" s="2">
        <v>1</v>
      </c>
      <c r="P943" s="2" t="e">
        <f>COUNTIF([1]最終出力_構成関数!$A$4:$A$839,K943)</f>
        <v>#VALUE!</v>
      </c>
      <c r="Q943" s="2" t="s">
        <v>1059</v>
      </c>
      <c r="R943" s="2">
        <v>45</v>
      </c>
      <c r="S943">
        <v>180</v>
      </c>
      <c r="T943" t="s">
        <v>914</v>
      </c>
    </row>
    <row r="944" spans="1:20" x14ac:dyDescent="0.15">
      <c r="A944" s="2">
        <v>943</v>
      </c>
      <c r="B944" s="2" t="s">
        <v>347</v>
      </c>
      <c r="C944" s="2" t="s">
        <v>349</v>
      </c>
      <c r="D944" s="2">
        <v>1</v>
      </c>
      <c r="E944" s="2">
        <v>1</v>
      </c>
      <c r="F944" s="2">
        <v>1</v>
      </c>
      <c r="G944" s="2" t="s">
        <v>7090</v>
      </c>
      <c r="H944" s="2">
        <v>0</v>
      </c>
      <c r="I944" s="2">
        <v>55</v>
      </c>
      <c r="J944" s="2" t="s">
        <v>848</v>
      </c>
      <c r="K944" s="2" t="s">
        <v>1456</v>
      </c>
      <c r="L944" s="2" t="s">
        <v>93</v>
      </c>
      <c r="M944" s="2"/>
      <c r="N944" s="2" t="s">
        <v>5389</v>
      </c>
      <c r="O944" s="2">
        <v>1</v>
      </c>
      <c r="P944" s="2" t="e">
        <f>COUNTIF([1]最終出力_構成関数!$A$4:$A$839,K944)</f>
        <v>#VALUE!</v>
      </c>
      <c r="Q944" s="2" t="s">
        <v>1060</v>
      </c>
      <c r="R944" s="2">
        <v>60</v>
      </c>
      <c r="S944">
        <v>90</v>
      </c>
      <c r="T944" t="s">
        <v>914</v>
      </c>
    </row>
    <row r="945" spans="1:20" x14ac:dyDescent="0.15">
      <c r="A945" s="2">
        <v>944</v>
      </c>
      <c r="B945" s="2" t="s">
        <v>347</v>
      </c>
      <c r="C945" s="2" t="s">
        <v>351</v>
      </c>
      <c r="D945" s="2">
        <v>1</v>
      </c>
      <c r="E945" s="2">
        <v>1</v>
      </c>
      <c r="F945" s="2">
        <v>1</v>
      </c>
      <c r="G945" s="2" t="s">
        <v>7090</v>
      </c>
      <c r="H945" s="2">
        <v>0</v>
      </c>
      <c r="I945" s="2">
        <v>55</v>
      </c>
      <c r="J945" s="2" t="s">
        <v>1061</v>
      </c>
      <c r="K945" s="2" t="s">
        <v>1457</v>
      </c>
      <c r="L945" s="2" t="s">
        <v>93</v>
      </c>
      <c r="M945" s="2"/>
      <c r="N945" s="2" t="s">
        <v>5389</v>
      </c>
      <c r="O945" s="2">
        <v>1</v>
      </c>
      <c r="P945" s="2" t="e">
        <f>COUNTIF([1]最終出力_構成関数!$A$4:$A$839,K945)</f>
        <v>#VALUE!</v>
      </c>
      <c r="Q945" s="2" t="s">
        <v>1062</v>
      </c>
      <c r="R945" s="2">
        <v>60</v>
      </c>
      <c r="S945">
        <v>180</v>
      </c>
      <c r="T945" t="s">
        <v>914</v>
      </c>
    </row>
    <row r="946" spans="1:20" x14ac:dyDescent="0.15">
      <c r="A946" s="2">
        <v>945</v>
      </c>
      <c r="B946" s="2" t="s">
        <v>349</v>
      </c>
      <c r="C946" s="2" t="s">
        <v>351</v>
      </c>
      <c r="D946" s="2">
        <v>1</v>
      </c>
      <c r="E946" s="2">
        <v>1</v>
      </c>
      <c r="F946" s="2">
        <v>1</v>
      </c>
      <c r="G946" s="2" t="s">
        <v>7090</v>
      </c>
      <c r="H946" s="2">
        <v>0</v>
      </c>
      <c r="I946" s="2">
        <v>55</v>
      </c>
      <c r="J946" s="2" t="s">
        <v>1063</v>
      </c>
      <c r="K946" s="2" t="s">
        <v>1458</v>
      </c>
      <c r="L946" s="2" t="s">
        <v>93</v>
      </c>
      <c r="M946" s="2"/>
      <c r="N946" s="2" t="s">
        <v>5389</v>
      </c>
      <c r="O946" s="2">
        <v>1</v>
      </c>
      <c r="P946" s="2" t="e">
        <f>COUNTIF([1]最終出力_構成関数!$A$4:$A$839,K946)</f>
        <v>#VALUE!</v>
      </c>
      <c r="Q946" s="2" t="s">
        <v>1064</v>
      </c>
      <c r="R946" s="2">
        <v>90</v>
      </c>
      <c r="S946">
        <v>180</v>
      </c>
      <c r="T946" t="s">
        <v>914</v>
      </c>
    </row>
    <row r="947" spans="1:20" x14ac:dyDescent="0.15">
      <c r="A947" s="2">
        <v>946</v>
      </c>
      <c r="B947" s="2" t="s">
        <v>1022</v>
      </c>
      <c r="C947" s="2" t="s">
        <v>632</v>
      </c>
      <c r="D947" s="2">
        <v>1</v>
      </c>
      <c r="E947" s="2">
        <v>1</v>
      </c>
      <c r="F947" s="2">
        <v>1</v>
      </c>
      <c r="G947" s="2" t="s">
        <v>7090</v>
      </c>
      <c r="H947" s="2">
        <v>0</v>
      </c>
      <c r="I947" s="2">
        <v>55</v>
      </c>
      <c r="J947" s="2" t="s">
        <v>1065</v>
      </c>
      <c r="K947" s="2" t="s">
        <v>1459</v>
      </c>
      <c r="L947" s="2" t="s">
        <v>93</v>
      </c>
      <c r="M947" s="2"/>
      <c r="N947" s="2" t="s">
        <v>5389</v>
      </c>
      <c r="O947" s="2">
        <v>1</v>
      </c>
      <c r="P947" s="2" t="e">
        <f>COUNTIF([1]最終出力_構成関数!$A$4:$A$839,K947)</f>
        <v>#VALUE!</v>
      </c>
      <c r="Q947" s="2" t="s">
        <v>1024</v>
      </c>
      <c r="R947" s="2">
        <v>7</v>
      </c>
      <c r="S947">
        <v>10</v>
      </c>
      <c r="T947" t="s">
        <v>915</v>
      </c>
    </row>
    <row r="948" spans="1:20" x14ac:dyDescent="0.15">
      <c r="A948" s="2">
        <v>947</v>
      </c>
      <c r="B948" s="2" t="s">
        <v>1022</v>
      </c>
      <c r="C948" s="2" t="s">
        <v>635</v>
      </c>
      <c r="D948" s="2">
        <v>1</v>
      </c>
      <c r="E948" s="2">
        <v>1</v>
      </c>
      <c r="F948" s="2">
        <v>1</v>
      </c>
      <c r="G948" s="2" t="s">
        <v>7090</v>
      </c>
      <c r="H948" s="2">
        <v>0</v>
      </c>
      <c r="I948" s="2">
        <v>55</v>
      </c>
      <c r="J948" s="2" t="s">
        <v>1066</v>
      </c>
      <c r="K948" s="2" t="s">
        <v>1460</v>
      </c>
      <c r="L948" s="2" t="s">
        <v>93</v>
      </c>
      <c r="M948" s="2"/>
      <c r="N948" s="2" t="s">
        <v>5389</v>
      </c>
      <c r="O948" s="2">
        <v>1</v>
      </c>
      <c r="P948" s="2" t="e">
        <f>COUNTIF([1]最終出力_構成関数!$A$4:$A$839,K948)</f>
        <v>#VALUE!</v>
      </c>
      <c r="Q948" s="2" t="s">
        <v>1026</v>
      </c>
      <c r="R948" s="2">
        <v>7</v>
      </c>
      <c r="S948">
        <v>15</v>
      </c>
      <c r="T948" t="s">
        <v>915</v>
      </c>
    </row>
    <row r="949" spans="1:20" x14ac:dyDescent="0.15">
      <c r="A949" s="2">
        <v>948</v>
      </c>
      <c r="B949" s="2" t="s">
        <v>1022</v>
      </c>
      <c r="C949" s="2" t="s">
        <v>638</v>
      </c>
      <c r="D949" s="2">
        <v>1</v>
      </c>
      <c r="E949" s="2">
        <v>1</v>
      </c>
      <c r="F949" s="2">
        <v>1</v>
      </c>
      <c r="G949" s="2" t="s">
        <v>7090</v>
      </c>
      <c r="H949" s="2">
        <v>0</v>
      </c>
      <c r="I949" s="2">
        <v>55</v>
      </c>
      <c r="J949" s="2" t="s">
        <v>1067</v>
      </c>
      <c r="K949" s="2" t="s">
        <v>1461</v>
      </c>
      <c r="L949" s="2" t="s">
        <v>93</v>
      </c>
      <c r="M949" s="2"/>
      <c r="N949" s="2" t="s">
        <v>5389</v>
      </c>
      <c r="O949" s="2">
        <v>1</v>
      </c>
      <c r="P949" s="2" t="e">
        <f>COUNTIF([1]最終出力_構成関数!$A$4:$A$839,K949)</f>
        <v>#VALUE!</v>
      </c>
      <c r="Q949" s="2" t="s">
        <v>893</v>
      </c>
      <c r="R949" s="2">
        <v>7</v>
      </c>
      <c r="S949">
        <v>30</v>
      </c>
      <c r="T949" t="s">
        <v>915</v>
      </c>
    </row>
    <row r="950" spans="1:20" x14ac:dyDescent="0.15">
      <c r="A950" s="2">
        <v>949</v>
      </c>
      <c r="B950" s="2" t="s">
        <v>1022</v>
      </c>
      <c r="C950" s="2" t="s">
        <v>641</v>
      </c>
      <c r="D950" s="2">
        <v>1</v>
      </c>
      <c r="E950" s="2">
        <v>1</v>
      </c>
      <c r="F950" s="2">
        <v>1</v>
      </c>
      <c r="G950" s="2" t="s">
        <v>7090</v>
      </c>
      <c r="H950" s="2">
        <v>0</v>
      </c>
      <c r="I950" s="2">
        <v>55</v>
      </c>
      <c r="J950" s="2" t="s">
        <v>1068</v>
      </c>
      <c r="K950" s="2" t="s">
        <v>1462</v>
      </c>
      <c r="L950" s="2" t="s">
        <v>93</v>
      </c>
      <c r="M950" s="2"/>
      <c r="N950" s="2" t="s">
        <v>5389</v>
      </c>
      <c r="O950" s="2">
        <v>1</v>
      </c>
      <c r="P950" s="2" t="e">
        <f>COUNTIF([1]最終出力_構成関数!$A$4:$A$839,K950)</f>
        <v>#VALUE!</v>
      </c>
      <c r="Q950" s="2" t="s">
        <v>1029</v>
      </c>
      <c r="R950" s="2">
        <v>7</v>
      </c>
      <c r="S950">
        <v>45</v>
      </c>
      <c r="T950" t="s">
        <v>915</v>
      </c>
    </row>
    <row r="951" spans="1:20" x14ac:dyDescent="0.15">
      <c r="A951" s="2">
        <v>950</v>
      </c>
      <c r="B951" s="2" t="s">
        <v>1022</v>
      </c>
      <c r="C951" s="2" t="s">
        <v>644</v>
      </c>
      <c r="D951" s="2">
        <v>1</v>
      </c>
      <c r="E951" s="2">
        <v>1</v>
      </c>
      <c r="F951" s="2">
        <v>1</v>
      </c>
      <c r="G951" s="2" t="s">
        <v>7090</v>
      </c>
      <c r="H951" s="2">
        <v>0</v>
      </c>
      <c r="I951" s="2">
        <v>55</v>
      </c>
      <c r="J951" s="2" t="s">
        <v>1069</v>
      </c>
      <c r="K951" s="2" t="s">
        <v>1463</v>
      </c>
      <c r="L951" s="2" t="s">
        <v>93</v>
      </c>
      <c r="M951" s="2"/>
      <c r="N951" s="2" t="s">
        <v>5389</v>
      </c>
      <c r="O951" s="2">
        <v>1</v>
      </c>
      <c r="P951" s="2" t="e">
        <f>COUNTIF([1]最終出力_構成関数!$A$4:$A$839,K951)</f>
        <v>#VALUE!</v>
      </c>
      <c r="Q951" s="2" t="s">
        <v>894</v>
      </c>
      <c r="R951" s="2">
        <v>7</v>
      </c>
      <c r="S951">
        <v>60</v>
      </c>
      <c r="T951" t="s">
        <v>915</v>
      </c>
    </row>
    <row r="952" spans="1:20" x14ac:dyDescent="0.15">
      <c r="A952" s="2">
        <v>951</v>
      </c>
      <c r="B952" s="2" t="s">
        <v>1022</v>
      </c>
      <c r="C952" s="2" t="s">
        <v>647</v>
      </c>
      <c r="D952" s="2">
        <v>1</v>
      </c>
      <c r="E952" s="2">
        <v>1</v>
      </c>
      <c r="F952" s="2">
        <v>1</v>
      </c>
      <c r="G952" s="2" t="s">
        <v>7090</v>
      </c>
      <c r="H952" s="2">
        <v>0</v>
      </c>
      <c r="I952" s="2">
        <v>55</v>
      </c>
      <c r="J952" s="2" t="s">
        <v>1070</v>
      </c>
      <c r="K952" s="2" t="s">
        <v>1464</v>
      </c>
      <c r="L952" s="2" t="s">
        <v>93</v>
      </c>
      <c r="M952" s="2"/>
      <c r="N952" s="2" t="s">
        <v>5389</v>
      </c>
      <c r="O952" s="2">
        <v>1</v>
      </c>
      <c r="P952" s="2" t="e">
        <f>COUNTIF([1]最終出力_構成関数!$A$4:$A$839,K952)</f>
        <v>#VALUE!</v>
      </c>
      <c r="Q952" s="2" t="s">
        <v>895</v>
      </c>
      <c r="R952" s="2">
        <v>7</v>
      </c>
      <c r="S952">
        <v>90</v>
      </c>
      <c r="T952" t="s">
        <v>915</v>
      </c>
    </row>
    <row r="953" spans="1:20" x14ac:dyDescent="0.15">
      <c r="A953" s="2">
        <v>952</v>
      </c>
      <c r="B953" s="2" t="s">
        <v>1022</v>
      </c>
      <c r="C953" s="2" t="s">
        <v>650</v>
      </c>
      <c r="D953" s="2">
        <v>1</v>
      </c>
      <c r="E953" s="2">
        <v>1</v>
      </c>
      <c r="F953" s="2">
        <v>1</v>
      </c>
      <c r="G953" s="2" t="s">
        <v>7090</v>
      </c>
      <c r="H953" s="2">
        <v>0</v>
      </c>
      <c r="I953" s="2">
        <v>55</v>
      </c>
      <c r="J953" s="2" t="s">
        <v>1071</v>
      </c>
      <c r="K953" s="2" t="s">
        <v>1465</v>
      </c>
      <c r="L953" s="2" t="s">
        <v>93</v>
      </c>
      <c r="M953" s="2"/>
      <c r="N953" s="2" t="s">
        <v>5389</v>
      </c>
      <c r="O953" s="2">
        <v>1</v>
      </c>
      <c r="P953" s="2" t="e">
        <f>COUNTIF([1]最終出力_構成関数!$A$4:$A$839,K953)</f>
        <v>#VALUE!</v>
      </c>
      <c r="Q953" s="2" t="s">
        <v>896</v>
      </c>
      <c r="R953" s="2">
        <v>7</v>
      </c>
      <c r="S953">
        <v>180</v>
      </c>
      <c r="T953" t="s">
        <v>915</v>
      </c>
    </row>
    <row r="954" spans="1:20" x14ac:dyDescent="0.15">
      <c r="A954" s="2">
        <v>953</v>
      </c>
      <c r="B954" s="2" t="s">
        <v>632</v>
      </c>
      <c r="C954" s="2" t="s">
        <v>635</v>
      </c>
      <c r="D954" s="2">
        <v>1</v>
      </c>
      <c r="E954" s="2">
        <v>1</v>
      </c>
      <c r="F954" s="2">
        <v>1</v>
      </c>
      <c r="G954" s="2" t="s">
        <v>7090</v>
      </c>
      <c r="H954" s="2">
        <v>0</v>
      </c>
      <c r="I954" s="2">
        <v>55</v>
      </c>
      <c r="J954" s="2" t="s">
        <v>840</v>
      </c>
      <c r="K954" s="2" t="s">
        <v>1466</v>
      </c>
      <c r="L954" s="2" t="s">
        <v>93</v>
      </c>
      <c r="M954" s="2"/>
      <c r="N954" s="2" t="s">
        <v>5389</v>
      </c>
      <c r="O954" s="2">
        <v>1</v>
      </c>
      <c r="P954" s="2" t="e">
        <f>COUNTIF([1]最終出力_構成関数!$A$4:$A$839,K954)</f>
        <v>#VALUE!</v>
      </c>
      <c r="Q954" s="2" t="s">
        <v>1033</v>
      </c>
      <c r="R954" s="2">
        <v>10</v>
      </c>
      <c r="S954">
        <v>15</v>
      </c>
      <c r="T954" t="s">
        <v>915</v>
      </c>
    </row>
    <row r="955" spans="1:20" x14ac:dyDescent="0.15">
      <c r="A955" s="2">
        <v>954</v>
      </c>
      <c r="B955" s="2" t="s">
        <v>632</v>
      </c>
      <c r="C955" s="2" t="s">
        <v>638</v>
      </c>
      <c r="D955" s="2">
        <v>1</v>
      </c>
      <c r="E955" s="2">
        <v>1</v>
      </c>
      <c r="F955" s="2">
        <v>1</v>
      </c>
      <c r="G955" s="2" t="s">
        <v>7090</v>
      </c>
      <c r="H955" s="2">
        <v>0</v>
      </c>
      <c r="I955" s="2">
        <v>55</v>
      </c>
      <c r="J955" s="2" t="s">
        <v>735</v>
      </c>
      <c r="K955" s="2" t="s">
        <v>1467</v>
      </c>
      <c r="L955" s="2" t="s">
        <v>93</v>
      </c>
      <c r="M955" s="2"/>
      <c r="N955" s="2" t="s">
        <v>5389</v>
      </c>
      <c r="O955" s="2">
        <v>1</v>
      </c>
      <c r="P955" s="2" t="e">
        <f>COUNTIF([1]最終出力_構成関数!$A$4:$A$839,K955)</f>
        <v>#VALUE!</v>
      </c>
      <c r="Q955" s="2" t="s">
        <v>1034</v>
      </c>
      <c r="R955" s="2">
        <v>10</v>
      </c>
      <c r="S955">
        <v>30</v>
      </c>
      <c r="T955" t="s">
        <v>915</v>
      </c>
    </row>
    <row r="956" spans="1:20" x14ac:dyDescent="0.15">
      <c r="A956" s="2">
        <v>955</v>
      </c>
      <c r="B956" s="2" t="s">
        <v>632</v>
      </c>
      <c r="C956" s="2" t="s">
        <v>641</v>
      </c>
      <c r="D956" s="2">
        <v>1</v>
      </c>
      <c r="E956" s="2">
        <v>1</v>
      </c>
      <c r="F956" s="2">
        <v>1</v>
      </c>
      <c r="G956" s="2" t="s">
        <v>7090</v>
      </c>
      <c r="H956" s="2">
        <v>0</v>
      </c>
      <c r="I956" s="2">
        <v>55</v>
      </c>
      <c r="J956" s="2" t="s">
        <v>1072</v>
      </c>
      <c r="K956" s="2" t="s">
        <v>1468</v>
      </c>
      <c r="L956" s="2" t="s">
        <v>93</v>
      </c>
      <c r="M956" s="2"/>
      <c r="N956" s="2" t="s">
        <v>5389</v>
      </c>
      <c r="O956" s="2">
        <v>1</v>
      </c>
      <c r="P956" s="2" t="e">
        <f>COUNTIF([1]最終出力_構成関数!$A$4:$A$839,K956)</f>
        <v>#VALUE!</v>
      </c>
      <c r="Q956" s="2" t="s">
        <v>1036</v>
      </c>
      <c r="R956" s="2">
        <v>10</v>
      </c>
      <c r="S956">
        <v>45</v>
      </c>
      <c r="T956" t="s">
        <v>915</v>
      </c>
    </row>
    <row r="957" spans="1:20" x14ac:dyDescent="0.15">
      <c r="A957" s="2">
        <v>956</v>
      </c>
      <c r="B957" s="2" t="s">
        <v>632</v>
      </c>
      <c r="C957" s="2" t="s">
        <v>644</v>
      </c>
      <c r="D957" s="2">
        <v>1</v>
      </c>
      <c r="E957" s="2">
        <v>1</v>
      </c>
      <c r="F957" s="2">
        <v>1</v>
      </c>
      <c r="G957" s="2" t="s">
        <v>7090</v>
      </c>
      <c r="H957" s="2">
        <v>0</v>
      </c>
      <c r="I957" s="2">
        <v>55</v>
      </c>
      <c r="J957" s="2" t="s">
        <v>1073</v>
      </c>
      <c r="K957" s="2" t="s">
        <v>1469</v>
      </c>
      <c r="L957" s="2" t="s">
        <v>93</v>
      </c>
      <c r="M957" s="2"/>
      <c r="N957" s="2" t="s">
        <v>5389</v>
      </c>
      <c r="O957" s="2">
        <v>1</v>
      </c>
      <c r="P957" s="2" t="e">
        <f>COUNTIF([1]最終出力_構成関数!$A$4:$A$839,K957)</f>
        <v>#VALUE!</v>
      </c>
      <c r="Q957" s="2" t="s">
        <v>1038</v>
      </c>
      <c r="R957" s="2">
        <v>10</v>
      </c>
      <c r="S957">
        <v>60</v>
      </c>
      <c r="T957" t="s">
        <v>915</v>
      </c>
    </row>
    <row r="958" spans="1:20" x14ac:dyDescent="0.15">
      <c r="A958" s="2">
        <v>957</v>
      </c>
      <c r="B958" s="2" t="s">
        <v>632</v>
      </c>
      <c r="C958" s="2" t="s">
        <v>647</v>
      </c>
      <c r="D958" s="2">
        <v>1</v>
      </c>
      <c r="E958" s="2">
        <v>1</v>
      </c>
      <c r="F958" s="2">
        <v>1</v>
      </c>
      <c r="G958" s="2" t="s">
        <v>7090</v>
      </c>
      <c r="H958" s="2">
        <v>0</v>
      </c>
      <c r="I958" s="2">
        <v>55</v>
      </c>
      <c r="J958" s="2" t="s">
        <v>1074</v>
      </c>
      <c r="K958" s="2" t="s">
        <v>1470</v>
      </c>
      <c r="L958" s="2" t="s">
        <v>93</v>
      </c>
      <c r="M958" s="2"/>
      <c r="N958" s="2" t="s">
        <v>5389</v>
      </c>
      <c r="O958" s="2">
        <v>1</v>
      </c>
      <c r="P958" s="2" t="e">
        <f>COUNTIF([1]最終出力_構成関数!$A$4:$A$839,K958)</f>
        <v>#VALUE!</v>
      </c>
      <c r="Q958" s="2" t="s">
        <v>1040</v>
      </c>
      <c r="R958" s="2">
        <v>10</v>
      </c>
      <c r="S958">
        <v>90</v>
      </c>
      <c r="T958" t="s">
        <v>915</v>
      </c>
    </row>
    <row r="959" spans="1:20" x14ac:dyDescent="0.15">
      <c r="A959" s="2">
        <v>958</v>
      </c>
      <c r="B959" s="2" t="s">
        <v>632</v>
      </c>
      <c r="C959" s="2" t="s">
        <v>650</v>
      </c>
      <c r="D959" s="2">
        <v>1</v>
      </c>
      <c r="E959" s="2">
        <v>1</v>
      </c>
      <c r="F959" s="2">
        <v>1</v>
      </c>
      <c r="G959" s="2" t="s">
        <v>7090</v>
      </c>
      <c r="H959" s="2">
        <v>0</v>
      </c>
      <c r="I959" s="2">
        <v>55</v>
      </c>
      <c r="J959" s="2" t="s">
        <v>1075</v>
      </c>
      <c r="K959" s="2" t="s">
        <v>1471</v>
      </c>
      <c r="L959" s="2" t="s">
        <v>93</v>
      </c>
      <c r="M959" s="2"/>
      <c r="N959" s="2" t="s">
        <v>5389</v>
      </c>
      <c r="O959" s="2">
        <v>1</v>
      </c>
      <c r="P959" s="2" t="e">
        <f>COUNTIF([1]最終出力_構成関数!$A$4:$A$839,K959)</f>
        <v>#VALUE!</v>
      </c>
      <c r="Q959" s="2" t="s">
        <v>1042</v>
      </c>
      <c r="R959" s="2">
        <v>10</v>
      </c>
      <c r="S959">
        <v>180</v>
      </c>
      <c r="T959" t="s">
        <v>915</v>
      </c>
    </row>
    <row r="960" spans="1:20" x14ac:dyDescent="0.15">
      <c r="A960" s="2">
        <v>959</v>
      </c>
      <c r="B960" s="2" t="s">
        <v>635</v>
      </c>
      <c r="C960" s="2" t="s">
        <v>638</v>
      </c>
      <c r="D960" s="2">
        <v>1</v>
      </c>
      <c r="E960" s="2">
        <v>1</v>
      </c>
      <c r="F960" s="2">
        <v>1</v>
      </c>
      <c r="G960" s="2" t="s">
        <v>7090</v>
      </c>
      <c r="H960" s="2">
        <v>0</v>
      </c>
      <c r="I960" s="2">
        <v>55</v>
      </c>
      <c r="J960" s="2" t="s">
        <v>841</v>
      </c>
      <c r="K960" s="2" t="s">
        <v>1472</v>
      </c>
      <c r="L960" s="2" t="s">
        <v>93</v>
      </c>
      <c r="M960" s="2"/>
      <c r="N960" s="2" t="s">
        <v>5389</v>
      </c>
      <c r="O960" s="2">
        <v>1</v>
      </c>
      <c r="P960" s="2" t="e">
        <f>COUNTIF([1]最終出力_構成関数!$A$4:$A$839,K960)</f>
        <v>#VALUE!</v>
      </c>
      <c r="Q960" s="2" t="s">
        <v>1043</v>
      </c>
      <c r="R960" s="2">
        <v>15</v>
      </c>
      <c r="S960">
        <v>30</v>
      </c>
      <c r="T960" t="s">
        <v>915</v>
      </c>
    </row>
    <row r="961" spans="1:20" x14ac:dyDescent="0.15">
      <c r="A961" s="2">
        <v>960</v>
      </c>
      <c r="B961" s="2" t="s">
        <v>635</v>
      </c>
      <c r="C961" s="2" t="s">
        <v>641</v>
      </c>
      <c r="D961" s="2">
        <v>1</v>
      </c>
      <c r="E961" s="2">
        <v>1</v>
      </c>
      <c r="F961" s="2">
        <v>1</v>
      </c>
      <c r="G961" s="2" t="s">
        <v>7090</v>
      </c>
      <c r="H961" s="2">
        <v>0</v>
      </c>
      <c r="I961" s="2">
        <v>55</v>
      </c>
      <c r="J961" s="2" t="s">
        <v>1076</v>
      </c>
      <c r="K961" s="2" t="s">
        <v>1473</v>
      </c>
      <c r="L961" s="2" t="s">
        <v>93</v>
      </c>
      <c r="M961" s="2"/>
      <c r="N961" s="2" t="s">
        <v>5389</v>
      </c>
      <c r="O961" s="2">
        <v>1</v>
      </c>
      <c r="P961" s="2" t="e">
        <f>COUNTIF([1]最終出力_構成関数!$A$4:$A$839,K961)</f>
        <v>#VALUE!</v>
      </c>
      <c r="Q961" s="2" t="s">
        <v>924</v>
      </c>
      <c r="R961" s="2">
        <v>15</v>
      </c>
      <c r="S961">
        <v>45</v>
      </c>
      <c r="T961" t="s">
        <v>915</v>
      </c>
    </row>
    <row r="962" spans="1:20" x14ac:dyDescent="0.15">
      <c r="A962" s="2">
        <v>961</v>
      </c>
      <c r="B962" s="2" t="s">
        <v>635</v>
      </c>
      <c r="C962" s="2" t="s">
        <v>644</v>
      </c>
      <c r="D962" s="2">
        <v>1</v>
      </c>
      <c r="E962" s="2">
        <v>1</v>
      </c>
      <c r="F962" s="2">
        <v>1</v>
      </c>
      <c r="G962" s="2" t="s">
        <v>7090</v>
      </c>
      <c r="H962" s="2">
        <v>0</v>
      </c>
      <c r="I962" s="2">
        <v>55</v>
      </c>
      <c r="J962" s="2" t="s">
        <v>1077</v>
      </c>
      <c r="K962" s="2" t="s">
        <v>1474</v>
      </c>
      <c r="L962" s="2" t="s">
        <v>93</v>
      </c>
      <c r="M962" s="2"/>
      <c r="N962" s="2" t="s">
        <v>5389</v>
      </c>
      <c r="O962" s="2">
        <v>1</v>
      </c>
      <c r="P962" s="2" t="e">
        <f>COUNTIF([1]最終出力_構成関数!$A$4:$A$839,K962)</f>
        <v>#VALUE!</v>
      </c>
      <c r="Q962" s="2" t="s">
        <v>925</v>
      </c>
      <c r="R962" s="2">
        <v>15</v>
      </c>
      <c r="S962">
        <v>60</v>
      </c>
      <c r="T962" t="s">
        <v>915</v>
      </c>
    </row>
    <row r="963" spans="1:20" x14ac:dyDescent="0.15">
      <c r="A963" s="2">
        <v>962</v>
      </c>
      <c r="B963" s="2" t="s">
        <v>635</v>
      </c>
      <c r="C963" s="2" t="s">
        <v>647</v>
      </c>
      <c r="D963" s="2">
        <v>1</v>
      </c>
      <c r="E963" s="2">
        <v>1</v>
      </c>
      <c r="F963" s="2">
        <v>1</v>
      </c>
      <c r="G963" s="2" t="s">
        <v>7090</v>
      </c>
      <c r="H963" s="2">
        <v>0</v>
      </c>
      <c r="I963" s="2">
        <v>55</v>
      </c>
      <c r="J963" s="2" t="s">
        <v>1078</v>
      </c>
      <c r="K963" s="2" t="s">
        <v>1475</v>
      </c>
      <c r="L963" s="2" t="s">
        <v>93</v>
      </c>
      <c r="M963" s="2"/>
      <c r="N963" s="2" t="s">
        <v>5389</v>
      </c>
      <c r="O963" s="2">
        <v>1</v>
      </c>
      <c r="P963" s="2" t="e">
        <f>COUNTIF([1]最終出力_構成関数!$A$4:$A$839,K963)</f>
        <v>#VALUE!</v>
      </c>
      <c r="Q963" s="2" t="s">
        <v>926</v>
      </c>
      <c r="R963" s="2">
        <v>15</v>
      </c>
      <c r="S963">
        <v>90</v>
      </c>
      <c r="T963" t="s">
        <v>915</v>
      </c>
    </row>
    <row r="964" spans="1:20" x14ac:dyDescent="0.15">
      <c r="A964" s="2">
        <v>963</v>
      </c>
      <c r="B964" s="2" t="s">
        <v>635</v>
      </c>
      <c r="C964" s="2" t="s">
        <v>650</v>
      </c>
      <c r="D964" s="2">
        <v>1</v>
      </c>
      <c r="E964" s="2">
        <v>1</v>
      </c>
      <c r="F964" s="2">
        <v>1</v>
      </c>
      <c r="G964" s="2" t="s">
        <v>7090</v>
      </c>
      <c r="H964" s="2">
        <v>0</v>
      </c>
      <c r="I964" s="2">
        <v>55</v>
      </c>
      <c r="J964" s="2" t="s">
        <v>1079</v>
      </c>
      <c r="K964" s="2" t="s">
        <v>1476</v>
      </c>
      <c r="L964" s="2" t="s">
        <v>93</v>
      </c>
      <c r="M964" s="2"/>
      <c r="N964" s="2" t="s">
        <v>5389</v>
      </c>
      <c r="O964" s="2">
        <v>1</v>
      </c>
      <c r="P964" s="2" t="e">
        <f>COUNTIF([1]最終出力_構成関数!$A$4:$A$839,K964)</f>
        <v>#VALUE!</v>
      </c>
      <c r="Q964" s="2" t="s">
        <v>927</v>
      </c>
      <c r="R964" s="2">
        <v>15</v>
      </c>
      <c r="S964">
        <v>180</v>
      </c>
      <c r="T964" t="s">
        <v>915</v>
      </c>
    </row>
    <row r="965" spans="1:20" x14ac:dyDescent="0.15">
      <c r="A965" s="2">
        <v>964</v>
      </c>
      <c r="B965" s="2" t="s">
        <v>638</v>
      </c>
      <c r="C965" s="2" t="s">
        <v>641</v>
      </c>
      <c r="D965" s="2">
        <v>1</v>
      </c>
      <c r="E965" s="2">
        <v>1</v>
      </c>
      <c r="F965" s="2">
        <v>1</v>
      </c>
      <c r="G965" s="2" t="s">
        <v>7090</v>
      </c>
      <c r="H965" s="2">
        <v>0</v>
      </c>
      <c r="I965" s="2">
        <v>55</v>
      </c>
      <c r="J965" s="2" t="s">
        <v>842</v>
      </c>
      <c r="K965" s="2" t="s">
        <v>1477</v>
      </c>
      <c r="L965" s="2" t="s">
        <v>93</v>
      </c>
      <c r="M965" s="2"/>
      <c r="N965" s="2" t="s">
        <v>5389</v>
      </c>
      <c r="O965" s="2">
        <v>1</v>
      </c>
      <c r="P965" s="2" t="e">
        <f>COUNTIF([1]最終出力_構成関数!$A$4:$A$839,K965)</f>
        <v>#VALUE!</v>
      </c>
      <c r="Q965" s="2" t="s">
        <v>1048</v>
      </c>
      <c r="R965" s="2">
        <v>30</v>
      </c>
      <c r="S965">
        <v>45</v>
      </c>
      <c r="T965" t="s">
        <v>915</v>
      </c>
    </row>
    <row r="966" spans="1:20" x14ac:dyDescent="0.15">
      <c r="A966" s="2">
        <v>965</v>
      </c>
      <c r="B966" s="2" t="s">
        <v>638</v>
      </c>
      <c r="C966" s="2" t="s">
        <v>644</v>
      </c>
      <c r="D966" s="2">
        <v>1</v>
      </c>
      <c r="E966" s="2">
        <v>1</v>
      </c>
      <c r="F966" s="2">
        <v>1</v>
      </c>
      <c r="G966" s="2" t="s">
        <v>7090</v>
      </c>
      <c r="H966" s="2">
        <v>0</v>
      </c>
      <c r="I966" s="2">
        <v>55</v>
      </c>
      <c r="J966" s="2" t="s">
        <v>1080</v>
      </c>
      <c r="K966" s="2" t="s">
        <v>1478</v>
      </c>
      <c r="L966" s="2" t="s">
        <v>93</v>
      </c>
      <c r="M966" s="2"/>
      <c r="N966" s="2" t="s">
        <v>5389</v>
      </c>
      <c r="O966" s="2">
        <v>1</v>
      </c>
      <c r="P966" s="2" t="e">
        <f>COUNTIF([1]最終出力_構成関数!$A$4:$A$839,K966)</f>
        <v>#VALUE!</v>
      </c>
      <c r="Q966" s="2" t="s">
        <v>1050</v>
      </c>
      <c r="R966" s="2">
        <v>30</v>
      </c>
      <c r="S966">
        <v>60</v>
      </c>
      <c r="T966" t="s">
        <v>915</v>
      </c>
    </row>
    <row r="967" spans="1:20" x14ac:dyDescent="0.15">
      <c r="A967" s="2">
        <v>966</v>
      </c>
      <c r="B967" s="2" t="s">
        <v>638</v>
      </c>
      <c r="C967" s="2" t="s">
        <v>647</v>
      </c>
      <c r="D967" s="2">
        <v>1</v>
      </c>
      <c r="E967" s="2">
        <v>1</v>
      </c>
      <c r="F967" s="2">
        <v>1</v>
      </c>
      <c r="G967" s="2" t="s">
        <v>7090</v>
      </c>
      <c r="H967" s="2">
        <v>0</v>
      </c>
      <c r="I967" s="2">
        <v>55</v>
      </c>
      <c r="J967" s="2" t="s">
        <v>1081</v>
      </c>
      <c r="K967" s="2" t="s">
        <v>1479</v>
      </c>
      <c r="L967" s="2" t="s">
        <v>93</v>
      </c>
      <c r="M967" s="2"/>
      <c r="N967" s="2" t="s">
        <v>5389</v>
      </c>
      <c r="O967" s="2">
        <v>1</v>
      </c>
      <c r="P967" s="2" t="e">
        <f>COUNTIF([1]最終出力_構成関数!$A$4:$A$839,K967)</f>
        <v>#VALUE!</v>
      </c>
      <c r="Q967" s="2" t="s">
        <v>1052</v>
      </c>
      <c r="R967" s="2">
        <v>30</v>
      </c>
      <c r="S967">
        <v>90</v>
      </c>
      <c r="T967" t="s">
        <v>915</v>
      </c>
    </row>
    <row r="968" spans="1:20" x14ac:dyDescent="0.15">
      <c r="A968" s="2">
        <v>967</v>
      </c>
      <c r="B968" s="2" t="s">
        <v>638</v>
      </c>
      <c r="C968" s="2" t="s">
        <v>650</v>
      </c>
      <c r="D968" s="2">
        <v>1</v>
      </c>
      <c r="E968" s="2">
        <v>1</v>
      </c>
      <c r="F968" s="2">
        <v>1</v>
      </c>
      <c r="G968" s="2" t="s">
        <v>7090</v>
      </c>
      <c r="H968" s="2">
        <v>0</v>
      </c>
      <c r="I968" s="2">
        <v>55</v>
      </c>
      <c r="J968" s="2" t="s">
        <v>1082</v>
      </c>
      <c r="K968" s="2" t="s">
        <v>1480</v>
      </c>
      <c r="L968" s="2" t="s">
        <v>93</v>
      </c>
      <c r="M968" s="2"/>
      <c r="N968" s="2" t="s">
        <v>5389</v>
      </c>
      <c r="O968" s="2">
        <v>1</v>
      </c>
      <c r="P968" s="2" t="e">
        <f>COUNTIF([1]最終出力_構成関数!$A$4:$A$839,K968)</f>
        <v>#VALUE!</v>
      </c>
      <c r="Q968" s="2" t="s">
        <v>1054</v>
      </c>
      <c r="R968" s="2">
        <v>30</v>
      </c>
      <c r="S968">
        <v>180</v>
      </c>
      <c r="T968" t="s">
        <v>915</v>
      </c>
    </row>
    <row r="969" spans="1:20" x14ac:dyDescent="0.15">
      <c r="A969" s="2">
        <v>968</v>
      </c>
      <c r="B969" s="2" t="s">
        <v>641</v>
      </c>
      <c r="C969" s="2" t="s">
        <v>644</v>
      </c>
      <c r="D969" s="2">
        <v>1</v>
      </c>
      <c r="E969" s="2">
        <v>1</v>
      </c>
      <c r="F969" s="2">
        <v>1</v>
      </c>
      <c r="G969" s="2" t="s">
        <v>7090</v>
      </c>
      <c r="H969" s="2">
        <v>0</v>
      </c>
      <c r="I969" s="2">
        <v>55</v>
      </c>
      <c r="J969" s="2" t="s">
        <v>843</v>
      </c>
      <c r="K969" s="2" t="s">
        <v>1481</v>
      </c>
      <c r="L969" s="2" t="s">
        <v>93</v>
      </c>
      <c r="M969" s="2"/>
      <c r="N969" s="2" t="s">
        <v>5389</v>
      </c>
      <c r="O969" s="2">
        <v>1</v>
      </c>
      <c r="P969" s="2" t="e">
        <f>COUNTIF([1]最終出力_構成関数!$A$4:$A$839,K969)</f>
        <v>#VALUE!</v>
      </c>
      <c r="Q969" s="2" t="s">
        <v>1055</v>
      </c>
      <c r="R969" s="2">
        <v>45</v>
      </c>
      <c r="S969">
        <v>60</v>
      </c>
      <c r="T969" t="s">
        <v>915</v>
      </c>
    </row>
    <row r="970" spans="1:20" x14ac:dyDescent="0.15">
      <c r="A970" s="2">
        <v>969</v>
      </c>
      <c r="B970" s="2" t="s">
        <v>641</v>
      </c>
      <c r="C970" s="2" t="s">
        <v>647</v>
      </c>
      <c r="D970" s="2">
        <v>1</v>
      </c>
      <c r="E970" s="2">
        <v>1</v>
      </c>
      <c r="F970" s="2">
        <v>1</v>
      </c>
      <c r="G970" s="2" t="s">
        <v>7090</v>
      </c>
      <c r="H970" s="2">
        <v>0</v>
      </c>
      <c r="I970" s="2">
        <v>55</v>
      </c>
      <c r="J970" s="2" t="s">
        <v>1083</v>
      </c>
      <c r="K970" s="2" t="s">
        <v>1482</v>
      </c>
      <c r="L970" s="2" t="s">
        <v>93</v>
      </c>
      <c r="M970" s="2"/>
      <c r="N970" s="2" t="s">
        <v>5389</v>
      </c>
      <c r="O970" s="2">
        <v>1</v>
      </c>
      <c r="P970" s="2" t="e">
        <f>COUNTIF([1]最終出力_構成関数!$A$4:$A$839,K970)</f>
        <v>#VALUE!</v>
      </c>
      <c r="Q970" s="2" t="s">
        <v>1057</v>
      </c>
      <c r="R970" s="2">
        <v>45</v>
      </c>
      <c r="S970">
        <v>90</v>
      </c>
      <c r="T970" t="s">
        <v>915</v>
      </c>
    </row>
    <row r="971" spans="1:20" x14ac:dyDescent="0.15">
      <c r="A971" s="2">
        <v>970</v>
      </c>
      <c r="B971" s="2" t="s">
        <v>641</v>
      </c>
      <c r="C971" s="2" t="s">
        <v>650</v>
      </c>
      <c r="D971" s="2">
        <v>1</v>
      </c>
      <c r="E971" s="2">
        <v>1</v>
      </c>
      <c r="F971" s="2">
        <v>1</v>
      </c>
      <c r="G971" s="2" t="s">
        <v>7090</v>
      </c>
      <c r="H971" s="2">
        <v>0</v>
      </c>
      <c r="I971" s="2">
        <v>55</v>
      </c>
      <c r="J971" s="2" t="s">
        <v>1084</v>
      </c>
      <c r="K971" s="2" t="s">
        <v>1483</v>
      </c>
      <c r="L971" s="2" t="s">
        <v>93</v>
      </c>
      <c r="M971" s="2"/>
      <c r="N971" s="2" t="s">
        <v>5389</v>
      </c>
      <c r="O971" s="2">
        <v>1</v>
      </c>
      <c r="P971" s="2" t="e">
        <f>COUNTIF([1]最終出力_構成関数!$A$4:$A$839,K971)</f>
        <v>#VALUE!</v>
      </c>
      <c r="Q971" s="2" t="s">
        <v>1059</v>
      </c>
      <c r="R971" s="2">
        <v>45</v>
      </c>
      <c r="S971">
        <v>180</v>
      </c>
      <c r="T971" t="s">
        <v>915</v>
      </c>
    </row>
    <row r="972" spans="1:20" x14ac:dyDescent="0.15">
      <c r="A972" s="2">
        <v>971</v>
      </c>
      <c r="B972" s="2" t="s">
        <v>644</v>
      </c>
      <c r="C972" s="2" t="s">
        <v>647</v>
      </c>
      <c r="D972" s="2">
        <v>1</v>
      </c>
      <c r="E972" s="2">
        <v>1</v>
      </c>
      <c r="F972" s="2">
        <v>1</v>
      </c>
      <c r="G972" s="2" t="s">
        <v>7090</v>
      </c>
      <c r="H972" s="2">
        <v>0</v>
      </c>
      <c r="I972" s="2">
        <v>55</v>
      </c>
      <c r="J972" s="2" t="s">
        <v>844</v>
      </c>
      <c r="K972" s="2" t="s">
        <v>1484</v>
      </c>
      <c r="L972" s="2" t="s">
        <v>93</v>
      </c>
      <c r="M972" s="2"/>
      <c r="N972" s="2" t="s">
        <v>5389</v>
      </c>
      <c r="O972" s="2">
        <v>1</v>
      </c>
      <c r="P972" s="2" t="e">
        <f>COUNTIF([1]最終出力_構成関数!$A$4:$A$839,K972)</f>
        <v>#VALUE!</v>
      </c>
      <c r="Q972" s="2" t="s">
        <v>1060</v>
      </c>
      <c r="R972" s="2">
        <v>60</v>
      </c>
      <c r="S972">
        <v>90</v>
      </c>
      <c r="T972" t="s">
        <v>915</v>
      </c>
    </row>
    <row r="973" spans="1:20" x14ac:dyDescent="0.15">
      <c r="A973" s="2">
        <v>972</v>
      </c>
      <c r="B973" s="2" t="s">
        <v>644</v>
      </c>
      <c r="C973" s="2" t="s">
        <v>650</v>
      </c>
      <c r="D973" s="2">
        <v>1</v>
      </c>
      <c r="E973" s="2">
        <v>1</v>
      </c>
      <c r="F973" s="2">
        <v>1</v>
      </c>
      <c r="G973" s="2" t="s">
        <v>7090</v>
      </c>
      <c r="H973" s="2">
        <v>0</v>
      </c>
      <c r="I973" s="2">
        <v>55</v>
      </c>
      <c r="J973" s="2" t="s">
        <v>1085</v>
      </c>
      <c r="K973" s="2" t="s">
        <v>1485</v>
      </c>
      <c r="L973" s="2" t="s">
        <v>93</v>
      </c>
      <c r="M973" s="2"/>
      <c r="N973" s="2" t="s">
        <v>5389</v>
      </c>
      <c r="O973" s="2">
        <v>1</v>
      </c>
      <c r="P973" s="2" t="e">
        <f>COUNTIF([1]最終出力_構成関数!$A$4:$A$839,K973)</f>
        <v>#VALUE!</v>
      </c>
      <c r="Q973" s="2" t="s">
        <v>1062</v>
      </c>
      <c r="R973" s="2">
        <v>60</v>
      </c>
      <c r="S973">
        <v>180</v>
      </c>
      <c r="T973" t="s">
        <v>915</v>
      </c>
    </row>
    <row r="974" spans="1:20" x14ac:dyDescent="0.15">
      <c r="A974" s="2">
        <v>973</v>
      </c>
      <c r="B974" s="2" t="s">
        <v>647</v>
      </c>
      <c r="C974" s="2" t="s">
        <v>650</v>
      </c>
      <c r="D974" s="2">
        <v>1</v>
      </c>
      <c r="E974" s="2">
        <v>1</v>
      </c>
      <c r="F974" s="2">
        <v>1</v>
      </c>
      <c r="G974" s="2" t="s">
        <v>7090</v>
      </c>
      <c r="H974" s="2">
        <v>0</v>
      </c>
      <c r="I974" s="2">
        <v>55</v>
      </c>
      <c r="J974" s="2" t="s">
        <v>1086</v>
      </c>
      <c r="K974" s="2" t="s">
        <v>1486</v>
      </c>
      <c r="L974" s="2" t="s">
        <v>93</v>
      </c>
      <c r="M974" s="2"/>
      <c r="N974" s="2" t="s">
        <v>5389</v>
      </c>
      <c r="O974" s="2">
        <v>1</v>
      </c>
      <c r="P974" s="2" t="e">
        <f>COUNTIF([1]最終出力_構成関数!$A$4:$A$839,K974)</f>
        <v>#VALUE!</v>
      </c>
      <c r="Q974" s="2" t="s">
        <v>1064</v>
      </c>
      <c r="R974" s="2">
        <v>90</v>
      </c>
      <c r="S974">
        <v>180</v>
      </c>
      <c r="T974" t="s">
        <v>915</v>
      </c>
    </row>
    <row r="975" spans="1:20" x14ac:dyDescent="0.15">
      <c r="A975" s="2">
        <v>974</v>
      </c>
      <c r="B975" s="2" t="s">
        <v>1022</v>
      </c>
      <c r="C975" s="2" t="s">
        <v>13</v>
      </c>
      <c r="D975" s="2">
        <v>1</v>
      </c>
      <c r="E975" s="2">
        <v>1</v>
      </c>
      <c r="F975" s="2">
        <v>1</v>
      </c>
      <c r="G975" s="2" t="s">
        <v>7090</v>
      </c>
      <c r="H975" s="2">
        <v>0</v>
      </c>
      <c r="I975" s="2">
        <v>55</v>
      </c>
      <c r="J975" s="2" t="s">
        <v>1023</v>
      </c>
      <c r="K975" s="2" t="s">
        <v>1487</v>
      </c>
      <c r="L975" s="2" t="s">
        <v>93</v>
      </c>
      <c r="M975" s="2" t="s">
        <v>6960</v>
      </c>
      <c r="N975" s="2" t="s">
        <v>5389</v>
      </c>
      <c r="O975" s="2">
        <v>1</v>
      </c>
      <c r="P975" s="2" t="e">
        <f>COUNTIF([1]最終出力_構成関数!$A$4:$A$839,K975)</f>
        <v>#VALUE!</v>
      </c>
      <c r="Q975" s="2" t="s">
        <v>1024</v>
      </c>
      <c r="R975" s="2">
        <v>7</v>
      </c>
      <c r="S975">
        <v>10</v>
      </c>
      <c r="T975" t="s">
        <v>914</v>
      </c>
    </row>
    <row r="976" spans="1:20" x14ac:dyDescent="0.15">
      <c r="A976" s="2">
        <v>975</v>
      </c>
      <c r="B976" s="2" t="s">
        <v>1022</v>
      </c>
      <c r="C976" s="2" t="s">
        <v>126</v>
      </c>
      <c r="D976" s="2">
        <v>1</v>
      </c>
      <c r="E976" s="2">
        <v>1</v>
      </c>
      <c r="F976" s="2">
        <v>1</v>
      </c>
      <c r="G976" s="2" t="s">
        <v>7090</v>
      </c>
      <c r="H976" s="2">
        <v>0</v>
      </c>
      <c r="I976" s="2">
        <v>55</v>
      </c>
      <c r="J976" s="2" t="s">
        <v>1025</v>
      </c>
      <c r="K976" s="2" t="s">
        <v>1488</v>
      </c>
      <c r="L976" s="2" t="s">
        <v>93</v>
      </c>
      <c r="M976" s="2" t="s">
        <v>6960</v>
      </c>
      <c r="N976" s="2" t="s">
        <v>5389</v>
      </c>
      <c r="O976" s="2">
        <v>1</v>
      </c>
      <c r="P976" s="2" t="e">
        <f>COUNTIF([1]最終出力_構成関数!$A$4:$A$839,K976)</f>
        <v>#VALUE!</v>
      </c>
      <c r="Q976" s="2" t="s">
        <v>1026</v>
      </c>
      <c r="R976" s="2">
        <v>7</v>
      </c>
      <c r="S976">
        <v>15</v>
      </c>
      <c r="T976" t="s">
        <v>914</v>
      </c>
    </row>
    <row r="977" spans="1:20" x14ac:dyDescent="0.15">
      <c r="A977" s="2">
        <v>976</v>
      </c>
      <c r="B977" s="2" t="s">
        <v>1022</v>
      </c>
      <c r="C977" s="2" t="s">
        <v>140</v>
      </c>
      <c r="D977" s="2">
        <v>1</v>
      </c>
      <c r="E977" s="2">
        <v>1</v>
      </c>
      <c r="F977" s="2">
        <v>1</v>
      </c>
      <c r="G977" s="2" t="s">
        <v>7090</v>
      </c>
      <c r="H977" s="2">
        <v>0</v>
      </c>
      <c r="I977" s="2">
        <v>55</v>
      </c>
      <c r="J977" s="2" t="s">
        <v>1027</v>
      </c>
      <c r="K977" s="2" t="s">
        <v>1489</v>
      </c>
      <c r="L977" s="2" t="s">
        <v>93</v>
      </c>
      <c r="M977" s="2" t="s">
        <v>6960</v>
      </c>
      <c r="N977" s="2" t="s">
        <v>5389</v>
      </c>
      <c r="O977" s="2">
        <v>1</v>
      </c>
      <c r="P977" s="2" t="e">
        <f>COUNTIF([1]最終出力_構成関数!$A$4:$A$839,K977)</f>
        <v>#VALUE!</v>
      </c>
      <c r="Q977" s="2" t="s">
        <v>893</v>
      </c>
      <c r="R977" s="2">
        <v>7</v>
      </c>
      <c r="S977">
        <v>30</v>
      </c>
      <c r="T977" t="s">
        <v>914</v>
      </c>
    </row>
    <row r="978" spans="1:20" x14ac:dyDescent="0.15">
      <c r="A978" s="2">
        <v>977</v>
      </c>
      <c r="B978" s="2" t="s">
        <v>1022</v>
      </c>
      <c r="C978" s="2" t="s">
        <v>345</v>
      </c>
      <c r="D978" s="2">
        <v>1</v>
      </c>
      <c r="E978" s="2">
        <v>1</v>
      </c>
      <c r="F978" s="2">
        <v>1</v>
      </c>
      <c r="G978" s="2" t="s">
        <v>7090</v>
      </c>
      <c r="H978" s="2">
        <v>0</v>
      </c>
      <c r="I978" s="2">
        <v>55</v>
      </c>
      <c r="J978" s="2" t="s">
        <v>1028</v>
      </c>
      <c r="K978" s="2" t="s">
        <v>1490</v>
      </c>
      <c r="L978" s="2" t="s">
        <v>93</v>
      </c>
      <c r="M978" s="2" t="s">
        <v>6960</v>
      </c>
      <c r="N978" s="2" t="s">
        <v>5389</v>
      </c>
      <c r="O978" s="2">
        <v>1</v>
      </c>
      <c r="P978" s="2" t="e">
        <f>COUNTIF([1]最終出力_構成関数!$A$4:$A$839,K978)</f>
        <v>#VALUE!</v>
      </c>
      <c r="Q978" s="2" t="s">
        <v>1029</v>
      </c>
      <c r="R978" s="2">
        <v>7</v>
      </c>
      <c r="S978">
        <v>45</v>
      </c>
      <c r="T978" t="s">
        <v>914</v>
      </c>
    </row>
    <row r="979" spans="1:20" x14ac:dyDescent="0.15">
      <c r="A979" s="2">
        <v>978</v>
      </c>
      <c r="B979" s="2" t="s">
        <v>1022</v>
      </c>
      <c r="C979" s="2" t="s">
        <v>347</v>
      </c>
      <c r="D979" s="2">
        <v>1</v>
      </c>
      <c r="E979" s="2">
        <v>1</v>
      </c>
      <c r="F979" s="2">
        <v>1</v>
      </c>
      <c r="G979" s="2" t="s">
        <v>7090</v>
      </c>
      <c r="H979" s="2">
        <v>0</v>
      </c>
      <c r="I979" s="2">
        <v>55</v>
      </c>
      <c r="J979" s="2" t="s">
        <v>1030</v>
      </c>
      <c r="K979" s="2" t="s">
        <v>1491</v>
      </c>
      <c r="L979" s="2" t="s">
        <v>93</v>
      </c>
      <c r="M979" s="2" t="s">
        <v>6960</v>
      </c>
      <c r="N979" s="2" t="s">
        <v>5389</v>
      </c>
      <c r="O979" s="2">
        <v>1</v>
      </c>
      <c r="P979" s="2" t="e">
        <f>COUNTIF([1]最終出力_構成関数!$A$4:$A$839,K979)</f>
        <v>#VALUE!</v>
      </c>
      <c r="Q979" s="2" t="s">
        <v>894</v>
      </c>
      <c r="R979" s="2">
        <v>7</v>
      </c>
      <c r="S979">
        <v>60</v>
      </c>
      <c r="T979" t="s">
        <v>914</v>
      </c>
    </row>
    <row r="980" spans="1:20" x14ac:dyDescent="0.15">
      <c r="A980" s="2">
        <v>979</v>
      </c>
      <c r="B980" s="2" t="s">
        <v>1022</v>
      </c>
      <c r="C980" s="2" t="s">
        <v>349</v>
      </c>
      <c r="D980" s="2">
        <v>1</v>
      </c>
      <c r="E980" s="2">
        <v>1</v>
      </c>
      <c r="F980" s="2">
        <v>1</v>
      </c>
      <c r="G980" s="2" t="s">
        <v>7090</v>
      </c>
      <c r="H980" s="2">
        <v>0</v>
      </c>
      <c r="I980" s="2">
        <v>55</v>
      </c>
      <c r="J980" s="2" t="s">
        <v>1031</v>
      </c>
      <c r="K980" s="2" t="s">
        <v>1492</v>
      </c>
      <c r="L980" s="2" t="s">
        <v>93</v>
      </c>
      <c r="M980" s="2" t="s">
        <v>6960</v>
      </c>
      <c r="N980" s="2" t="s">
        <v>5389</v>
      </c>
      <c r="O980" s="2">
        <v>1</v>
      </c>
      <c r="P980" s="2" t="e">
        <f>COUNTIF([1]最終出力_構成関数!$A$4:$A$839,K980)</f>
        <v>#VALUE!</v>
      </c>
      <c r="Q980" s="2" t="s">
        <v>895</v>
      </c>
      <c r="R980" s="2">
        <v>7</v>
      </c>
      <c r="S980">
        <v>90</v>
      </c>
      <c r="T980" t="s">
        <v>914</v>
      </c>
    </row>
    <row r="981" spans="1:20" x14ac:dyDescent="0.15">
      <c r="A981" s="2">
        <v>980</v>
      </c>
      <c r="B981" s="2" t="s">
        <v>1022</v>
      </c>
      <c r="C981" s="2" t="s">
        <v>351</v>
      </c>
      <c r="D981" s="2">
        <v>1</v>
      </c>
      <c r="E981" s="2">
        <v>1</v>
      </c>
      <c r="F981" s="2">
        <v>1</v>
      </c>
      <c r="G981" s="2" t="s">
        <v>7090</v>
      </c>
      <c r="H981" s="2">
        <v>0</v>
      </c>
      <c r="I981" s="2">
        <v>55</v>
      </c>
      <c r="J981" s="2" t="s">
        <v>1032</v>
      </c>
      <c r="K981" s="2" t="s">
        <v>1493</v>
      </c>
      <c r="L981" s="2" t="s">
        <v>93</v>
      </c>
      <c r="M981" s="2" t="s">
        <v>6960</v>
      </c>
      <c r="N981" s="2" t="s">
        <v>5389</v>
      </c>
      <c r="O981" s="2">
        <v>1</v>
      </c>
      <c r="P981" s="2" t="e">
        <f>COUNTIF([1]最終出力_構成関数!$A$4:$A$839,K981)</f>
        <v>#VALUE!</v>
      </c>
      <c r="Q981" s="2" t="s">
        <v>896</v>
      </c>
      <c r="R981" s="2">
        <v>7</v>
      </c>
      <c r="S981">
        <v>180</v>
      </c>
      <c r="T981" t="s">
        <v>914</v>
      </c>
    </row>
    <row r="982" spans="1:20" x14ac:dyDescent="0.15">
      <c r="A982" s="2">
        <v>981</v>
      </c>
      <c r="B982" s="2" t="s">
        <v>13</v>
      </c>
      <c r="C982" s="2" t="s">
        <v>126</v>
      </c>
      <c r="D982" s="2">
        <v>1</v>
      </c>
      <c r="E982" s="2">
        <v>1</v>
      </c>
      <c r="F982" s="2">
        <v>1</v>
      </c>
      <c r="G982" s="2" t="s">
        <v>7090</v>
      </c>
      <c r="H982" s="2">
        <v>0</v>
      </c>
      <c r="I982" s="2">
        <v>55</v>
      </c>
      <c r="J982" s="2" t="s">
        <v>128</v>
      </c>
      <c r="K982" s="2" t="s">
        <v>1494</v>
      </c>
      <c r="L982" s="2" t="s">
        <v>93</v>
      </c>
      <c r="M982" s="2" t="s">
        <v>6960</v>
      </c>
      <c r="N982" s="2" t="s">
        <v>5389</v>
      </c>
      <c r="O982" s="2">
        <v>1</v>
      </c>
      <c r="P982" s="2" t="e">
        <f>COUNTIF([1]最終出力_構成関数!$A$4:$A$839,K982)</f>
        <v>#VALUE!</v>
      </c>
      <c r="Q982" s="2" t="s">
        <v>1033</v>
      </c>
      <c r="R982" s="2">
        <v>10</v>
      </c>
      <c r="S982">
        <v>15</v>
      </c>
      <c r="T982" t="s">
        <v>914</v>
      </c>
    </row>
    <row r="983" spans="1:20" x14ac:dyDescent="0.15">
      <c r="A983" s="2">
        <v>982</v>
      </c>
      <c r="B983" s="2" t="s">
        <v>13</v>
      </c>
      <c r="C983" s="2" t="s">
        <v>140</v>
      </c>
      <c r="D983" s="2">
        <v>1</v>
      </c>
      <c r="E983" s="2">
        <v>1</v>
      </c>
      <c r="F983" s="2">
        <v>1</v>
      </c>
      <c r="G983" s="2" t="s">
        <v>7090</v>
      </c>
      <c r="H983" s="2">
        <v>0</v>
      </c>
      <c r="I983" s="2">
        <v>55</v>
      </c>
      <c r="J983" s="2" t="s">
        <v>141</v>
      </c>
      <c r="K983" s="2" t="s">
        <v>1495</v>
      </c>
      <c r="L983" s="2" t="s">
        <v>93</v>
      </c>
      <c r="M983" s="2" t="s">
        <v>6960</v>
      </c>
      <c r="N983" s="2" t="s">
        <v>5389</v>
      </c>
      <c r="O983" s="2">
        <v>1</v>
      </c>
      <c r="P983" s="2" t="e">
        <f>COUNTIF([1]最終出力_構成関数!$A$4:$A$839,K983)</f>
        <v>#VALUE!</v>
      </c>
      <c r="Q983" s="2" t="s">
        <v>1034</v>
      </c>
      <c r="R983" s="2">
        <v>10</v>
      </c>
      <c r="S983">
        <v>30</v>
      </c>
      <c r="T983" t="s">
        <v>914</v>
      </c>
    </row>
    <row r="984" spans="1:20" x14ac:dyDescent="0.15">
      <c r="A984" s="2">
        <v>983</v>
      </c>
      <c r="B984" s="2" t="s">
        <v>13</v>
      </c>
      <c r="C984" s="2" t="s">
        <v>345</v>
      </c>
      <c r="D984" s="2">
        <v>1</v>
      </c>
      <c r="E984" s="2">
        <v>1</v>
      </c>
      <c r="F984" s="2">
        <v>1</v>
      </c>
      <c r="G984" s="2" t="s">
        <v>7090</v>
      </c>
      <c r="H984" s="2">
        <v>0</v>
      </c>
      <c r="I984" s="2">
        <v>55</v>
      </c>
      <c r="J984" s="2" t="s">
        <v>1035</v>
      </c>
      <c r="K984" s="2" t="s">
        <v>1496</v>
      </c>
      <c r="L984" s="2" t="s">
        <v>93</v>
      </c>
      <c r="M984" s="2" t="s">
        <v>6960</v>
      </c>
      <c r="N984" s="2" t="s">
        <v>5389</v>
      </c>
      <c r="O984" s="2">
        <v>1</v>
      </c>
      <c r="P984" s="2" t="e">
        <f>COUNTIF([1]最終出力_構成関数!$A$4:$A$839,K984)</f>
        <v>#VALUE!</v>
      </c>
      <c r="Q984" s="2" t="s">
        <v>1036</v>
      </c>
      <c r="R984" s="2">
        <v>10</v>
      </c>
      <c r="S984">
        <v>45</v>
      </c>
      <c r="T984" t="s">
        <v>914</v>
      </c>
    </row>
    <row r="985" spans="1:20" x14ac:dyDescent="0.15">
      <c r="A985" s="2">
        <v>984</v>
      </c>
      <c r="B985" s="2" t="s">
        <v>13</v>
      </c>
      <c r="C985" s="2" t="s">
        <v>347</v>
      </c>
      <c r="D985" s="2">
        <v>1</v>
      </c>
      <c r="E985" s="2">
        <v>1</v>
      </c>
      <c r="F985" s="2">
        <v>1</v>
      </c>
      <c r="G985" s="2" t="s">
        <v>7090</v>
      </c>
      <c r="H985" s="2">
        <v>0</v>
      </c>
      <c r="I985" s="2">
        <v>55</v>
      </c>
      <c r="J985" s="2" t="s">
        <v>1037</v>
      </c>
      <c r="K985" s="2" t="s">
        <v>1497</v>
      </c>
      <c r="L985" s="2" t="s">
        <v>93</v>
      </c>
      <c r="M985" s="2" t="s">
        <v>6960</v>
      </c>
      <c r="N985" s="2" t="s">
        <v>5389</v>
      </c>
      <c r="O985" s="2">
        <v>1</v>
      </c>
      <c r="P985" s="2" t="e">
        <f>COUNTIF([1]最終出力_構成関数!$A$4:$A$839,K985)</f>
        <v>#VALUE!</v>
      </c>
      <c r="Q985" s="2" t="s">
        <v>1038</v>
      </c>
      <c r="R985" s="2">
        <v>10</v>
      </c>
      <c r="S985">
        <v>60</v>
      </c>
      <c r="T985" t="s">
        <v>914</v>
      </c>
    </row>
    <row r="986" spans="1:20" x14ac:dyDescent="0.15">
      <c r="A986" s="2">
        <v>985</v>
      </c>
      <c r="B986" s="2" t="s">
        <v>13</v>
      </c>
      <c r="C986" s="2" t="s">
        <v>349</v>
      </c>
      <c r="D986" s="2">
        <v>1</v>
      </c>
      <c r="E986" s="2">
        <v>1</v>
      </c>
      <c r="F986" s="2">
        <v>1</v>
      </c>
      <c r="G986" s="2" t="s">
        <v>7090</v>
      </c>
      <c r="H986" s="2">
        <v>0</v>
      </c>
      <c r="I986" s="2">
        <v>55</v>
      </c>
      <c r="J986" s="2" t="s">
        <v>1039</v>
      </c>
      <c r="K986" s="2" t="s">
        <v>1498</v>
      </c>
      <c r="L986" s="2" t="s">
        <v>93</v>
      </c>
      <c r="M986" s="2" t="s">
        <v>6960</v>
      </c>
      <c r="N986" s="2" t="s">
        <v>5389</v>
      </c>
      <c r="O986" s="2">
        <v>1</v>
      </c>
      <c r="P986" s="2" t="e">
        <f>COUNTIF([1]最終出力_構成関数!$A$4:$A$839,K986)</f>
        <v>#VALUE!</v>
      </c>
      <c r="Q986" s="2" t="s">
        <v>1040</v>
      </c>
      <c r="R986" s="2">
        <v>10</v>
      </c>
      <c r="S986">
        <v>90</v>
      </c>
      <c r="T986" t="s">
        <v>914</v>
      </c>
    </row>
    <row r="987" spans="1:20" x14ac:dyDescent="0.15">
      <c r="A987" s="2">
        <v>986</v>
      </c>
      <c r="B987" s="2" t="s">
        <v>13</v>
      </c>
      <c r="C987" s="2" t="s">
        <v>351</v>
      </c>
      <c r="D987" s="2">
        <v>1</v>
      </c>
      <c r="E987" s="2">
        <v>1</v>
      </c>
      <c r="F987" s="2">
        <v>1</v>
      </c>
      <c r="G987" s="2" t="s">
        <v>7090</v>
      </c>
      <c r="H987" s="2">
        <v>0</v>
      </c>
      <c r="I987" s="2">
        <v>55</v>
      </c>
      <c r="J987" s="2" t="s">
        <v>1041</v>
      </c>
      <c r="K987" s="2" t="s">
        <v>1499</v>
      </c>
      <c r="L987" s="2" t="s">
        <v>93</v>
      </c>
      <c r="M987" s="2" t="s">
        <v>6960</v>
      </c>
      <c r="N987" s="2" t="s">
        <v>5389</v>
      </c>
      <c r="O987" s="2">
        <v>1</v>
      </c>
      <c r="P987" s="2" t="e">
        <f>COUNTIF([1]最終出力_構成関数!$A$4:$A$839,K987)</f>
        <v>#VALUE!</v>
      </c>
      <c r="Q987" s="2" t="s">
        <v>1042</v>
      </c>
      <c r="R987" s="2">
        <v>10</v>
      </c>
      <c r="S987">
        <v>180</v>
      </c>
      <c r="T987" t="s">
        <v>914</v>
      </c>
    </row>
    <row r="988" spans="1:20" x14ac:dyDescent="0.15">
      <c r="A988" s="2">
        <v>987</v>
      </c>
      <c r="B988" s="2" t="s">
        <v>126</v>
      </c>
      <c r="C988" s="2" t="s">
        <v>140</v>
      </c>
      <c r="D988" s="2">
        <v>1</v>
      </c>
      <c r="E988" s="2">
        <v>1</v>
      </c>
      <c r="F988" s="2">
        <v>1</v>
      </c>
      <c r="G988" s="2" t="s">
        <v>7090</v>
      </c>
      <c r="H988" s="2">
        <v>0</v>
      </c>
      <c r="I988" s="2">
        <v>55</v>
      </c>
      <c r="J988" s="2" t="s">
        <v>845</v>
      </c>
      <c r="K988" s="2" t="s">
        <v>1500</v>
      </c>
      <c r="L988" s="2" t="s">
        <v>93</v>
      </c>
      <c r="M988" s="2" t="s">
        <v>6960</v>
      </c>
      <c r="N988" s="2" t="s">
        <v>5389</v>
      </c>
      <c r="O988" s="2">
        <v>1</v>
      </c>
      <c r="P988" s="2" t="e">
        <f>COUNTIF([1]最終出力_構成関数!$A$4:$A$839,K988)</f>
        <v>#VALUE!</v>
      </c>
      <c r="Q988" s="2" t="s">
        <v>1043</v>
      </c>
      <c r="R988" s="2">
        <v>15</v>
      </c>
      <c r="S988">
        <v>30</v>
      </c>
      <c r="T988" t="s">
        <v>914</v>
      </c>
    </row>
    <row r="989" spans="1:20" x14ac:dyDescent="0.15">
      <c r="A989" s="2">
        <v>988</v>
      </c>
      <c r="B989" s="2" t="s">
        <v>126</v>
      </c>
      <c r="C989" s="2" t="s">
        <v>345</v>
      </c>
      <c r="D989" s="2">
        <v>1</v>
      </c>
      <c r="E989" s="2">
        <v>1</v>
      </c>
      <c r="F989" s="2">
        <v>1</v>
      </c>
      <c r="G989" s="2" t="s">
        <v>7090</v>
      </c>
      <c r="H989" s="2">
        <v>0</v>
      </c>
      <c r="I989" s="2">
        <v>55</v>
      </c>
      <c r="J989" s="2" t="s">
        <v>1044</v>
      </c>
      <c r="K989" s="2" t="s">
        <v>1501</v>
      </c>
      <c r="L989" s="2" t="s">
        <v>93</v>
      </c>
      <c r="M989" s="2" t="s">
        <v>6960</v>
      </c>
      <c r="N989" s="2" t="s">
        <v>5389</v>
      </c>
      <c r="O989" s="2">
        <v>1</v>
      </c>
      <c r="P989" s="2" t="e">
        <f>COUNTIF([1]最終出力_構成関数!$A$4:$A$839,K989)</f>
        <v>#VALUE!</v>
      </c>
      <c r="Q989" s="2" t="s">
        <v>924</v>
      </c>
      <c r="R989" s="2">
        <v>15</v>
      </c>
      <c r="S989">
        <v>45</v>
      </c>
      <c r="T989" t="s">
        <v>914</v>
      </c>
    </row>
    <row r="990" spans="1:20" x14ac:dyDescent="0.15">
      <c r="A990" s="2">
        <v>989</v>
      </c>
      <c r="B990" s="2" t="s">
        <v>126</v>
      </c>
      <c r="C990" s="2" t="s">
        <v>347</v>
      </c>
      <c r="D990" s="2">
        <v>1</v>
      </c>
      <c r="E990" s="2">
        <v>1</v>
      </c>
      <c r="F990" s="2">
        <v>1</v>
      </c>
      <c r="G990" s="2" t="s">
        <v>7090</v>
      </c>
      <c r="H990" s="2">
        <v>0</v>
      </c>
      <c r="I990" s="2">
        <v>55</v>
      </c>
      <c r="J990" s="2" t="s">
        <v>1045</v>
      </c>
      <c r="K990" s="2" t="s">
        <v>1502</v>
      </c>
      <c r="L990" s="2" t="s">
        <v>93</v>
      </c>
      <c r="M990" s="2" t="s">
        <v>6960</v>
      </c>
      <c r="N990" s="2" t="s">
        <v>5389</v>
      </c>
      <c r="O990" s="2">
        <v>1</v>
      </c>
      <c r="P990" s="2" t="e">
        <f>COUNTIF([1]最終出力_構成関数!$A$4:$A$839,K990)</f>
        <v>#VALUE!</v>
      </c>
      <c r="Q990" s="2" t="s">
        <v>925</v>
      </c>
      <c r="R990" s="2">
        <v>15</v>
      </c>
      <c r="S990">
        <v>60</v>
      </c>
      <c r="T990" t="s">
        <v>914</v>
      </c>
    </row>
    <row r="991" spans="1:20" x14ac:dyDescent="0.15">
      <c r="A991" s="2">
        <v>990</v>
      </c>
      <c r="B991" s="2" t="s">
        <v>126</v>
      </c>
      <c r="C991" s="2" t="s">
        <v>349</v>
      </c>
      <c r="D991" s="2">
        <v>1</v>
      </c>
      <c r="E991" s="2">
        <v>1</v>
      </c>
      <c r="F991" s="2">
        <v>1</v>
      </c>
      <c r="G991" s="2" t="s">
        <v>7090</v>
      </c>
      <c r="H991" s="2">
        <v>0</v>
      </c>
      <c r="I991" s="2">
        <v>55</v>
      </c>
      <c r="J991" s="2" t="s">
        <v>1046</v>
      </c>
      <c r="K991" s="2" t="s">
        <v>1503</v>
      </c>
      <c r="L991" s="2" t="s">
        <v>93</v>
      </c>
      <c r="M991" s="2" t="s">
        <v>6960</v>
      </c>
      <c r="N991" s="2" t="s">
        <v>5389</v>
      </c>
      <c r="O991" s="2">
        <v>1</v>
      </c>
      <c r="P991" s="2" t="e">
        <f>COUNTIF([1]最終出力_構成関数!$A$4:$A$839,K991)</f>
        <v>#VALUE!</v>
      </c>
      <c r="Q991" s="2" t="s">
        <v>926</v>
      </c>
      <c r="R991" s="2">
        <v>15</v>
      </c>
      <c r="S991">
        <v>90</v>
      </c>
      <c r="T991" t="s">
        <v>914</v>
      </c>
    </row>
    <row r="992" spans="1:20" x14ac:dyDescent="0.15">
      <c r="A992" s="2">
        <v>991</v>
      </c>
      <c r="B992" s="2" t="s">
        <v>126</v>
      </c>
      <c r="C992" s="2" t="s">
        <v>351</v>
      </c>
      <c r="D992" s="2">
        <v>1</v>
      </c>
      <c r="E992" s="2">
        <v>1</v>
      </c>
      <c r="F992" s="2">
        <v>1</v>
      </c>
      <c r="G992" s="2" t="s">
        <v>7090</v>
      </c>
      <c r="H992" s="2">
        <v>0</v>
      </c>
      <c r="I992" s="2">
        <v>55</v>
      </c>
      <c r="J992" s="2" t="s">
        <v>1047</v>
      </c>
      <c r="K992" s="2" t="s">
        <v>1504</v>
      </c>
      <c r="L992" s="2" t="s">
        <v>93</v>
      </c>
      <c r="M992" s="2" t="s">
        <v>6960</v>
      </c>
      <c r="N992" s="2" t="s">
        <v>5389</v>
      </c>
      <c r="O992" s="2">
        <v>1</v>
      </c>
      <c r="P992" s="2" t="e">
        <f>COUNTIF([1]最終出力_構成関数!$A$4:$A$839,K992)</f>
        <v>#VALUE!</v>
      </c>
      <c r="Q992" s="2" t="s">
        <v>927</v>
      </c>
      <c r="R992" s="2">
        <v>15</v>
      </c>
      <c r="S992">
        <v>180</v>
      </c>
      <c r="T992" t="s">
        <v>914</v>
      </c>
    </row>
    <row r="993" spans="1:20" x14ac:dyDescent="0.15">
      <c r="A993" s="2">
        <v>992</v>
      </c>
      <c r="B993" s="2" t="s">
        <v>140</v>
      </c>
      <c r="C993" s="2" t="s">
        <v>345</v>
      </c>
      <c r="D993" s="2">
        <v>1</v>
      </c>
      <c r="E993" s="2">
        <v>1</v>
      </c>
      <c r="F993" s="2">
        <v>1</v>
      </c>
      <c r="G993" s="2" t="s">
        <v>7090</v>
      </c>
      <c r="H993" s="2">
        <v>0</v>
      </c>
      <c r="I993" s="2">
        <v>55</v>
      </c>
      <c r="J993" s="2" t="s">
        <v>846</v>
      </c>
      <c r="K993" s="2" t="s">
        <v>1505</v>
      </c>
      <c r="L993" s="2" t="s">
        <v>93</v>
      </c>
      <c r="M993" s="2" t="s">
        <v>6960</v>
      </c>
      <c r="N993" s="2" t="s">
        <v>5389</v>
      </c>
      <c r="O993" s="2">
        <v>1</v>
      </c>
      <c r="P993" s="2" t="e">
        <f>COUNTIF([1]最終出力_構成関数!$A$4:$A$839,K993)</f>
        <v>#VALUE!</v>
      </c>
      <c r="Q993" s="2" t="s">
        <v>1048</v>
      </c>
      <c r="R993" s="2">
        <v>30</v>
      </c>
      <c r="S993">
        <v>45</v>
      </c>
      <c r="T993" t="s">
        <v>914</v>
      </c>
    </row>
    <row r="994" spans="1:20" x14ac:dyDescent="0.15">
      <c r="A994" s="2">
        <v>993</v>
      </c>
      <c r="B994" s="2" t="s">
        <v>140</v>
      </c>
      <c r="C994" s="2" t="s">
        <v>347</v>
      </c>
      <c r="D994" s="2">
        <v>1</v>
      </c>
      <c r="E994" s="2">
        <v>1</v>
      </c>
      <c r="F994" s="2">
        <v>1</v>
      </c>
      <c r="G994" s="2" t="s">
        <v>7090</v>
      </c>
      <c r="H994" s="2">
        <v>0</v>
      </c>
      <c r="I994" s="2">
        <v>55</v>
      </c>
      <c r="J994" s="2" t="s">
        <v>1049</v>
      </c>
      <c r="K994" s="2" t="s">
        <v>1506</v>
      </c>
      <c r="L994" s="2" t="s">
        <v>93</v>
      </c>
      <c r="M994" s="2" t="s">
        <v>6960</v>
      </c>
      <c r="N994" s="2" t="s">
        <v>5389</v>
      </c>
      <c r="O994" s="2">
        <v>1</v>
      </c>
      <c r="P994" s="2" t="e">
        <f>COUNTIF([1]最終出力_構成関数!$A$4:$A$839,K994)</f>
        <v>#VALUE!</v>
      </c>
      <c r="Q994" s="2" t="s">
        <v>1050</v>
      </c>
      <c r="R994" s="2">
        <v>30</v>
      </c>
      <c r="S994">
        <v>60</v>
      </c>
      <c r="T994" t="s">
        <v>914</v>
      </c>
    </row>
    <row r="995" spans="1:20" x14ac:dyDescent="0.15">
      <c r="A995" s="2">
        <v>994</v>
      </c>
      <c r="B995" s="2" t="s">
        <v>140</v>
      </c>
      <c r="C995" s="2" t="s">
        <v>349</v>
      </c>
      <c r="D995" s="2">
        <v>1</v>
      </c>
      <c r="E995" s="2">
        <v>1</v>
      </c>
      <c r="F995" s="2">
        <v>1</v>
      </c>
      <c r="G995" s="2" t="s">
        <v>7090</v>
      </c>
      <c r="H995" s="2">
        <v>0</v>
      </c>
      <c r="I995" s="2">
        <v>55</v>
      </c>
      <c r="J995" s="2" t="s">
        <v>1051</v>
      </c>
      <c r="K995" s="2" t="s">
        <v>1507</v>
      </c>
      <c r="L995" s="2" t="s">
        <v>93</v>
      </c>
      <c r="M995" s="2" t="s">
        <v>6960</v>
      </c>
      <c r="N995" s="2" t="s">
        <v>5389</v>
      </c>
      <c r="O995" s="2">
        <v>1</v>
      </c>
      <c r="P995" s="2" t="e">
        <f>COUNTIF([1]最終出力_構成関数!$A$4:$A$839,K995)</f>
        <v>#VALUE!</v>
      </c>
      <c r="Q995" s="2" t="s">
        <v>1052</v>
      </c>
      <c r="R995" s="2">
        <v>30</v>
      </c>
      <c r="S995">
        <v>90</v>
      </c>
      <c r="T995" t="s">
        <v>914</v>
      </c>
    </row>
    <row r="996" spans="1:20" x14ac:dyDescent="0.15">
      <c r="A996" s="2">
        <v>995</v>
      </c>
      <c r="B996" s="2" t="s">
        <v>140</v>
      </c>
      <c r="C996" s="2" t="s">
        <v>351</v>
      </c>
      <c r="D996" s="2">
        <v>1</v>
      </c>
      <c r="E996" s="2">
        <v>1</v>
      </c>
      <c r="F996" s="2">
        <v>1</v>
      </c>
      <c r="G996" s="2" t="s">
        <v>7090</v>
      </c>
      <c r="H996" s="2">
        <v>0</v>
      </c>
      <c r="I996" s="2">
        <v>55</v>
      </c>
      <c r="J996" s="2" t="s">
        <v>1053</v>
      </c>
      <c r="K996" s="2" t="s">
        <v>1508</v>
      </c>
      <c r="L996" s="2" t="s">
        <v>93</v>
      </c>
      <c r="M996" s="2" t="s">
        <v>6960</v>
      </c>
      <c r="N996" s="2" t="s">
        <v>5389</v>
      </c>
      <c r="O996" s="2">
        <v>1</v>
      </c>
      <c r="P996" s="2" t="e">
        <f>COUNTIF([1]最終出力_構成関数!$A$4:$A$839,K996)</f>
        <v>#VALUE!</v>
      </c>
      <c r="Q996" s="2" t="s">
        <v>1054</v>
      </c>
      <c r="R996" s="2">
        <v>30</v>
      </c>
      <c r="S996">
        <v>180</v>
      </c>
      <c r="T996" t="s">
        <v>914</v>
      </c>
    </row>
    <row r="997" spans="1:20" x14ac:dyDescent="0.15">
      <c r="A997" s="2">
        <v>996</v>
      </c>
      <c r="B997" s="2" t="s">
        <v>345</v>
      </c>
      <c r="C997" s="2" t="s">
        <v>347</v>
      </c>
      <c r="D997" s="2">
        <v>1</v>
      </c>
      <c r="E997" s="2">
        <v>1</v>
      </c>
      <c r="F997" s="2">
        <v>1</v>
      </c>
      <c r="G997" s="2" t="s">
        <v>7090</v>
      </c>
      <c r="H997" s="2">
        <v>0</v>
      </c>
      <c r="I997" s="2">
        <v>55</v>
      </c>
      <c r="J997" s="2" t="s">
        <v>847</v>
      </c>
      <c r="K997" s="2" t="s">
        <v>1509</v>
      </c>
      <c r="L997" s="2" t="s">
        <v>93</v>
      </c>
      <c r="M997" s="2" t="s">
        <v>6960</v>
      </c>
      <c r="N997" s="2" t="s">
        <v>5389</v>
      </c>
      <c r="O997" s="2">
        <v>1</v>
      </c>
      <c r="P997" s="2" t="e">
        <f>COUNTIF([1]最終出力_構成関数!$A$4:$A$839,K997)</f>
        <v>#VALUE!</v>
      </c>
      <c r="Q997" s="2" t="s">
        <v>1055</v>
      </c>
      <c r="R997" s="2">
        <v>45</v>
      </c>
      <c r="S997">
        <v>60</v>
      </c>
      <c r="T997" t="s">
        <v>914</v>
      </c>
    </row>
    <row r="998" spans="1:20" x14ac:dyDescent="0.15">
      <c r="A998" s="2">
        <v>997</v>
      </c>
      <c r="B998" s="2" t="s">
        <v>345</v>
      </c>
      <c r="C998" s="2" t="s">
        <v>349</v>
      </c>
      <c r="D998" s="2">
        <v>1</v>
      </c>
      <c r="E998" s="2">
        <v>1</v>
      </c>
      <c r="F998" s="2">
        <v>1</v>
      </c>
      <c r="G998" s="2" t="s">
        <v>7090</v>
      </c>
      <c r="H998" s="2">
        <v>0</v>
      </c>
      <c r="I998" s="2">
        <v>55</v>
      </c>
      <c r="J998" s="2" t="s">
        <v>1056</v>
      </c>
      <c r="K998" s="2" t="s">
        <v>1510</v>
      </c>
      <c r="L998" s="2" t="s">
        <v>93</v>
      </c>
      <c r="M998" s="2" t="s">
        <v>6960</v>
      </c>
      <c r="N998" s="2" t="s">
        <v>5389</v>
      </c>
      <c r="O998" s="2">
        <v>1</v>
      </c>
      <c r="P998" s="2" t="e">
        <f>COUNTIF([1]最終出力_構成関数!$A$4:$A$839,K998)</f>
        <v>#VALUE!</v>
      </c>
      <c r="Q998" s="2" t="s">
        <v>1057</v>
      </c>
      <c r="R998" s="2">
        <v>45</v>
      </c>
      <c r="S998">
        <v>90</v>
      </c>
      <c r="T998" t="s">
        <v>914</v>
      </c>
    </row>
    <row r="999" spans="1:20" x14ac:dyDescent="0.15">
      <c r="A999" s="2">
        <v>998</v>
      </c>
      <c r="B999" s="2" t="s">
        <v>345</v>
      </c>
      <c r="C999" s="2" t="s">
        <v>351</v>
      </c>
      <c r="D999" s="2">
        <v>1</v>
      </c>
      <c r="E999" s="2">
        <v>1</v>
      </c>
      <c r="F999" s="2">
        <v>1</v>
      </c>
      <c r="G999" s="2" t="s">
        <v>7090</v>
      </c>
      <c r="H999" s="2">
        <v>0</v>
      </c>
      <c r="I999" s="2">
        <v>55</v>
      </c>
      <c r="J999" s="2" t="s">
        <v>1058</v>
      </c>
      <c r="K999" s="2" t="s">
        <v>1511</v>
      </c>
      <c r="L999" s="2" t="s">
        <v>93</v>
      </c>
      <c r="M999" s="2" t="s">
        <v>6960</v>
      </c>
      <c r="N999" s="2" t="s">
        <v>5389</v>
      </c>
      <c r="O999" s="2">
        <v>1</v>
      </c>
      <c r="P999" s="2" t="e">
        <f>COUNTIF([1]最終出力_構成関数!$A$4:$A$839,K999)</f>
        <v>#VALUE!</v>
      </c>
      <c r="Q999" s="2" t="s">
        <v>1059</v>
      </c>
      <c r="R999" s="2">
        <v>45</v>
      </c>
      <c r="S999">
        <v>180</v>
      </c>
      <c r="T999" t="s">
        <v>914</v>
      </c>
    </row>
    <row r="1000" spans="1:20" x14ac:dyDescent="0.15">
      <c r="A1000" s="2">
        <v>999</v>
      </c>
      <c r="B1000" s="2" t="s">
        <v>347</v>
      </c>
      <c r="C1000" s="2" t="s">
        <v>349</v>
      </c>
      <c r="D1000" s="2">
        <v>1</v>
      </c>
      <c r="E1000" s="2">
        <v>1</v>
      </c>
      <c r="F1000" s="2">
        <v>1</v>
      </c>
      <c r="G1000" s="2" t="s">
        <v>7090</v>
      </c>
      <c r="H1000" s="2">
        <v>0</v>
      </c>
      <c r="I1000" s="2">
        <v>55</v>
      </c>
      <c r="J1000" s="2" t="s">
        <v>848</v>
      </c>
      <c r="K1000" s="2" t="s">
        <v>1512</v>
      </c>
      <c r="L1000" s="2" t="s">
        <v>93</v>
      </c>
      <c r="M1000" s="2" t="s">
        <v>6960</v>
      </c>
      <c r="N1000" s="2" t="s">
        <v>5389</v>
      </c>
      <c r="O1000" s="2">
        <v>1</v>
      </c>
      <c r="P1000" s="2" t="e">
        <f>COUNTIF([1]最終出力_構成関数!$A$4:$A$839,K1000)</f>
        <v>#VALUE!</v>
      </c>
      <c r="Q1000" s="2" t="s">
        <v>1060</v>
      </c>
      <c r="R1000" s="2">
        <v>60</v>
      </c>
      <c r="S1000">
        <v>90</v>
      </c>
      <c r="T1000" t="s">
        <v>914</v>
      </c>
    </row>
    <row r="1001" spans="1:20" x14ac:dyDescent="0.15">
      <c r="A1001" s="2">
        <v>1000</v>
      </c>
      <c r="B1001" s="2" t="s">
        <v>347</v>
      </c>
      <c r="C1001" s="2" t="s">
        <v>351</v>
      </c>
      <c r="D1001" s="2">
        <v>1</v>
      </c>
      <c r="E1001" s="2">
        <v>1</v>
      </c>
      <c r="F1001" s="2">
        <v>1</v>
      </c>
      <c r="G1001" s="2" t="s">
        <v>7090</v>
      </c>
      <c r="H1001" s="2">
        <v>0</v>
      </c>
      <c r="I1001" s="2">
        <v>55</v>
      </c>
      <c r="J1001" s="2" t="s">
        <v>1061</v>
      </c>
      <c r="K1001" s="2" t="s">
        <v>1513</v>
      </c>
      <c r="L1001" s="2" t="s">
        <v>93</v>
      </c>
      <c r="M1001" s="2" t="s">
        <v>6960</v>
      </c>
      <c r="N1001" s="2" t="s">
        <v>5389</v>
      </c>
      <c r="O1001" s="2">
        <v>1</v>
      </c>
      <c r="P1001" s="2" t="e">
        <f>COUNTIF([1]最終出力_構成関数!$A$4:$A$839,K1001)</f>
        <v>#VALUE!</v>
      </c>
      <c r="Q1001" s="2" t="s">
        <v>1062</v>
      </c>
      <c r="R1001" s="2">
        <v>60</v>
      </c>
      <c r="S1001">
        <v>180</v>
      </c>
      <c r="T1001" t="s">
        <v>914</v>
      </c>
    </row>
    <row r="1002" spans="1:20" x14ac:dyDescent="0.15">
      <c r="A1002" s="2">
        <v>1001</v>
      </c>
      <c r="B1002" s="2" t="s">
        <v>349</v>
      </c>
      <c r="C1002" s="2" t="s">
        <v>351</v>
      </c>
      <c r="D1002" s="2">
        <v>1</v>
      </c>
      <c r="E1002" s="2">
        <v>1</v>
      </c>
      <c r="F1002" s="2">
        <v>1</v>
      </c>
      <c r="G1002" s="2" t="s">
        <v>7090</v>
      </c>
      <c r="H1002" s="2">
        <v>0</v>
      </c>
      <c r="I1002" s="2">
        <v>55</v>
      </c>
      <c r="J1002" s="2" t="s">
        <v>1063</v>
      </c>
      <c r="K1002" s="2" t="s">
        <v>1514</v>
      </c>
      <c r="L1002" s="2" t="s">
        <v>93</v>
      </c>
      <c r="M1002" s="2" t="s">
        <v>6960</v>
      </c>
      <c r="N1002" s="2" t="s">
        <v>5389</v>
      </c>
      <c r="O1002" s="2">
        <v>1</v>
      </c>
      <c r="P1002" s="2" t="e">
        <f>COUNTIF([1]最終出力_構成関数!$A$4:$A$839,K1002)</f>
        <v>#VALUE!</v>
      </c>
      <c r="Q1002" s="2" t="s">
        <v>1064</v>
      </c>
      <c r="R1002" s="2">
        <v>90</v>
      </c>
      <c r="S1002">
        <v>180</v>
      </c>
      <c r="T1002" t="s">
        <v>914</v>
      </c>
    </row>
    <row r="1003" spans="1:20" x14ac:dyDescent="0.15">
      <c r="A1003" s="2">
        <v>1002</v>
      </c>
      <c r="B1003" s="2" t="s">
        <v>1022</v>
      </c>
      <c r="C1003" s="2" t="s">
        <v>632</v>
      </c>
      <c r="D1003" s="2">
        <v>1</v>
      </c>
      <c r="E1003" s="2">
        <v>1</v>
      </c>
      <c r="F1003" s="2">
        <v>1</v>
      </c>
      <c r="G1003" s="2" t="s">
        <v>7090</v>
      </c>
      <c r="H1003" s="2">
        <v>0</v>
      </c>
      <c r="I1003" s="2">
        <v>55</v>
      </c>
      <c r="J1003" s="2" t="s">
        <v>1065</v>
      </c>
      <c r="K1003" s="2" t="s">
        <v>1515</v>
      </c>
      <c r="L1003" s="2" t="s">
        <v>93</v>
      </c>
      <c r="M1003" s="2" t="s">
        <v>6960</v>
      </c>
      <c r="N1003" s="2" t="s">
        <v>5389</v>
      </c>
      <c r="O1003" s="2">
        <v>1</v>
      </c>
      <c r="P1003" s="2" t="e">
        <f>COUNTIF([1]最終出力_構成関数!$A$4:$A$839,K1003)</f>
        <v>#VALUE!</v>
      </c>
      <c r="Q1003" s="2" t="s">
        <v>1024</v>
      </c>
      <c r="R1003" s="2">
        <v>7</v>
      </c>
      <c r="S1003">
        <v>10</v>
      </c>
      <c r="T1003" t="s">
        <v>915</v>
      </c>
    </row>
    <row r="1004" spans="1:20" x14ac:dyDescent="0.15">
      <c r="A1004" s="2">
        <v>1003</v>
      </c>
      <c r="B1004" s="2" t="s">
        <v>1022</v>
      </c>
      <c r="C1004" s="2" t="s">
        <v>635</v>
      </c>
      <c r="D1004" s="2">
        <v>1</v>
      </c>
      <c r="E1004" s="2">
        <v>1</v>
      </c>
      <c r="F1004" s="2">
        <v>1</v>
      </c>
      <c r="G1004" s="2" t="s">
        <v>7090</v>
      </c>
      <c r="H1004" s="2">
        <v>0</v>
      </c>
      <c r="I1004" s="2">
        <v>55</v>
      </c>
      <c r="J1004" s="2" t="s">
        <v>1066</v>
      </c>
      <c r="K1004" s="2" t="s">
        <v>1516</v>
      </c>
      <c r="L1004" s="2" t="s">
        <v>93</v>
      </c>
      <c r="M1004" s="2" t="s">
        <v>6960</v>
      </c>
      <c r="N1004" s="2" t="s">
        <v>5389</v>
      </c>
      <c r="O1004" s="2">
        <v>1</v>
      </c>
      <c r="P1004" s="2" t="e">
        <f>COUNTIF([1]最終出力_構成関数!$A$4:$A$839,K1004)</f>
        <v>#VALUE!</v>
      </c>
      <c r="Q1004" s="2" t="s">
        <v>1026</v>
      </c>
      <c r="R1004" s="2">
        <v>7</v>
      </c>
      <c r="S1004">
        <v>15</v>
      </c>
      <c r="T1004" t="s">
        <v>915</v>
      </c>
    </row>
    <row r="1005" spans="1:20" x14ac:dyDescent="0.15">
      <c r="A1005" s="2">
        <v>1004</v>
      </c>
      <c r="B1005" s="2" t="s">
        <v>1022</v>
      </c>
      <c r="C1005" s="2" t="s">
        <v>638</v>
      </c>
      <c r="D1005" s="2">
        <v>1</v>
      </c>
      <c r="E1005" s="2">
        <v>1</v>
      </c>
      <c r="F1005" s="2">
        <v>1</v>
      </c>
      <c r="G1005" s="2" t="s">
        <v>7090</v>
      </c>
      <c r="H1005" s="2">
        <v>0</v>
      </c>
      <c r="I1005" s="2">
        <v>55</v>
      </c>
      <c r="J1005" s="2" t="s">
        <v>1067</v>
      </c>
      <c r="K1005" s="2" t="s">
        <v>1517</v>
      </c>
      <c r="L1005" s="2" t="s">
        <v>93</v>
      </c>
      <c r="M1005" s="2" t="s">
        <v>6960</v>
      </c>
      <c r="N1005" s="2" t="s">
        <v>5389</v>
      </c>
      <c r="O1005" s="2">
        <v>1</v>
      </c>
      <c r="P1005" s="2" t="e">
        <f>COUNTIF([1]最終出力_構成関数!$A$4:$A$839,K1005)</f>
        <v>#VALUE!</v>
      </c>
      <c r="Q1005" s="2" t="s">
        <v>893</v>
      </c>
      <c r="R1005" s="2">
        <v>7</v>
      </c>
      <c r="S1005">
        <v>30</v>
      </c>
      <c r="T1005" t="s">
        <v>915</v>
      </c>
    </row>
    <row r="1006" spans="1:20" x14ac:dyDescent="0.15">
      <c r="A1006" s="2">
        <v>1005</v>
      </c>
      <c r="B1006" s="2" t="s">
        <v>1022</v>
      </c>
      <c r="C1006" s="2" t="s">
        <v>641</v>
      </c>
      <c r="D1006" s="2">
        <v>1</v>
      </c>
      <c r="E1006" s="2">
        <v>1</v>
      </c>
      <c r="F1006" s="2">
        <v>1</v>
      </c>
      <c r="G1006" s="2" t="s">
        <v>7090</v>
      </c>
      <c r="H1006" s="2">
        <v>0</v>
      </c>
      <c r="I1006" s="2">
        <v>55</v>
      </c>
      <c r="J1006" s="2" t="s">
        <v>1068</v>
      </c>
      <c r="K1006" s="2" t="s">
        <v>1518</v>
      </c>
      <c r="L1006" s="2" t="s">
        <v>93</v>
      </c>
      <c r="M1006" s="2" t="s">
        <v>6960</v>
      </c>
      <c r="N1006" s="2" t="s">
        <v>5389</v>
      </c>
      <c r="O1006" s="2">
        <v>1</v>
      </c>
      <c r="P1006" s="2" t="e">
        <f>COUNTIF([1]最終出力_構成関数!$A$4:$A$839,K1006)</f>
        <v>#VALUE!</v>
      </c>
      <c r="Q1006" s="2" t="s">
        <v>1029</v>
      </c>
      <c r="R1006" s="2">
        <v>7</v>
      </c>
      <c r="S1006">
        <v>45</v>
      </c>
      <c r="T1006" t="s">
        <v>915</v>
      </c>
    </row>
    <row r="1007" spans="1:20" x14ac:dyDescent="0.15">
      <c r="A1007" s="2">
        <v>1006</v>
      </c>
      <c r="B1007" s="2" t="s">
        <v>1022</v>
      </c>
      <c r="C1007" s="2" t="s">
        <v>644</v>
      </c>
      <c r="D1007" s="2">
        <v>1</v>
      </c>
      <c r="E1007" s="2">
        <v>1</v>
      </c>
      <c r="F1007" s="2">
        <v>1</v>
      </c>
      <c r="G1007" s="2" t="s">
        <v>7090</v>
      </c>
      <c r="H1007" s="2">
        <v>0</v>
      </c>
      <c r="I1007" s="2">
        <v>55</v>
      </c>
      <c r="J1007" s="2" t="s">
        <v>1069</v>
      </c>
      <c r="K1007" s="2" t="s">
        <v>1519</v>
      </c>
      <c r="L1007" s="2" t="s">
        <v>93</v>
      </c>
      <c r="M1007" s="2" t="s">
        <v>6960</v>
      </c>
      <c r="N1007" s="2" t="s">
        <v>5389</v>
      </c>
      <c r="O1007" s="2">
        <v>1</v>
      </c>
      <c r="P1007" s="2" t="e">
        <f>COUNTIF([1]最終出力_構成関数!$A$4:$A$839,K1007)</f>
        <v>#VALUE!</v>
      </c>
      <c r="Q1007" s="2" t="s">
        <v>894</v>
      </c>
      <c r="R1007" s="2">
        <v>7</v>
      </c>
      <c r="S1007">
        <v>60</v>
      </c>
      <c r="T1007" t="s">
        <v>915</v>
      </c>
    </row>
    <row r="1008" spans="1:20" x14ac:dyDescent="0.15">
      <c r="A1008" s="2">
        <v>1007</v>
      </c>
      <c r="B1008" s="2" t="s">
        <v>1022</v>
      </c>
      <c r="C1008" s="2" t="s">
        <v>647</v>
      </c>
      <c r="D1008" s="2">
        <v>1</v>
      </c>
      <c r="E1008" s="2">
        <v>1</v>
      </c>
      <c r="F1008" s="2">
        <v>1</v>
      </c>
      <c r="G1008" s="2" t="s">
        <v>7090</v>
      </c>
      <c r="H1008" s="2">
        <v>0</v>
      </c>
      <c r="I1008" s="2">
        <v>55</v>
      </c>
      <c r="J1008" s="2" t="s">
        <v>1070</v>
      </c>
      <c r="K1008" s="2" t="s">
        <v>1520</v>
      </c>
      <c r="L1008" s="2" t="s">
        <v>93</v>
      </c>
      <c r="M1008" s="2" t="s">
        <v>6960</v>
      </c>
      <c r="N1008" s="2" t="s">
        <v>5389</v>
      </c>
      <c r="O1008" s="2">
        <v>1</v>
      </c>
      <c r="P1008" s="2" t="e">
        <f>COUNTIF([1]最終出力_構成関数!$A$4:$A$839,K1008)</f>
        <v>#VALUE!</v>
      </c>
      <c r="Q1008" s="2" t="s">
        <v>895</v>
      </c>
      <c r="R1008" s="2">
        <v>7</v>
      </c>
      <c r="S1008">
        <v>90</v>
      </c>
      <c r="T1008" t="s">
        <v>915</v>
      </c>
    </row>
    <row r="1009" spans="1:20" x14ac:dyDescent="0.15">
      <c r="A1009" s="2">
        <v>1008</v>
      </c>
      <c r="B1009" s="2" t="s">
        <v>1022</v>
      </c>
      <c r="C1009" s="2" t="s">
        <v>650</v>
      </c>
      <c r="D1009" s="2">
        <v>1</v>
      </c>
      <c r="E1009" s="2">
        <v>1</v>
      </c>
      <c r="F1009" s="2">
        <v>1</v>
      </c>
      <c r="G1009" s="2" t="s">
        <v>7090</v>
      </c>
      <c r="H1009" s="2">
        <v>0</v>
      </c>
      <c r="I1009" s="2">
        <v>55</v>
      </c>
      <c r="J1009" s="2" t="s">
        <v>1071</v>
      </c>
      <c r="K1009" s="2" t="s">
        <v>1521</v>
      </c>
      <c r="L1009" s="2" t="s">
        <v>93</v>
      </c>
      <c r="M1009" s="2" t="s">
        <v>6960</v>
      </c>
      <c r="N1009" s="2" t="s">
        <v>5389</v>
      </c>
      <c r="O1009" s="2">
        <v>1</v>
      </c>
      <c r="P1009" s="2" t="e">
        <f>COUNTIF([1]最終出力_構成関数!$A$4:$A$839,K1009)</f>
        <v>#VALUE!</v>
      </c>
      <c r="Q1009" s="2" t="s">
        <v>896</v>
      </c>
      <c r="R1009" s="2">
        <v>7</v>
      </c>
      <c r="S1009">
        <v>180</v>
      </c>
      <c r="T1009" t="s">
        <v>915</v>
      </c>
    </row>
    <row r="1010" spans="1:20" x14ac:dyDescent="0.15">
      <c r="A1010" s="2">
        <v>1009</v>
      </c>
      <c r="B1010" s="2" t="s">
        <v>632</v>
      </c>
      <c r="C1010" s="2" t="s">
        <v>635</v>
      </c>
      <c r="D1010" s="2">
        <v>1</v>
      </c>
      <c r="E1010" s="2">
        <v>1</v>
      </c>
      <c r="F1010" s="2">
        <v>1</v>
      </c>
      <c r="G1010" s="2" t="s">
        <v>7090</v>
      </c>
      <c r="H1010" s="2">
        <v>0</v>
      </c>
      <c r="I1010" s="2">
        <v>55</v>
      </c>
      <c r="J1010" s="2" t="s">
        <v>840</v>
      </c>
      <c r="K1010" s="2" t="s">
        <v>1522</v>
      </c>
      <c r="L1010" s="2" t="s">
        <v>93</v>
      </c>
      <c r="M1010" s="2" t="s">
        <v>6960</v>
      </c>
      <c r="N1010" s="2" t="s">
        <v>5389</v>
      </c>
      <c r="O1010" s="2">
        <v>1</v>
      </c>
      <c r="P1010" s="2" t="e">
        <f>COUNTIF([1]最終出力_構成関数!$A$4:$A$839,K1010)</f>
        <v>#VALUE!</v>
      </c>
      <c r="Q1010" s="2" t="s">
        <v>1033</v>
      </c>
      <c r="R1010" s="2">
        <v>10</v>
      </c>
      <c r="S1010">
        <v>15</v>
      </c>
      <c r="T1010" t="s">
        <v>915</v>
      </c>
    </row>
    <row r="1011" spans="1:20" x14ac:dyDescent="0.15">
      <c r="A1011" s="2">
        <v>1010</v>
      </c>
      <c r="B1011" s="2" t="s">
        <v>632</v>
      </c>
      <c r="C1011" s="2" t="s">
        <v>638</v>
      </c>
      <c r="D1011" s="2">
        <v>1</v>
      </c>
      <c r="E1011" s="2">
        <v>1</v>
      </c>
      <c r="F1011" s="2">
        <v>1</v>
      </c>
      <c r="G1011" s="2" t="s">
        <v>7090</v>
      </c>
      <c r="H1011" s="2">
        <v>0</v>
      </c>
      <c r="I1011" s="2">
        <v>55</v>
      </c>
      <c r="J1011" s="2" t="s">
        <v>735</v>
      </c>
      <c r="K1011" s="2" t="s">
        <v>1523</v>
      </c>
      <c r="L1011" s="2" t="s">
        <v>93</v>
      </c>
      <c r="M1011" s="2" t="s">
        <v>6960</v>
      </c>
      <c r="N1011" s="2" t="s">
        <v>5389</v>
      </c>
      <c r="O1011" s="2">
        <v>1</v>
      </c>
      <c r="P1011" s="2" t="e">
        <f>COUNTIF([1]最終出力_構成関数!$A$4:$A$839,K1011)</f>
        <v>#VALUE!</v>
      </c>
      <c r="Q1011" s="2" t="s">
        <v>1034</v>
      </c>
      <c r="R1011" s="2">
        <v>10</v>
      </c>
      <c r="S1011">
        <v>30</v>
      </c>
      <c r="T1011" t="s">
        <v>915</v>
      </c>
    </row>
    <row r="1012" spans="1:20" x14ac:dyDescent="0.15">
      <c r="A1012" s="2">
        <v>1011</v>
      </c>
      <c r="B1012" s="2" t="s">
        <v>632</v>
      </c>
      <c r="C1012" s="2" t="s">
        <v>641</v>
      </c>
      <c r="D1012" s="2">
        <v>1</v>
      </c>
      <c r="E1012" s="2">
        <v>1</v>
      </c>
      <c r="F1012" s="2">
        <v>1</v>
      </c>
      <c r="G1012" s="2" t="s">
        <v>7090</v>
      </c>
      <c r="H1012" s="2">
        <v>0</v>
      </c>
      <c r="I1012" s="2">
        <v>55</v>
      </c>
      <c r="J1012" s="2" t="s">
        <v>1072</v>
      </c>
      <c r="K1012" s="2" t="s">
        <v>1524</v>
      </c>
      <c r="L1012" s="2" t="s">
        <v>93</v>
      </c>
      <c r="M1012" s="2" t="s">
        <v>6960</v>
      </c>
      <c r="N1012" s="2" t="s">
        <v>5389</v>
      </c>
      <c r="O1012" s="2">
        <v>1</v>
      </c>
      <c r="P1012" s="2" t="e">
        <f>COUNTIF([1]最終出力_構成関数!$A$4:$A$839,K1012)</f>
        <v>#VALUE!</v>
      </c>
      <c r="Q1012" s="2" t="s">
        <v>1036</v>
      </c>
      <c r="R1012" s="2">
        <v>10</v>
      </c>
      <c r="S1012">
        <v>45</v>
      </c>
      <c r="T1012" t="s">
        <v>915</v>
      </c>
    </row>
    <row r="1013" spans="1:20" x14ac:dyDescent="0.15">
      <c r="A1013" s="2">
        <v>1012</v>
      </c>
      <c r="B1013" s="2" t="s">
        <v>632</v>
      </c>
      <c r="C1013" s="2" t="s">
        <v>644</v>
      </c>
      <c r="D1013" s="2">
        <v>1</v>
      </c>
      <c r="E1013" s="2">
        <v>1</v>
      </c>
      <c r="F1013" s="2">
        <v>1</v>
      </c>
      <c r="G1013" s="2" t="s">
        <v>7090</v>
      </c>
      <c r="H1013" s="2">
        <v>0</v>
      </c>
      <c r="I1013" s="2">
        <v>55</v>
      </c>
      <c r="J1013" s="2" t="s">
        <v>1073</v>
      </c>
      <c r="K1013" s="2" t="s">
        <v>1525</v>
      </c>
      <c r="L1013" s="2" t="s">
        <v>93</v>
      </c>
      <c r="M1013" s="2" t="s">
        <v>6960</v>
      </c>
      <c r="N1013" s="2" t="s">
        <v>5389</v>
      </c>
      <c r="O1013" s="2">
        <v>1</v>
      </c>
      <c r="P1013" s="2" t="e">
        <f>COUNTIF([1]最終出力_構成関数!$A$4:$A$839,K1013)</f>
        <v>#VALUE!</v>
      </c>
      <c r="Q1013" s="2" t="s">
        <v>1038</v>
      </c>
      <c r="R1013" s="2">
        <v>10</v>
      </c>
      <c r="S1013">
        <v>60</v>
      </c>
      <c r="T1013" t="s">
        <v>915</v>
      </c>
    </row>
    <row r="1014" spans="1:20" x14ac:dyDescent="0.15">
      <c r="A1014" s="2">
        <v>1013</v>
      </c>
      <c r="B1014" s="2" t="s">
        <v>632</v>
      </c>
      <c r="C1014" s="2" t="s">
        <v>647</v>
      </c>
      <c r="D1014" s="2">
        <v>1</v>
      </c>
      <c r="E1014" s="2">
        <v>1</v>
      </c>
      <c r="F1014" s="2">
        <v>1</v>
      </c>
      <c r="G1014" s="2" t="s">
        <v>7090</v>
      </c>
      <c r="H1014" s="2">
        <v>0</v>
      </c>
      <c r="I1014" s="2">
        <v>55</v>
      </c>
      <c r="J1014" s="2" t="s">
        <v>1074</v>
      </c>
      <c r="K1014" s="2" t="s">
        <v>1526</v>
      </c>
      <c r="L1014" s="2" t="s">
        <v>93</v>
      </c>
      <c r="M1014" s="2" t="s">
        <v>6960</v>
      </c>
      <c r="N1014" s="2" t="s">
        <v>5389</v>
      </c>
      <c r="O1014" s="2">
        <v>1</v>
      </c>
      <c r="P1014" s="2" t="e">
        <f>COUNTIF([1]最終出力_構成関数!$A$4:$A$839,K1014)</f>
        <v>#VALUE!</v>
      </c>
      <c r="Q1014" s="2" t="s">
        <v>1040</v>
      </c>
      <c r="R1014" s="2">
        <v>10</v>
      </c>
      <c r="S1014">
        <v>90</v>
      </c>
      <c r="T1014" t="s">
        <v>915</v>
      </c>
    </row>
    <row r="1015" spans="1:20" x14ac:dyDescent="0.15">
      <c r="A1015" s="2">
        <v>1014</v>
      </c>
      <c r="B1015" s="2" t="s">
        <v>632</v>
      </c>
      <c r="C1015" s="2" t="s">
        <v>650</v>
      </c>
      <c r="D1015" s="2">
        <v>1</v>
      </c>
      <c r="E1015" s="2">
        <v>1</v>
      </c>
      <c r="F1015" s="2">
        <v>1</v>
      </c>
      <c r="G1015" s="2" t="s">
        <v>7090</v>
      </c>
      <c r="H1015" s="2">
        <v>0</v>
      </c>
      <c r="I1015" s="2">
        <v>55</v>
      </c>
      <c r="J1015" s="2" t="s">
        <v>1075</v>
      </c>
      <c r="K1015" s="2" t="s">
        <v>1527</v>
      </c>
      <c r="L1015" s="2" t="s">
        <v>93</v>
      </c>
      <c r="M1015" s="2" t="s">
        <v>6960</v>
      </c>
      <c r="N1015" s="2" t="s">
        <v>5389</v>
      </c>
      <c r="O1015" s="2">
        <v>1</v>
      </c>
      <c r="P1015" s="2" t="e">
        <f>COUNTIF([1]最終出力_構成関数!$A$4:$A$839,K1015)</f>
        <v>#VALUE!</v>
      </c>
      <c r="Q1015" s="2" t="s">
        <v>1042</v>
      </c>
      <c r="R1015" s="2">
        <v>10</v>
      </c>
      <c r="S1015">
        <v>180</v>
      </c>
      <c r="T1015" t="s">
        <v>915</v>
      </c>
    </row>
    <row r="1016" spans="1:20" x14ac:dyDescent="0.15">
      <c r="A1016" s="2">
        <v>1015</v>
      </c>
      <c r="B1016" s="2" t="s">
        <v>635</v>
      </c>
      <c r="C1016" s="2" t="s">
        <v>638</v>
      </c>
      <c r="D1016" s="2">
        <v>1</v>
      </c>
      <c r="E1016" s="2">
        <v>1</v>
      </c>
      <c r="F1016" s="2">
        <v>1</v>
      </c>
      <c r="G1016" s="2" t="s">
        <v>7090</v>
      </c>
      <c r="H1016" s="2">
        <v>0</v>
      </c>
      <c r="I1016" s="2">
        <v>55</v>
      </c>
      <c r="J1016" s="2" t="s">
        <v>841</v>
      </c>
      <c r="K1016" s="2" t="s">
        <v>1528</v>
      </c>
      <c r="L1016" s="2" t="s">
        <v>93</v>
      </c>
      <c r="M1016" s="2" t="s">
        <v>6960</v>
      </c>
      <c r="N1016" s="2" t="s">
        <v>5389</v>
      </c>
      <c r="O1016" s="2">
        <v>1</v>
      </c>
      <c r="P1016" s="2" t="e">
        <f>COUNTIF([1]最終出力_構成関数!$A$4:$A$839,K1016)</f>
        <v>#VALUE!</v>
      </c>
      <c r="Q1016" s="2" t="s">
        <v>1043</v>
      </c>
      <c r="R1016" s="2">
        <v>15</v>
      </c>
      <c r="S1016">
        <v>30</v>
      </c>
      <c r="T1016" t="s">
        <v>915</v>
      </c>
    </row>
    <row r="1017" spans="1:20" x14ac:dyDescent="0.15">
      <c r="A1017" s="2">
        <v>1016</v>
      </c>
      <c r="B1017" s="2" t="s">
        <v>635</v>
      </c>
      <c r="C1017" s="2" t="s">
        <v>641</v>
      </c>
      <c r="D1017" s="2">
        <v>1</v>
      </c>
      <c r="E1017" s="2">
        <v>1</v>
      </c>
      <c r="F1017" s="2">
        <v>1</v>
      </c>
      <c r="G1017" s="2" t="s">
        <v>7090</v>
      </c>
      <c r="H1017" s="2">
        <v>0</v>
      </c>
      <c r="I1017" s="2">
        <v>55</v>
      </c>
      <c r="J1017" s="2" t="s">
        <v>1076</v>
      </c>
      <c r="K1017" s="2" t="s">
        <v>1529</v>
      </c>
      <c r="L1017" s="2" t="s">
        <v>93</v>
      </c>
      <c r="M1017" s="2" t="s">
        <v>6960</v>
      </c>
      <c r="N1017" s="2" t="s">
        <v>5389</v>
      </c>
      <c r="O1017" s="2">
        <v>1</v>
      </c>
      <c r="P1017" s="2" t="e">
        <f>COUNTIF([1]最終出力_構成関数!$A$4:$A$839,K1017)</f>
        <v>#VALUE!</v>
      </c>
      <c r="Q1017" s="2" t="s">
        <v>924</v>
      </c>
      <c r="R1017" s="2">
        <v>15</v>
      </c>
      <c r="S1017">
        <v>45</v>
      </c>
      <c r="T1017" t="s">
        <v>915</v>
      </c>
    </row>
    <row r="1018" spans="1:20" x14ac:dyDescent="0.15">
      <c r="A1018" s="2">
        <v>1017</v>
      </c>
      <c r="B1018" s="2" t="s">
        <v>635</v>
      </c>
      <c r="C1018" s="2" t="s">
        <v>644</v>
      </c>
      <c r="D1018" s="2">
        <v>1</v>
      </c>
      <c r="E1018" s="2">
        <v>1</v>
      </c>
      <c r="F1018" s="2">
        <v>1</v>
      </c>
      <c r="G1018" s="2" t="s">
        <v>7090</v>
      </c>
      <c r="H1018" s="2">
        <v>0</v>
      </c>
      <c r="I1018" s="2">
        <v>55</v>
      </c>
      <c r="J1018" s="2" t="s">
        <v>1077</v>
      </c>
      <c r="K1018" s="2" t="s">
        <v>1530</v>
      </c>
      <c r="L1018" s="2" t="s">
        <v>93</v>
      </c>
      <c r="M1018" s="2" t="s">
        <v>6960</v>
      </c>
      <c r="N1018" s="2" t="s">
        <v>5389</v>
      </c>
      <c r="O1018" s="2">
        <v>1</v>
      </c>
      <c r="P1018" s="2" t="e">
        <f>COUNTIF([1]最終出力_構成関数!$A$4:$A$839,K1018)</f>
        <v>#VALUE!</v>
      </c>
      <c r="Q1018" s="2" t="s">
        <v>925</v>
      </c>
      <c r="R1018" s="2">
        <v>15</v>
      </c>
      <c r="S1018">
        <v>60</v>
      </c>
      <c r="T1018" t="s">
        <v>915</v>
      </c>
    </row>
    <row r="1019" spans="1:20" x14ac:dyDescent="0.15">
      <c r="A1019" s="2">
        <v>1018</v>
      </c>
      <c r="B1019" s="2" t="s">
        <v>635</v>
      </c>
      <c r="C1019" s="2" t="s">
        <v>647</v>
      </c>
      <c r="D1019" s="2">
        <v>1</v>
      </c>
      <c r="E1019" s="2">
        <v>1</v>
      </c>
      <c r="F1019" s="2">
        <v>1</v>
      </c>
      <c r="G1019" s="2" t="s">
        <v>7090</v>
      </c>
      <c r="H1019" s="2">
        <v>0</v>
      </c>
      <c r="I1019" s="2">
        <v>55</v>
      </c>
      <c r="J1019" s="2" t="s">
        <v>1078</v>
      </c>
      <c r="K1019" s="2" t="s">
        <v>1531</v>
      </c>
      <c r="L1019" s="2" t="s">
        <v>93</v>
      </c>
      <c r="M1019" s="2" t="s">
        <v>6960</v>
      </c>
      <c r="N1019" s="2" t="s">
        <v>5389</v>
      </c>
      <c r="O1019" s="2">
        <v>1</v>
      </c>
      <c r="P1019" s="2" t="e">
        <f>COUNTIF([1]最終出力_構成関数!$A$4:$A$839,K1019)</f>
        <v>#VALUE!</v>
      </c>
      <c r="Q1019" s="2" t="s">
        <v>926</v>
      </c>
      <c r="R1019" s="2">
        <v>15</v>
      </c>
      <c r="S1019">
        <v>90</v>
      </c>
      <c r="T1019" t="s">
        <v>915</v>
      </c>
    </row>
    <row r="1020" spans="1:20" x14ac:dyDescent="0.15">
      <c r="A1020" s="2">
        <v>1019</v>
      </c>
      <c r="B1020" s="2" t="s">
        <v>635</v>
      </c>
      <c r="C1020" s="2" t="s">
        <v>650</v>
      </c>
      <c r="D1020" s="2">
        <v>1</v>
      </c>
      <c r="E1020" s="2">
        <v>1</v>
      </c>
      <c r="F1020" s="2">
        <v>1</v>
      </c>
      <c r="G1020" s="2" t="s">
        <v>7090</v>
      </c>
      <c r="H1020" s="2">
        <v>0</v>
      </c>
      <c r="I1020" s="2">
        <v>55</v>
      </c>
      <c r="J1020" s="2" t="s">
        <v>1079</v>
      </c>
      <c r="K1020" s="2" t="s">
        <v>1532</v>
      </c>
      <c r="L1020" s="2" t="s">
        <v>93</v>
      </c>
      <c r="M1020" s="2" t="s">
        <v>6960</v>
      </c>
      <c r="N1020" s="2" t="s">
        <v>5389</v>
      </c>
      <c r="O1020" s="2">
        <v>1</v>
      </c>
      <c r="P1020" s="2" t="e">
        <f>COUNTIF([1]最終出力_構成関数!$A$4:$A$839,K1020)</f>
        <v>#VALUE!</v>
      </c>
      <c r="Q1020" s="2" t="s">
        <v>927</v>
      </c>
      <c r="R1020" s="2">
        <v>15</v>
      </c>
      <c r="S1020">
        <v>180</v>
      </c>
      <c r="T1020" t="s">
        <v>915</v>
      </c>
    </row>
    <row r="1021" spans="1:20" x14ac:dyDescent="0.15">
      <c r="A1021" s="2">
        <v>1020</v>
      </c>
      <c r="B1021" s="2" t="s">
        <v>638</v>
      </c>
      <c r="C1021" s="2" t="s">
        <v>641</v>
      </c>
      <c r="D1021" s="2">
        <v>1</v>
      </c>
      <c r="E1021" s="2">
        <v>1</v>
      </c>
      <c r="F1021" s="2">
        <v>1</v>
      </c>
      <c r="G1021" s="2" t="s">
        <v>7090</v>
      </c>
      <c r="H1021" s="2">
        <v>0</v>
      </c>
      <c r="I1021" s="2">
        <v>55</v>
      </c>
      <c r="J1021" s="2" t="s">
        <v>842</v>
      </c>
      <c r="K1021" s="2" t="s">
        <v>1533</v>
      </c>
      <c r="L1021" s="2" t="s">
        <v>93</v>
      </c>
      <c r="M1021" s="2" t="s">
        <v>6960</v>
      </c>
      <c r="N1021" s="2" t="s">
        <v>5389</v>
      </c>
      <c r="O1021" s="2">
        <v>1</v>
      </c>
      <c r="P1021" s="2" t="e">
        <f>COUNTIF([1]最終出力_構成関数!$A$4:$A$839,K1021)</f>
        <v>#VALUE!</v>
      </c>
      <c r="Q1021" s="2" t="s">
        <v>1048</v>
      </c>
      <c r="R1021" s="2">
        <v>30</v>
      </c>
      <c r="S1021">
        <v>45</v>
      </c>
      <c r="T1021" t="s">
        <v>915</v>
      </c>
    </row>
    <row r="1022" spans="1:20" x14ac:dyDescent="0.15">
      <c r="A1022" s="2">
        <v>1021</v>
      </c>
      <c r="B1022" s="2" t="s">
        <v>638</v>
      </c>
      <c r="C1022" s="2" t="s">
        <v>644</v>
      </c>
      <c r="D1022" s="2">
        <v>1</v>
      </c>
      <c r="E1022" s="2">
        <v>1</v>
      </c>
      <c r="F1022" s="2">
        <v>1</v>
      </c>
      <c r="G1022" s="2" t="s">
        <v>7090</v>
      </c>
      <c r="H1022" s="2">
        <v>0</v>
      </c>
      <c r="I1022" s="2">
        <v>55</v>
      </c>
      <c r="J1022" s="2" t="s">
        <v>1080</v>
      </c>
      <c r="K1022" s="2" t="s">
        <v>1534</v>
      </c>
      <c r="L1022" s="2" t="s">
        <v>93</v>
      </c>
      <c r="M1022" s="2" t="s">
        <v>6960</v>
      </c>
      <c r="N1022" s="2" t="s">
        <v>5389</v>
      </c>
      <c r="O1022" s="2">
        <v>1</v>
      </c>
      <c r="P1022" s="2" t="e">
        <f>COUNTIF([1]最終出力_構成関数!$A$4:$A$839,K1022)</f>
        <v>#VALUE!</v>
      </c>
      <c r="Q1022" s="2" t="s">
        <v>1050</v>
      </c>
      <c r="R1022" s="2">
        <v>30</v>
      </c>
      <c r="S1022">
        <v>60</v>
      </c>
      <c r="T1022" t="s">
        <v>915</v>
      </c>
    </row>
    <row r="1023" spans="1:20" x14ac:dyDescent="0.15">
      <c r="A1023" s="2">
        <v>1022</v>
      </c>
      <c r="B1023" s="2" t="s">
        <v>638</v>
      </c>
      <c r="C1023" s="2" t="s">
        <v>647</v>
      </c>
      <c r="D1023" s="2">
        <v>1</v>
      </c>
      <c r="E1023" s="2">
        <v>1</v>
      </c>
      <c r="F1023" s="2">
        <v>1</v>
      </c>
      <c r="G1023" s="2" t="s">
        <v>7090</v>
      </c>
      <c r="H1023" s="2">
        <v>0</v>
      </c>
      <c r="I1023" s="2">
        <v>55</v>
      </c>
      <c r="J1023" s="2" t="s">
        <v>1081</v>
      </c>
      <c r="K1023" s="2" t="s">
        <v>1535</v>
      </c>
      <c r="L1023" s="2" t="s">
        <v>93</v>
      </c>
      <c r="M1023" s="2" t="s">
        <v>6960</v>
      </c>
      <c r="N1023" s="2" t="s">
        <v>5389</v>
      </c>
      <c r="O1023" s="2">
        <v>1</v>
      </c>
      <c r="P1023" s="2" t="e">
        <f>COUNTIF([1]最終出力_構成関数!$A$4:$A$839,K1023)</f>
        <v>#VALUE!</v>
      </c>
      <c r="Q1023" s="2" t="s">
        <v>1052</v>
      </c>
      <c r="R1023" s="2">
        <v>30</v>
      </c>
      <c r="S1023">
        <v>90</v>
      </c>
      <c r="T1023" t="s">
        <v>915</v>
      </c>
    </row>
    <row r="1024" spans="1:20" x14ac:dyDescent="0.15">
      <c r="A1024" s="2">
        <v>1023</v>
      </c>
      <c r="B1024" s="2" t="s">
        <v>638</v>
      </c>
      <c r="C1024" s="2" t="s">
        <v>650</v>
      </c>
      <c r="D1024" s="2">
        <v>1</v>
      </c>
      <c r="E1024" s="2">
        <v>1</v>
      </c>
      <c r="F1024" s="2">
        <v>1</v>
      </c>
      <c r="G1024" s="2" t="s">
        <v>7090</v>
      </c>
      <c r="H1024" s="2">
        <v>0</v>
      </c>
      <c r="I1024" s="2">
        <v>55</v>
      </c>
      <c r="J1024" s="2" t="s">
        <v>1082</v>
      </c>
      <c r="K1024" s="2" t="s">
        <v>1536</v>
      </c>
      <c r="L1024" s="2" t="s">
        <v>93</v>
      </c>
      <c r="M1024" s="2" t="s">
        <v>6960</v>
      </c>
      <c r="N1024" s="2" t="s">
        <v>5389</v>
      </c>
      <c r="O1024" s="2">
        <v>1</v>
      </c>
      <c r="P1024" s="2" t="e">
        <f>COUNTIF([1]最終出力_構成関数!$A$4:$A$839,K1024)</f>
        <v>#VALUE!</v>
      </c>
      <c r="Q1024" s="2" t="s">
        <v>1054</v>
      </c>
      <c r="R1024" s="2">
        <v>30</v>
      </c>
      <c r="S1024">
        <v>180</v>
      </c>
      <c r="T1024" t="s">
        <v>915</v>
      </c>
    </row>
    <row r="1025" spans="1:20" x14ac:dyDescent="0.15">
      <c r="A1025" s="2">
        <v>1024</v>
      </c>
      <c r="B1025" s="2" t="s">
        <v>641</v>
      </c>
      <c r="C1025" s="2" t="s">
        <v>644</v>
      </c>
      <c r="D1025" s="2">
        <v>1</v>
      </c>
      <c r="E1025" s="2">
        <v>1</v>
      </c>
      <c r="F1025" s="2">
        <v>1</v>
      </c>
      <c r="G1025" s="2" t="s">
        <v>7090</v>
      </c>
      <c r="H1025" s="2">
        <v>0</v>
      </c>
      <c r="I1025" s="2">
        <v>55</v>
      </c>
      <c r="J1025" s="2" t="s">
        <v>843</v>
      </c>
      <c r="K1025" s="2" t="s">
        <v>1537</v>
      </c>
      <c r="L1025" s="2" t="s">
        <v>93</v>
      </c>
      <c r="M1025" s="2" t="s">
        <v>6960</v>
      </c>
      <c r="N1025" s="2" t="s">
        <v>5389</v>
      </c>
      <c r="O1025" s="2">
        <v>1</v>
      </c>
      <c r="P1025" s="2" t="e">
        <f>COUNTIF([1]最終出力_構成関数!$A$4:$A$839,K1025)</f>
        <v>#VALUE!</v>
      </c>
      <c r="Q1025" s="2" t="s">
        <v>1055</v>
      </c>
      <c r="R1025" s="2">
        <v>45</v>
      </c>
      <c r="S1025">
        <v>60</v>
      </c>
      <c r="T1025" t="s">
        <v>915</v>
      </c>
    </row>
    <row r="1026" spans="1:20" x14ac:dyDescent="0.15">
      <c r="A1026" s="2">
        <v>1025</v>
      </c>
      <c r="B1026" s="2" t="s">
        <v>641</v>
      </c>
      <c r="C1026" s="2" t="s">
        <v>647</v>
      </c>
      <c r="D1026" s="2">
        <v>1</v>
      </c>
      <c r="E1026" s="2">
        <v>1</v>
      </c>
      <c r="F1026" s="2">
        <v>1</v>
      </c>
      <c r="G1026" s="2" t="s">
        <v>7090</v>
      </c>
      <c r="H1026" s="2">
        <v>0</v>
      </c>
      <c r="I1026" s="2">
        <v>55</v>
      </c>
      <c r="J1026" s="2" t="s">
        <v>1083</v>
      </c>
      <c r="K1026" s="2" t="s">
        <v>1538</v>
      </c>
      <c r="L1026" s="2" t="s">
        <v>93</v>
      </c>
      <c r="M1026" s="2" t="s">
        <v>6960</v>
      </c>
      <c r="N1026" s="2" t="s">
        <v>5389</v>
      </c>
      <c r="O1026" s="2">
        <v>1</v>
      </c>
      <c r="P1026" s="2" t="e">
        <f>COUNTIF([1]最終出力_構成関数!$A$4:$A$839,K1026)</f>
        <v>#VALUE!</v>
      </c>
      <c r="Q1026" s="2" t="s">
        <v>1057</v>
      </c>
      <c r="R1026" s="2">
        <v>45</v>
      </c>
      <c r="S1026">
        <v>90</v>
      </c>
      <c r="T1026" t="s">
        <v>915</v>
      </c>
    </row>
    <row r="1027" spans="1:20" x14ac:dyDescent="0.15">
      <c r="A1027" s="2">
        <v>1026</v>
      </c>
      <c r="B1027" s="2" t="s">
        <v>641</v>
      </c>
      <c r="C1027" s="2" t="s">
        <v>650</v>
      </c>
      <c r="D1027" s="2">
        <v>1</v>
      </c>
      <c r="E1027" s="2">
        <v>1</v>
      </c>
      <c r="F1027" s="2">
        <v>1</v>
      </c>
      <c r="G1027" s="2" t="s">
        <v>7090</v>
      </c>
      <c r="H1027" s="2">
        <v>0</v>
      </c>
      <c r="I1027" s="2">
        <v>55</v>
      </c>
      <c r="J1027" s="2" t="s">
        <v>1084</v>
      </c>
      <c r="K1027" s="2" t="s">
        <v>1539</v>
      </c>
      <c r="L1027" s="2" t="s">
        <v>93</v>
      </c>
      <c r="M1027" s="2" t="s">
        <v>6960</v>
      </c>
      <c r="N1027" s="2" t="s">
        <v>5389</v>
      </c>
      <c r="O1027" s="2">
        <v>1</v>
      </c>
      <c r="P1027" s="2" t="e">
        <f>COUNTIF([1]最終出力_構成関数!$A$4:$A$839,K1027)</f>
        <v>#VALUE!</v>
      </c>
      <c r="Q1027" s="2" t="s">
        <v>1059</v>
      </c>
      <c r="R1027" s="2">
        <v>45</v>
      </c>
      <c r="S1027">
        <v>180</v>
      </c>
      <c r="T1027" t="s">
        <v>915</v>
      </c>
    </row>
    <row r="1028" spans="1:20" x14ac:dyDescent="0.15">
      <c r="A1028" s="2">
        <v>1027</v>
      </c>
      <c r="B1028" s="2" t="s">
        <v>644</v>
      </c>
      <c r="C1028" s="2" t="s">
        <v>647</v>
      </c>
      <c r="D1028" s="2">
        <v>1</v>
      </c>
      <c r="E1028" s="2">
        <v>1</v>
      </c>
      <c r="F1028" s="2">
        <v>1</v>
      </c>
      <c r="G1028" s="2" t="s">
        <v>7090</v>
      </c>
      <c r="H1028" s="2">
        <v>0</v>
      </c>
      <c r="I1028" s="2">
        <v>55</v>
      </c>
      <c r="J1028" s="2" t="s">
        <v>844</v>
      </c>
      <c r="K1028" s="2" t="s">
        <v>1540</v>
      </c>
      <c r="L1028" s="2" t="s">
        <v>93</v>
      </c>
      <c r="M1028" s="2" t="s">
        <v>6960</v>
      </c>
      <c r="N1028" s="2" t="s">
        <v>5389</v>
      </c>
      <c r="O1028" s="2">
        <v>1</v>
      </c>
      <c r="P1028" s="2" t="e">
        <f>COUNTIF([1]最終出力_構成関数!$A$4:$A$839,K1028)</f>
        <v>#VALUE!</v>
      </c>
      <c r="Q1028" s="2" t="s">
        <v>1060</v>
      </c>
      <c r="R1028" s="2">
        <v>60</v>
      </c>
      <c r="S1028">
        <v>90</v>
      </c>
      <c r="T1028" t="s">
        <v>915</v>
      </c>
    </row>
    <row r="1029" spans="1:20" x14ac:dyDescent="0.15">
      <c r="A1029" s="2">
        <v>1028</v>
      </c>
      <c r="B1029" s="2" t="s">
        <v>644</v>
      </c>
      <c r="C1029" s="2" t="s">
        <v>650</v>
      </c>
      <c r="D1029" s="2">
        <v>1</v>
      </c>
      <c r="E1029" s="2">
        <v>1</v>
      </c>
      <c r="F1029" s="2">
        <v>1</v>
      </c>
      <c r="G1029" s="2" t="s">
        <v>7090</v>
      </c>
      <c r="H1029" s="2">
        <v>0</v>
      </c>
      <c r="I1029" s="2">
        <v>55</v>
      </c>
      <c r="J1029" s="2" t="s">
        <v>1085</v>
      </c>
      <c r="K1029" s="2" t="s">
        <v>1541</v>
      </c>
      <c r="L1029" s="2" t="s">
        <v>93</v>
      </c>
      <c r="M1029" s="2" t="s">
        <v>6960</v>
      </c>
      <c r="N1029" s="2" t="s">
        <v>5389</v>
      </c>
      <c r="O1029" s="2">
        <v>1</v>
      </c>
      <c r="P1029" s="2" t="e">
        <f>COUNTIF([1]最終出力_構成関数!$A$4:$A$839,K1029)</f>
        <v>#VALUE!</v>
      </c>
      <c r="Q1029" s="2" t="s">
        <v>1062</v>
      </c>
      <c r="R1029" s="2">
        <v>60</v>
      </c>
      <c r="S1029">
        <v>180</v>
      </c>
      <c r="T1029" t="s">
        <v>915</v>
      </c>
    </row>
    <row r="1030" spans="1:20" x14ac:dyDescent="0.15">
      <c r="A1030" s="2">
        <v>1029</v>
      </c>
      <c r="B1030" s="2" t="s">
        <v>647</v>
      </c>
      <c r="C1030" s="2" t="s">
        <v>650</v>
      </c>
      <c r="D1030" s="2">
        <v>1</v>
      </c>
      <c r="E1030" s="2">
        <v>1</v>
      </c>
      <c r="F1030" s="2">
        <v>1</v>
      </c>
      <c r="G1030" s="2" t="s">
        <v>7090</v>
      </c>
      <c r="H1030" s="2">
        <v>0</v>
      </c>
      <c r="I1030" s="2">
        <v>55</v>
      </c>
      <c r="J1030" s="2" t="s">
        <v>1086</v>
      </c>
      <c r="K1030" s="2" t="s">
        <v>1542</v>
      </c>
      <c r="L1030" s="2" t="s">
        <v>93</v>
      </c>
      <c r="M1030" s="2" t="s">
        <v>6960</v>
      </c>
      <c r="N1030" s="2" t="s">
        <v>5389</v>
      </c>
      <c r="O1030" s="2">
        <v>1</v>
      </c>
      <c r="P1030" s="2" t="e">
        <f>COUNTIF([1]最終出力_構成関数!$A$4:$A$839,K1030)</f>
        <v>#VALUE!</v>
      </c>
      <c r="Q1030" s="2" t="s">
        <v>1064</v>
      </c>
      <c r="R1030" s="2">
        <v>90</v>
      </c>
      <c r="S1030">
        <v>180</v>
      </c>
      <c r="T1030" t="s">
        <v>915</v>
      </c>
    </row>
    <row r="1031" spans="1:20" x14ac:dyDescent="0.15">
      <c r="A1031">
        <v>1030</v>
      </c>
      <c r="B1031" s="31" t="s">
        <v>1546</v>
      </c>
      <c r="D1031">
        <v>1</v>
      </c>
      <c r="E1031">
        <v>1</v>
      </c>
      <c r="F1031">
        <v>1</v>
      </c>
      <c r="G1031" t="s">
        <v>91</v>
      </c>
      <c r="H1031">
        <v>0</v>
      </c>
      <c r="I1031">
        <v>22</v>
      </c>
      <c r="J1031" t="str">
        <f>VLOOKUP(B1031,$U$2:$V$24,2,FALSE)</f>
        <v>BA111_BA118_BA125_BA132</v>
      </c>
      <c r="K1031" s="25" t="s">
        <v>7096</v>
      </c>
      <c r="L1031" t="s">
        <v>93</v>
      </c>
      <c r="N1031" t="s">
        <v>5389</v>
      </c>
      <c r="O1031" t="s">
        <v>6946</v>
      </c>
      <c r="P1031" t="e">
        <f>COUNTIF([1]最終出力_構成関数!$A$4:$A$839,K1031)</f>
        <v>#VALUE!</v>
      </c>
      <c r="Q1031">
        <v>180</v>
      </c>
      <c r="T1031" t="s">
        <v>915</v>
      </c>
    </row>
    <row r="1032" spans="1:20" x14ac:dyDescent="0.15">
      <c r="A1032">
        <v>1031</v>
      </c>
      <c r="B1032" s="31" t="s">
        <v>1547</v>
      </c>
      <c r="D1032">
        <v>1</v>
      </c>
      <c r="E1032">
        <v>1</v>
      </c>
      <c r="F1032">
        <v>1</v>
      </c>
      <c r="G1032" t="s">
        <v>91</v>
      </c>
      <c r="H1032">
        <v>0</v>
      </c>
      <c r="I1032">
        <v>22</v>
      </c>
      <c r="J1032" t="str">
        <f t="shared" ref="J1032:J1038" si="16">VLOOKUP(B1032,$U$2:$V$24,2,FALSE)</f>
        <v>BA112_BA119_BA126_BA133</v>
      </c>
      <c r="K1032" s="25" t="s">
        <v>7097</v>
      </c>
      <c r="L1032" t="s">
        <v>93</v>
      </c>
      <c r="N1032" t="s">
        <v>5389</v>
      </c>
      <c r="O1032" t="s">
        <v>6946</v>
      </c>
      <c r="P1032" t="e">
        <f>COUNTIF([1]最終出力_構成関数!$A$4:$A$839,K1032)</f>
        <v>#VALUE!</v>
      </c>
      <c r="Q1032">
        <v>90</v>
      </c>
      <c r="T1032" t="s">
        <v>915</v>
      </c>
    </row>
    <row r="1033" spans="1:20" x14ac:dyDescent="0.15">
      <c r="A1033">
        <v>1032</v>
      </c>
      <c r="B1033" s="31" t="s">
        <v>1548</v>
      </c>
      <c r="D1033">
        <v>1</v>
      </c>
      <c r="E1033">
        <v>1</v>
      </c>
      <c r="F1033">
        <v>1</v>
      </c>
      <c r="G1033" t="s">
        <v>91</v>
      </c>
      <c r="H1033">
        <v>0</v>
      </c>
      <c r="I1033">
        <v>22</v>
      </c>
      <c r="J1033" t="str">
        <f t="shared" si="16"/>
        <v>BA113_BA120_BA127_BA134</v>
      </c>
      <c r="K1033" s="25" t="s">
        <v>7098</v>
      </c>
      <c r="L1033" t="s">
        <v>93</v>
      </c>
      <c r="N1033" t="s">
        <v>5389</v>
      </c>
      <c r="O1033" t="s">
        <v>6946</v>
      </c>
      <c r="P1033" t="e">
        <f>COUNTIF([1]最終出力_構成関数!$A$4:$A$839,K1033)</f>
        <v>#VALUE!</v>
      </c>
      <c r="Q1033">
        <v>60</v>
      </c>
      <c r="T1033" t="s">
        <v>915</v>
      </c>
    </row>
    <row r="1034" spans="1:20" x14ac:dyDescent="0.15">
      <c r="A1034">
        <v>1033</v>
      </c>
      <c r="B1034" s="31" t="s">
        <v>1549</v>
      </c>
      <c r="D1034">
        <v>1</v>
      </c>
      <c r="E1034">
        <v>1</v>
      </c>
      <c r="F1034">
        <v>1</v>
      </c>
      <c r="G1034" t="s">
        <v>91</v>
      </c>
      <c r="H1034">
        <v>0</v>
      </c>
      <c r="I1034">
        <v>22</v>
      </c>
      <c r="J1034" t="str">
        <f t="shared" si="16"/>
        <v>BA114_BA121_BA128_BA135</v>
      </c>
      <c r="K1034" s="25" t="s">
        <v>7099</v>
      </c>
      <c r="L1034" t="s">
        <v>93</v>
      </c>
      <c r="N1034" t="s">
        <v>5389</v>
      </c>
      <c r="O1034" t="s">
        <v>6946</v>
      </c>
      <c r="P1034" t="e">
        <f>COUNTIF([1]最終出力_構成関数!$A$4:$A$839,K1034)</f>
        <v>#VALUE!</v>
      </c>
      <c r="Q1034">
        <v>45</v>
      </c>
      <c r="T1034" t="s">
        <v>915</v>
      </c>
    </row>
    <row r="1035" spans="1:20" x14ac:dyDescent="0.15">
      <c r="A1035">
        <v>1034</v>
      </c>
      <c r="B1035" t="s">
        <v>1550</v>
      </c>
      <c r="D1035">
        <v>1</v>
      </c>
      <c r="E1035">
        <v>1</v>
      </c>
      <c r="F1035">
        <v>1</v>
      </c>
      <c r="G1035" t="s">
        <v>91</v>
      </c>
      <c r="H1035">
        <v>0</v>
      </c>
      <c r="I1035">
        <v>22</v>
      </c>
      <c r="J1035" t="str">
        <f t="shared" si="16"/>
        <v>BA115_BA122_BA129_BA136</v>
      </c>
      <c r="K1035" s="25" t="s">
        <v>7100</v>
      </c>
      <c r="L1035" t="s">
        <v>93</v>
      </c>
      <c r="N1035" t="s">
        <v>5389</v>
      </c>
      <c r="O1035" t="s">
        <v>6946</v>
      </c>
      <c r="P1035" t="e">
        <f>COUNTIF([1]最終出力_構成関数!$A$4:$A$839,K1035)</f>
        <v>#VALUE!</v>
      </c>
      <c r="Q1035">
        <v>30</v>
      </c>
      <c r="T1035" t="s">
        <v>915</v>
      </c>
    </row>
    <row r="1036" spans="1:20" x14ac:dyDescent="0.15">
      <c r="A1036">
        <v>1035</v>
      </c>
      <c r="B1036" s="31" t="s">
        <v>1551</v>
      </c>
      <c r="D1036">
        <v>1</v>
      </c>
      <c r="E1036">
        <v>1</v>
      </c>
      <c r="F1036">
        <v>1</v>
      </c>
      <c r="G1036" t="s">
        <v>91</v>
      </c>
      <c r="H1036">
        <v>0</v>
      </c>
      <c r="I1036">
        <v>22</v>
      </c>
      <c r="J1036" t="str">
        <f t="shared" si="16"/>
        <v>BA116_BA123_BA130_BA137</v>
      </c>
      <c r="K1036" s="25" t="s">
        <v>7101</v>
      </c>
      <c r="L1036" t="s">
        <v>93</v>
      </c>
      <c r="N1036" t="s">
        <v>5389</v>
      </c>
      <c r="O1036" t="s">
        <v>6946</v>
      </c>
      <c r="P1036" t="e">
        <f>COUNTIF([1]最終出力_構成関数!$A$4:$A$839,K1036)</f>
        <v>#VALUE!</v>
      </c>
      <c r="Q1036">
        <v>15</v>
      </c>
      <c r="T1036" t="s">
        <v>915</v>
      </c>
    </row>
    <row r="1037" spans="1:20" x14ac:dyDescent="0.15">
      <c r="A1037">
        <v>1036</v>
      </c>
      <c r="B1037" s="31" t="s">
        <v>1552</v>
      </c>
      <c r="D1037">
        <v>1</v>
      </c>
      <c r="E1037">
        <v>1</v>
      </c>
      <c r="F1037">
        <v>1</v>
      </c>
      <c r="G1037" t="s">
        <v>91</v>
      </c>
      <c r="H1037">
        <v>0</v>
      </c>
      <c r="I1037">
        <v>22</v>
      </c>
      <c r="J1037" t="str">
        <f t="shared" si="16"/>
        <v>BA117_BA124_BA131_BA138</v>
      </c>
      <c r="K1037" s="25" t="s">
        <v>7102</v>
      </c>
      <c r="L1037" t="s">
        <v>93</v>
      </c>
      <c r="N1037" t="s">
        <v>5389</v>
      </c>
      <c r="O1037" t="s">
        <v>6946</v>
      </c>
      <c r="P1037" t="e">
        <f>COUNTIF([1]最終出力_構成関数!$A$4:$A$839,K1037)</f>
        <v>#VALUE!</v>
      </c>
      <c r="Q1037">
        <v>10</v>
      </c>
      <c r="T1037" t="s">
        <v>915</v>
      </c>
    </row>
    <row r="1038" spans="1:20" x14ac:dyDescent="0.15">
      <c r="A1038">
        <v>1037</v>
      </c>
      <c r="B1038" t="s">
        <v>1553</v>
      </c>
      <c r="D1038">
        <v>1</v>
      </c>
      <c r="E1038">
        <v>1</v>
      </c>
      <c r="F1038">
        <v>1</v>
      </c>
      <c r="G1038" t="s">
        <v>91</v>
      </c>
      <c r="H1038">
        <v>0</v>
      </c>
      <c r="I1038">
        <v>22</v>
      </c>
      <c r="J1038" t="str">
        <f t="shared" si="16"/>
        <v>BA139_BA140_BA141_BA142</v>
      </c>
      <c r="K1038" s="25" t="s">
        <v>7103</v>
      </c>
      <c r="L1038" t="s">
        <v>93</v>
      </c>
      <c r="N1038" t="s">
        <v>5389</v>
      </c>
      <c r="O1038" t="s">
        <v>6946</v>
      </c>
      <c r="P1038" t="e">
        <f>COUNTIF([1]最終出力_構成関数!$A$4:$A$839,K1038)</f>
        <v>#VALUE!</v>
      </c>
      <c r="Q1038">
        <v>7</v>
      </c>
      <c r="T1038" t="s">
        <v>915</v>
      </c>
    </row>
    <row r="1039" spans="1:20" x14ac:dyDescent="0.15">
      <c r="A1039">
        <v>1038</v>
      </c>
      <c r="B1039" t="s">
        <v>7023</v>
      </c>
      <c r="C1039" t="s">
        <v>6961</v>
      </c>
      <c r="D1039">
        <v>1</v>
      </c>
      <c r="E1039">
        <v>1</v>
      </c>
      <c r="F1039">
        <v>1</v>
      </c>
      <c r="G1039" t="s">
        <v>7104</v>
      </c>
      <c r="H1039">
        <v>7</v>
      </c>
      <c r="I1039">
        <v>56</v>
      </c>
      <c r="J1039" t="s">
        <v>7028</v>
      </c>
      <c r="K1039" t="s">
        <v>7105</v>
      </c>
      <c r="L1039" t="s">
        <v>6941</v>
      </c>
      <c r="N1039" t="s">
        <v>5389</v>
      </c>
      <c r="O1039" t="s">
        <v>7106</v>
      </c>
      <c r="P1039" t="e">
        <f>COUNTIF([1]最終出力_構成関数!$A$4:$A$839,K1039)</f>
        <v>#VALUE!</v>
      </c>
    </row>
    <row r="1040" spans="1:20" x14ac:dyDescent="0.15">
      <c r="A1040">
        <v>1039</v>
      </c>
      <c r="B1040" t="s">
        <v>6944</v>
      </c>
      <c r="C1040" t="s">
        <v>6961</v>
      </c>
      <c r="D1040">
        <v>1</v>
      </c>
      <c r="E1040">
        <v>1</v>
      </c>
      <c r="F1040">
        <v>1</v>
      </c>
      <c r="G1040" t="s">
        <v>7104</v>
      </c>
      <c r="H1040">
        <v>10</v>
      </c>
      <c r="I1040">
        <v>56</v>
      </c>
      <c r="J1040" t="s">
        <v>7009</v>
      </c>
      <c r="K1040" t="s">
        <v>1564</v>
      </c>
      <c r="L1040" t="s">
        <v>6941</v>
      </c>
      <c r="N1040" t="s">
        <v>5389</v>
      </c>
      <c r="O1040" t="s">
        <v>7106</v>
      </c>
      <c r="P1040" t="e">
        <f>COUNTIF([1]最終出力_構成関数!$A$4:$A$839,K1040)</f>
        <v>#VALUE!</v>
      </c>
    </row>
    <row r="1041" spans="1:20" x14ac:dyDescent="0.15">
      <c r="A1041">
        <v>1040</v>
      </c>
      <c r="B1041" t="s">
        <v>7073</v>
      </c>
      <c r="C1041" t="s">
        <v>6961</v>
      </c>
      <c r="D1041">
        <v>1</v>
      </c>
      <c r="E1041">
        <v>1</v>
      </c>
      <c r="F1041">
        <v>1</v>
      </c>
      <c r="G1041" t="s">
        <v>7104</v>
      </c>
      <c r="H1041">
        <v>15</v>
      </c>
      <c r="I1041">
        <v>56</v>
      </c>
      <c r="J1041" t="s">
        <v>7107</v>
      </c>
      <c r="K1041" t="s">
        <v>1565</v>
      </c>
      <c r="L1041" t="s">
        <v>6941</v>
      </c>
      <c r="N1041" t="s">
        <v>5389</v>
      </c>
      <c r="O1041" t="s">
        <v>7106</v>
      </c>
      <c r="P1041" t="e">
        <f>COUNTIF([1]最終出力_構成関数!$A$4:$A$839,K1041)</f>
        <v>#VALUE!</v>
      </c>
    </row>
    <row r="1042" spans="1:20" x14ac:dyDescent="0.15">
      <c r="A1042">
        <v>1041</v>
      </c>
      <c r="B1042" t="s">
        <v>6945</v>
      </c>
      <c r="C1042" t="s">
        <v>6961</v>
      </c>
      <c r="D1042">
        <v>1</v>
      </c>
      <c r="E1042">
        <v>1</v>
      </c>
      <c r="F1042">
        <v>1</v>
      </c>
      <c r="G1042" t="s">
        <v>7104</v>
      </c>
      <c r="H1042">
        <v>30</v>
      </c>
      <c r="I1042">
        <v>56</v>
      </c>
      <c r="J1042" t="s">
        <v>7011</v>
      </c>
      <c r="K1042" t="s">
        <v>1566</v>
      </c>
      <c r="L1042" t="s">
        <v>6941</v>
      </c>
      <c r="N1042" t="s">
        <v>5389</v>
      </c>
      <c r="O1042" t="s">
        <v>7106</v>
      </c>
      <c r="P1042" t="e">
        <f>COUNTIF([1]最終出力_構成関数!$A$4:$A$839,K1042)</f>
        <v>#VALUE!</v>
      </c>
    </row>
    <row r="1043" spans="1:20" x14ac:dyDescent="0.15">
      <c r="A1043">
        <v>1042</v>
      </c>
      <c r="B1043" t="s">
        <v>6984</v>
      </c>
      <c r="C1043" t="s">
        <v>6961</v>
      </c>
      <c r="D1043">
        <v>1</v>
      </c>
      <c r="E1043">
        <v>1</v>
      </c>
      <c r="F1043">
        <v>1</v>
      </c>
      <c r="G1043" t="s">
        <v>7104</v>
      </c>
      <c r="H1043">
        <v>45</v>
      </c>
      <c r="I1043">
        <v>56</v>
      </c>
      <c r="J1043" t="s">
        <v>7108</v>
      </c>
      <c r="K1043" t="s">
        <v>1567</v>
      </c>
      <c r="L1043" t="s">
        <v>6941</v>
      </c>
      <c r="N1043" t="s">
        <v>5389</v>
      </c>
      <c r="O1043" t="s">
        <v>7106</v>
      </c>
      <c r="P1043" t="e">
        <f>COUNTIF([1]最終出力_構成関数!$A$4:$A$839,K1043)</f>
        <v>#VALUE!</v>
      </c>
    </row>
    <row r="1044" spans="1:20" x14ac:dyDescent="0.15">
      <c r="A1044">
        <v>1043</v>
      </c>
      <c r="B1044" t="s">
        <v>6987</v>
      </c>
      <c r="C1044" t="s">
        <v>6961</v>
      </c>
      <c r="D1044">
        <v>1</v>
      </c>
      <c r="E1044">
        <v>1</v>
      </c>
      <c r="F1044">
        <v>1</v>
      </c>
      <c r="G1044" t="s">
        <v>7104</v>
      </c>
      <c r="H1044">
        <v>60</v>
      </c>
      <c r="I1044">
        <v>56</v>
      </c>
      <c r="J1044" t="s">
        <v>7007</v>
      </c>
      <c r="K1044" t="s">
        <v>1568</v>
      </c>
      <c r="L1044" t="s">
        <v>6941</v>
      </c>
      <c r="N1044" t="s">
        <v>5389</v>
      </c>
      <c r="O1044" t="s">
        <v>7106</v>
      </c>
      <c r="P1044" t="e">
        <f>COUNTIF([1]最終出力_構成関数!$A$4:$A$839,K1044)</f>
        <v>#VALUE!</v>
      </c>
    </row>
    <row r="1045" spans="1:20" x14ac:dyDescent="0.15">
      <c r="A1045">
        <v>1044</v>
      </c>
      <c r="B1045" t="s">
        <v>6965</v>
      </c>
      <c r="C1045" t="s">
        <v>6961</v>
      </c>
      <c r="D1045">
        <v>1</v>
      </c>
      <c r="E1045">
        <v>1</v>
      </c>
      <c r="F1045">
        <v>1</v>
      </c>
      <c r="G1045" t="s">
        <v>7104</v>
      </c>
      <c r="H1045">
        <v>90</v>
      </c>
      <c r="I1045">
        <v>56</v>
      </c>
      <c r="J1045" t="s">
        <v>6967</v>
      </c>
      <c r="K1045" t="s">
        <v>1569</v>
      </c>
      <c r="L1045" t="s">
        <v>6941</v>
      </c>
      <c r="N1045" t="s">
        <v>5389</v>
      </c>
      <c r="O1045" t="s">
        <v>7106</v>
      </c>
      <c r="P1045" t="e">
        <f>COUNTIF([1]最終出力_構成関数!$A$4:$A$839,K1045)</f>
        <v>#VALUE!</v>
      </c>
    </row>
    <row r="1046" spans="1:20" x14ac:dyDescent="0.15">
      <c r="A1046">
        <v>1045</v>
      </c>
      <c r="B1046" t="s">
        <v>6961</v>
      </c>
      <c r="C1046" t="s">
        <v>6961</v>
      </c>
      <c r="D1046">
        <v>1</v>
      </c>
      <c r="E1046">
        <v>1</v>
      </c>
      <c r="F1046">
        <v>1</v>
      </c>
      <c r="G1046" t="s">
        <v>7104</v>
      </c>
      <c r="H1046">
        <v>180</v>
      </c>
      <c r="I1046">
        <v>56</v>
      </c>
      <c r="J1046" t="s">
        <v>7109</v>
      </c>
      <c r="K1046" t="s">
        <v>1570</v>
      </c>
      <c r="L1046" t="s">
        <v>6941</v>
      </c>
      <c r="N1046" t="s">
        <v>5389</v>
      </c>
      <c r="O1046" t="s">
        <v>7106</v>
      </c>
      <c r="P1046" t="e">
        <f>COUNTIF([1]最終出力_構成関数!$A$4:$A$839,K1046)</f>
        <v>#VALUE!</v>
      </c>
    </row>
    <row r="1047" spans="1:20" x14ac:dyDescent="0.15">
      <c r="A1047">
        <v>1046</v>
      </c>
      <c r="B1047" t="s">
        <v>7023</v>
      </c>
      <c r="C1047" t="s">
        <v>6945</v>
      </c>
      <c r="D1047">
        <v>1</v>
      </c>
      <c r="E1047">
        <v>1</v>
      </c>
      <c r="F1047">
        <v>1</v>
      </c>
      <c r="G1047" t="s">
        <v>7104</v>
      </c>
      <c r="H1047">
        <v>7</v>
      </c>
      <c r="I1047">
        <v>56</v>
      </c>
      <c r="J1047" t="s">
        <v>7025</v>
      </c>
      <c r="K1047" t="s">
        <v>1571</v>
      </c>
      <c r="L1047" t="s">
        <v>6941</v>
      </c>
      <c r="N1047" t="s">
        <v>5389</v>
      </c>
      <c r="O1047" t="s">
        <v>7106</v>
      </c>
      <c r="P1047" t="e">
        <f>COUNTIF([1]最終出力_構成関数!$A$4:$A$839,K1047)</f>
        <v>#VALUE!</v>
      </c>
    </row>
    <row r="1048" spans="1:20" x14ac:dyDescent="0.15">
      <c r="A1048">
        <v>1047</v>
      </c>
      <c r="B1048" t="s">
        <v>6944</v>
      </c>
      <c r="C1048" t="s">
        <v>6945</v>
      </c>
      <c r="D1048">
        <v>1</v>
      </c>
      <c r="E1048">
        <v>1</v>
      </c>
      <c r="F1048">
        <v>1</v>
      </c>
      <c r="G1048" t="s">
        <v>7104</v>
      </c>
      <c r="H1048">
        <v>10</v>
      </c>
      <c r="I1048">
        <v>56</v>
      </c>
      <c r="J1048" t="s">
        <v>6963</v>
      </c>
      <c r="K1048" t="s">
        <v>1572</v>
      </c>
      <c r="L1048" t="s">
        <v>6941</v>
      </c>
      <c r="N1048" t="s">
        <v>5389</v>
      </c>
      <c r="O1048" t="s">
        <v>7106</v>
      </c>
      <c r="P1048" t="e">
        <f>COUNTIF([1]最終出力_構成関数!$A$4:$A$839,K1048)</f>
        <v>#VALUE!</v>
      </c>
    </row>
    <row r="1049" spans="1:20" x14ac:dyDescent="0.15">
      <c r="A1049">
        <v>1048</v>
      </c>
      <c r="B1049" t="s">
        <v>7073</v>
      </c>
      <c r="C1049" t="s">
        <v>6945</v>
      </c>
      <c r="D1049">
        <v>1</v>
      </c>
      <c r="E1049">
        <v>1</v>
      </c>
      <c r="F1049">
        <v>1</v>
      </c>
      <c r="G1049" t="s">
        <v>7104</v>
      </c>
      <c r="H1049">
        <v>15</v>
      </c>
      <c r="I1049">
        <v>56</v>
      </c>
      <c r="J1049" t="s">
        <v>7110</v>
      </c>
      <c r="K1049" t="s">
        <v>1573</v>
      </c>
      <c r="L1049" t="s">
        <v>6941</v>
      </c>
      <c r="N1049" t="s">
        <v>5389</v>
      </c>
      <c r="O1049" t="s">
        <v>7106</v>
      </c>
      <c r="P1049" t="e">
        <f>COUNTIF([1]最終出力_構成関数!$A$4:$A$839,K1049)</f>
        <v>#VALUE!</v>
      </c>
    </row>
    <row r="1050" spans="1:20" x14ac:dyDescent="0.15">
      <c r="A1050">
        <v>1049</v>
      </c>
      <c r="B1050" t="s">
        <v>6945</v>
      </c>
      <c r="C1050" t="s">
        <v>6945</v>
      </c>
      <c r="D1050">
        <v>1</v>
      </c>
      <c r="E1050">
        <v>1</v>
      </c>
      <c r="F1050">
        <v>1</v>
      </c>
      <c r="G1050" t="s">
        <v>7104</v>
      </c>
      <c r="H1050">
        <v>30</v>
      </c>
      <c r="I1050">
        <v>56</v>
      </c>
      <c r="J1050" t="s">
        <v>7111</v>
      </c>
      <c r="K1050" t="s">
        <v>1574</v>
      </c>
      <c r="L1050" t="s">
        <v>6941</v>
      </c>
      <c r="N1050" t="s">
        <v>5389</v>
      </c>
      <c r="O1050" t="s">
        <v>7106</v>
      </c>
      <c r="P1050" t="e">
        <f>COUNTIF([1]最終出力_構成関数!$A$4:$A$839,K1050)</f>
        <v>#VALUE!</v>
      </c>
    </row>
    <row r="1051" spans="1:20" x14ac:dyDescent="0.15">
      <c r="A1051">
        <v>1050</v>
      </c>
      <c r="B1051" t="s">
        <v>6984</v>
      </c>
      <c r="C1051" t="s">
        <v>6945</v>
      </c>
      <c r="D1051">
        <v>1</v>
      </c>
      <c r="E1051">
        <v>1</v>
      </c>
      <c r="F1051">
        <v>1</v>
      </c>
      <c r="G1051" t="s">
        <v>7104</v>
      </c>
      <c r="H1051">
        <v>45</v>
      </c>
      <c r="I1051">
        <v>56</v>
      </c>
      <c r="J1051" t="s">
        <v>7112</v>
      </c>
      <c r="K1051" t="s">
        <v>1575</v>
      </c>
      <c r="L1051" t="s">
        <v>6941</v>
      </c>
      <c r="N1051" t="s">
        <v>5389</v>
      </c>
      <c r="O1051" t="s">
        <v>7106</v>
      </c>
      <c r="P1051" t="e">
        <f>COUNTIF([1]最終出力_構成関数!$A$4:$A$839,K1051)</f>
        <v>#VALUE!</v>
      </c>
    </row>
    <row r="1052" spans="1:20" x14ac:dyDescent="0.15">
      <c r="A1052">
        <v>1051</v>
      </c>
      <c r="B1052" t="s">
        <v>6987</v>
      </c>
      <c r="C1052" t="s">
        <v>6945</v>
      </c>
      <c r="D1052">
        <v>1</v>
      </c>
      <c r="E1052">
        <v>1</v>
      </c>
      <c r="F1052">
        <v>1</v>
      </c>
      <c r="G1052" t="s">
        <v>7104</v>
      </c>
      <c r="H1052">
        <v>60</v>
      </c>
      <c r="I1052">
        <v>56</v>
      </c>
      <c r="J1052" t="s">
        <v>7113</v>
      </c>
      <c r="K1052" t="s">
        <v>1576</v>
      </c>
      <c r="L1052" t="s">
        <v>6941</v>
      </c>
      <c r="N1052" t="s">
        <v>5389</v>
      </c>
      <c r="O1052" t="s">
        <v>7106</v>
      </c>
      <c r="P1052" t="e">
        <f>COUNTIF([1]最終出力_構成関数!$A$4:$A$839,K1052)</f>
        <v>#VALUE!</v>
      </c>
    </row>
    <row r="1053" spans="1:20" x14ac:dyDescent="0.15">
      <c r="A1053">
        <v>1052</v>
      </c>
      <c r="B1053" t="s">
        <v>6965</v>
      </c>
      <c r="C1053" t="s">
        <v>6945</v>
      </c>
      <c r="D1053">
        <v>1</v>
      </c>
      <c r="E1053">
        <v>1</v>
      </c>
      <c r="F1053">
        <v>1</v>
      </c>
      <c r="G1053" t="s">
        <v>7104</v>
      </c>
      <c r="H1053">
        <v>90</v>
      </c>
      <c r="I1053">
        <v>56</v>
      </c>
      <c r="J1053" t="s">
        <v>7114</v>
      </c>
      <c r="K1053" t="s">
        <v>1577</v>
      </c>
      <c r="L1053" t="s">
        <v>6941</v>
      </c>
      <c r="N1053" t="s">
        <v>5389</v>
      </c>
      <c r="O1053" t="s">
        <v>7106</v>
      </c>
      <c r="P1053" t="e">
        <f>COUNTIF([1]最終出力_構成関数!$A$4:$A$839,K1053)</f>
        <v>#VALUE!</v>
      </c>
    </row>
    <row r="1054" spans="1:20" x14ac:dyDescent="0.15">
      <c r="A1054">
        <v>1053</v>
      </c>
      <c r="B1054" t="s">
        <v>6961</v>
      </c>
      <c r="C1054" t="s">
        <v>6945</v>
      </c>
      <c r="D1054">
        <v>1</v>
      </c>
      <c r="E1054">
        <v>1</v>
      </c>
      <c r="F1054">
        <v>1</v>
      </c>
      <c r="G1054" t="s">
        <v>7104</v>
      </c>
      <c r="H1054">
        <v>180</v>
      </c>
      <c r="I1054">
        <v>56</v>
      </c>
      <c r="J1054" t="s">
        <v>7115</v>
      </c>
      <c r="K1054" t="s">
        <v>1578</v>
      </c>
      <c r="L1054" t="s">
        <v>6941</v>
      </c>
      <c r="N1054" t="s">
        <v>5389</v>
      </c>
      <c r="O1054" t="s">
        <v>7106</v>
      </c>
      <c r="P1054" t="e">
        <f>COUNTIF([1]最終出力_構成関数!$A$4:$A$839,K1054)</f>
        <v>#VALUE!</v>
      </c>
    </row>
    <row r="1055" spans="1:20" x14ac:dyDescent="0.15">
      <c r="A1055">
        <v>1054</v>
      </c>
      <c r="B1055" t="s">
        <v>1022</v>
      </c>
      <c r="C1055" t="s">
        <v>13</v>
      </c>
      <c r="D1055">
        <v>1</v>
      </c>
      <c r="E1055">
        <v>1</v>
      </c>
      <c r="F1055">
        <v>1</v>
      </c>
      <c r="G1055" t="s">
        <v>7088</v>
      </c>
      <c r="H1055">
        <v>0</v>
      </c>
      <c r="I1055">
        <v>54</v>
      </c>
      <c r="J1055" t="s">
        <v>1023</v>
      </c>
      <c r="K1055" t="s">
        <v>7116</v>
      </c>
      <c r="L1055" t="s">
        <v>93</v>
      </c>
      <c r="N1055" t="s">
        <v>5389</v>
      </c>
      <c r="O1055">
        <v>1</v>
      </c>
      <c r="P1055" t="e">
        <f>COUNTIF([1]最終出力_構成関数!$A$4:$A$839,K1055)</f>
        <v>#VALUE!</v>
      </c>
      <c r="Q1055" t="s">
        <v>1024</v>
      </c>
      <c r="R1055">
        <v>7</v>
      </c>
      <c r="S1055">
        <v>10</v>
      </c>
      <c r="T1055" t="s">
        <v>1579</v>
      </c>
    </row>
    <row r="1056" spans="1:20" x14ac:dyDescent="0.15">
      <c r="A1056">
        <v>1055</v>
      </c>
      <c r="B1056" t="s">
        <v>1022</v>
      </c>
      <c r="C1056" t="s">
        <v>126</v>
      </c>
      <c r="D1056">
        <v>1</v>
      </c>
      <c r="E1056">
        <v>1</v>
      </c>
      <c r="F1056">
        <v>1</v>
      </c>
      <c r="G1056" t="s">
        <v>7088</v>
      </c>
      <c r="H1056">
        <v>0</v>
      </c>
      <c r="I1056">
        <v>54</v>
      </c>
      <c r="J1056" t="s">
        <v>1025</v>
      </c>
      <c r="K1056" t="s">
        <v>7117</v>
      </c>
      <c r="L1056" t="s">
        <v>93</v>
      </c>
      <c r="N1056" t="s">
        <v>5389</v>
      </c>
      <c r="O1056">
        <v>1</v>
      </c>
      <c r="P1056" t="e">
        <f>COUNTIF([1]最終出力_構成関数!$A$4:$A$839,K1056)</f>
        <v>#VALUE!</v>
      </c>
      <c r="Q1056" t="s">
        <v>1026</v>
      </c>
      <c r="R1056">
        <v>7</v>
      </c>
      <c r="S1056">
        <v>15</v>
      </c>
      <c r="T1056" t="s">
        <v>1580</v>
      </c>
    </row>
    <row r="1057" spans="1:20" x14ac:dyDescent="0.15">
      <c r="A1057">
        <v>1056</v>
      </c>
      <c r="B1057" t="s">
        <v>1022</v>
      </c>
      <c r="C1057" t="s">
        <v>7118</v>
      </c>
      <c r="D1057">
        <v>1</v>
      </c>
      <c r="E1057">
        <v>1</v>
      </c>
      <c r="F1057">
        <v>1</v>
      </c>
      <c r="G1057" t="s">
        <v>7088</v>
      </c>
      <c r="H1057">
        <v>0</v>
      </c>
      <c r="I1057">
        <v>54</v>
      </c>
      <c r="J1057" t="s">
        <v>1599</v>
      </c>
      <c r="K1057" t="s">
        <v>1621</v>
      </c>
      <c r="L1057" t="s">
        <v>93</v>
      </c>
      <c r="N1057" t="s">
        <v>5389</v>
      </c>
      <c r="O1057">
        <v>1</v>
      </c>
      <c r="P1057" t="e">
        <f>COUNTIF([1]最終出力_構成関数!$A$4:$A$839,K1057)</f>
        <v>#VALUE!</v>
      </c>
      <c r="Q1057" t="s">
        <v>893</v>
      </c>
      <c r="R1057">
        <v>7</v>
      </c>
      <c r="S1057">
        <v>30</v>
      </c>
      <c r="T1057" t="s">
        <v>1579</v>
      </c>
    </row>
    <row r="1058" spans="1:20" x14ac:dyDescent="0.15">
      <c r="A1058">
        <v>1057</v>
      </c>
      <c r="B1058" t="s">
        <v>1022</v>
      </c>
      <c r="C1058" t="s">
        <v>7119</v>
      </c>
      <c r="D1058">
        <v>1</v>
      </c>
      <c r="E1058">
        <v>1</v>
      </c>
      <c r="F1058">
        <v>1</v>
      </c>
      <c r="G1058" t="s">
        <v>7088</v>
      </c>
      <c r="H1058">
        <v>0</v>
      </c>
      <c r="I1058">
        <v>54</v>
      </c>
      <c r="J1058" t="s">
        <v>1600</v>
      </c>
      <c r="K1058" t="s">
        <v>1622</v>
      </c>
      <c r="L1058" t="s">
        <v>93</v>
      </c>
      <c r="N1058" t="s">
        <v>5389</v>
      </c>
      <c r="O1058">
        <v>1</v>
      </c>
      <c r="P1058" t="e">
        <f>COUNTIF([1]最終出力_構成関数!$A$4:$A$839,K1058)</f>
        <v>#VALUE!</v>
      </c>
      <c r="Q1058" t="s">
        <v>1029</v>
      </c>
      <c r="R1058">
        <v>7</v>
      </c>
      <c r="S1058">
        <v>45</v>
      </c>
      <c r="T1058" t="s">
        <v>1579</v>
      </c>
    </row>
    <row r="1059" spans="1:20" x14ac:dyDescent="0.15">
      <c r="A1059">
        <v>1058</v>
      </c>
      <c r="B1059" t="s">
        <v>1022</v>
      </c>
      <c r="C1059" t="s">
        <v>7120</v>
      </c>
      <c r="D1059">
        <v>1</v>
      </c>
      <c r="E1059">
        <v>1</v>
      </c>
      <c r="F1059">
        <v>1</v>
      </c>
      <c r="G1059" t="s">
        <v>7088</v>
      </c>
      <c r="H1059">
        <v>0</v>
      </c>
      <c r="I1059">
        <v>54</v>
      </c>
      <c r="J1059" t="s">
        <v>1601</v>
      </c>
      <c r="K1059" t="s">
        <v>1623</v>
      </c>
      <c r="L1059" t="s">
        <v>93</v>
      </c>
      <c r="N1059" t="s">
        <v>5389</v>
      </c>
      <c r="O1059">
        <v>1</v>
      </c>
      <c r="P1059" t="e">
        <f>COUNTIF([1]最終出力_構成関数!$A$4:$A$839,K1059)</f>
        <v>#VALUE!</v>
      </c>
      <c r="Q1059" t="s">
        <v>894</v>
      </c>
      <c r="R1059">
        <v>7</v>
      </c>
      <c r="S1059">
        <v>60</v>
      </c>
      <c r="T1059" t="s">
        <v>1581</v>
      </c>
    </row>
    <row r="1060" spans="1:20" x14ac:dyDescent="0.15">
      <c r="A1060">
        <v>1059</v>
      </c>
      <c r="B1060" t="s">
        <v>1022</v>
      </c>
      <c r="C1060" t="s">
        <v>6973</v>
      </c>
      <c r="D1060">
        <v>1</v>
      </c>
      <c r="E1060">
        <v>1</v>
      </c>
      <c r="F1060">
        <v>1</v>
      </c>
      <c r="G1060" t="s">
        <v>7088</v>
      </c>
      <c r="H1060">
        <v>0</v>
      </c>
      <c r="I1060">
        <v>54</v>
      </c>
      <c r="J1060" t="s">
        <v>1602</v>
      </c>
      <c r="K1060" t="s">
        <v>1624</v>
      </c>
      <c r="L1060" t="s">
        <v>93</v>
      </c>
      <c r="N1060" t="s">
        <v>5389</v>
      </c>
      <c r="O1060">
        <v>1</v>
      </c>
      <c r="P1060" t="e">
        <f>COUNTIF([1]最終出力_構成関数!$A$4:$A$839,K1060)</f>
        <v>#VALUE!</v>
      </c>
      <c r="Q1060" t="s">
        <v>895</v>
      </c>
      <c r="R1060">
        <v>7</v>
      </c>
      <c r="S1060">
        <v>90</v>
      </c>
      <c r="T1060" t="s">
        <v>1579</v>
      </c>
    </row>
    <row r="1061" spans="1:20" x14ac:dyDescent="0.15">
      <c r="A1061">
        <v>1060</v>
      </c>
      <c r="B1061" t="s">
        <v>1022</v>
      </c>
      <c r="C1061" t="s">
        <v>6975</v>
      </c>
      <c r="D1061">
        <v>1</v>
      </c>
      <c r="E1061">
        <v>1</v>
      </c>
      <c r="F1061">
        <v>1</v>
      </c>
      <c r="G1061" t="s">
        <v>7088</v>
      </c>
      <c r="H1061">
        <v>0</v>
      </c>
      <c r="I1061">
        <v>54</v>
      </c>
      <c r="J1061" t="s">
        <v>1603</v>
      </c>
      <c r="K1061" t="s">
        <v>1625</v>
      </c>
      <c r="L1061" t="s">
        <v>93</v>
      </c>
      <c r="N1061" t="s">
        <v>5389</v>
      </c>
      <c r="O1061">
        <v>1</v>
      </c>
      <c r="P1061" t="e">
        <f>COUNTIF([1]最終出力_構成関数!$A$4:$A$839,K1061)</f>
        <v>#VALUE!</v>
      </c>
      <c r="Q1061" t="s">
        <v>896</v>
      </c>
      <c r="R1061">
        <v>7</v>
      </c>
      <c r="S1061">
        <v>180</v>
      </c>
      <c r="T1061" t="s">
        <v>1579</v>
      </c>
    </row>
    <row r="1062" spans="1:20" x14ac:dyDescent="0.15">
      <c r="A1062">
        <v>1061</v>
      </c>
      <c r="B1062" t="s">
        <v>13</v>
      </c>
      <c r="C1062" t="s">
        <v>126</v>
      </c>
      <c r="D1062">
        <v>1</v>
      </c>
      <c r="E1062">
        <v>1</v>
      </c>
      <c r="F1062">
        <v>1</v>
      </c>
      <c r="G1062" t="s">
        <v>7088</v>
      </c>
      <c r="H1062">
        <v>0</v>
      </c>
      <c r="I1062">
        <v>54</v>
      </c>
      <c r="J1062" t="s">
        <v>128</v>
      </c>
      <c r="K1062" t="s">
        <v>1626</v>
      </c>
      <c r="L1062" t="s">
        <v>93</v>
      </c>
      <c r="N1062" t="s">
        <v>5389</v>
      </c>
      <c r="O1062">
        <v>1</v>
      </c>
      <c r="P1062" t="e">
        <f>COUNTIF([1]最終出力_構成関数!$A$4:$A$839,K1062)</f>
        <v>#VALUE!</v>
      </c>
      <c r="Q1062" t="s">
        <v>1033</v>
      </c>
      <c r="R1062">
        <v>10</v>
      </c>
      <c r="S1062">
        <v>15</v>
      </c>
      <c r="T1062" t="s">
        <v>1579</v>
      </c>
    </row>
    <row r="1063" spans="1:20" x14ac:dyDescent="0.15">
      <c r="A1063">
        <v>1062</v>
      </c>
      <c r="B1063" t="s">
        <v>13</v>
      </c>
      <c r="C1063" t="s">
        <v>7118</v>
      </c>
      <c r="D1063">
        <v>1</v>
      </c>
      <c r="E1063">
        <v>1</v>
      </c>
      <c r="F1063">
        <v>1</v>
      </c>
      <c r="G1063" t="s">
        <v>7088</v>
      </c>
      <c r="H1063">
        <v>0</v>
      </c>
      <c r="I1063">
        <v>54</v>
      </c>
      <c r="J1063" t="s">
        <v>102</v>
      </c>
      <c r="K1063" t="s">
        <v>1627</v>
      </c>
      <c r="L1063" t="s">
        <v>93</v>
      </c>
      <c r="N1063" t="s">
        <v>5389</v>
      </c>
      <c r="O1063">
        <v>1</v>
      </c>
      <c r="P1063" t="e">
        <f>COUNTIF([1]最終出力_構成関数!$A$4:$A$839,K1063)</f>
        <v>#VALUE!</v>
      </c>
      <c r="Q1063" t="s">
        <v>1034</v>
      </c>
      <c r="R1063">
        <v>10</v>
      </c>
      <c r="S1063">
        <v>30</v>
      </c>
      <c r="T1063" t="s">
        <v>1579</v>
      </c>
    </row>
    <row r="1064" spans="1:20" x14ac:dyDescent="0.15">
      <c r="A1064">
        <v>1063</v>
      </c>
      <c r="B1064" t="s">
        <v>13</v>
      </c>
      <c r="C1064" t="s">
        <v>7119</v>
      </c>
      <c r="D1064">
        <v>1</v>
      </c>
      <c r="E1064">
        <v>1</v>
      </c>
      <c r="F1064">
        <v>1</v>
      </c>
      <c r="G1064" t="s">
        <v>7088</v>
      </c>
      <c r="H1064">
        <v>0</v>
      </c>
      <c r="I1064">
        <v>54</v>
      </c>
      <c r="J1064" t="s">
        <v>1604</v>
      </c>
      <c r="K1064" t="s">
        <v>1628</v>
      </c>
      <c r="L1064" t="s">
        <v>93</v>
      </c>
      <c r="N1064" t="s">
        <v>5389</v>
      </c>
      <c r="O1064">
        <v>1</v>
      </c>
      <c r="P1064" t="e">
        <f>COUNTIF([1]最終出力_構成関数!$A$4:$A$839,K1064)</f>
        <v>#VALUE!</v>
      </c>
      <c r="Q1064" t="s">
        <v>1036</v>
      </c>
      <c r="R1064">
        <v>10</v>
      </c>
      <c r="S1064">
        <v>45</v>
      </c>
      <c r="T1064" t="s">
        <v>1579</v>
      </c>
    </row>
    <row r="1065" spans="1:20" x14ac:dyDescent="0.15">
      <c r="A1065">
        <v>1064</v>
      </c>
      <c r="B1065" t="s">
        <v>13</v>
      </c>
      <c r="C1065" t="s">
        <v>7120</v>
      </c>
      <c r="D1065">
        <v>1</v>
      </c>
      <c r="E1065">
        <v>1</v>
      </c>
      <c r="F1065">
        <v>1</v>
      </c>
      <c r="G1065" t="s">
        <v>7088</v>
      </c>
      <c r="H1065">
        <v>0</v>
      </c>
      <c r="I1065">
        <v>54</v>
      </c>
      <c r="J1065" t="s">
        <v>1605</v>
      </c>
      <c r="K1065" t="s">
        <v>1629</v>
      </c>
      <c r="L1065" t="s">
        <v>93</v>
      </c>
      <c r="N1065" t="s">
        <v>5389</v>
      </c>
      <c r="O1065">
        <v>1</v>
      </c>
      <c r="P1065" t="e">
        <f>COUNTIF([1]最終出力_構成関数!$A$4:$A$839,K1065)</f>
        <v>#VALUE!</v>
      </c>
      <c r="Q1065" t="s">
        <v>1038</v>
      </c>
      <c r="R1065">
        <v>10</v>
      </c>
      <c r="S1065">
        <v>60</v>
      </c>
      <c r="T1065" t="s">
        <v>1579</v>
      </c>
    </row>
    <row r="1066" spans="1:20" x14ac:dyDescent="0.15">
      <c r="A1066">
        <v>1065</v>
      </c>
      <c r="B1066" t="s">
        <v>13</v>
      </c>
      <c r="C1066" t="s">
        <v>6973</v>
      </c>
      <c r="D1066">
        <v>1</v>
      </c>
      <c r="E1066">
        <v>1</v>
      </c>
      <c r="F1066">
        <v>1</v>
      </c>
      <c r="G1066" t="s">
        <v>7088</v>
      </c>
      <c r="H1066">
        <v>0</v>
      </c>
      <c r="I1066">
        <v>54</v>
      </c>
      <c r="J1066" t="s">
        <v>1606</v>
      </c>
      <c r="K1066" t="s">
        <v>1630</v>
      </c>
      <c r="L1066" t="s">
        <v>93</v>
      </c>
      <c r="N1066" t="s">
        <v>5389</v>
      </c>
      <c r="O1066">
        <v>1</v>
      </c>
      <c r="P1066" t="e">
        <f>COUNTIF([1]最終出力_構成関数!$A$4:$A$839,K1066)</f>
        <v>#VALUE!</v>
      </c>
      <c r="Q1066" t="s">
        <v>1040</v>
      </c>
      <c r="R1066">
        <v>10</v>
      </c>
      <c r="S1066">
        <v>90</v>
      </c>
      <c r="T1066" t="s">
        <v>1579</v>
      </c>
    </row>
    <row r="1067" spans="1:20" x14ac:dyDescent="0.15">
      <c r="A1067">
        <v>1066</v>
      </c>
      <c r="B1067" t="s">
        <v>13</v>
      </c>
      <c r="C1067" t="s">
        <v>6975</v>
      </c>
      <c r="D1067">
        <v>1</v>
      </c>
      <c r="E1067">
        <v>1</v>
      </c>
      <c r="F1067">
        <v>1</v>
      </c>
      <c r="G1067" t="s">
        <v>7088</v>
      </c>
      <c r="H1067">
        <v>0</v>
      </c>
      <c r="I1067">
        <v>54</v>
      </c>
      <c r="J1067" t="s">
        <v>1607</v>
      </c>
      <c r="K1067" t="s">
        <v>1631</v>
      </c>
      <c r="L1067" t="s">
        <v>93</v>
      </c>
      <c r="N1067" t="s">
        <v>5389</v>
      </c>
      <c r="O1067">
        <v>1</v>
      </c>
      <c r="P1067" t="e">
        <f>COUNTIF([1]最終出力_構成関数!$A$4:$A$839,K1067)</f>
        <v>#VALUE!</v>
      </c>
      <c r="Q1067" t="s">
        <v>1042</v>
      </c>
      <c r="R1067">
        <v>10</v>
      </c>
      <c r="S1067">
        <v>180</v>
      </c>
      <c r="T1067" t="s">
        <v>1579</v>
      </c>
    </row>
    <row r="1068" spans="1:20" x14ac:dyDescent="0.15">
      <c r="A1068">
        <v>1067</v>
      </c>
      <c r="B1068" t="s">
        <v>126</v>
      </c>
      <c r="C1068" t="s">
        <v>7118</v>
      </c>
      <c r="D1068">
        <v>1</v>
      </c>
      <c r="E1068">
        <v>1</v>
      </c>
      <c r="F1068">
        <v>1</v>
      </c>
      <c r="G1068" t="s">
        <v>7088</v>
      </c>
      <c r="H1068">
        <v>0</v>
      </c>
      <c r="I1068">
        <v>54</v>
      </c>
      <c r="J1068" t="s">
        <v>1608</v>
      </c>
      <c r="K1068" t="s">
        <v>1632</v>
      </c>
      <c r="L1068" t="s">
        <v>93</v>
      </c>
      <c r="N1068" t="s">
        <v>5389</v>
      </c>
      <c r="O1068">
        <v>1</v>
      </c>
      <c r="P1068" t="e">
        <f>COUNTIF([1]最終出力_構成関数!$A$4:$A$839,K1068)</f>
        <v>#VALUE!</v>
      </c>
      <c r="Q1068" t="s">
        <v>1043</v>
      </c>
      <c r="R1068">
        <v>15</v>
      </c>
      <c r="S1068">
        <v>30</v>
      </c>
      <c r="T1068" t="s">
        <v>1579</v>
      </c>
    </row>
    <row r="1069" spans="1:20" x14ac:dyDescent="0.15">
      <c r="A1069">
        <v>1068</v>
      </c>
      <c r="B1069" t="s">
        <v>126</v>
      </c>
      <c r="C1069" t="s">
        <v>7119</v>
      </c>
      <c r="D1069">
        <v>1</v>
      </c>
      <c r="E1069">
        <v>1</v>
      </c>
      <c r="F1069">
        <v>1</v>
      </c>
      <c r="G1069" t="s">
        <v>7088</v>
      </c>
      <c r="H1069">
        <v>0</v>
      </c>
      <c r="I1069">
        <v>54</v>
      </c>
      <c r="J1069" t="s">
        <v>1609</v>
      </c>
      <c r="K1069" t="s">
        <v>1633</v>
      </c>
      <c r="L1069" t="s">
        <v>93</v>
      </c>
      <c r="N1069" t="s">
        <v>5389</v>
      </c>
      <c r="O1069">
        <v>1</v>
      </c>
      <c r="P1069" t="e">
        <f>COUNTIF([1]最終出力_構成関数!$A$4:$A$839,K1069)</f>
        <v>#VALUE!</v>
      </c>
      <c r="Q1069" t="s">
        <v>924</v>
      </c>
      <c r="R1069">
        <v>15</v>
      </c>
      <c r="S1069">
        <v>45</v>
      </c>
      <c r="T1069" t="s">
        <v>1579</v>
      </c>
    </row>
    <row r="1070" spans="1:20" x14ac:dyDescent="0.15">
      <c r="A1070">
        <v>1069</v>
      </c>
      <c r="B1070" t="s">
        <v>126</v>
      </c>
      <c r="C1070" t="s">
        <v>7120</v>
      </c>
      <c r="D1070">
        <v>1</v>
      </c>
      <c r="E1070">
        <v>1</v>
      </c>
      <c r="F1070">
        <v>1</v>
      </c>
      <c r="G1070" t="s">
        <v>7088</v>
      </c>
      <c r="H1070">
        <v>0</v>
      </c>
      <c r="I1070">
        <v>54</v>
      </c>
      <c r="J1070" t="s">
        <v>1610</v>
      </c>
      <c r="K1070" t="s">
        <v>1634</v>
      </c>
      <c r="L1070" t="s">
        <v>93</v>
      </c>
      <c r="N1070" t="s">
        <v>5389</v>
      </c>
      <c r="O1070">
        <v>1</v>
      </c>
      <c r="P1070" t="e">
        <f>COUNTIF([1]最終出力_構成関数!$A$4:$A$839,K1070)</f>
        <v>#VALUE!</v>
      </c>
      <c r="Q1070" t="s">
        <v>925</v>
      </c>
      <c r="R1070">
        <v>15</v>
      </c>
      <c r="S1070">
        <v>60</v>
      </c>
      <c r="T1070" t="s">
        <v>1579</v>
      </c>
    </row>
    <row r="1071" spans="1:20" x14ac:dyDescent="0.15">
      <c r="A1071">
        <v>1070</v>
      </c>
      <c r="B1071" t="s">
        <v>126</v>
      </c>
      <c r="C1071" t="s">
        <v>6973</v>
      </c>
      <c r="D1071">
        <v>1</v>
      </c>
      <c r="E1071">
        <v>1</v>
      </c>
      <c r="F1071">
        <v>1</v>
      </c>
      <c r="G1071" t="s">
        <v>7088</v>
      </c>
      <c r="H1071">
        <v>0</v>
      </c>
      <c r="I1071">
        <v>54</v>
      </c>
      <c r="J1071" t="s">
        <v>1611</v>
      </c>
      <c r="K1071" t="s">
        <v>1635</v>
      </c>
      <c r="L1071" t="s">
        <v>93</v>
      </c>
      <c r="N1071" t="s">
        <v>5389</v>
      </c>
      <c r="O1071">
        <v>1</v>
      </c>
      <c r="P1071" t="e">
        <f>COUNTIF([1]最終出力_構成関数!$A$4:$A$839,K1071)</f>
        <v>#VALUE!</v>
      </c>
      <c r="Q1071" t="s">
        <v>926</v>
      </c>
      <c r="R1071">
        <v>15</v>
      </c>
      <c r="S1071">
        <v>90</v>
      </c>
      <c r="T1071" t="s">
        <v>1579</v>
      </c>
    </row>
    <row r="1072" spans="1:20" x14ac:dyDescent="0.15">
      <c r="A1072">
        <v>1071</v>
      </c>
      <c r="B1072" t="s">
        <v>126</v>
      </c>
      <c r="C1072" t="s">
        <v>6975</v>
      </c>
      <c r="D1072">
        <v>1</v>
      </c>
      <c r="E1072">
        <v>1</v>
      </c>
      <c r="F1072">
        <v>1</v>
      </c>
      <c r="G1072" t="s">
        <v>7088</v>
      </c>
      <c r="H1072">
        <v>0</v>
      </c>
      <c r="I1072">
        <v>54</v>
      </c>
      <c r="J1072" t="s">
        <v>1612</v>
      </c>
      <c r="K1072" t="s">
        <v>1636</v>
      </c>
      <c r="L1072" t="s">
        <v>93</v>
      </c>
      <c r="N1072" t="s">
        <v>5389</v>
      </c>
      <c r="O1072">
        <v>1</v>
      </c>
      <c r="P1072" t="e">
        <f>COUNTIF([1]最終出力_構成関数!$A$4:$A$839,K1072)</f>
        <v>#VALUE!</v>
      </c>
      <c r="Q1072" t="s">
        <v>927</v>
      </c>
      <c r="R1072">
        <v>15</v>
      </c>
      <c r="S1072">
        <v>180</v>
      </c>
      <c r="T1072" t="s">
        <v>1579</v>
      </c>
    </row>
    <row r="1073" spans="1:20" x14ac:dyDescent="0.15">
      <c r="A1073">
        <v>1072</v>
      </c>
      <c r="B1073" t="s">
        <v>7118</v>
      </c>
      <c r="C1073" t="s">
        <v>7119</v>
      </c>
      <c r="D1073">
        <v>1</v>
      </c>
      <c r="E1073">
        <v>1</v>
      </c>
      <c r="F1073">
        <v>1</v>
      </c>
      <c r="G1073" t="s">
        <v>7088</v>
      </c>
      <c r="H1073">
        <v>0</v>
      </c>
      <c r="I1073">
        <v>54</v>
      </c>
      <c r="J1073" t="s">
        <v>378</v>
      </c>
      <c r="K1073" t="s">
        <v>1637</v>
      </c>
      <c r="L1073" t="s">
        <v>93</v>
      </c>
      <c r="N1073" t="s">
        <v>5389</v>
      </c>
      <c r="O1073">
        <v>1</v>
      </c>
      <c r="P1073" t="e">
        <f>COUNTIF([1]最終出力_構成関数!$A$4:$A$839,K1073)</f>
        <v>#VALUE!</v>
      </c>
      <c r="Q1073" t="s">
        <v>1048</v>
      </c>
      <c r="R1073">
        <v>30</v>
      </c>
      <c r="S1073">
        <v>45</v>
      </c>
      <c r="T1073" t="s">
        <v>1579</v>
      </c>
    </row>
    <row r="1074" spans="1:20" x14ac:dyDescent="0.15">
      <c r="A1074">
        <v>1073</v>
      </c>
      <c r="B1074" t="s">
        <v>7118</v>
      </c>
      <c r="C1074" t="s">
        <v>7120</v>
      </c>
      <c r="D1074">
        <v>1</v>
      </c>
      <c r="E1074">
        <v>1</v>
      </c>
      <c r="F1074">
        <v>1</v>
      </c>
      <c r="G1074" t="s">
        <v>7088</v>
      </c>
      <c r="H1074">
        <v>0</v>
      </c>
      <c r="I1074">
        <v>54</v>
      </c>
      <c r="J1074" t="s">
        <v>1613</v>
      </c>
      <c r="K1074" t="s">
        <v>1638</v>
      </c>
      <c r="L1074" t="s">
        <v>93</v>
      </c>
      <c r="N1074" t="s">
        <v>5389</v>
      </c>
      <c r="O1074">
        <v>1</v>
      </c>
      <c r="P1074" t="e">
        <f>COUNTIF([1]最終出力_構成関数!$A$4:$A$839,K1074)</f>
        <v>#VALUE!</v>
      </c>
      <c r="Q1074" t="s">
        <v>1050</v>
      </c>
      <c r="R1074">
        <v>30</v>
      </c>
      <c r="S1074">
        <v>60</v>
      </c>
      <c r="T1074" t="s">
        <v>1579</v>
      </c>
    </row>
    <row r="1075" spans="1:20" x14ac:dyDescent="0.15">
      <c r="A1075">
        <v>1074</v>
      </c>
      <c r="B1075" t="s">
        <v>7118</v>
      </c>
      <c r="C1075" t="s">
        <v>6973</v>
      </c>
      <c r="D1075">
        <v>1</v>
      </c>
      <c r="E1075">
        <v>1</v>
      </c>
      <c r="F1075">
        <v>1</v>
      </c>
      <c r="G1075" t="s">
        <v>7088</v>
      </c>
      <c r="H1075">
        <v>0</v>
      </c>
      <c r="I1075">
        <v>54</v>
      </c>
      <c r="J1075" t="s">
        <v>1325</v>
      </c>
      <c r="K1075" t="s">
        <v>1639</v>
      </c>
      <c r="L1075" t="s">
        <v>93</v>
      </c>
      <c r="N1075" t="s">
        <v>5389</v>
      </c>
      <c r="O1075">
        <v>1</v>
      </c>
      <c r="P1075" t="e">
        <f>COUNTIF([1]最終出力_構成関数!$A$4:$A$839,K1075)</f>
        <v>#VALUE!</v>
      </c>
      <c r="Q1075" t="s">
        <v>1052</v>
      </c>
      <c r="R1075">
        <v>30</v>
      </c>
      <c r="S1075">
        <v>90</v>
      </c>
      <c r="T1075" t="s">
        <v>1579</v>
      </c>
    </row>
    <row r="1076" spans="1:20" x14ac:dyDescent="0.15">
      <c r="A1076">
        <v>1075</v>
      </c>
      <c r="B1076" t="s">
        <v>7118</v>
      </c>
      <c r="C1076" t="s">
        <v>6975</v>
      </c>
      <c r="D1076">
        <v>1</v>
      </c>
      <c r="E1076">
        <v>1</v>
      </c>
      <c r="F1076">
        <v>1</v>
      </c>
      <c r="G1076" t="s">
        <v>7088</v>
      </c>
      <c r="H1076">
        <v>0</v>
      </c>
      <c r="I1076">
        <v>54</v>
      </c>
      <c r="J1076" t="s">
        <v>1614</v>
      </c>
      <c r="K1076" t="s">
        <v>1640</v>
      </c>
      <c r="L1076" t="s">
        <v>93</v>
      </c>
      <c r="N1076" t="s">
        <v>5389</v>
      </c>
      <c r="O1076">
        <v>1</v>
      </c>
      <c r="P1076" t="e">
        <f>COUNTIF([1]最終出力_構成関数!$A$4:$A$839,K1076)</f>
        <v>#VALUE!</v>
      </c>
      <c r="Q1076" t="s">
        <v>1054</v>
      </c>
      <c r="R1076">
        <v>30</v>
      </c>
      <c r="S1076">
        <v>180</v>
      </c>
      <c r="T1076" t="s">
        <v>1579</v>
      </c>
    </row>
    <row r="1077" spans="1:20" x14ac:dyDescent="0.15">
      <c r="A1077">
        <v>1076</v>
      </c>
      <c r="B1077" t="s">
        <v>7119</v>
      </c>
      <c r="C1077" t="s">
        <v>7120</v>
      </c>
      <c r="D1077">
        <v>1</v>
      </c>
      <c r="E1077">
        <v>1</v>
      </c>
      <c r="F1077">
        <v>1</v>
      </c>
      <c r="G1077" t="s">
        <v>7088</v>
      </c>
      <c r="H1077">
        <v>0</v>
      </c>
      <c r="I1077">
        <v>54</v>
      </c>
      <c r="J1077" t="s">
        <v>379</v>
      </c>
      <c r="K1077" t="s">
        <v>1641</v>
      </c>
      <c r="L1077" t="s">
        <v>93</v>
      </c>
      <c r="N1077" t="s">
        <v>5389</v>
      </c>
      <c r="O1077">
        <v>1</v>
      </c>
      <c r="P1077" t="e">
        <f>COUNTIF([1]最終出力_構成関数!$A$4:$A$839,K1077)</f>
        <v>#VALUE!</v>
      </c>
      <c r="Q1077" t="s">
        <v>1055</v>
      </c>
      <c r="R1077">
        <v>45</v>
      </c>
      <c r="S1077">
        <v>60</v>
      </c>
      <c r="T1077" t="s">
        <v>1579</v>
      </c>
    </row>
    <row r="1078" spans="1:20" x14ac:dyDescent="0.15">
      <c r="A1078">
        <v>1077</v>
      </c>
      <c r="B1078" t="s">
        <v>7119</v>
      </c>
      <c r="C1078" t="s">
        <v>6973</v>
      </c>
      <c r="D1078">
        <v>1</v>
      </c>
      <c r="E1078">
        <v>1</v>
      </c>
      <c r="F1078">
        <v>1</v>
      </c>
      <c r="G1078" t="s">
        <v>7088</v>
      </c>
      <c r="H1078">
        <v>0</v>
      </c>
      <c r="I1078">
        <v>54</v>
      </c>
      <c r="J1078" t="s">
        <v>1615</v>
      </c>
      <c r="K1078" t="s">
        <v>1642</v>
      </c>
      <c r="L1078" t="s">
        <v>93</v>
      </c>
      <c r="N1078" t="s">
        <v>5389</v>
      </c>
      <c r="O1078">
        <v>1</v>
      </c>
      <c r="P1078" t="e">
        <f>COUNTIF([1]最終出力_構成関数!$A$4:$A$839,K1078)</f>
        <v>#VALUE!</v>
      </c>
      <c r="Q1078" t="s">
        <v>1057</v>
      </c>
      <c r="R1078">
        <v>45</v>
      </c>
      <c r="S1078">
        <v>90</v>
      </c>
      <c r="T1078" t="s">
        <v>1579</v>
      </c>
    </row>
    <row r="1079" spans="1:20" x14ac:dyDescent="0.15">
      <c r="A1079">
        <v>1078</v>
      </c>
      <c r="B1079" t="s">
        <v>7119</v>
      </c>
      <c r="C1079" t="s">
        <v>6975</v>
      </c>
      <c r="D1079">
        <v>1</v>
      </c>
      <c r="E1079">
        <v>1</v>
      </c>
      <c r="F1079">
        <v>1</v>
      </c>
      <c r="G1079" t="s">
        <v>7088</v>
      </c>
      <c r="H1079">
        <v>0</v>
      </c>
      <c r="I1079">
        <v>54</v>
      </c>
      <c r="J1079" t="s">
        <v>1616</v>
      </c>
      <c r="K1079" t="s">
        <v>1643</v>
      </c>
      <c r="L1079" t="s">
        <v>93</v>
      </c>
      <c r="N1079" t="s">
        <v>5389</v>
      </c>
      <c r="O1079">
        <v>1</v>
      </c>
      <c r="P1079" t="e">
        <f>COUNTIF([1]最終出力_構成関数!$A$4:$A$839,K1079)</f>
        <v>#VALUE!</v>
      </c>
      <c r="Q1079" t="s">
        <v>1059</v>
      </c>
      <c r="R1079">
        <v>45</v>
      </c>
      <c r="S1079">
        <v>180</v>
      </c>
      <c r="T1079" t="s">
        <v>1579</v>
      </c>
    </row>
    <row r="1080" spans="1:20" x14ac:dyDescent="0.15">
      <c r="A1080">
        <v>1079</v>
      </c>
      <c r="B1080" t="s">
        <v>7120</v>
      </c>
      <c r="C1080" t="s">
        <v>6973</v>
      </c>
      <c r="D1080">
        <v>1</v>
      </c>
      <c r="E1080">
        <v>1</v>
      </c>
      <c r="F1080">
        <v>1</v>
      </c>
      <c r="G1080" t="s">
        <v>7088</v>
      </c>
      <c r="H1080">
        <v>0</v>
      </c>
      <c r="I1080">
        <v>54</v>
      </c>
      <c r="J1080" t="s">
        <v>380</v>
      </c>
      <c r="K1080" t="s">
        <v>1644</v>
      </c>
      <c r="L1080" t="s">
        <v>93</v>
      </c>
      <c r="N1080" t="s">
        <v>5389</v>
      </c>
      <c r="O1080">
        <v>1</v>
      </c>
      <c r="P1080" t="e">
        <f>COUNTIF([1]最終出力_構成関数!$A$4:$A$839,K1080)</f>
        <v>#VALUE!</v>
      </c>
      <c r="Q1080" t="s">
        <v>1060</v>
      </c>
      <c r="R1080">
        <v>60</v>
      </c>
      <c r="S1080">
        <v>90</v>
      </c>
      <c r="T1080" t="s">
        <v>1579</v>
      </c>
    </row>
    <row r="1081" spans="1:20" x14ac:dyDescent="0.15">
      <c r="A1081">
        <v>1080</v>
      </c>
      <c r="B1081" t="s">
        <v>7120</v>
      </c>
      <c r="C1081" t="s">
        <v>6975</v>
      </c>
      <c r="D1081">
        <v>1</v>
      </c>
      <c r="E1081">
        <v>1</v>
      </c>
      <c r="F1081">
        <v>1</v>
      </c>
      <c r="G1081" t="s">
        <v>7088</v>
      </c>
      <c r="H1081">
        <v>0</v>
      </c>
      <c r="I1081">
        <v>54</v>
      </c>
      <c r="J1081" t="s">
        <v>1617</v>
      </c>
      <c r="K1081" t="s">
        <v>1645</v>
      </c>
      <c r="L1081" t="s">
        <v>93</v>
      </c>
      <c r="N1081" t="s">
        <v>5389</v>
      </c>
      <c r="O1081">
        <v>1</v>
      </c>
      <c r="P1081" t="e">
        <f>COUNTIF([1]最終出力_構成関数!$A$4:$A$839,K1081)</f>
        <v>#VALUE!</v>
      </c>
      <c r="Q1081" t="s">
        <v>1062</v>
      </c>
      <c r="R1081">
        <v>60</v>
      </c>
      <c r="S1081">
        <v>180</v>
      </c>
      <c r="T1081" t="s">
        <v>1579</v>
      </c>
    </row>
    <row r="1082" spans="1:20" x14ac:dyDescent="0.15">
      <c r="A1082">
        <v>1081</v>
      </c>
      <c r="B1082" t="s">
        <v>6973</v>
      </c>
      <c r="C1082" t="s">
        <v>6975</v>
      </c>
      <c r="D1082">
        <v>1</v>
      </c>
      <c r="E1082">
        <v>1</v>
      </c>
      <c r="F1082">
        <v>1</v>
      </c>
      <c r="G1082" t="s">
        <v>7088</v>
      </c>
      <c r="H1082">
        <v>0</v>
      </c>
      <c r="I1082">
        <v>54</v>
      </c>
      <c r="J1082" t="s">
        <v>1618</v>
      </c>
      <c r="K1082" t="s">
        <v>1646</v>
      </c>
      <c r="L1082" t="s">
        <v>93</v>
      </c>
      <c r="N1082" t="s">
        <v>5389</v>
      </c>
      <c r="O1082">
        <v>1</v>
      </c>
      <c r="P1082" t="e">
        <f>COUNTIF([1]最終出力_構成関数!$A$4:$A$839,K1082)</f>
        <v>#VALUE!</v>
      </c>
      <c r="Q1082" t="s">
        <v>1064</v>
      </c>
      <c r="R1082">
        <v>90</v>
      </c>
      <c r="S1082">
        <v>180</v>
      </c>
      <c r="T1082" t="s">
        <v>1579</v>
      </c>
    </row>
    <row r="1083" spans="1:20" x14ac:dyDescent="0.15">
      <c r="A1083" s="4">
        <v>1082</v>
      </c>
      <c r="B1083" s="4" t="s">
        <v>7023</v>
      </c>
      <c r="C1083" s="4">
        <v>0</v>
      </c>
      <c r="D1083" s="4">
        <v>1</v>
      </c>
      <c r="E1083" s="4">
        <v>0</v>
      </c>
      <c r="F1083" s="4">
        <v>1</v>
      </c>
      <c r="G1083" s="4" t="s">
        <v>48</v>
      </c>
      <c r="H1083" s="4">
        <v>7</v>
      </c>
      <c r="I1083" s="4">
        <v>10</v>
      </c>
      <c r="J1083" s="4" t="s">
        <v>928</v>
      </c>
      <c r="K1083" s="4" t="s">
        <v>7121</v>
      </c>
      <c r="L1083" s="4" t="s">
        <v>93</v>
      </c>
      <c r="M1083" s="4"/>
      <c r="N1083" s="4">
        <v>3</v>
      </c>
      <c r="O1083" s="4">
        <v>1</v>
      </c>
      <c r="P1083" s="4" t="e">
        <f>COUNTIF([1]最終出力_構成関数!$A$4:$A$839,K1083)</f>
        <v>#VALUE!</v>
      </c>
      <c r="Q1083" s="4"/>
      <c r="R1083" s="4"/>
    </row>
    <row r="1084" spans="1:20" x14ac:dyDescent="0.15">
      <c r="A1084" s="4">
        <v>1083</v>
      </c>
      <c r="B1084" s="4" t="s">
        <v>6944</v>
      </c>
      <c r="C1084" s="4">
        <v>0</v>
      </c>
      <c r="D1084" s="4">
        <v>1</v>
      </c>
      <c r="E1084" s="4">
        <v>0</v>
      </c>
      <c r="F1084" s="4">
        <v>1</v>
      </c>
      <c r="G1084" s="4" t="s">
        <v>48</v>
      </c>
      <c r="H1084" s="4">
        <v>10</v>
      </c>
      <c r="I1084" s="4">
        <v>10</v>
      </c>
      <c r="J1084" s="4" t="s">
        <v>633</v>
      </c>
      <c r="K1084" s="4" t="s">
        <v>7122</v>
      </c>
      <c r="L1084" s="4" t="s">
        <v>93</v>
      </c>
      <c r="M1084" s="4"/>
      <c r="N1084" s="4">
        <v>3</v>
      </c>
      <c r="O1084" s="4">
        <v>1</v>
      </c>
      <c r="P1084" s="4" t="e">
        <f>COUNTIF([1]最終出力_構成関数!$A$4:$A$839,K1084)</f>
        <v>#VALUE!</v>
      </c>
      <c r="Q1084" s="4"/>
      <c r="R1084" s="4"/>
    </row>
    <row r="1085" spans="1:20" x14ac:dyDescent="0.15">
      <c r="A1085" s="4">
        <v>1084</v>
      </c>
      <c r="B1085" s="4" t="s">
        <v>7073</v>
      </c>
      <c r="C1085" s="4">
        <v>0</v>
      </c>
      <c r="D1085" s="4">
        <v>1</v>
      </c>
      <c r="E1085" s="4">
        <v>0</v>
      </c>
      <c r="F1085" s="4">
        <v>1</v>
      </c>
      <c r="G1085" s="4" t="s">
        <v>48</v>
      </c>
      <c r="H1085" s="4">
        <v>15</v>
      </c>
      <c r="I1085" s="4">
        <v>10</v>
      </c>
      <c r="J1085" s="4" t="s">
        <v>636</v>
      </c>
      <c r="K1085" s="4" t="s">
        <v>7123</v>
      </c>
      <c r="L1085" s="4" t="s">
        <v>93</v>
      </c>
      <c r="M1085" s="4"/>
      <c r="N1085" s="4">
        <v>3</v>
      </c>
      <c r="O1085" s="4">
        <v>1</v>
      </c>
      <c r="P1085" s="4" t="e">
        <f>COUNTIF([1]最終出力_構成関数!$A$4:$A$839,K1085)</f>
        <v>#VALUE!</v>
      </c>
      <c r="Q1085" s="4"/>
      <c r="R1085" s="4"/>
    </row>
    <row r="1086" spans="1:20" x14ac:dyDescent="0.15">
      <c r="A1086" s="4">
        <v>1085</v>
      </c>
      <c r="B1086" s="4" t="s">
        <v>6945</v>
      </c>
      <c r="C1086" s="4">
        <v>0</v>
      </c>
      <c r="D1086" s="4">
        <v>1</v>
      </c>
      <c r="E1086" s="4">
        <v>0</v>
      </c>
      <c r="F1086" s="4">
        <v>1</v>
      </c>
      <c r="G1086" s="4" t="s">
        <v>48</v>
      </c>
      <c r="H1086" s="4">
        <v>30</v>
      </c>
      <c r="I1086" s="4">
        <v>10</v>
      </c>
      <c r="J1086" s="4" t="s">
        <v>639</v>
      </c>
      <c r="K1086" s="4" t="s">
        <v>7124</v>
      </c>
      <c r="L1086" s="4" t="s">
        <v>93</v>
      </c>
      <c r="M1086" s="4"/>
      <c r="N1086" s="4">
        <v>3</v>
      </c>
      <c r="O1086" s="4">
        <v>1</v>
      </c>
      <c r="P1086" s="4" t="e">
        <f>COUNTIF([1]最終出力_構成関数!$A$4:$A$839,K1086)</f>
        <v>#VALUE!</v>
      </c>
      <c r="Q1086" s="4"/>
      <c r="R1086" s="4"/>
    </row>
    <row r="1087" spans="1:20" x14ac:dyDescent="0.15">
      <c r="A1087" s="4">
        <v>1086</v>
      </c>
      <c r="B1087" s="4" t="s">
        <v>6984</v>
      </c>
      <c r="C1087" s="4">
        <v>0</v>
      </c>
      <c r="D1087" s="4">
        <v>1</v>
      </c>
      <c r="E1087" s="4">
        <v>0</v>
      </c>
      <c r="F1087" s="4">
        <v>1</v>
      </c>
      <c r="G1087" s="4" t="s">
        <v>48</v>
      </c>
      <c r="H1087" s="4">
        <v>45</v>
      </c>
      <c r="I1087" s="4">
        <v>10</v>
      </c>
      <c r="J1087" s="4" t="s">
        <v>642</v>
      </c>
      <c r="K1087" s="4" t="s">
        <v>7125</v>
      </c>
      <c r="L1087" s="4" t="s">
        <v>93</v>
      </c>
      <c r="M1087" s="4"/>
      <c r="N1087" s="4">
        <v>3</v>
      </c>
      <c r="O1087" s="4">
        <v>1</v>
      </c>
      <c r="P1087" s="4" t="e">
        <f>COUNTIF([1]最終出力_構成関数!$A$4:$A$839,K1087)</f>
        <v>#VALUE!</v>
      </c>
      <c r="Q1087" s="4"/>
      <c r="R1087" s="4"/>
    </row>
    <row r="1088" spans="1:20" x14ac:dyDescent="0.15">
      <c r="A1088" s="4">
        <v>1087</v>
      </c>
      <c r="B1088" s="4" t="s">
        <v>6987</v>
      </c>
      <c r="C1088" s="4">
        <v>0</v>
      </c>
      <c r="D1088" s="4">
        <v>1</v>
      </c>
      <c r="E1088" s="4">
        <v>0</v>
      </c>
      <c r="F1088" s="4">
        <v>1</v>
      </c>
      <c r="G1088" s="4" t="s">
        <v>48</v>
      </c>
      <c r="H1088" s="4">
        <v>60</v>
      </c>
      <c r="I1088" s="4">
        <v>10</v>
      </c>
      <c r="J1088" s="4" t="s">
        <v>645</v>
      </c>
      <c r="K1088" s="4" t="s">
        <v>7126</v>
      </c>
      <c r="L1088" s="4" t="s">
        <v>93</v>
      </c>
      <c r="M1088" s="4"/>
      <c r="N1088" s="4">
        <v>3</v>
      </c>
      <c r="O1088" s="4">
        <v>1</v>
      </c>
      <c r="P1088" s="4" t="e">
        <f>COUNTIF([1]最終出力_構成関数!$A$4:$A$839,K1088)</f>
        <v>#VALUE!</v>
      </c>
      <c r="Q1088" s="4"/>
      <c r="R1088" s="4"/>
    </row>
    <row r="1089" spans="1:18" x14ac:dyDescent="0.15">
      <c r="A1089" s="4">
        <v>1088</v>
      </c>
      <c r="B1089" s="4" t="s">
        <v>6965</v>
      </c>
      <c r="C1089" s="4">
        <v>0</v>
      </c>
      <c r="D1089" s="4">
        <v>1</v>
      </c>
      <c r="E1089" s="4">
        <v>0</v>
      </c>
      <c r="F1089" s="4">
        <v>1</v>
      </c>
      <c r="G1089" s="4" t="s">
        <v>48</v>
      </c>
      <c r="H1089" s="4">
        <v>90</v>
      </c>
      <c r="I1089" s="4">
        <v>10</v>
      </c>
      <c r="J1089" s="4" t="s">
        <v>648</v>
      </c>
      <c r="K1089" s="4" t="s">
        <v>7127</v>
      </c>
      <c r="L1089" s="4" t="s">
        <v>93</v>
      </c>
      <c r="M1089" s="4"/>
      <c r="N1089" s="4">
        <v>3</v>
      </c>
      <c r="O1089" s="4">
        <v>1</v>
      </c>
      <c r="P1089" s="4" t="e">
        <f>COUNTIF([1]最終出力_構成関数!$A$4:$A$839,K1089)</f>
        <v>#VALUE!</v>
      </c>
      <c r="Q1089" s="4"/>
      <c r="R1089" s="4"/>
    </row>
    <row r="1090" spans="1:18" x14ac:dyDescent="0.15">
      <c r="A1090" s="4">
        <v>1089</v>
      </c>
      <c r="B1090" s="4" t="s">
        <v>6961</v>
      </c>
      <c r="C1090" s="4">
        <v>0</v>
      </c>
      <c r="D1090" s="4">
        <v>1</v>
      </c>
      <c r="E1090" s="4">
        <v>0</v>
      </c>
      <c r="F1090" s="4">
        <v>1</v>
      </c>
      <c r="G1090" s="4" t="s">
        <v>48</v>
      </c>
      <c r="H1090" s="4">
        <v>180</v>
      </c>
      <c r="I1090" s="4">
        <v>10</v>
      </c>
      <c r="J1090" s="4" t="s">
        <v>651</v>
      </c>
      <c r="K1090" s="4" t="s">
        <v>7128</v>
      </c>
      <c r="L1090" s="4" t="s">
        <v>93</v>
      </c>
      <c r="M1090" s="4"/>
      <c r="N1090" s="4">
        <v>3</v>
      </c>
      <c r="O1090" s="4">
        <v>1</v>
      </c>
      <c r="P1090" s="4" t="e">
        <f>COUNTIF([1]最終出力_構成関数!$A$4:$A$839,K1090)</f>
        <v>#VALUE!</v>
      </c>
      <c r="Q1090" s="4"/>
      <c r="R1090" s="4"/>
    </row>
    <row r="1091" spans="1:18" x14ac:dyDescent="0.15">
      <c r="A1091" s="4">
        <v>1090</v>
      </c>
      <c r="B1091" s="4" t="s">
        <v>7023</v>
      </c>
      <c r="C1091" s="4">
        <v>0</v>
      </c>
      <c r="D1091" s="4">
        <v>1</v>
      </c>
      <c r="E1091" s="4">
        <v>0</v>
      </c>
      <c r="F1091" s="4">
        <v>1</v>
      </c>
      <c r="G1091" s="4" t="s">
        <v>48</v>
      </c>
      <c r="H1091" s="4">
        <v>7</v>
      </c>
      <c r="I1091" s="4">
        <v>10</v>
      </c>
      <c r="J1091" s="4" t="s">
        <v>928</v>
      </c>
      <c r="K1091" s="4" t="s">
        <v>1675</v>
      </c>
      <c r="L1091" s="4" t="s">
        <v>93</v>
      </c>
      <c r="M1091" s="4" t="s">
        <v>7129</v>
      </c>
      <c r="N1091" s="4" t="s">
        <v>5389</v>
      </c>
      <c r="O1091" s="4">
        <v>1</v>
      </c>
      <c r="P1091" s="4" t="e">
        <f>COUNTIF([1]最終出力_構成関数!$A$4:$A$839,K1091)</f>
        <v>#VALUE!</v>
      </c>
      <c r="Q1091" s="4"/>
      <c r="R1091" s="4"/>
    </row>
    <row r="1092" spans="1:18" x14ac:dyDescent="0.15">
      <c r="A1092" s="4">
        <v>1091</v>
      </c>
      <c r="B1092" s="4" t="s">
        <v>6944</v>
      </c>
      <c r="C1092" s="4">
        <v>0</v>
      </c>
      <c r="D1092" s="4">
        <v>1</v>
      </c>
      <c r="E1092" s="4">
        <v>0</v>
      </c>
      <c r="F1092" s="4">
        <v>1</v>
      </c>
      <c r="G1092" s="4" t="s">
        <v>48</v>
      </c>
      <c r="H1092" s="4">
        <v>10</v>
      </c>
      <c r="I1092" s="4">
        <v>10</v>
      </c>
      <c r="J1092" s="4" t="s">
        <v>633</v>
      </c>
      <c r="K1092" s="4" t="s">
        <v>1676</v>
      </c>
      <c r="L1092" s="4" t="s">
        <v>93</v>
      </c>
      <c r="M1092" s="4" t="s">
        <v>7129</v>
      </c>
      <c r="N1092" s="4" t="s">
        <v>5389</v>
      </c>
      <c r="O1092" s="4">
        <v>1</v>
      </c>
      <c r="P1092" s="4" t="e">
        <f>COUNTIF([1]最終出力_構成関数!$A$4:$A$839,K1092)</f>
        <v>#VALUE!</v>
      </c>
      <c r="Q1092" s="4"/>
      <c r="R1092" s="4"/>
    </row>
    <row r="1093" spans="1:18" x14ac:dyDescent="0.15">
      <c r="A1093" s="4">
        <v>1092</v>
      </c>
      <c r="B1093" s="4" t="s">
        <v>7073</v>
      </c>
      <c r="C1093" s="4">
        <v>0</v>
      </c>
      <c r="D1093" s="4">
        <v>1</v>
      </c>
      <c r="E1093" s="4">
        <v>0</v>
      </c>
      <c r="F1093" s="4">
        <v>1</v>
      </c>
      <c r="G1093" s="4" t="s">
        <v>48</v>
      </c>
      <c r="H1093" s="4">
        <v>15</v>
      </c>
      <c r="I1093" s="4">
        <v>10</v>
      </c>
      <c r="J1093" s="4" t="s">
        <v>636</v>
      </c>
      <c r="K1093" s="4" t="s">
        <v>1677</v>
      </c>
      <c r="L1093" s="4" t="s">
        <v>93</v>
      </c>
      <c r="M1093" s="4" t="s">
        <v>7129</v>
      </c>
      <c r="N1093" s="4" t="s">
        <v>5389</v>
      </c>
      <c r="O1093" s="4">
        <v>1</v>
      </c>
      <c r="P1093" s="4" t="e">
        <f>COUNTIF([1]最終出力_構成関数!$A$4:$A$839,K1093)</f>
        <v>#VALUE!</v>
      </c>
      <c r="Q1093" s="4"/>
      <c r="R1093" s="4"/>
    </row>
    <row r="1094" spans="1:18" x14ac:dyDescent="0.15">
      <c r="A1094" s="4">
        <v>1093</v>
      </c>
      <c r="B1094" s="4" t="s">
        <v>6945</v>
      </c>
      <c r="C1094" s="4">
        <v>0</v>
      </c>
      <c r="D1094" s="4">
        <v>1</v>
      </c>
      <c r="E1094" s="4">
        <v>0</v>
      </c>
      <c r="F1094" s="4">
        <v>1</v>
      </c>
      <c r="G1094" s="4" t="s">
        <v>48</v>
      </c>
      <c r="H1094" s="4">
        <v>30</v>
      </c>
      <c r="I1094" s="4">
        <v>10</v>
      </c>
      <c r="J1094" s="4" t="s">
        <v>639</v>
      </c>
      <c r="K1094" s="4" t="s">
        <v>1678</v>
      </c>
      <c r="L1094" s="4" t="s">
        <v>93</v>
      </c>
      <c r="M1094" s="4" t="s">
        <v>7129</v>
      </c>
      <c r="N1094" s="4" t="s">
        <v>5389</v>
      </c>
      <c r="O1094" s="4">
        <v>1</v>
      </c>
      <c r="P1094" s="4" t="e">
        <f>COUNTIF([1]最終出力_構成関数!$A$4:$A$839,K1094)</f>
        <v>#VALUE!</v>
      </c>
      <c r="Q1094" s="4"/>
      <c r="R1094" s="4"/>
    </row>
    <row r="1095" spans="1:18" x14ac:dyDescent="0.15">
      <c r="A1095" s="4">
        <v>1094</v>
      </c>
      <c r="B1095" s="4" t="s">
        <v>6984</v>
      </c>
      <c r="C1095" s="4">
        <v>0</v>
      </c>
      <c r="D1095" s="4">
        <v>1</v>
      </c>
      <c r="E1095" s="4">
        <v>0</v>
      </c>
      <c r="F1095" s="4">
        <v>1</v>
      </c>
      <c r="G1095" s="4" t="s">
        <v>48</v>
      </c>
      <c r="H1095" s="4">
        <v>45</v>
      </c>
      <c r="I1095" s="4">
        <v>10</v>
      </c>
      <c r="J1095" s="4" t="s">
        <v>642</v>
      </c>
      <c r="K1095" s="4" t="s">
        <v>1679</v>
      </c>
      <c r="L1095" s="4" t="s">
        <v>93</v>
      </c>
      <c r="M1095" s="4" t="s">
        <v>7129</v>
      </c>
      <c r="N1095" s="4" t="s">
        <v>5389</v>
      </c>
      <c r="O1095" s="4">
        <v>1</v>
      </c>
      <c r="P1095" s="4" t="e">
        <f>COUNTIF([1]最終出力_構成関数!$A$4:$A$839,K1095)</f>
        <v>#VALUE!</v>
      </c>
      <c r="Q1095" s="4"/>
      <c r="R1095" s="4"/>
    </row>
    <row r="1096" spans="1:18" x14ac:dyDescent="0.15">
      <c r="A1096" s="4">
        <v>1095</v>
      </c>
      <c r="B1096" s="4" t="s">
        <v>6987</v>
      </c>
      <c r="C1096" s="4">
        <v>0</v>
      </c>
      <c r="D1096" s="4">
        <v>1</v>
      </c>
      <c r="E1096" s="4">
        <v>0</v>
      </c>
      <c r="F1096" s="4">
        <v>1</v>
      </c>
      <c r="G1096" s="4" t="s">
        <v>48</v>
      </c>
      <c r="H1096" s="4">
        <v>60</v>
      </c>
      <c r="I1096" s="4">
        <v>10</v>
      </c>
      <c r="J1096" s="4" t="s">
        <v>645</v>
      </c>
      <c r="K1096" s="4" t="s">
        <v>1680</v>
      </c>
      <c r="L1096" s="4" t="s">
        <v>93</v>
      </c>
      <c r="M1096" s="4" t="s">
        <v>7129</v>
      </c>
      <c r="N1096" s="4" t="s">
        <v>5389</v>
      </c>
      <c r="O1096" s="4">
        <v>1</v>
      </c>
      <c r="P1096" s="4" t="e">
        <f>COUNTIF([1]最終出力_構成関数!$A$4:$A$839,K1096)</f>
        <v>#VALUE!</v>
      </c>
      <c r="Q1096" s="4"/>
      <c r="R1096" s="4"/>
    </row>
    <row r="1097" spans="1:18" x14ac:dyDescent="0.15">
      <c r="A1097" s="4">
        <v>1096</v>
      </c>
      <c r="B1097" s="4" t="s">
        <v>6965</v>
      </c>
      <c r="C1097" s="4">
        <v>0</v>
      </c>
      <c r="D1097" s="4">
        <v>1</v>
      </c>
      <c r="E1097" s="4">
        <v>0</v>
      </c>
      <c r="F1097" s="4">
        <v>1</v>
      </c>
      <c r="G1097" s="4" t="s">
        <v>48</v>
      </c>
      <c r="H1097" s="4">
        <v>90</v>
      </c>
      <c r="I1097" s="4">
        <v>10</v>
      </c>
      <c r="J1097" s="4" t="s">
        <v>648</v>
      </c>
      <c r="K1097" s="4" t="s">
        <v>1681</v>
      </c>
      <c r="L1097" s="4" t="s">
        <v>93</v>
      </c>
      <c r="M1097" s="4" t="s">
        <v>7129</v>
      </c>
      <c r="N1097" s="4" t="s">
        <v>5389</v>
      </c>
      <c r="O1097" s="4">
        <v>1</v>
      </c>
      <c r="P1097" s="4" t="e">
        <f>COUNTIF([1]最終出力_構成関数!$A$4:$A$839,K1097)</f>
        <v>#VALUE!</v>
      </c>
      <c r="Q1097" s="4"/>
      <c r="R1097" s="4"/>
    </row>
    <row r="1098" spans="1:18" x14ac:dyDescent="0.15">
      <c r="A1098" s="4">
        <v>1097</v>
      </c>
      <c r="B1098" s="4" t="s">
        <v>6961</v>
      </c>
      <c r="C1098" s="4">
        <v>0</v>
      </c>
      <c r="D1098" s="4">
        <v>1</v>
      </c>
      <c r="E1098" s="4">
        <v>0</v>
      </c>
      <c r="F1098" s="4">
        <v>1</v>
      </c>
      <c r="G1098" s="4" t="s">
        <v>48</v>
      </c>
      <c r="H1098" s="4">
        <v>180</v>
      </c>
      <c r="I1098" s="4">
        <v>10</v>
      </c>
      <c r="J1098" s="4" t="s">
        <v>651</v>
      </c>
      <c r="K1098" s="4" t="s">
        <v>1682</v>
      </c>
      <c r="L1098" s="4" t="s">
        <v>93</v>
      </c>
      <c r="M1098" s="4" t="s">
        <v>7129</v>
      </c>
      <c r="N1098" s="4" t="s">
        <v>5389</v>
      </c>
      <c r="O1098" s="4">
        <v>1</v>
      </c>
      <c r="P1098" s="4" t="e">
        <f>COUNTIF([1]最終出力_構成関数!$A$4:$A$839,K1098)</f>
        <v>#VALUE!</v>
      </c>
      <c r="Q1098" s="4"/>
      <c r="R1098" s="4"/>
    </row>
    <row r="1099" spans="1:18" x14ac:dyDescent="0.15">
      <c r="A1099" s="4">
        <v>1098</v>
      </c>
      <c r="B1099" s="4" t="s">
        <v>7023</v>
      </c>
      <c r="C1099" s="4" t="s">
        <v>7130</v>
      </c>
      <c r="D1099" s="4">
        <v>1</v>
      </c>
      <c r="E1099" s="4">
        <v>1</v>
      </c>
      <c r="F1099" s="4">
        <v>1</v>
      </c>
      <c r="G1099" s="4" t="s">
        <v>7131</v>
      </c>
      <c r="H1099" s="4" t="s">
        <v>7132</v>
      </c>
      <c r="I1099" s="4">
        <v>58</v>
      </c>
      <c r="J1099" s="4"/>
      <c r="K1099" s="4" t="s">
        <v>1684</v>
      </c>
      <c r="L1099" s="4"/>
      <c r="M1099" s="4">
        <v>10</v>
      </c>
      <c r="N1099" s="4" t="s">
        <v>5389</v>
      </c>
      <c r="O1099" s="4" t="s">
        <v>7133</v>
      </c>
      <c r="P1099" s="4" t="e">
        <f>COUNTIF([1]最終出力_構成関数!$A$4:$A$839,K1099)</f>
        <v>#VALUE!</v>
      </c>
      <c r="Q1099" s="4" t="s">
        <v>7134</v>
      </c>
      <c r="R1099" s="4"/>
    </row>
    <row r="1100" spans="1:18" x14ac:dyDescent="0.15">
      <c r="A1100" s="4">
        <v>1099</v>
      </c>
      <c r="B1100" s="4" t="s">
        <v>6944</v>
      </c>
      <c r="C1100" s="4" t="s">
        <v>7130</v>
      </c>
      <c r="D1100" s="4">
        <v>1</v>
      </c>
      <c r="E1100" s="4">
        <v>1</v>
      </c>
      <c r="F1100" s="4">
        <v>1</v>
      </c>
      <c r="G1100" s="4" t="s">
        <v>7131</v>
      </c>
      <c r="H1100" s="4" t="s">
        <v>7132</v>
      </c>
      <c r="I1100" s="4">
        <v>58</v>
      </c>
      <c r="J1100" s="4"/>
      <c r="K1100" s="4" t="s">
        <v>1685</v>
      </c>
      <c r="L1100" s="4"/>
      <c r="M1100" s="4">
        <v>10</v>
      </c>
      <c r="N1100" s="4" t="s">
        <v>5389</v>
      </c>
      <c r="O1100" s="4" t="s">
        <v>7133</v>
      </c>
      <c r="P1100" s="4" t="e">
        <f>COUNTIF([1]最終出力_構成関数!$A$4:$A$839,K1100)</f>
        <v>#VALUE!</v>
      </c>
      <c r="Q1100" s="4" t="s">
        <v>7134</v>
      </c>
      <c r="R1100" s="4"/>
    </row>
    <row r="1101" spans="1:18" x14ac:dyDescent="0.15">
      <c r="A1101" s="4">
        <v>1100</v>
      </c>
      <c r="B1101" s="4" t="s">
        <v>7073</v>
      </c>
      <c r="C1101" s="4" t="s">
        <v>7130</v>
      </c>
      <c r="D1101" s="4">
        <v>1</v>
      </c>
      <c r="E1101" s="4">
        <v>1</v>
      </c>
      <c r="F1101" s="4">
        <v>1</v>
      </c>
      <c r="G1101" s="4" t="s">
        <v>7131</v>
      </c>
      <c r="H1101" s="4" t="s">
        <v>7132</v>
      </c>
      <c r="I1101" s="4">
        <v>58</v>
      </c>
      <c r="J1101" s="4"/>
      <c r="K1101" s="4" t="s">
        <v>1686</v>
      </c>
      <c r="L1101" s="4"/>
      <c r="M1101" s="4">
        <v>10</v>
      </c>
      <c r="N1101" s="4" t="s">
        <v>5389</v>
      </c>
      <c r="O1101" s="4" t="s">
        <v>7133</v>
      </c>
      <c r="P1101" s="4" t="e">
        <f>COUNTIF([1]最終出力_構成関数!$A$4:$A$839,K1101)</f>
        <v>#VALUE!</v>
      </c>
      <c r="Q1101" s="4" t="s">
        <v>7134</v>
      </c>
      <c r="R1101" s="4"/>
    </row>
    <row r="1102" spans="1:18" x14ac:dyDescent="0.15">
      <c r="A1102" s="4">
        <v>1101</v>
      </c>
      <c r="B1102" s="4" t="s">
        <v>6945</v>
      </c>
      <c r="C1102" s="4" t="s">
        <v>7130</v>
      </c>
      <c r="D1102" s="4">
        <v>1</v>
      </c>
      <c r="E1102" s="4">
        <v>1</v>
      </c>
      <c r="F1102" s="4">
        <v>1</v>
      </c>
      <c r="G1102" s="4" t="s">
        <v>7131</v>
      </c>
      <c r="H1102" s="4" t="s">
        <v>7132</v>
      </c>
      <c r="I1102" s="4">
        <v>58</v>
      </c>
      <c r="J1102" s="4"/>
      <c r="K1102" s="4" t="s">
        <v>1687</v>
      </c>
      <c r="L1102" s="4"/>
      <c r="M1102" s="4">
        <v>10</v>
      </c>
      <c r="N1102" s="4" t="s">
        <v>5389</v>
      </c>
      <c r="O1102" s="4" t="s">
        <v>7133</v>
      </c>
      <c r="P1102" s="4" t="e">
        <f>COUNTIF([1]最終出力_構成関数!$A$4:$A$839,K1102)</f>
        <v>#VALUE!</v>
      </c>
      <c r="Q1102" s="4" t="s">
        <v>7134</v>
      </c>
      <c r="R1102" s="4"/>
    </row>
    <row r="1103" spans="1:18" x14ac:dyDescent="0.15">
      <c r="A1103" s="4">
        <v>1102</v>
      </c>
      <c r="B1103" s="4" t="s">
        <v>6984</v>
      </c>
      <c r="C1103" s="4" t="s">
        <v>7130</v>
      </c>
      <c r="D1103" s="4">
        <v>1</v>
      </c>
      <c r="E1103" s="4">
        <v>1</v>
      </c>
      <c r="F1103" s="4">
        <v>1</v>
      </c>
      <c r="G1103" s="4" t="s">
        <v>7131</v>
      </c>
      <c r="H1103" s="4" t="s">
        <v>7132</v>
      </c>
      <c r="I1103" s="4">
        <v>58</v>
      </c>
      <c r="J1103" s="4"/>
      <c r="K1103" s="4" t="s">
        <v>1688</v>
      </c>
      <c r="L1103" s="4"/>
      <c r="M1103" s="4">
        <v>10</v>
      </c>
      <c r="N1103" s="4" t="s">
        <v>5389</v>
      </c>
      <c r="O1103" s="4" t="s">
        <v>7133</v>
      </c>
      <c r="P1103" s="4" t="e">
        <f>COUNTIF([1]最終出力_構成関数!$A$4:$A$839,K1103)</f>
        <v>#VALUE!</v>
      </c>
      <c r="Q1103" s="4" t="s">
        <v>7134</v>
      </c>
      <c r="R1103" s="4"/>
    </row>
    <row r="1104" spans="1:18" x14ac:dyDescent="0.15">
      <c r="A1104" s="4">
        <v>1103</v>
      </c>
      <c r="B1104" s="4" t="s">
        <v>6987</v>
      </c>
      <c r="C1104" s="4" t="s">
        <v>7130</v>
      </c>
      <c r="D1104" s="4">
        <v>1</v>
      </c>
      <c r="E1104" s="4">
        <v>1</v>
      </c>
      <c r="F1104" s="4">
        <v>1</v>
      </c>
      <c r="G1104" s="4" t="s">
        <v>7131</v>
      </c>
      <c r="H1104" s="4" t="s">
        <v>7132</v>
      </c>
      <c r="I1104" s="4">
        <v>58</v>
      </c>
      <c r="J1104" s="4"/>
      <c r="K1104" s="4" t="s">
        <v>1689</v>
      </c>
      <c r="L1104" s="4"/>
      <c r="M1104" s="4">
        <v>10</v>
      </c>
      <c r="N1104" s="4" t="s">
        <v>5389</v>
      </c>
      <c r="O1104" s="4" t="s">
        <v>7133</v>
      </c>
      <c r="P1104" s="4" t="e">
        <f>COUNTIF([1]最終出力_構成関数!$A$4:$A$839,K1104)</f>
        <v>#VALUE!</v>
      </c>
      <c r="Q1104" s="4" t="s">
        <v>7134</v>
      </c>
      <c r="R1104" s="4"/>
    </row>
    <row r="1105" spans="1:18" x14ac:dyDescent="0.15">
      <c r="A1105" s="4">
        <v>1104</v>
      </c>
      <c r="B1105" s="4" t="s">
        <v>6965</v>
      </c>
      <c r="C1105" s="4" t="s">
        <v>7130</v>
      </c>
      <c r="D1105" s="4">
        <v>1</v>
      </c>
      <c r="E1105" s="4">
        <v>1</v>
      </c>
      <c r="F1105" s="4">
        <v>1</v>
      </c>
      <c r="G1105" s="4" t="s">
        <v>7131</v>
      </c>
      <c r="H1105" s="4" t="s">
        <v>7132</v>
      </c>
      <c r="I1105" s="4">
        <v>58</v>
      </c>
      <c r="J1105" s="4"/>
      <c r="K1105" s="4" t="s">
        <v>1690</v>
      </c>
      <c r="L1105" s="4"/>
      <c r="M1105" s="4">
        <v>10</v>
      </c>
      <c r="N1105" s="4" t="s">
        <v>5389</v>
      </c>
      <c r="O1105" s="4" t="s">
        <v>7133</v>
      </c>
      <c r="P1105" s="4" t="e">
        <f>COUNTIF([1]最終出力_構成関数!$A$4:$A$839,K1105)</f>
        <v>#VALUE!</v>
      </c>
      <c r="Q1105" s="4" t="s">
        <v>7134</v>
      </c>
      <c r="R1105" s="4"/>
    </row>
    <row r="1106" spans="1:18" x14ac:dyDescent="0.15">
      <c r="A1106" s="4">
        <v>1105</v>
      </c>
      <c r="B1106" s="4" t="s">
        <v>6961</v>
      </c>
      <c r="C1106" s="4" t="s">
        <v>7130</v>
      </c>
      <c r="D1106" s="4">
        <v>1</v>
      </c>
      <c r="E1106" s="4">
        <v>1</v>
      </c>
      <c r="F1106" s="4">
        <v>1</v>
      </c>
      <c r="G1106" s="4" t="s">
        <v>7131</v>
      </c>
      <c r="H1106" s="4" t="s">
        <v>7132</v>
      </c>
      <c r="I1106" s="4">
        <v>58</v>
      </c>
      <c r="J1106" s="4"/>
      <c r="K1106" s="4" t="s">
        <v>1691</v>
      </c>
      <c r="L1106" s="4"/>
      <c r="M1106" s="4">
        <v>10</v>
      </c>
      <c r="N1106" s="4" t="s">
        <v>5389</v>
      </c>
      <c r="O1106" s="4" t="s">
        <v>7133</v>
      </c>
      <c r="P1106" s="4" t="e">
        <f>COUNTIF([1]最終出力_構成関数!$A$4:$A$839,K1106)</f>
        <v>#VALUE!</v>
      </c>
      <c r="Q1106" s="4" t="s">
        <v>7134</v>
      </c>
      <c r="R1106" s="4"/>
    </row>
    <row r="1107" spans="1:18" x14ac:dyDescent="0.15">
      <c r="A1107" s="2">
        <v>1106</v>
      </c>
      <c r="B1107" s="2" t="s">
        <v>7023</v>
      </c>
      <c r="C1107" s="2" t="s">
        <v>6961</v>
      </c>
      <c r="D1107" s="2">
        <v>1</v>
      </c>
      <c r="E1107" s="2">
        <v>1</v>
      </c>
      <c r="F1107" s="2">
        <v>1</v>
      </c>
      <c r="G1107" s="2" t="s">
        <v>7135</v>
      </c>
      <c r="H1107" s="2">
        <v>1</v>
      </c>
      <c r="I1107" s="2">
        <v>57</v>
      </c>
      <c r="J1107" s="2" t="s">
        <v>7028</v>
      </c>
      <c r="K1107" s="2" t="s">
        <v>1654</v>
      </c>
      <c r="L1107" s="2" t="s">
        <v>6941</v>
      </c>
      <c r="M1107" s="2"/>
      <c r="N1107" t="s">
        <v>5389</v>
      </c>
      <c r="O1107" t="s">
        <v>7106</v>
      </c>
      <c r="P1107" t="e">
        <f>COUNTIF([1]最終出力_構成関数!$A$4:$A$839,K1107)</f>
        <v>#VALUE!</v>
      </c>
      <c r="Q1107" s="2">
        <v>7</v>
      </c>
      <c r="R1107" s="2" t="s">
        <v>1674</v>
      </c>
    </row>
    <row r="1108" spans="1:18" x14ac:dyDescent="0.15">
      <c r="A1108" s="2">
        <v>1107</v>
      </c>
      <c r="B1108" s="2" t="s">
        <v>6944</v>
      </c>
      <c r="C1108" s="2" t="s">
        <v>6961</v>
      </c>
      <c r="D1108" s="2">
        <v>1</v>
      </c>
      <c r="E1108" s="2">
        <v>1</v>
      </c>
      <c r="F1108" s="2">
        <v>1</v>
      </c>
      <c r="G1108" s="2" t="s">
        <v>7135</v>
      </c>
      <c r="H1108" s="2">
        <v>1</v>
      </c>
      <c r="I1108" s="2">
        <v>57</v>
      </c>
      <c r="J1108" s="2" t="s">
        <v>7009</v>
      </c>
      <c r="K1108" s="2" t="s">
        <v>1653</v>
      </c>
      <c r="L1108" s="2" t="s">
        <v>6941</v>
      </c>
      <c r="M1108" s="2"/>
      <c r="N1108" t="s">
        <v>5389</v>
      </c>
      <c r="O1108" t="s">
        <v>7106</v>
      </c>
      <c r="P1108" t="e">
        <f>COUNTIF([1]最終出力_構成関数!$A$4:$A$839,K1108)</f>
        <v>#VALUE!</v>
      </c>
      <c r="Q1108" s="2">
        <v>10</v>
      </c>
      <c r="R1108" s="2" t="s">
        <v>1674</v>
      </c>
    </row>
    <row r="1109" spans="1:18" x14ac:dyDescent="0.15">
      <c r="A1109" s="2">
        <v>1108</v>
      </c>
      <c r="B1109" s="2" t="s">
        <v>7073</v>
      </c>
      <c r="C1109" s="2" t="s">
        <v>6961</v>
      </c>
      <c r="D1109" s="2">
        <v>1</v>
      </c>
      <c r="E1109" s="2">
        <v>1</v>
      </c>
      <c r="F1109" s="2">
        <v>1</v>
      </c>
      <c r="G1109" s="2" t="s">
        <v>7135</v>
      </c>
      <c r="H1109" s="2">
        <v>1</v>
      </c>
      <c r="I1109" s="2">
        <v>57</v>
      </c>
      <c r="J1109" s="2" t="s">
        <v>7107</v>
      </c>
      <c r="K1109" s="2" t="s">
        <v>1655</v>
      </c>
      <c r="L1109" s="2" t="s">
        <v>6941</v>
      </c>
      <c r="M1109" s="2"/>
      <c r="N1109" t="s">
        <v>5389</v>
      </c>
      <c r="O1109" t="s">
        <v>7106</v>
      </c>
      <c r="P1109" t="e">
        <f>COUNTIF([1]最終出力_構成関数!$A$4:$A$839,K1109)</f>
        <v>#VALUE!</v>
      </c>
      <c r="Q1109" s="2">
        <v>15</v>
      </c>
      <c r="R1109" s="2" t="s">
        <v>1674</v>
      </c>
    </row>
    <row r="1110" spans="1:18" x14ac:dyDescent="0.15">
      <c r="A1110" s="2">
        <v>1109</v>
      </c>
      <c r="B1110" s="2" t="s">
        <v>6945</v>
      </c>
      <c r="C1110" s="2" t="s">
        <v>6961</v>
      </c>
      <c r="D1110" s="2">
        <v>1</v>
      </c>
      <c r="E1110" s="2">
        <v>1</v>
      </c>
      <c r="F1110" s="2">
        <v>1</v>
      </c>
      <c r="G1110" s="2" t="s">
        <v>7135</v>
      </c>
      <c r="H1110" s="2">
        <v>1</v>
      </c>
      <c r="I1110" s="2">
        <v>57</v>
      </c>
      <c r="J1110" s="2" t="s">
        <v>7011</v>
      </c>
      <c r="K1110" s="2" t="s">
        <v>1656</v>
      </c>
      <c r="L1110" s="2" t="s">
        <v>6941</v>
      </c>
      <c r="M1110" s="2"/>
      <c r="N1110" t="s">
        <v>5389</v>
      </c>
      <c r="O1110" t="s">
        <v>7106</v>
      </c>
      <c r="P1110" t="e">
        <f>COUNTIF([1]最終出力_構成関数!$A$4:$A$839,K1110)</f>
        <v>#VALUE!</v>
      </c>
      <c r="Q1110" s="2">
        <v>30</v>
      </c>
      <c r="R1110" s="2" t="s">
        <v>1674</v>
      </c>
    </row>
    <row r="1111" spans="1:18" x14ac:dyDescent="0.15">
      <c r="A1111" s="2">
        <v>1110</v>
      </c>
      <c r="B1111" s="2" t="s">
        <v>6984</v>
      </c>
      <c r="C1111" s="2" t="s">
        <v>6961</v>
      </c>
      <c r="D1111" s="2">
        <v>1</v>
      </c>
      <c r="E1111" s="2">
        <v>1</v>
      </c>
      <c r="F1111" s="2">
        <v>1</v>
      </c>
      <c r="G1111" s="2" t="s">
        <v>7135</v>
      </c>
      <c r="H1111" s="2">
        <v>1</v>
      </c>
      <c r="I1111" s="2">
        <v>57</v>
      </c>
      <c r="J1111" s="2" t="s">
        <v>7108</v>
      </c>
      <c r="K1111" s="2" t="s">
        <v>1657</v>
      </c>
      <c r="L1111" s="2" t="s">
        <v>6941</v>
      </c>
      <c r="M1111" s="2"/>
      <c r="N1111" t="s">
        <v>5389</v>
      </c>
      <c r="O1111" t="s">
        <v>7106</v>
      </c>
      <c r="P1111" t="e">
        <f>COUNTIF([1]最終出力_構成関数!$A$4:$A$839,K1111)</f>
        <v>#VALUE!</v>
      </c>
      <c r="Q1111" s="2">
        <v>45</v>
      </c>
      <c r="R1111" s="2" t="s">
        <v>1674</v>
      </c>
    </row>
    <row r="1112" spans="1:18" x14ac:dyDescent="0.15">
      <c r="A1112" s="2">
        <v>1111</v>
      </c>
      <c r="B1112" s="2" t="s">
        <v>6987</v>
      </c>
      <c r="C1112" s="2" t="s">
        <v>6961</v>
      </c>
      <c r="D1112" s="2">
        <v>1</v>
      </c>
      <c r="E1112" s="2">
        <v>1</v>
      </c>
      <c r="F1112" s="2">
        <v>1</v>
      </c>
      <c r="G1112" s="2" t="s">
        <v>7135</v>
      </c>
      <c r="H1112" s="2">
        <v>1</v>
      </c>
      <c r="I1112" s="2">
        <v>57</v>
      </c>
      <c r="J1112" s="2" t="s">
        <v>7007</v>
      </c>
      <c r="K1112" s="2" t="s">
        <v>1659</v>
      </c>
      <c r="L1112" s="2" t="s">
        <v>6941</v>
      </c>
      <c r="M1112" s="2"/>
      <c r="N1112" t="s">
        <v>5389</v>
      </c>
      <c r="O1112" t="s">
        <v>7106</v>
      </c>
      <c r="P1112" t="e">
        <f>COUNTIF([1]最終出力_構成関数!$A$4:$A$839,K1112)</f>
        <v>#VALUE!</v>
      </c>
      <c r="Q1112" s="2">
        <v>60</v>
      </c>
      <c r="R1112" s="2" t="s">
        <v>1674</v>
      </c>
    </row>
    <row r="1113" spans="1:18" x14ac:dyDescent="0.15">
      <c r="A1113" s="2">
        <v>1112</v>
      </c>
      <c r="B1113" s="2" t="s">
        <v>6965</v>
      </c>
      <c r="C1113" s="2" t="s">
        <v>6961</v>
      </c>
      <c r="D1113" s="2">
        <v>1</v>
      </c>
      <c r="E1113" s="2">
        <v>1</v>
      </c>
      <c r="F1113" s="2">
        <v>1</v>
      </c>
      <c r="G1113" s="2" t="s">
        <v>7135</v>
      </c>
      <c r="H1113" s="2">
        <v>1</v>
      </c>
      <c r="I1113" s="2">
        <v>57</v>
      </c>
      <c r="J1113" s="2" t="s">
        <v>6967</v>
      </c>
      <c r="K1113" s="2" t="s">
        <v>1658</v>
      </c>
      <c r="L1113" s="2" t="s">
        <v>6941</v>
      </c>
      <c r="M1113" s="2"/>
      <c r="N1113" t="s">
        <v>5389</v>
      </c>
      <c r="O1113" t="s">
        <v>7106</v>
      </c>
      <c r="P1113" t="e">
        <f>COUNTIF([1]最終出力_構成関数!$A$4:$A$839,K1113)</f>
        <v>#VALUE!</v>
      </c>
      <c r="Q1113" s="2">
        <v>90</v>
      </c>
      <c r="R1113" s="2" t="s">
        <v>1674</v>
      </c>
    </row>
    <row r="1114" spans="1:18" x14ac:dyDescent="0.15">
      <c r="A1114" s="2">
        <v>1113</v>
      </c>
      <c r="B1114" s="2" t="s">
        <v>6961</v>
      </c>
      <c r="C1114" s="2" t="s">
        <v>6961</v>
      </c>
      <c r="D1114" s="2">
        <v>1</v>
      </c>
      <c r="E1114" s="2">
        <v>1</v>
      </c>
      <c r="F1114" s="2">
        <v>1</v>
      </c>
      <c r="G1114" s="2" t="s">
        <v>7135</v>
      </c>
      <c r="H1114" s="2">
        <v>1</v>
      </c>
      <c r="I1114" s="2">
        <v>57</v>
      </c>
      <c r="J1114" s="2" t="s">
        <v>7109</v>
      </c>
      <c r="K1114" s="2" t="s">
        <v>1660</v>
      </c>
      <c r="L1114" s="2" t="s">
        <v>6941</v>
      </c>
      <c r="M1114" s="2"/>
      <c r="N1114" t="s">
        <v>5389</v>
      </c>
      <c r="O1114" t="s">
        <v>7106</v>
      </c>
      <c r="P1114" t="e">
        <f>COUNTIF([1]最終出力_構成関数!$A$4:$A$839,K1114)</f>
        <v>#VALUE!</v>
      </c>
      <c r="Q1114" s="2">
        <v>180</v>
      </c>
      <c r="R1114" s="2" t="s">
        <v>1674</v>
      </c>
    </row>
    <row r="1115" spans="1:18" x14ac:dyDescent="0.15">
      <c r="A1115" s="2">
        <v>1114</v>
      </c>
      <c r="B1115" s="2" t="s">
        <v>7136</v>
      </c>
      <c r="C1115" s="2">
        <v>0</v>
      </c>
      <c r="D1115" s="2">
        <v>1</v>
      </c>
      <c r="E1115" s="2">
        <v>0</v>
      </c>
      <c r="F1115" s="2">
        <v>1</v>
      </c>
      <c r="G1115" s="2" t="s">
        <v>1714</v>
      </c>
      <c r="H1115" s="2">
        <v>0</v>
      </c>
      <c r="I1115" s="2">
        <v>59</v>
      </c>
      <c r="J1115" s="2" t="s">
        <v>7137</v>
      </c>
      <c r="K1115" s="2" t="s">
        <v>7138</v>
      </c>
      <c r="L1115" s="2" t="s">
        <v>6941</v>
      </c>
      <c r="M1115" s="2"/>
      <c r="N1115" s="2" t="s">
        <v>5389</v>
      </c>
      <c r="O1115" s="2">
        <v>1</v>
      </c>
      <c r="P1115" s="2" t="e">
        <f>COUNTIF([1]最終出力_構成関数!$A$4:$A$839,K1115)</f>
        <v>#VALUE!</v>
      </c>
      <c r="Q1115" s="2"/>
      <c r="R1115" s="2" t="s">
        <v>1705</v>
      </c>
    </row>
    <row r="1116" spans="1:18" x14ac:dyDescent="0.15">
      <c r="A1116" s="2">
        <v>1115</v>
      </c>
      <c r="B1116" s="2" t="s">
        <v>7136</v>
      </c>
      <c r="C1116" s="2">
        <v>0</v>
      </c>
      <c r="D1116" s="2">
        <v>1</v>
      </c>
      <c r="E1116" s="2">
        <v>0</v>
      </c>
      <c r="F1116" s="2">
        <v>1</v>
      </c>
      <c r="G1116" s="2" t="s">
        <v>1714</v>
      </c>
      <c r="H1116" s="2">
        <v>0</v>
      </c>
      <c r="I1116" s="2">
        <v>59</v>
      </c>
      <c r="J1116" s="2" t="s">
        <v>7137</v>
      </c>
      <c r="K1116" s="2" t="s">
        <v>7139</v>
      </c>
      <c r="L1116" s="2" t="s">
        <v>6941</v>
      </c>
      <c r="M1116" s="2" t="s">
        <v>7140</v>
      </c>
      <c r="N1116" s="2" t="s">
        <v>5389</v>
      </c>
      <c r="O1116" s="2">
        <v>1</v>
      </c>
      <c r="P1116" s="2" t="e">
        <f>COUNTIF([1]最終出力_構成関数!$A$4:$A$839,K1116)</f>
        <v>#VALUE!</v>
      </c>
      <c r="Q1116" s="2"/>
      <c r="R1116" s="2" t="s">
        <v>1706</v>
      </c>
    </row>
    <row r="1117" spans="1:18" x14ac:dyDescent="0.15">
      <c r="A1117" s="2">
        <v>1116</v>
      </c>
      <c r="B1117" s="2" t="s">
        <v>7136</v>
      </c>
      <c r="C1117" s="2">
        <v>0</v>
      </c>
      <c r="D1117" s="2">
        <v>1</v>
      </c>
      <c r="E1117" s="2">
        <v>0</v>
      </c>
      <c r="F1117" s="2">
        <v>1</v>
      </c>
      <c r="G1117" s="2" t="s">
        <v>1714</v>
      </c>
      <c r="H1117" s="2">
        <v>0</v>
      </c>
      <c r="I1117" s="2">
        <v>59</v>
      </c>
      <c r="J1117" s="2"/>
      <c r="K1117" s="2" t="s">
        <v>1708</v>
      </c>
      <c r="L1117" s="2"/>
      <c r="M1117" s="2"/>
      <c r="N1117" s="2" t="s">
        <v>5389</v>
      </c>
      <c r="O1117" s="2">
        <v>1</v>
      </c>
      <c r="P1117" s="2" t="e">
        <f>COUNTIF([1]最終出力_構成関数!$A$4:$A$839,K1117)</f>
        <v>#VALUE!</v>
      </c>
      <c r="Q1117" s="2"/>
      <c r="R1117" s="2" t="s">
        <v>1707</v>
      </c>
    </row>
    <row r="1118" spans="1:18" x14ac:dyDescent="0.15">
      <c r="A1118" s="2">
        <v>1117</v>
      </c>
      <c r="B1118" s="2" t="s">
        <v>1697</v>
      </c>
      <c r="C1118" s="2">
        <v>0</v>
      </c>
      <c r="D1118" s="2">
        <v>1</v>
      </c>
      <c r="E1118" s="2">
        <v>0</v>
      </c>
      <c r="F1118" s="2">
        <v>1</v>
      </c>
      <c r="G1118" s="2" t="s">
        <v>1714</v>
      </c>
      <c r="H1118" s="2">
        <v>0</v>
      </c>
      <c r="I1118" s="2">
        <v>59</v>
      </c>
      <c r="J1118" s="2" t="s">
        <v>7141</v>
      </c>
      <c r="K1118" s="2" t="s">
        <v>1709</v>
      </c>
      <c r="L1118" s="2" t="s">
        <v>6941</v>
      </c>
      <c r="M1118" s="2"/>
      <c r="N1118" s="2">
        <v>3</v>
      </c>
      <c r="O1118" s="2">
        <v>1</v>
      </c>
      <c r="P1118" s="2" t="e">
        <f>COUNTIF([1]最終出力_構成関数!$A$4:$A$839,K1118)</f>
        <v>#VALUE!</v>
      </c>
      <c r="Q1118" s="2"/>
      <c r="R1118" s="2" t="s">
        <v>1705</v>
      </c>
    </row>
    <row r="1119" spans="1:18" x14ac:dyDescent="0.15">
      <c r="A1119" s="2">
        <v>1118</v>
      </c>
      <c r="B1119" s="2" t="s">
        <v>1697</v>
      </c>
      <c r="C1119" s="2">
        <v>0</v>
      </c>
      <c r="D1119" s="2">
        <v>1</v>
      </c>
      <c r="E1119" s="2">
        <v>0</v>
      </c>
      <c r="F1119" s="2">
        <v>1</v>
      </c>
      <c r="G1119" s="2" t="s">
        <v>1714</v>
      </c>
      <c r="H1119" s="2">
        <v>0</v>
      </c>
      <c r="I1119" s="2">
        <v>59</v>
      </c>
      <c r="J1119" s="2" t="s">
        <v>7141</v>
      </c>
      <c r="K1119" s="2" t="s">
        <v>1703</v>
      </c>
      <c r="L1119" s="2" t="s">
        <v>6941</v>
      </c>
      <c r="M1119" s="2" t="s">
        <v>7140</v>
      </c>
      <c r="N1119" s="2" t="s">
        <v>5389</v>
      </c>
      <c r="O1119" s="2">
        <v>1</v>
      </c>
      <c r="P1119" s="2" t="e">
        <f>COUNTIF([1]最終出力_構成関数!$A$4:$A$839,K1119)</f>
        <v>#VALUE!</v>
      </c>
      <c r="Q1119" s="2"/>
      <c r="R1119" s="2" t="s">
        <v>1706</v>
      </c>
    </row>
    <row r="1120" spans="1:18" x14ac:dyDescent="0.15">
      <c r="A1120" s="2">
        <v>1119</v>
      </c>
      <c r="B1120" s="2" t="s">
        <v>1697</v>
      </c>
      <c r="C1120" s="2">
        <v>0</v>
      </c>
      <c r="D1120" s="2">
        <v>1</v>
      </c>
      <c r="E1120" s="2">
        <v>0</v>
      </c>
      <c r="F1120" s="2">
        <v>1</v>
      </c>
      <c r="G1120" s="2" t="s">
        <v>1714</v>
      </c>
      <c r="H1120" s="2">
        <v>0</v>
      </c>
      <c r="I1120" s="2">
        <v>59</v>
      </c>
      <c r="J1120" s="2"/>
      <c r="K1120" s="2" t="s">
        <v>1704</v>
      </c>
      <c r="L1120" s="2"/>
      <c r="M1120" s="2"/>
      <c r="N1120" s="2" t="s">
        <v>5389</v>
      </c>
      <c r="O1120" s="2">
        <v>1</v>
      </c>
      <c r="P1120" s="2" t="e">
        <f>COUNTIF([1]最終出力_構成関数!$A$4:$A$839,K1120)</f>
        <v>#VALUE!</v>
      </c>
      <c r="Q1120" s="2"/>
      <c r="R1120" s="2" t="s">
        <v>1707</v>
      </c>
    </row>
    <row r="1121" spans="1:18" x14ac:dyDescent="0.15">
      <c r="A1121" s="2">
        <v>1120</v>
      </c>
      <c r="B1121" s="2" t="s">
        <v>6954</v>
      </c>
      <c r="C1121" s="2">
        <v>0</v>
      </c>
      <c r="D1121" s="2">
        <v>1</v>
      </c>
      <c r="E1121" s="2">
        <v>0</v>
      </c>
      <c r="F1121" s="2">
        <v>1</v>
      </c>
      <c r="G1121" s="2" t="s">
        <v>1714</v>
      </c>
      <c r="H1121" s="2">
        <v>0</v>
      </c>
      <c r="I1121" s="2">
        <v>59</v>
      </c>
      <c r="J1121" s="2" t="s">
        <v>6982</v>
      </c>
      <c r="K1121" s="2" t="s">
        <v>1710</v>
      </c>
      <c r="L1121" s="2" t="s">
        <v>6941</v>
      </c>
      <c r="M1121" s="2"/>
      <c r="N1121" s="2" t="s">
        <v>5389</v>
      </c>
      <c r="O1121" s="2">
        <v>1</v>
      </c>
      <c r="P1121" s="2" t="e">
        <f>COUNTIF([1]最終出力_構成関数!$A$4:$A$839,K1121)</f>
        <v>#VALUE!</v>
      </c>
      <c r="Q1121" s="2"/>
      <c r="R1121" s="2" t="s">
        <v>1705</v>
      </c>
    </row>
    <row r="1122" spans="1:18" x14ac:dyDescent="0.15">
      <c r="A1122" s="2">
        <v>1121</v>
      </c>
      <c r="B1122" s="2" t="s">
        <v>6954</v>
      </c>
      <c r="C1122" s="2">
        <v>0</v>
      </c>
      <c r="D1122" s="2">
        <v>1</v>
      </c>
      <c r="E1122" s="2">
        <v>0</v>
      </c>
      <c r="F1122" s="2">
        <v>1</v>
      </c>
      <c r="G1122" s="2" t="s">
        <v>1714</v>
      </c>
      <c r="H1122" s="2">
        <v>0</v>
      </c>
      <c r="I1122" s="2">
        <v>59</v>
      </c>
      <c r="J1122" s="2" t="s">
        <v>6982</v>
      </c>
      <c r="K1122" s="2" t="s">
        <v>1711</v>
      </c>
      <c r="L1122" s="2" t="s">
        <v>6941</v>
      </c>
      <c r="M1122" s="2" t="s">
        <v>7140</v>
      </c>
      <c r="N1122" s="2" t="s">
        <v>5389</v>
      </c>
      <c r="O1122" s="2">
        <v>1</v>
      </c>
      <c r="P1122" s="2" t="e">
        <f>COUNTIF([1]最終出力_構成関数!$A$4:$A$839,K1122)</f>
        <v>#VALUE!</v>
      </c>
      <c r="Q1122" s="2"/>
      <c r="R1122" s="2" t="s">
        <v>1706</v>
      </c>
    </row>
    <row r="1123" spans="1:18" x14ac:dyDescent="0.15">
      <c r="A1123" s="2">
        <v>1122</v>
      </c>
      <c r="B1123" s="2" t="s">
        <v>6954</v>
      </c>
      <c r="C1123" s="2">
        <v>0</v>
      </c>
      <c r="D1123" s="2">
        <v>1</v>
      </c>
      <c r="E1123" s="2">
        <v>0</v>
      </c>
      <c r="F1123" s="2">
        <v>1</v>
      </c>
      <c r="G1123" s="2" t="s">
        <v>1714</v>
      </c>
      <c r="H1123" s="2">
        <v>0</v>
      </c>
      <c r="I1123" s="2">
        <v>59</v>
      </c>
      <c r="J1123" s="2"/>
      <c r="K1123" s="2" t="s">
        <v>1712</v>
      </c>
      <c r="L1123" s="2"/>
      <c r="M1123" s="2"/>
      <c r="N1123" s="2" t="s">
        <v>5389</v>
      </c>
      <c r="O1123" s="2">
        <v>1</v>
      </c>
      <c r="P1123" s="2" t="e">
        <f>COUNTIF([1]最終出力_構成関数!$A$4:$A$839,K1123)</f>
        <v>#VALUE!</v>
      </c>
      <c r="Q1123" s="2"/>
      <c r="R1123" s="2" t="s">
        <v>1707</v>
      </c>
    </row>
    <row r="1124" spans="1:18" x14ac:dyDescent="0.15">
      <c r="A1124" s="4">
        <v>1123</v>
      </c>
      <c r="B1124" s="4" t="s">
        <v>7023</v>
      </c>
      <c r="C1124" s="4">
        <v>0</v>
      </c>
      <c r="D1124" s="4">
        <v>1</v>
      </c>
      <c r="E1124" s="4">
        <v>0</v>
      </c>
      <c r="F1124" s="4">
        <v>1</v>
      </c>
      <c r="G1124" s="4" t="s">
        <v>58</v>
      </c>
      <c r="H1124" s="4">
        <v>0</v>
      </c>
      <c r="I1124" s="4">
        <v>12</v>
      </c>
      <c r="J1124" s="4" t="s">
        <v>7028</v>
      </c>
      <c r="K1124" s="4" t="s">
        <v>1715</v>
      </c>
      <c r="L1124" s="4" t="s">
        <v>6941</v>
      </c>
      <c r="M1124" s="4"/>
      <c r="N1124" s="4">
        <v>2</v>
      </c>
      <c r="O1124" s="4">
        <v>1</v>
      </c>
      <c r="P1124" s="4" t="e">
        <f>COUNTIF([1]最終出力_構成関数!$A$4:$A$839,K1124)</f>
        <v>#VALUE!</v>
      </c>
      <c r="Q1124" s="4"/>
      <c r="R1124" s="4"/>
    </row>
    <row r="1125" spans="1:18" x14ac:dyDescent="0.15">
      <c r="A1125" s="4">
        <v>1124</v>
      </c>
      <c r="B1125" s="4" t="s">
        <v>6944</v>
      </c>
      <c r="C1125" s="4">
        <v>0</v>
      </c>
      <c r="D1125" s="4">
        <v>1</v>
      </c>
      <c r="E1125" s="4">
        <v>0</v>
      </c>
      <c r="F1125" s="4">
        <v>1</v>
      </c>
      <c r="G1125" s="4" t="s">
        <v>58</v>
      </c>
      <c r="H1125" s="4">
        <v>0</v>
      </c>
      <c r="I1125" s="4">
        <v>12</v>
      </c>
      <c r="J1125" s="4" t="s">
        <v>7009</v>
      </c>
      <c r="K1125" s="4" t="s">
        <v>1716</v>
      </c>
      <c r="L1125" s="4" t="s">
        <v>6941</v>
      </c>
      <c r="M1125" s="4"/>
      <c r="N1125" s="4">
        <v>2</v>
      </c>
      <c r="O1125" s="4">
        <v>1</v>
      </c>
      <c r="P1125" s="4" t="e">
        <f>COUNTIF([1]最終出力_構成関数!$A$4:$A$839,K1125)</f>
        <v>#VALUE!</v>
      </c>
      <c r="Q1125" s="4"/>
      <c r="R1125" s="4"/>
    </row>
    <row r="1126" spans="1:18" x14ac:dyDescent="0.15">
      <c r="A1126" s="4">
        <v>1125</v>
      </c>
      <c r="B1126" s="4" t="s">
        <v>7073</v>
      </c>
      <c r="C1126" s="4">
        <v>0</v>
      </c>
      <c r="D1126" s="4">
        <v>1</v>
      </c>
      <c r="E1126" s="4">
        <v>0</v>
      </c>
      <c r="F1126" s="4">
        <v>1</v>
      </c>
      <c r="G1126" s="4" t="s">
        <v>58</v>
      </c>
      <c r="H1126" s="4">
        <v>0</v>
      </c>
      <c r="I1126" s="4">
        <v>12</v>
      </c>
      <c r="J1126" s="4" t="s">
        <v>7107</v>
      </c>
      <c r="K1126" s="4" t="s">
        <v>1717</v>
      </c>
      <c r="L1126" s="4" t="s">
        <v>6941</v>
      </c>
      <c r="M1126" s="4"/>
      <c r="N1126" s="4">
        <v>2</v>
      </c>
      <c r="O1126" s="4">
        <v>1</v>
      </c>
      <c r="P1126" s="4" t="e">
        <f>COUNTIF([1]最終出力_構成関数!$A$4:$A$839,K1126)</f>
        <v>#VALUE!</v>
      </c>
      <c r="Q1126" s="4"/>
      <c r="R1126" s="4"/>
    </row>
    <row r="1127" spans="1:18" x14ac:dyDescent="0.15">
      <c r="A1127" s="4">
        <v>1126</v>
      </c>
      <c r="B1127" s="4" t="s">
        <v>6945</v>
      </c>
      <c r="C1127" s="4">
        <v>0</v>
      </c>
      <c r="D1127" s="4">
        <v>1</v>
      </c>
      <c r="E1127" s="4">
        <v>0</v>
      </c>
      <c r="F1127" s="4">
        <v>1</v>
      </c>
      <c r="G1127" s="4" t="s">
        <v>58</v>
      </c>
      <c r="H1127" s="4">
        <v>0</v>
      </c>
      <c r="I1127" s="4">
        <v>12</v>
      </c>
      <c r="J1127" s="4" t="s">
        <v>7011</v>
      </c>
      <c r="K1127" s="4" t="s">
        <v>1718</v>
      </c>
      <c r="L1127" s="4" t="s">
        <v>6941</v>
      </c>
      <c r="M1127" s="4"/>
      <c r="N1127" s="4">
        <v>2</v>
      </c>
      <c r="O1127" s="4">
        <v>1</v>
      </c>
      <c r="P1127" s="4" t="e">
        <f>COUNTIF([1]最終出力_構成関数!$A$4:$A$839,K1127)</f>
        <v>#VALUE!</v>
      </c>
      <c r="Q1127" s="4"/>
      <c r="R1127" s="4"/>
    </row>
    <row r="1128" spans="1:18" x14ac:dyDescent="0.15">
      <c r="A1128" s="4">
        <v>1127</v>
      </c>
      <c r="B1128" s="4" t="s">
        <v>6984</v>
      </c>
      <c r="C1128" s="4">
        <v>0</v>
      </c>
      <c r="D1128" s="4">
        <v>1</v>
      </c>
      <c r="E1128" s="4">
        <v>0</v>
      </c>
      <c r="F1128" s="4">
        <v>1</v>
      </c>
      <c r="G1128" s="4" t="s">
        <v>58</v>
      </c>
      <c r="H1128" s="4">
        <v>0</v>
      </c>
      <c r="I1128" s="4">
        <v>12</v>
      </c>
      <c r="J1128" s="4" t="s">
        <v>7108</v>
      </c>
      <c r="K1128" s="4" t="s">
        <v>1719</v>
      </c>
      <c r="L1128" s="4" t="s">
        <v>6941</v>
      </c>
      <c r="M1128" s="4"/>
      <c r="N1128" s="4">
        <v>2</v>
      </c>
      <c r="O1128" s="4">
        <v>1</v>
      </c>
      <c r="P1128" s="4" t="e">
        <f>COUNTIF([1]最終出力_構成関数!$A$4:$A$839,K1128)</f>
        <v>#VALUE!</v>
      </c>
      <c r="Q1128" s="4"/>
      <c r="R1128" s="4"/>
    </row>
    <row r="1129" spans="1:18" x14ac:dyDescent="0.15">
      <c r="A1129" s="4">
        <v>1128</v>
      </c>
      <c r="B1129" s="4" t="s">
        <v>6987</v>
      </c>
      <c r="C1129" s="4">
        <v>0</v>
      </c>
      <c r="D1129" s="4">
        <v>1</v>
      </c>
      <c r="E1129" s="4">
        <v>0</v>
      </c>
      <c r="F1129" s="4">
        <v>1</v>
      </c>
      <c r="G1129" s="4" t="s">
        <v>58</v>
      </c>
      <c r="H1129" s="4">
        <v>0</v>
      </c>
      <c r="I1129" s="4">
        <v>12</v>
      </c>
      <c r="J1129" s="4" t="s">
        <v>7007</v>
      </c>
      <c r="K1129" s="4" t="s">
        <v>1720</v>
      </c>
      <c r="L1129" s="4" t="s">
        <v>6941</v>
      </c>
      <c r="M1129" s="4"/>
      <c r="N1129" s="4">
        <v>2</v>
      </c>
      <c r="O1129" s="4">
        <v>1</v>
      </c>
      <c r="P1129" s="4" t="e">
        <f>COUNTIF([1]最終出力_構成関数!$A$4:$A$839,K1129)</f>
        <v>#VALUE!</v>
      </c>
      <c r="Q1129" s="4"/>
      <c r="R1129" s="4"/>
    </row>
    <row r="1130" spans="1:18" x14ac:dyDescent="0.15">
      <c r="A1130" s="4">
        <v>1129</v>
      </c>
      <c r="B1130" s="4" t="s">
        <v>6965</v>
      </c>
      <c r="C1130" s="4">
        <v>0</v>
      </c>
      <c r="D1130" s="4">
        <v>1</v>
      </c>
      <c r="E1130" s="4">
        <v>0</v>
      </c>
      <c r="F1130" s="4">
        <v>1</v>
      </c>
      <c r="G1130" s="4" t="s">
        <v>58</v>
      </c>
      <c r="H1130" s="4">
        <v>0</v>
      </c>
      <c r="I1130" s="4">
        <v>12</v>
      </c>
      <c r="J1130" s="4" t="s">
        <v>6967</v>
      </c>
      <c r="K1130" s="4" t="s">
        <v>1721</v>
      </c>
      <c r="L1130" s="4" t="s">
        <v>6941</v>
      </c>
      <c r="M1130" s="4"/>
      <c r="N1130" s="4">
        <v>2</v>
      </c>
      <c r="O1130" s="4">
        <v>1</v>
      </c>
      <c r="P1130" s="4" t="e">
        <f>COUNTIF([1]最終出力_構成関数!$A$4:$A$839,K1130)</f>
        <v>#VALUE!</v>
      </c>
      <c r="Q1130" s="4"/>
      <c r="R1130" s="4"/>
    </row>
    <row r="1131" spans="1:18" x14ac:dyDescent="0.15">
      <c r="A1131" s="4">
        <v>1130</v>
      </c>
      <c r="B1131" s="4" t="s">
        <v>6961</v>
      </c>
      <c r="C1131" s="4">
        <v>0</v>
      </c>
      <c r="D1131" s="4">
        <v>1</v>
      </c>
      <c r="E1131" s="4">
        <v>0</v>
      </c>
      <c r="F1131" s="4">
        <v>1</v>
      </c>
      <c r="G1131" s="4" t="s">
        <v>58</v>
      </c>
      <c r="H1131" s="4">
        <v>0</v>
      </c>
      <c r="I1131" s="4">
        <v>12</v>
      </c>
      <c r="J1131" s="4" t="s">
        <v>7109</v>
      </c>
      <c r="K1131" s="4" t="s">
        <v>1722</v>
      </c>
      <c r="L1131" s="4" t="s">
        <v>6941</v>
      </c>
      <c r="M1131" s="4"/>
      <c r="N1131" s="4">
        <v>2</v>
      </c>
      <c r="O1131" s="4">
        <v>1</v>
      </c>
      <c r="P1131" s="4" t="e">
        <f>COUNTIF([1]最終出力_構成関数!$A$4:$A$839,K1131)</f>
        <v>#VALUE!</v>
      </c>
      <c r="Q1131" s="4"/>
      <c r="R1131" s="4"/>
    </row>
    <row r="1132" spans="1:18" x14ac:dyDescent="0.15">
      <c r="A1132">
        <v>1131</v>
      </c>
      <c r="B1132" t="s">
        <v>7023</v>
      </c>
      <c r="C1132" t="s">
        <v>7130</v>
      </c>
      <c r="D1132">
        <v>1</v>
      </c>
      <c r="E1132">
        <v>1</v>
      </c>
      <c r="F1132">
        <v>1</v>
      </c>
      <c r="G1132" t="s">
        <v>7142</v>
      </c>
      <c r="H1132" t="s">
        <v>7143</v>
      </c>
      <c r="I1132">
        <v>60</v>
      </c>
      <c r="K1132" t="s">
        <v>1748</v>
      </c>
      <c r="N1132" t="s">
        <v>5389</v>
      </c>
      <c r="O1132" t="s">
        <v>7144</v>
      </c>
      <c r="P1132" t="e">
        <f>COUNTIF([1]最終出力_構成関数!$A$4:$A$839,K1132)</f>
        <v>#VALUE!</v>
      </c>
    </row>
    <row r="1133" spans="1:18" x14ac:dyDescent="0.15">
      <c r="A1133">
        <v>1132</v>
      </c>
      <c r="B1133" t="s">
        <v>6944</v>
      </c>
      <c r="C1133" t="s">
        <v>7130</v>
      </c>
      <c r="D1133">
        <v>1</v>
      </c>
      <c r="E1133">
        <v>1</v>
      </c>
      <c r="F1133">
        <v>1</v>
      </c>
      <c r="G1133" t="s">
        <v>7142</v>
      </c>
      <c r="H1133" t="s">
        <v>7143</v>
      </c>
      <c r="I1133">
        <v>60</v>
      </c>
      <c r="K1133" t="s">
        <v>1749</v>
      </c>
      <c r="N1133" t="s">
        <v>5389</v>
      </c>
      <c r="O1133" t="s">
        <v>7144</v>
      </c>
      <c r="P1133" t="e">
        <f>COUNTIF([1]最終出力_構成関数!$A$4:$A$839,K1133)</f>
        <v>#VALUE!</v>
      </c>
    </row>
    <row r="1134" spans="1:18" x14ac:dyDescent="0.15">
      <c r="A1134">
        <v>1133</v>
      </c>
      <c r="B1134" t="s">
        <v>7073</v>
      </c>
      <c r="C1134" t="s">
        <v>7130</v>
      </c>
      <c r="D1134">
        <v>1</v>
      </c>
      <c r="E1134">
        <v>1</v>
      </c>
      <c r="F1134">
        <v>1</v>
      </c>
      <c r="G1134" t="s">
        <v>7142</v>
      </c>
      <c r="H1134" t="s">
        <v>7143</v>
      </c>
      <c r="I1134">
        <v>60</v>
      </c>
      <c r="K1134" t="s">
        <v>1750</v>
      </c>
      <c r="N1134" t="s">
        <v>5389</v>
      </c>
      <c r="O1134" t="s">
        <v>7144</v>
      </c>
      <c r="P1134" t="e">
        <f>COUNTIF([1]最終出力_構成関数!$A$4:$A$839,K1134)</f>
        <v>#VALUE!</v>
      </c>
    </row>
    <row r="1135" spans="1:18" x14ac:dyDescent="0.15">
      <c r="A1135">
        <v>1134</v>
      </c>
      <c r="B1135" t="s">
        <v>6945</v>
      </c>
      <c r="C1135" t="s">
        <v>7130</v>
      </c>
      <c r="D1135">
        <v>1</v>
      </c>
      <c r="E1135">
        <v>1</v>
      </c>
      <c r="F1135">
        <v>1</v>
      </c>
      <c r="G1135" t="s">
        <v>7142</v>
      </c>
      <c r="H1135" t="s">
        <v>7143</v>
      </c>
      <c r="I1135">
        <v>60</v>
      </c>
      <c r="K1135" t="s">
        <v>1751</v>
      </c>
      <c r="N1135" t="s">
        <v>5389</v>
      </c>
      <c r="O1135" t="s">
        <v>7144</v>
      </c>
      <c r="P1135" t="e">
        <f>COUNTIF([1]最終出力_構成関数!$A$4:$A$839,K1135)</f>
        <v>#VALUE!</v>
      </c>
    </row>
    <row r="1136" spans="1:18" x14ac:dyDescent="0.15">
      <c r="A1136">
        <v>1135</v>
      </c>
      <c r="B1136" t="s">
        <v>6984</v>
      </c>
      <c r="C1136" t="s">
        <v>7130</v>
      </c>
      <c r="D1136">
        <v>1</v>
      </c>
      <c r="E1136">
        <v>1</v>
      </c>
      <c r="F1136">
        <v>1</v>
      </c>
      <c r="G1136" t="s">
        <v>7142</v>
      </c>
      <c r="H1136" t="s">
        <v>7143</v>
      </c>
      <c r="I1136">
        <v>60</v>
      </c>
      <c r="K1136" t="s">
        <v>1752</v>
      </c>
      <c r="N1136" t="s">
        <v>5389</v>
      </c>
      <c r="O1136" t="s">
        <v>7144</v>
      </c>
      <c r="P1136" t="e">
        <f>COUNTIF([1]最終出力_構成関数!$A$4:$A$839,K1136)</f>
        <v>#VALUE!</v>
      </c>
    </row>
    <row r="1137" spans="1:16" x14ac:dyDescent="0.15">
      <c r="A1137">
        <v>1136</v>
      </c>
      <c r="B1137" t="s">
        <v>6987</v>
      </c>
      <c r="C1137" t="s">
        <v>7130</v>
      </c>
      <c r="D1137">
        <v>1</v>
      </c>
      <c r="E1137">
        <v>1</v>
      </c>
      <c r="F1137">
        <v>1</v>
      </c>
      <c r="G1137" t="s">
        <v>7142</v>
      </c>
      <c r="H1137" t="s">
        <v>7143</v>
      </c>
      <c r="I1137">
        <v>60</v>
      </c>
      <c r="K1137" t="s">
        <v>1753</v>
      </c>
      <c r="N1137" t="s">
        <v>5389</v>
      </c>
      <c r="O1137" t="s">
        <v>7144</v>
      </c>
      <c r="P1137" t="e">
        <f>COUNTIF([1]最終出力_構成関数!$A$4:$A$839,K1137)</f>
        <v>#VALUE!</v>
      </c>
    </row>
    <row r="1138" spans="1:16" x14ac:dyDescent="0.15">
      <c r="A1138">
        <v>1137</v>
      </c>
      <c r="B1138" t="s">
        <v>6965</v>
      </c>
      <c r="C1138" t="s">
        <v>7130</v>
      </c>
      <c r="D1138">
        <v>1</v>
      </c>
      <c r="E1138">
        <v>1</v>
      </c>
      <c r="F1138">
        <v>1</v>
      </c>
      <c r="G1138" t="s">
        <v>7142</v>
      </c>
      <c r="H1138" t="s">
        <v>7143</v>
      </c>
      <c r="I1138">
        <v>60</v>
      </c>
      <c r="K1138" t="s">
        <v>1754</v>
      </c>
      <c r="N1138" t="s">
        <v>5389</v>
      </c>
      <c r="O1138" t="s">
        <v>7144</v>
      </c>
      <c r="P1138" t="e">
        <f>COUNTIF([1]最終出力_構成関数!$A$4:$A$839,K1138)</f>
        <v>#VALUE!</v>
      </c>
    </row>
    <row r="1139" spans="1:16" x14ac:dyDescent="0.15">
      <c r="A1139">
        <v>1138</v>
      </c>
      <c r="B1139" t="s">
        <v>6961</v>
      </c>
      <c r="C1139" t="s">
        <v>7130</v>
      </c>
      <c r="D1139">
        <v>1</v>
      </c>
      <c r="E1139">
        <v>1</v>
      </c>
      <c r="F1139">
        <v>1</v>
      </c>
      <c r="G1139" t="s">
        <v>7142</v>
      </c>
      <c r="H1139" t="s">
        <v>7143</v>
      </c>
      <c r="I1139">
        <v>60</v>
      </c>
      <c r="K1139" t="s">
        <v>1755</v>
      </c>
      <c r="N1139" t="s">
        <v>5389</v>
      </c>
      <c r="O1139" t="s">
        <v>7144</v>
      </c>
      <c r="P1139" t="e">
        <f>COUNTIF([1]最終出力_構成関数!$A$4:$A$839,K1139)</f>
        <v>#VALUE!</v>
      </c>
    </row>
    <row r="1140" spans="1:16" x14ac:dyDescent="0.15">
      <c r="A1140">
        <v>1139</v>
      </c>
      <c r="B1140" t="s">
        <v>7023</v>
      </c>
      <c r="C1140">
        <v>0</v>
      </c>
      <c r="D1140">
        <v>1</v>
      </c>
      <c r="E1140">
        <v>0</v>
      </c>
      <c r="F1140">
        <v>1</v>
      </c>
      <c r="G1140" t="s">
        <v>53</v>
      </c>
      <c r="H1140">
        <v>0</v>
      </c>
      <c r="I1140">
        <v>11</v>
      </c>
      <c r="J1140" t="s">
        <v>7024</v>
      </c>
      <c r="K1140" t="s">
        <v>7145</v>
      </c>
      <c r="L1140" t="s">
        <v>93</v>
      </c>
      <c r="M1140" t="s">
        <v>7146</v>
      </c>
      <c r="N1140" t="s">
        <v>5389</v>
      </c>
      <c r="O1140">
        <v>1</v>
      </c>
      <c r="P1140" t="e">
        <f>COUNTIF([1]最終出力_構成関数!$A$4:$A$839,K1140)</f>
        <v>#VALUE!</v>
      </c>
    </row>
    <row r="1141" spans="1:16" x14ac:dyDescent="0.15">
      <c r="A1141">
        <v>1140</v>
      </c>
      <c r="B1141" t="s">
        <v>6944</v>
      </c>
      <c r="C1141">
        <v>0</v>
      </c>
      <c r="D1141">
        <v>1</v>
      </c>
      <c r="E1141">
        <v>0</v>
      </c>
      <c r="F1141">
        <v>1</v>
      </c>
      <c r="G1141" t="s">
        <v>53</v>
      </c>
      <c r="H1141">
        <v>0</v>
      </c>
      <c r="I1141">
        <v>11</v>
      </c>
      <c r="J1141" t="s">
        <v>6953</v>
      </c>
      <c r="K1141" t="s">
        <v>7147</v>
      </c>
      <c r="L1141" t="s">
        <v>93</v>
      </c>
      <c r="M1141" t="s">
        <v>7146</v>
      </c>
      <c r="N1141" t="s">
        <v>5389</v>
      </c>
      <c r="O1141">
        <v>1</v>
      </c>
      <c r="P1141" t="e">
        <f>COUNTIF([1]最終出力_構成関数!$A$4:$A$839,K1141)</f>
        <v>#VALUE!</v>
      </c>
    </row>
    <row r="1142" spans="1:16" x14ac:dyDescent="0.15">
      <c r="A1142">
        <v>1141</v>
      </c>
      <c r="B1142" t="s">
        <v>7073</v>
      </c>
      <c r="C1142">
        <v>0</v>
      </c>
      <c r="D1142">
        <v>1</v>
      </c>
      <c r="E1142">
        <v>0</v>
      </c>
      <c r="F1142">
        <v>1</v>
      </c>
      <c r="G1142" t="s">
        <v>53</v>
      </c>
      <c r="H1142">
        <v>0</v>
      </c>
      <c r="I1142">
        <v>11</v>
      </c>
      <c r="J1142" t="s">
        <v>7074</v>
      </c>
      <c r="K1142" t="s">
        <v>7148</v>
      </c>
      <c r="L1142" t="s">
        <v>93</v>
      </c>
      <c r="M1142" t="s">
        <v>7146</v>
      </c>
      <c r="N1142" t="s">
        <v>5389</v>
      </c>
      <c r="O1142">
        <v>1</v>
      </c>
      <c r="P1142" t="e">
        <f>COUNTIF([1]最終出力_構成関数!$A$4:$A$839,K1142)</f>
        <v>#VALUE!</v>
      </c>
    </row>
    <row r="1143" spans="1:16" x14ac:dyDescent="0.15">
      <c r="A1143">
        <v>1142</v>
      </c>
      <c r="B1143" t="s">
        <v>6945</v>
      </c>
      <c r="C1143">
        <v>0</v>
      </c>
      <c r="D1143">
        <v>1</v>
      </c>
      <c r="E1143">
        <v>0</v>
      </c>
      <c r="F1143">
        <v>1</v>
      </c>
      <c r="G1143" t="s">
        <v>53</v>
      </c>
      <c r="H1143">
        <v>0</v>
      </c>
      <c r="I1143">
        <v>11</v>
      </c>
      <c r="J1143" t="s">
        <v>6957</v>
      </c>
      <c r="K1143" t="s">
        <v>1728</v>
      </c>
      <c r="L1143" t="s">
        <v>93</v>
      </c>
      <c r="M1143" t="s">
        <v>7146</v>
      </c>
      <c r="N1143" t="s">
        <v>5389</v>
      </c>
      <c r="O1143">
        <v>1</v>
      </c>
      <c r="P1143" t="e">
        <f>COUNTIF([1]最終出力_構成関数!$A$4:$A$839,K1143)</f>
        <v>#VALUE!</v>
      </c>
    </row>
    <row r="1144" spans="1:16" x14ac:dyDescent="0.15">
      <c r="A1144">
        <v>1143</v>
      </c>
      <c r="B1144" t="s">
        <v>6984</v>
      </c>
      <c r="C1144">
        <v>0</v>
      </c>
      <c r="D1144">
        <v>1</v>
      </c>
      <c r="E1144">
        <v>0</v>
      </c>
      <c r="F1144">
        <v>1</v>
      </c>
      <c r="G1144" t="s">
        <v>53</v>
      </c>
      <c r="H1144">
        <v>0</v>
      </c>
      <c r="I1144">
        <v>11</v>
      </c>
      <c r="J1144" t="s">
        <v>7021</v>
      </c>
      <c r="K1144" t="s">
        <v>1729</v>
      </c>
      <c r="L1144" t="s">
        <v>93</v>
      </c>
      <c r="M1144" t="s">
        <v>7146</v>
      </c>
      <c r="N1144" t="s">
        <v>5389</v>
      </c>
      <c r="O1144">
        <v>1</v>
      </c>
      <c r="P1144" t="e">
        <f>COUNTIF([1]最終出力_構成関数!$A$4:$A$839,K1144)</f>
        <v>#VALUE!</v>
      </c>
    </row>
    <row r="1145" spans="1:16" x14ac:dyDescent="0.15">
      <c r="A1145">
        <v>1144</v>
      </c>
      <c r="B1145" t="s">
        <v>6987</v>
      </c>
      <c r="C1145">
        <v>0</v>
      </c>
      <c r="D1145">
        <v>1</v>
      </c>
      <c r="E1145">
        <v>0</v>
      </c>
      <c r="F1145">
        <v>1</v>
      </c>
      <c r="G1145" t="s">
        <v>53</v>
      </c>
      <c r="H1145">
        <v>0</v>
      </c>
      <c r="I1145">
        <v>11</v>
      </c>
      <c r="J1145" t="s">
        <v>7022</v>
      </c>
      <c r="K1145" t="s">
        <v>1730</v>
      </c>
      <c r="L1145" t="s">
        <v>93</v>
      </c>
      <c r="M1145" t="s">
        <v>7146</v>
      </c>
      <c r="N1145" t="s">
        <v>5389</v>
      </c>
      <c r="O1145">
        <v>1</v>
      </c>
      <c r="P1145" t="e">
        <f>COUNTIF([1]最終出力_構成関数!$A$4:$A$839,K1145)</f>
        <v>#VALUE!</v>
      </c>
    </row>
    <row r="1146" spans="1:16" x14ac:dyDescent="0.15">
      <c r="A1146">
        <v>1145</v>
      </c>
      <c r="B1146" t="s">
        <v>6965</v>
      </c>
      <c r="C1146">
        <v>0</v>
      </c>
      <c r="D1146">
        <v>1</v>
      </c>
      <c r="E1146">
        <v>0</v>
      </c>
      <c r="F1146">
        <v>1</v>
      </c>
      <c r="G1146" t="s">
        <v>53</v>
      </c>
      <c r="H1146">
        <v>0</v>
      </c>
      <c r="I1146">
        <v>11</v>
      </c>
      <c r="J1146" t="s">
        <v>6958</v>
      </c>
      <c r="K1146" t="s">
        <v>1731</v>
      </c>
      <c r="L1146" t="s">
        <v>93</v>
      </c>
      <c r="M1146" t="s">
        <v>7146</v>
      </c>
      <c r="N1146" t="s">
        <v>5389</v>
      </c>
      <c r="O1146">
        <v>1</v>
      </c>
      <c r="P1146" t="e">
        <f>COUNTIF([1]最終出力_構成関数!$A$4:$A$839,K1146)</f>
        <v>#VALUE!</v>
      </c>
    </row>
    <row r="1147" spans="1:16" x14ac:dyDescent="0.15">
      <c r="A1147">
        <v>1146</v>
      </c>
      <c r="B1147" t="s">
        <v>6961</v>
      </c>
      <c r="C1147">
        <v>0</v>
      </c>
      <c r="D1147">
        <v>1</v>
      </c>
      <c r="E1147">
        <v>0</v>
      </c>
      <c r="F1147">
        <v>1</v>
      </c>
      <c r="G1147" t="s">
        <v>53</v>
      </c>
      <c r="H1147">
        <v>0</v>
      </c>
      <c r="I1147">
        <v>11</v>
      </c>
      <c r="J1147" t="s">
        <v>6959</v>
      </c>
      <c r="K1147" t="s">
        <v>1732</v>
      </c>
      <c r="L1147" t="s">
        <v>93</v>
      </c>
      <c r="M1147" t="s">
        <v>7146</v>
      </c>
      <c r="N1147" t="s">
        <v>5389</v>
      </c>
      <c r="O1147">
        <v>1</v>
      </c>
      <c r="P1147" t="e">
        <f>COUNTIF([1]最終出力_構成関数!$A$4:$A$839,K1147)</f>
        <v>#VALUE!</v>
      </c>
    </row>
    <row r="1148" spans="1:16" x14ac:dyDescent="0.15">
      <c r="A1148">
        <v>1147</v>
      </c>
      <c r="B1148" t="s">
        <v>1734</v>
      </c>
      <c r="C1148">
        <v>0</v>
      </c>
      <c r="D1148">
        <v>1</v>
      </c>
      <c r="E1148">
        <v>0</v>
      </c>
      <c r="F1148">
        <v>1</v>
      </c>
      <c r="G1148" t="s">
        <v>7149</v>
      </c>
      <c r="H1148">
        <v>0</v>
      </c>
      <c r="I1148">
        <v>61</v>
      </c>
      <c r="J1148" t="s">
        <v>737</v>
      </c>
      <c r="K1148" t="s">
        <v>1740</v>
      </c>
      <c r="L1148" t="s">
        <v>6941</v>
      </c>
      <c r="M1148" t="s">
        <v>6941</v>
      </c>
      <c r="N1148" t="s">
        <v>5389</v>
      </c>
      <c r="O1148">
        <v>1</v>
      </c>
      <c r="P1148" t="e">
        <f>COUNTIF([1]最終出力_構成関数!$A$4:$A$839,K1148)</f>
        <v>#VALUE!</v>
      </c>
    </row>
    <row r="1149" spans="1:16" x14ac:dyDescent="0.15">
      <c r="A1149">
        <v>1148</v>
      </c>
      <c r="B1149" t="s">
        <v>1697</v>
      </c>
      <c r="C1149">
        <v>0</v>
      </c>
      <c r="D1149">
        <v>1</v>
      </c>
      <c r="E1149">
        <v>0</v>
      </c>
      <c r="F1149">
        <v>1</v>
      </c>
      <c r="G1149" t="s">
        <v>7149</v>
      </c>
      <c r="H1149">
        <v>0</v>
      </c>
      <c r="I1149">
        <v>61</v>
      </c>
      <c r="J1149" t="s">
        <v>1737</v>
      </c>
      <c r="K1149" t="s">
        <v>1741</v>
      </c>
      <c r="L1149" t="s">
        <v>6941</v>
      </c>
      <c r="M1149" t="s">
        <v>6941</v>
      </c>
      <c r="N1149" t="s">
        <v>5389</v>
      </c>
      <c r="O1149">
        <v>1</v>
      </c>
      <c r="P1149" t="e">
        <f>COUNTIF([1]最終出力_構成関数!$A$4:$A$839,K1149)</f>
        <v>#VALUE!</v>
      </c>
    </row>
    <row r="1150" spans="1:16" x14ac:dyDescent="0.15">
      <c r="A1150">
        <v>1149</v>
      </c>
      <c r="B1150" t="s">
        <v>1734</v>
      </c>
      <c r="C1150">
        <v>0</v>
      </c>
      <c r="D1150">
        <v>1</v>
      </c>
      <c r="E1150">
        <v>0</v>
      </c>
      <c r="F1150">
        <v>1</v>
      </c>
      <c r="G1150" t="s">
        <v>7149</v>
      </c>
      <c r="H1150">
        <v>0</v>
      </c>
      <c r="I1150">
        <v>61</v>
      </c>
      <c r="K1150" t="s">
        <v>1742</v>
      </c>
      <c r="M1150" t="s">
        <v>6941</v>
      </c>
      <c r="N1150" t="s">
        <v>5389</v>
      </c>
      <c r="O1150">
        <v>1</v>
      </c>
      <c r="P1150" t="e">
        <f>COUNTIF([1]最終出力_構成関数!$A$4:$A$839,K1150)</f>
        <v>#VALUE!</v>
      </c>
    </row>
    <row r="1151" spans="1:16" x14ac:dyDescent="0.15">
      <c r="A1151">
        <v>1150</v>
      </c>
      <c r="B1151" t="s">
        <v>1697</v>
      </c>
      <c r="C1151">
        <v>0</v>
      </c>
      <c r="D1151">
        <v>1</v>
      </c>
      <c r="E1151">
        <v>0</v>
      </c>
      <c r="F1151">
        <v>1</v>
      </c>
      <c r="G1151" t="s">
        <v>7149</v>
      </c>
      <c r="H1151">
        <v>0</v>
      </c>
      <c r="I1151">
        <v>61</v>
      </c>
      <c r="K1151" t="s">
        <v>1743</v>
      </c>
      <c r="M1151" t="s">
        <v>6941</v>
      </c>
      <c r="N1151" t="s">
        <v>5389</v>
      </c>
      <c r="O1151">
        <v>1</v>
      </c>
      <c r="P1151" t="e">
        <f>COUNTIF([1]最終出力_構成関数!$A$4:$A$839,K1151)</f>
        <v>#VALUE!</v>
      </c>
    </row>
    <row r="1152" spans="1:16" x14ac:dyDescent="0.15">
      <c r="A1152">
        <v>1151</v>
      </c>
      <c r="B1152" t="s">
        <v>1734</v>
      </c>
      <c r="C1152">
        <v>0</v>
      </c>
      <c r="D1152">
        <v>1</v>
      </c>
      <c r="E1152">
        <v>0</v>
      </c>
      <c r="F1152">
        <v>1</v>
      </c>
      <c r="G1152" t="s">
        <v>7149</v>
      </c>
      <c r="H1152">
        <v>0</v>
      </c>
      <c r="I1152">
        <v>61</v>
      </c>
      <c r="J1152" t="s">
        <v>737</v>
      </c>
      <c r="K1152" t="s">
        <v>1744</v>
      </c>
      <c r="L1152" t="s">
        <v>6941</v>
      </c>
      <c r="M1152" t="s">
        <v>7150</v>
      </c>
      <c r="N1152" t="s">
        <v>5389</v>
      </c>
      <c r="O1152">
        <v>1</v>
      </c>
      <c r="P1152" t="e">
        <f>COUNTIF([1]最終出力_構成関数!$A$4:$A$839,K1152)</f>
        <v>#VALUE!</v>
      </c>
    </row>
    <row r="1153" spans="1:17" x14ac:dyDescent="0.15">
      <c r="A1153">
        <v>1152</v>
      </c>
      <c r="B1153" t="s">
        <v>1697</v>
      </c>
      <c r="C1153">
        <v>0</v>
      </c>
      <c r="D1153">
        <v>1</v>
      </c>
      <c r="E1153">
        <v>0</v>
      </c>
      <c r="F1153">
        <v>1</v>
      </c>
      <c r="G1153" t="s">
        <v>7149</v>
      </c>
      <c r="H1153">
        <v>0</v>
      </c>
      <c r="I1153">
        <v>61</v>
      </c>
      <c r="J1153" t="s">
        <v>1737</v>
      </c>
      <c r="K1153" t="s">
        <v>1745</v>
      </c>
      <c r="L1153" t="s">
        <v>6941</v>
      </c>
      <c r="M1153" t="s">
        <v>7150</v>
      </c>
      <c r="N1153" t="s">
        <v>5389</v>
      </c>
      <c r="O1153">
        <v>1</v>
      </c>
      <c r="P1153" t="e">
        <f>COUNTIF([1]最終出力_構成関数!$A$4:$A$839,K1153)</f>
        <v>#VALUE!</v>
      </c>
    </row>
    <row r="1154" spans="1:17" x14ac:dyDescent="0.15">
      <c r="A1154">
        <v>1153</v>
      </c>
      <c r="B1154" t="s">
        <v>1734</v>
      </c>
      <c r="C1154">
        <v>0</v>
      </c>
      <c r="D1154">
        <v>1</v>
      </c>
      <c r="E1154">
        <v>0</v>
      </c>
      <c r="F1154">
        <v>1</v>
      </c>
      <c r="G1154" t="s">
        <v>7149</v>
      </c>
      <c r="H1154">
        <v>0</v>
      </c>
      <c r="I1154">
        <v>61</v>
      </c>
      <c r="K1154" t="s">
        <v>1746</v>
      </c>
      <c r="M1154" t="s">
        <v>7150</v>
      </c>
      <c r="N1154" t="s">
        <v>5389</v>
      </c>
      <c r="O1154">
        <v>1</v>
      </c>
      <c r="P1154" t="e">
        <f>COUNTIF([1]最終出力_構成関数!$A$4:$A$839,K1154)</f>
        <v>#VALUE!</v>
      </c>
    </row>
    <row r="1155" spans="1:17" x14ac:dyDescent="0.15">
      <c r="A1155">
        <v>1154</v>
      </c>
      <c r="B1155" t="s">
        <v>1697</v>
      </c>
      <c r="C1155">
        <v>0</v>
      </c>
      <c r="D1155">
        <v>1</v>
      </c>
      <c r="E1155">
        <v>0</v>
      </c>
      <c r="F1155">
        <v>1</v>
      </c>
      <c r="G1155" t="s">
        <v>7149</v>
      </c>
      <c r="H1155">
        <v>0</v>
      </c>
      <c r="I1155">
        <v>61</v>
      </c>
      <c r="K1155" t="s">
        <v>1747</v>
      </c>
      <c r="M1155" t="s">
        <v>7150</v>
      </c>
      <c r="N1155" t="s">
        <v>5389</v>
      </c>
      <c r="O1155">
        <v>1</v>
      </c>
      <c r="P1155" t="e">
        <f>COUNTIF([1]最終出力_構成関数!$A$4:$A$839,K1155)</f>
        <v>#VALUE!</v>
      </c>
    </row>
    <row r="1156" spans="1:17" x14ac:dyDescent="0.15">
      <c r="A1156">
        <v>1155</v>
      </c>
      <c r="B1156" t="s">
        <v>13</v>
      </c>
      <c r="C1156" t="s">
        <v>126</v>
      </c>
      <c r="D1156">
        <v>1</v>
      </c>
      <c r="E1156">
        <v>1</v>
      </c>
      <c r="F1156">
        <v>1</v>
      </c>
      <c r="G1156" t="s">
        <v>7151</v>
      </c>
      <c r="H1156">
        <v>0</v>
      </c>
      <c r="I1156">
        <v>62</v>
      </c>
      <c r="J1156" t="s">
        <v>6978</v>
      </c>
      <c r="K1156" t="s">
        <v>1757</v>
      </c>
      <c r="L1156" t="s">
        <v>6941</v>
      </c>
      <c r="N1156" t="s">
        <v>5389</v>
      </c>
      <c r="O1156" t="s">
        <v>6946</v>
      </c>
      <c r="P1156" t="e">
        <f>COUNTIF([1]最終出力_構成関数!$A$4:$A$839,K1156)</f>
        <v>#VALUE!</v>
      </c>
      <c r="Q1156" t="s">
        <v>739</v>
      </c>
    </row>
    <row r="1157" spans="1:17" x14ac:dyDescent="0.15">
      <c r="A1157">
        <v>1156</v>
      </c>
      <c r="B1157" t="s">
        <v>6979</v>
      </c>
      <c r="C1157" t="s">
        <v>717</v>
      </c>
      <c r="D1157">
        <v>1</v>
      </c>
      <c r="E1157">
        <v>1</v>
      </c>
      <c r="F1157">
        <v>1</v>
      </c>
      <c r="G1157" t="s">
        <v>7151</v>
      </c>
      <c r="H1157">
        <v>0</v>
      </c>
      <c r="I1157">
        <v>62</v>
      </c>
      <c r="J1157" t="s">
        <v>6940</v>
      </c>
      <c r="K1157" t="s">
        <v>1758</v>
      </c>
      <c r="L1157" t="s">
        <v>6941</v>
      </c>
      <c r="N1157" t="s">
        <v>5389</v>
      </c>
      <c r="O1157" t="s">
        <v>6946</v>
      </c>
      <c r="P1157" t="e">
        <f>COUNTIF([1]最終出力_構成関数!$A$4:$A$839,K1157)</f>
        <v>#VALUE!</v>
      </c>
      <c r="Q1157" t="s">
        <v>739</v>
      </c>
    </row>
    <row r="1158" spans="1:17" x14ac:dyDescent="0.15">
      <c r="A1158">
        <v>1157</v>
      </c>
      <c r="B1158" t="s">
        <v>6942</v>
      </c>
      <c r="C1158" t="s">
        <v>718</v>
      </c>
      <c r="D1158">
        <v>1</v>
      </c>
      <c r="E1158">
        <v>1</v>
      </c>
      <c r="F1158">
        <v>1</v>
      </c>
      <c r="G1158" t="s">
        <v>7151</v>
      </c>
      <c r="H1158">
        <v>0</v>
      </c>
      <c r="I1158">
        <v>62</v>
      </c>
      <c r="J1158" t="s">
        <v>6980</v>
      </c>
      <c r="K1158" t="s">
        <v>1759</v>
      </c>
      <c r="L1158" t="s">
        <v>6941</v>
      </c>
      <c r="N1158" t="s">
        <v>5389</v>
      </c>
      <c r="O1158" t="s">
        <v>6946</v>
      </c>
      <c r="P1158" t="e">
        <f>COUNTIF([1]最終出力_構成関数!$A$4:$A$839,K1158)</f>
        <v>#VALUE!</v>
      </c>
      <c r="Q1158" t="s">
        <v>739</v>
      </c>
    </row>
    <row r="1159" spans="1:17" x14ac:dyDescent="0.15">
      <c r="A1159">
        <v>1158</v>
      </c>
      <c r="B1159" t="s">
        <v>6944</v>
      </c>
      <c r="C1159" t="s">
        <v>6945</v>
      </c>
      <c r="D1159">
        <v>1</v>
      </c>
      <c r="E1159">
        <v>1</v>
      </c>
      <c r="F1159">
        <v>1</v>
      </c>
      <c r="G1159" t="s">
        <v>7151</v>
      </c>
      <c r="H1159">
        <v>0</v>
      </c>
      <c r="I1159">
        <v>62</v>
      </c>
      <c r="J1159" t="s">
        <v>6963</v>
      </c>
      <c r="K1159" t="s">
        <v>1760</v>
      </c>
      <c r="L1159" t="s">
        <v>6941</v>
      </c>
      <c r="N1159" t="s">
        <v>5389</v>
      </c>
      <c r="O1159" t="s">
        <v>6946</v>
      </c>
      <c r="P1159" t="e">
        <f>COUNTIF([1]最終出力_構成関数!$A$4:$A$839,K1159)</f>
        <v>#VALUE!</v>
      </c>
      <c r="Q1159" t="s">
        <v>739</v>
      </c>
    </row>
    <row r="1160" spans="1:17" x14ac:dyDescent="0.15">
      <c r="A1160">
        <v>1159</v>
      </c>
      <c r="B1160" t="s">
        <v>6947</v>
      </c>
      <c r="C1160" t="s">
        <v>6948</v>
      </c>
      <c r="D1160">
        <v>1</v>
      </c>
      <c r="E1160">
        <v>1</v>
      </c>
      <c r="F1160">
        <v>1</v>
      </c>
      <c r="G1160" t="s">
        <v>7151</v>
      </c>
      <c r="H1160">
        <v>0</v>
      </c>
      <c r="I1160">
        <v>62</v>
      </c>
      <c r="J1160" t="s">
        <v>6981</v>
      </c>
      <c r="K1160" t="s">
        <v>1761</v>
      </c>
      <c r="L1160" t="s">
        <v>6941</v>
      </c>
      <c r="N1160" t="s">
        <v>5389</v>
      </c>
      <c r="O1160" t="s">
        <v>6946</v>
      </c>
      <c r="P1160" t="e">
        <f>COUNTIF([1]最終出力_構成関数!$A$4:$A$839,K1160)</f>
        <v>#VALUE!</v>
      </c>
      <c r="Q1160" t="s">
        <v>739</v>
      </c>
    </row>
    <row r="1161" spans="1:17" x14ac:dyDescent="0.15">
      <c r="A1161">
        <v>1160</v>
      </c>
      <c r="B1161" t="s">
        <v>6949</v>
      </c>
      <c r="C1161" t="s">
        <v>6950</v>
      </c>
      <c r="D1161">
        <v>1</v>
      </c>
      <c r="E1161">
        <v>1</v>
      </c>
      <c r="F1161">
        <v>1</v>
      </c>
      <c r="G1161" t="s">
        <v>7151</v>
      </c>
      <c r="H1161">
        <v>0</v>
      </c>
      <c r="I1161">
        <v>62</v>
      </c>
      <c r="J1161" t="s">
        <v>6951</v>
      </c>
      <c r="K1161" t="s">
        <v>1762</v>
      </c>
      <c r="L1161" t="s">
        <v>6941</v>
      </c>
      <c r="N1161" t="s">
        <v>5389</v>
      </c>
      <c r="O1161" t="s">
        <v>6946</v>
      </c>
      <c r="P1161" t="e">
        <f>COUNTIF([1]最終出力_構成関数!$A$4:$A$839,K1161)</f>
        <v>#VALUE!</v>
      </c>
      <c r="Q1161" t="s">
        <v>739</v>
      </c>
    </row>
    <row r="1162" spans="1:17" x14ac:dyDescent="0.15">
      <c r="A1162">
        <v>1161</v>
      </c>
      <c r="B1162" t="s">
        <v>6952</v>
      </c>
      <c r="C1162" t="s">
        <v>719</v>
      </c>
      <c r="D1162">
        <v>1</v>
      </c>
      <c r="E1162">
        <v>1</v>
      </c>
      <c r="F1162">
        <v>1</v>
      </c>
      <c r="G1162" t="s">
        <v>7151</v>
      </c>
      <c r="H1162">
        <v>0</v>
      </c>
      <c r="I1162">
        <v>62</v>
      </c>
      <c r="J1162" t="s">
        <v>733</v>
      </c>
      <c r="K1162" t="s">
        <v>1763</v>
      </c>
      <c r="L1162" t="s">
        <v>6941</v>
      </c>
      <c r="N1162" t="s">
        <v>5389</v>
      </c>
      <c r="O1162" t="s">
        <v>6946</v>
      </c>
      <c r="P1162" t="e">
        <f>COUNTIF([1]最終出力_構成関数!$A$4:$A$839,K1162)</f>
        <v>#VALUE!</v>
      </c>
      <c r="Q1162" t="s">
        <v>739</v>
      </c>
    </row>
    <row r="1163" spans="1:17" x14ac:dyDescent="0.15">
      <c r="A1163">
        <v>1162</v>
      </c>
      <c r="B1163" t="s">
        <v>13</v>
      </c>
      <c r="D1163">
        <v>1</v>
      </c>
      <c r="E1163">
        <v>1</v>
      </c>
      <c r="F1163">
        <v>1</v>
      </c>
      <c r="G1163" t="s">
        <v>7151</v>
      </c>
      <c r="H1163">
        <v>0</v>
      </c>
      <c r="I1163">
        <v>62</v>
      </c>
      <c r="J1163" t="s">
        <v>92</v>
      </c>
      <c r="K1163" t="s">
        <v>1764</v>
      </c>
      <c r="L1163" t="s">
        <v>6941</v>
      </c>
      <c r="N1163" t="s">
        <v>5389</v>
      </c>
      <c r="O1163" t="s">
        <v>6946</v>
      </c>
      <c r="P1163" t="e">
        <f>COUNTIF([1]最終出力_構成関数!$A$4:$A$839,K1163)</f>
        <v>#VALUE!</v>
      </c>
      <c r="Q1163" t="s">
        <v>740</v>
      </c>
    </row>
    <row r="1164" spans="1:17" x14ac:dyDescent="0.15">
      <c r="A1164">
        <v>1163</v>
      </c>
      <c r="B1164" t="s">
        <v>556</v>
      </c>
      <c r="D1164">
        <v>1</v>
      </c>
      <c r="E1164">
        <v>1</v>
      </c>
      <c r="F1164">
        <v>1</v>
      </c>
      <c r="G1164" t="s">
        <v>7151</v>
      </c>
      <c r="H1164">
        <v>0</v>
      </c>
      <c r="I1164">
        <v>62</v>
      </c>
      <c r="J1164" t="s">
        <v>560</v>
      </c>
      <c r="K1164" t="s">
        <v>1765</v>
      </c>
      <c r="L1164" t="s">
        <v>6941</v>
      </c>
      <c r="N1164" t="s">
        <v>5389</v>
      </c>
      <c r="O1164" t="s">
        <v>6946</v>
      </c>
      <c r="P1164" t="e">
        <f>COUNTIF([1]最終出力_構成関数!$A$4:$A$839,K1164)</f>
        <v>#VALUE!</v>
      </c>
      <c r="Q1164" t="s">
        <v>740</v>
      </c>
    </row>
    <row r="1165" spans="1:17" x14ac:dyDescent="0.15">
      <c r="A1165">
        <v>1164</v>
      </c>
      <c r="B1165" t="s">
        <v>557</v>
      </c>
      <c r="D1165">
        <v>1</v>
      </c>
      <c r="E1165">
        <v>1</v>
      </c>
      <c r="F1165">
        <v>1</v>
      </c>
      <c r="G1165" t="s">
        <v>7151</v>
      </c>
      <c r="H1165">
        <v>0</v>
      </c>
      <c r="I1165">
        <v>62</v>
      </c>
      <c r="J1165" t="s">
        <v>561</v>
      </c>
      <c r="K1165" t="s">
        <v>1766</v>
      </c>
      <c r="L1165" t="s">
        <v>6941</v>
      </c>
      <c r="N1165" t="s">
        <v>5389</v>
      </c>
      <c r="O1165" t="s">
        <v>6946</v>
      </c>
      <c r="P1165" t="e">
        <f>COUNTIF([1]最終出力_構成関数!$A$4:$A$839,K1165)</f>
        <v>#VALUE!</v>
      </c>
      <c r="Q1165" t="s">
        <v>740</v>
      </c>
    </row>
    <row r="1166" spans="1:17" x14ac:dyDescent="0.15">
      <c r="A1166">
        <v>1165</v>
      </c>
      <c r="B1166" t="s">
        <v>558</v>
      </c>
      <c r="D1166">
        <v>1</v>
      </c>
      <c r="E1166">
        <v>1</v>
      </c>
      <c r="F1166">
        <v>1</v>
      </c>
      <c r="G1166" t="s">
        <v>7151</v>
      </c>
      <c r="H1166">
        <v>0</v>
      </c>
      <c r="I1166">
        <v>62</v>
      </c>
      <c r="J1166" t="s">
        <v>562</v>
      </c>
      <c r="K1166" t="s">
        <v>1767</v>
      </c>
      <c r="L1166" t="s">
        <v>6941</v>
      </c>
      <c r="N1166" t="s">
        <v>5389</v>
      </c>
      <c r="O1166" t="s">
        <v>6946</v>
      </c>
      <c r="P1166" t="e">
        <f>COUNTIF([1]最終出力_構成関数!$A$4:$A$839,K1166)</f>
        <v>#VALUE!</v>
      </c>
      <c r="Q1166" t="s">
        <v>740</v>
      </c>
    </row>
    <row r="1167" spans="1:17" x14ac:dyDescent="0.15">
      <c r="A1167">
        <v>1166</v>
      </c>
      <c r="B1167" t="s">
        <v>6944</v>
      </c>
      <c r="D1167">
        <v>1</v>
      </c>
      <c r="E1167">
        <v>1</v>
      </c>
      <c r="F1167">
        <v>1</v>
      </c>
      <c r="G1167" t="s">
        <v>7151</v>
      </c>
      <c r="H1167">
        <v>0</v>
      </c>
      <c r="I1167">
        <v>62</v>
      </c>
      <c r="J1167" t="s">
        <v>6953</v>
      </c>
      <c r="K1167" t="s">
        <v>1768</v>
      </c>
      <c r="L1167" t="s">
        <v>6941</v>
      </c>
      <c r="N1167" t="s">
        <v>5389</v>
      </c>
      <c r="O1167" t="s">
        <v>6946</v>
      </c>
      <c r="P1167" t="e">
        <f>COUNTIF([1]最終出力_構成関数!$A$4:$A$839,K1167)</f>
        <v>#VALUE!</v>
      </c>
      <c r="Q1167" t="s">
        <v>740</v>
      </c>
    </row>
    <row r="1168" spans="1:17" x14ac:dyDescent="0.15">
      <c r="A1168">
        <v>1167</v>
      </c>
      <c r="B1168" t="s">
        <v>6947</v>
      </c>
      <c r="D1168">
        <v>1</v>
      </c>
      <c r="E1168">
        <v>1</v>
      </c>
      <c r="F1168">
        <v>1</v>
      </c>
      <c r="G1168" t="s">
        <v>7151</v>
      </c>
      <c r="H1168">
        <v>0</v>
      </c>
      <c r="I1168">
        <v>62</v>
      </c>
      <c r="J1168" t="s">
        <v>735</v>
      </c>
      <c r="K1168" t="s">
        <v>1769</v>
      </c>
      <c r="L1168" t="s">
        <v>6941</v>
      </c>
      <c r="N1168" t="s">
        <v>5389</v>
      </c>
      <c r="O1168" t="s">
        <v>6946</v>
      </c>
      <c r="P1168" t="e">
        <f>COUNTIF([1]最終出力_構成関数!$A$4:$A$839,K1168)</f>
        <v>#VALUE!</v>
      </c>
      <c r="Q1168" t="s">
        <v>740</v>
      </c>
    </row>
    <row r="1169" spans="1:17" x14ac:dyDescent="0.15">
      <c r="A1169">
        <v>1168</v>
      </c>
      <c r="B1169" t="s">
        <v>6949</v>
      </c>
      <c r="D1169">
        <v>1</v>
      </c>
      <c r="E1169">
        <v>1</v>
      </c>
      <c r="F1169">
        <v>1</v>
      </c>
      <c r="G1169" t="s">
        <v>7151</v>
      </c>
      <c r="H1169">
        <v>0</v>
      </c>
      <c r="I1169">
        <v>62</v>
      </c>
      <c r="J1169" t="s">
        <v>736</v>
      </c>
      <c r="K1169" t="s">
        <v>1770</v>
      </c>
      <c r="L1169" t="s">
        <v>6941</v>
      </c>
      <c r="N1169" t="s">
        <v>5389</v>
      </c>
      <c r="O1169" t="s">
        <v>6946</v>
      </c>
      <c r="P1169" t="e">
        <f>COUNTIF([1]最終出力_構成関数!$A$4:$A$839,K1169)</f>
        <v>#VALUE!</v>
      </c>
      <c r="Q1169" t="s">
        <v>740</v>
      </c>
    </row>
    <row r="1170" spans="1:17" x14ac:dyDescent="0.15">
      <c r="A1170">
        <v>1169</v>
      </c>
      <c r="B1170" t="s">
        <v>6954</v>
      </c>
      <c r="D1170">
        <v>1</v>
      </c>
      <c r="E1170">
        <v>1</v>
      </c>
      <c r="F1170">
        <v>1</v>
      </c>
      <c r="G1170" t="s">
        <v>7151</v>
      </c>
      <c r="H1170">
        <v>0</v>
      </c>
      <c r="I1170">
        <v>62</v>
      </c>
      <c r="J1170" t="s">
        <v>737</v>
      </c>
      <c r="K1170" t="s">
        <v>1771</v>
      </c>
      <c r="L1170" t="s">
        <v>6941</v>
      </c>
      <c r="N1170" t="s">
        <v>5389</v>
      </c>
      <c r="O1170" t="s">
        <v>6946</v>
      </c>
      <c r="P1170" t="e">
        <f>COUNTIF([1]最終出力_構成関数!$A$4:$A$839,K1170)</f>
        <v>#VALUE!</v>
      </c>
      <c r="Q1170" t="s">
        <v>740</v>
      </c>
    </row>
    <row r="1171" spans="1:17" x14ac:dyDescent="0.15">
      <c r="A1171">
        <v>1170</v>
      </c>
      <c r="B1171" t="s">
        <v>13</v>
      </c>
      <c r="C1171" t="s">
        <v>126</v>
      </c>
      <c r="D1171">
        <v>1</v>
      </c>
      <c r="E1171">
        <v>1</v>
      </c>
      <c r="F1171">
        <v>1</v>
      </c>
      <c r="G1171" t="s">
        <v>7151</v>
      </c>
      <c r="H1171">
        <v>0</v>
      </c>
      <c r="I1171">
        <v>62</v>
      </c>
      <c r="J1171" t="s">
        <v>6978</v>
      </c>
      <c r="K1171" t="s">
        <v>1772</v>
      </c>
      <c r="N1171" t="s">
        <v>5389</v>
      </c>
      <c r="O1171" t="s">
        <v>6946</v>
      </c>
      <c r="P1171" t="e">
        <f>COUNTIF([1]最終出力_構成関数!$A$4:$A$839,K1171)</f>
        <v>#VALUE!</v>
      </c>
      <c r="Q1171" t="s">
        <v>739</v>
      </c>
    </row>
    <row r="1172" spans="1:17" x14ac:dyDescent="0.15">
      <c r="A1172">
        <v>1171</v>
      </c>
      <c r="B1172" t="s">
        <v>6979</v>
      </c>
      <c r="C1172" t="s">
        <v>717</v>
      </c>
      <c r="D1172">
        <v>1</v>
      </c>
      <c r="E1172">
        <v>1</v>
      </c>
      <c r="F1172">
        <v>1</v>
      </c>
      <c r="G1172" t="s">
        <v>7151</v>
      </c>
      <c r="H1172">
        <v>0</v>
      </c>
      <c r="I1172">
        <v>62</v>
      </c>
      <c r="J1172" t="s">
        <v>6940</v>
      </c>
      <c r="K1172" t="s">
        <v>1773</v>
      </c>
      <c r="N1172" t="s">
        <v>5389</v>
      </c>
      <c r="O1172" t="s">
        <v>6946</v>
      </c>
      <c r="P1172" t="e">
        <f>COUNTIF([1]最終出力_構成関数!$A$4:$A$839,K1172)</f>
        <v>#VALUE!</v>
      </c>
      <c r="Q1172" t="s">
        <v>739</v>
      </c>
    </row>
    <row r="1173" spans="1:17" x14ac:dyDescent="0.15">
      <c r="A1173">
        <v>1172</v>
      </c>
      <c r="B1173" t="s">
        <v>6942</v>
      </c>
      <c r="C1173" t="s">
        <v>718</v>
      </c>
      <c r="D1173">
        <v>1</v>
      </c>
      <c r="E1173">
        <v>1</v>
      </c>
      <c r="F1173">
        <v>1</v>
      </c>
      <c r="G1173" t="s">
        <v>7151</v>
      </c>
      <c r="H1173">
        <v>0</v>
      </c>
      <c r="I1173">
        <v>62</v>
      </c>
      <c r="J1173" t="s">
        <v>6980</v>
      </c>
      <c r="K1173" t="s">
        <v>1774</v>
      </c>
      <c r="N1173" t="s">
        <v>5389</v>
      </c>
      <c r="O1173" t="s">
        <v>6946</v>
      </c>
      <c r="P1173" t="e">
        <f>COUNTIF([1]最終出力_構成関数!$A$4:$A$839,K1173)</f>
        <v>#VALUE!</v>
      </c>
      <c r="Q1173" t="s">
        <v>739</v>
      </c>
    </row>
    <row r="1174" spans="1:17" x14ac:dyDescent="0.15">
      <c r="A1174">
        <v>1173</v>
      </c>
      <c r="B1174" t="s">
        <v>6944</v>
      </c>
      <c r="C1174" t="s">
        <v>6945</v>
      </c>
      <c r="D1174">
        <v>1</v>
      </c>
      <c r="E1174">
        <v>1</v>
      </c>
      <c r="F1174">
        <v>1</v>
      </c>
      <c r="G1174" t="s">
        <v>7151</v>
      </c>
      <c r="H1174">
        <v>0</v>
      </c>
      <c r="I1174">
        <v>62</v>
      </c>
      <c r="J1174" t="s">
        <v>6963</v>
      </c>
      <c r="K1174" t="s">
        <v>1775</v>
      </c>
      <c r="N1174" t="s">
        <v>5389</v>
      </c>
      <c r="O1174" t="s">
        <v>6946</v>
      </c>
      <c r="P1174" t="e">
        <f>COUNTIF([1]最終出力_構成関数!$A$4:$A$839,K1174)</f>
        <v>#VALUE!</v>
      </c>
      <c r="Q1174" t="s">
        <v>739</v>
      </c>
    </row>
    <row r="1175" spans="1:17" x14ac:dyDescent="0.15">
      <c r="A1175">
        <v>1174</v>
      </c>
      <c r="B1175" t="s">
        <v>1807</v>
      </c>
      <c r="C1175" t="s">
        <v>1808</v>
      </c>
      <c r="D1175">
        <v>1</v>
      </c>
      <c r="E1175">
        <v>1</v>
      </c>
      <c r="F1175">
        <v>1</v>
      </c>
      <c r="G1175" t="s">
        <v>1805</v>
      </c>
      <c r="H1175">
        <v>0</v>
      </c>
      <c r="I1175">
        <v>62</v>
      </c>
      <c r="J1175" t="s">
        <v>1809</v>
      </c>
      <c r="K1175" t="s">
        <v>1776</v>
      </c>
      <c r="N1175" t="s">
        <v>5389</v>
      </c>
      <c r="O1175" t="s">
        <v>6946</v>
      </c>
      <c r="P1175" t="e">
        <f>COUNTIF([1]最終出力_構成関数!$A$4:$A$839,K1175)</f>
        <v>#VALUE!</v>
      </c>
      <c r="Q1175" t="s">
        <v>1806</v>
      </c>
    </row>
    <row r="1176" spans="1:17" x14ac:dyDescent="0.15">
      <c r="A1176">
        <v>1175</v>
      </c>
      <c r="B1176" t="s">
        <v>1810</v>
      </c>
      <c r="C1176" t="s">
        <v>1811</v>
      </c>
      <c r="D1176">
        <v>1</v>
      </c>
      <c r="E1176">
        <v>1</v>
      </c>
      <c r="F1176">
        <v>1</v>
      </c>
      <c r="G1176" t="s">
        <v>1805</v>
      </c>
      <c r="H1176">
        <v>0</v>
      </c>
      <c r="I1176">
        <v>62</v>
      </c>
      <c r="J1176" t="s">
        <v>1812</v>
      </c>
      <c r="K1176" t="s">
        <v>1777</v>
      </c>
      <c r="N1176" t="s">
        <v>5389</v>
      </c>
      <c r="O1176" t="s">
        <v>6946</v>
      </c>
      <c r="P1176" t="e">
        <f>COUNTIF([1]最終出力_構成関数!$A$4:$A$839,K1176)</f>
        <v>#VALUE!</v>
      </c>
      <c r="Q1176" t="s">
        <v>1806</v>
      </c>
    </row>
    <row r="1177" spans="1:17" x14ac:dyDescent="0.15">
      <c r="A1177">
        <v>1176</v>
      </c>
      <c r="B1177" t="s">
        <v>557</v>
      </c>
      <c r="C1177" t="s">
        <v>719</v>
      </c>
      <c r="D1177">
        <v>1</v>
      </c>
      <c r="E1177">
        <v>1</v>
      </c>
      <c r="F1177">
        <v>1</v>
      </c>
      <c r="G1177" t="s">
        <v>1805</v>
      </c>
      <c r="H1177">
        <v>0</v>
      </c>
      <c r="I1177">
        <v>62</v>
      </c>
      <c r="J1177" t="s">
        <v>733</v>
      </c>
      <c r="K1177" t="s">
        <v>1778</v>
      </c>
      <c r="N1177" t="s">
        <v>5389</v>
      </c>
      <c r="O1177" t="s">
        <v>6946</v>
      </c>
      <c r="P1177" t="e">
        <f>COUNTIF([1]最終出力_構成関数!$A$4:$A$839,K1177)</f>
        <v>#VALUE!</v>
      </c>
      <c r="Q1177" t="s">
        <v>1806</v>
      </c>
    </row>
    <row r="1178" spans="1:17" x14ac:dyDescent="0.15">
      <c r="A1178">
        <v>1177</v>
      </c>
      <c r="B1178" t="s">
        <v>13</v>
      </c>
      <c r="D1178">
        <v>1</v>
      </c>
      <c r="E1178">
        <v>1</v>
      </c>
      <c r="F1178">
        <v>1</v>
      </c>
      <c r="G1178" t="s">
        <v>1805</v>
      </c>
      <c r="H1178">
        <v>0</v>
      </c>
      <c r="I1178">
        <v>62</v>
      </c>
      <c r="J1178" t="s">
        <v>92</v>
      </c>
      <c r="K1178" t="s">
        <v>1779</v>
      </c>
      <c r="N1178" t="s">
        <v>5389</v>
      </c>
      <c r="O1178" t="s">
        <v>6946</v>
      </c>
      <c r="P1178" t="e">
        <f>COUNTIF([1]最終出力_構成関数!$A$4:$A$839,K1178)</f>
        <v>#VALUE!</v>
      </c>
      <c r="Q1178" t="s">
        <v>1813</v>
      </c>
    </row>
    <row r="1179" spans="1:17" x14ac:dyDescent="0.15">
      <c r="A1179">
        <v>1178</v>
      </c>
      <c r="B1179" t="s">
        <v>556</v>
      </c>
      <c r="D1179">
        <v>1</v>
      </c>
      <c r="E1179">
        <v>1</v>
      </c>
      <c r="F1179">
        <v>1</v>
      </c>
      <c r="G1179" t="s">
        <v>1805</v>
      </c>
      <c r="H1179">
        <v>0</v>
      </c>
      <c r="I1179">
        <v>62</v>
      </c>
      <c r="J1179" t="s">
        <v>560</v>
      </c>
      <c r="K1179" t="s">
        <v>1780</v>
      </c>
      <c r="N1179" t="s">
        <v>5389</v>
      </c>
      <c r="O1179" t="s">
        <v>6946</v>
      </c>
      <c r="P1179" t="e">
        <f>COUNTIF([1]最終出力_構成関数!$A$4:$A$839,K1179)</f>
        <v>#VALUE!</v>
      </c>
      <c r="Q1179" t="s">
        <v>1813</v>
      </c>
    </row>
    <row r="1180" spans="1:17" x14ac:dyDescent="0.15">
      <c r="A1180">
        <v>1179</v>
      </c>
      <c r="B1180" t="s">
        <v>557</v>
      </c>
      <c r="D1180">
        <v>1</v>
      </c>
      <c r="E1180">
        <v>1</v>
      </c>
      <c r="F1180">
        <v>1</v>
      </c>
      <c r="G1180" t="s">
        <v>1805</v>
      </c>
      <c r="H1180">
        <v>0</v>
      </c>
      <c r="I1180">
        <v>62</v>
      </c>
      <c r="J1180" t="s">
        <v>561</v>
      </c>
      <c r="K1180" t="s">
        <v>1781</v>
      </c>
      <c r="N1180" t="s">
        <v>5389</v>
      </c>
      <c r="O1180" t="s">
        <v>6946</v>
      </c>
      <c r="P1180" t="e">
        <f>COUNTIF([1]最終出力_構成関数!$A$4:$A$839,K1180)</f>
        <v>#VALUE!</v>
      </c>
      <c r="Q1180" t="s">
        <v>1813</v>
      </c>
    </row>
    <row r="1181" spans="1:17" x14ac:dyDescent="0.15">
      <c r="A1181">
        <v>1180</v>
      </c>
      <c r="B1181" t="s">
        <v>558</v>
      </c>
      <c r="D1181">
        <v>1</v>
      </c>
      <c r="E1181">
        <v>1</v>
      </c>
      <c r="F1181">
        <v>1</v>
      </c>
      <c r="G1181" t="s">
        <v>1805</v>
      </c>
      <c r="H1181">
        <v>0</v>
      </c>
      <c r="I1181">
        <v>62</v>
      </c>
      <c r="J1181" t="s">
        <v>562</v>
      </c>
      <c r="K1181" t="s">
        <v>1782</v>
      </c>
      <c r="N1181" t="s">
        <v>5389</v>
      </c>
      <c r="O1181" t="s">
        <v>6946</v>
      </c>
      <c r="P1181" t="e">
        <f>COUNTIF([1]最終出力_構成関数!$A$4:$A$839,K1181)</f>
        <v>#VALUE!</v>
      </c>
      <c r="Q1181" t="s">
        <v>1813</v>
      </c>
    </row>
    <row r="1182" spans="1:17" x14ac:dyDescent="0.15">
      <c r="A1182">
        <v>1181</v>
      </c>
      <c r="B1182" t="s">
        <v>632</v>
      </c>
      <c r="D1182">
        <v>1</v>
      </c>
      <c r="E1182">
        <v>1</v>
      </c>
      <c r="F1182">
        <v>1</v>
      </c>
      <c r="G1182" t="s">
        <v>1805</v>
      </c>
      <c r="H1182">
        <v>0</v>
      </c>
      <c r="I1182">
        <v>62</v>
      </c>
      <c r="J1182" t="s">
        <v>633</v>
      </c>
      <c r="K1182" t="s">
        <v>1783</v>
      </c>
      <c r="N1182" t="s">
        <v>5389</v>
      </c>
      <c r="O1182" t="s">
        <v>6946</v>
      </c>
      <c r="P1182" t="e">
        <f>COUNTIF([1]最終出力_構成関数!$A$4:$A$839,K1182)</f>
        <v>#VALUE!</v>
      </c>
      <c r="Q1182" t="s">
        <v>1813</v>
      </c>
    </row>
    <row r="1183" spans="1:17" x14ac:dyDescent="0.15">
      <c r="A1183">
        <v>1182</v>
      </c>
      <c r="B1183" t="s">
        <v>1807</v>
      </c>
      <c r="D1183">
        <v>1</v>
      </c>
      <c r="E1183">
        <v>1</v>
      </c>
      <c r="F1183">
        <v>1</v>
      </c>
      <c r="G1183" t="s">
        <v>1805</v>
      </c>
      <c r="H1183">
        <v>0</v>
      </c>
      <c r="I1183">
        <v>62</v>
      </c>
      <c r="J1183" t="s">
        <v>735</v>
      </c>
      <c r="K1183" t="s">
        <v>1784</v>
      </c>
      <c r="N1183" t="s">
        <v>5389</v>
      </c>
      <c r="O1183" t="s">
        <v>6946</v>
      </c>
      <c r="P1183" t="e">
        <f>COUNTIF([1]最終出力_構成関数!$A$4:$A$839,K1183)</f>
        <v>#VALUE!</v>
      </c>
      <c r="Q1183" t="s">
        <v>1813</v>
      </c>
    </row>
    <row r="1184" spans="1:17" x14ac:dyDescent="0.15">
      <c r="A1184">
        <v>1183</v>
      </c>
      <c r="B1184" t="s">
        <v>1810</v>
      </c>
      <c r="D1184">
        <v>1</v>
      </c>
      <c r="E1184">
        <v>1</v>
      </c>
      <c r="F1184">
        <v>1</v>
      </c>
      <c r="G1184" t="s">
        <v>1805</v>
      </c>
      <c r="H1184">
        <v>0</v>
      </c>
      <c r="I1184">
        <v>62</v>
      </c>
      <c r="J1184" t="s">
        <v>736</v>
      </c>
      <c r="K1184" t="s">
        <v>1785</v>
      </c>
      <c r="N1184" t="s">
        <v>5389</v>
      </c>
      <c r="O1184" t="s">
        <v>6946</v>
      </c>
      <c r="P1184" t="e">
        <f>COUNTIF([1]最終出力_構成関数!$A$4:$A$839,K1184)</f>
        <v>#VALUE!</v>
      </c>
      <c r="Q1184" t="s">
        <v>1813</v>
      </c>
    </row>
    <row r="1185" spans="1:18" x14ac:dyDescent="0.15">
      <c r="A1185">
        <v>1184</v>
      </c>
      <c r="B1185" t="s">
        <v>1734</v>
      </c>
      <c r="D1185">
        <v>1</v>
      </c>
      <c r="E1185">
        <v>1</v>
      </c>
      <c r="F1185">
        <v>1</v>
      </c>
      <c r="G1185" t="s">
        <v>1805</v>
      </c>
      <c r="H1185">
        <v>0</v>
      </c>
      <c r="I1185">
        <v>62</v>
      </c>
      <c r="J1185" t="s">
        <v>737</v>
      </c>
      <c r="K1185" t="s">
        <v>1786</v>
      </c>
      <c r="N1185" t="s">
        <v>5389</v>
      </c>
      <c r="O1185" t="s">
        <v>6946</v>
      </c>
      <c r="P1185" t="e">
        <f>COUNTIF([1]最終出力_構成関数!$A$4:$A$839,K1185)</f>
        <v>#VALUE!</v>
      </c>
      <c r="Q1185" t="s">
        <v>1813</v>
      </c>
    </row>
    <row r="1186" spans="1:18" x14ac:dyDescent="0.15">
      <c r="A1186" s="4">
        <v>1185</v>
      </c>
      <c r="B1186" s="4" t="s">
        <v>1022</v>
      </c>
      <c r="C1186" s="4">
        <v>0</v>
      </c>
      <c r="D1186" s="4">
        <v>1</v>
      </c>
      <c r="E1186" s="4">
        <v>0</v>
      </c>
      <c r="F1186" s="4">
        <v>1</v>
      </c>
      <c r="G1186" s="4" t="s">
        <v>48</v>
      </c>
      <c r="H1186" s="4">
        <v>7</v>
      </c>
      <c r="I1186" s="4">
        <v>10</v>
      </c>
      <c r="J1186" s="4" t="s">
        <v>928</v>
      </c>
      <c r="K1186" s="4" t="s">
        <v>1789</v>
      </c>
      <c r="L1186" s="4" t="s">
        <v>93</v>
      </c>
      <c r="M1186" s="4" t="s">
        <v>1788</v>
      </c>
      <c r="N1186" s="4" t="s">
        <v>5389</v>
      </c>
      <c r="O1186" s="4">
        <v>1</v>
      </c>
      <c r="P1186" s="4" t="e">
        <f>COUNTIF([1]最終出力_構成関数!$A$4:$A$839,K1186)</f>
        <v>#VALUE!</v>
      </c>
      <c r="Q1186" s="4"/>
      <c r="R1186" s="4"/>
    </row>
    <row r="1187" spans="1:18" x14ac:dyDescent="0.15">
      <c r="A1187" s="4">
        <v>1186</v>
      </c>
      <c r="B1187" s="4" t="s">
        <v>632</v>
      </c>
      <c r="C1187" s="4">
        <v>0</v>
      </c>
      <c r="D1187" s="4">
        <v>1</v>
      </c>
      <c r="E1187" s="4">
        <v>0</v>
      </c>
      <c r="F1187" s="4">
        <v>1</v>
      </c>
      <c r="G1187" s="4" t="s">
        <v>48</v>
      </c>
      <c r="H1187" s="4">
        <v>10</v>
      </c>
      <c r="I1187" s="4">
        <v>10</v>
      </c>
      <c r="J1187" s="4" t="s">
        <v>633</v>
      </c>
      <c r="K1187" s="4" t="s">
        <v>1790</v>
      </c>
      <c r="L1187" s="4" t="s">
        <v>93</v>
      </c>
      <c r="M1187" s="4" t="s">
        <v>1788</v>
      </c>
      <c r="N1187" s="4" t="s">
        <v>5389</v>
      </c>
      <c r="O1187" s="4">
        <v>1</v>
      </c>
      <c r="P1187" s="4" t="e">
        <f>COUNTIF([1]最終出力_構成関数!$A$4:$A$839,K1187)</f>
        <v>#VALUE!</v>
      </c>
      <c r="Q1187" s="4"/>
      <c r="R1187" s="4"/>
    </row>
    <row r="1188" spans="1:18" x14ac:dyDescent="0.15">
      <c r="A1188" s="4">
        <v>1187</v>
      </c>
      <c r="B1188" s="4" t="s">
        <v>635</v>
      </c>
      <c r="C1188" s="4">
        <v>0</v>
      </c>
      <c r="D1188" s="4">
        <v>1</v>
      </c>
      <c r="E1188" s="4">
        <v>0</v>
      </c>
      <c r="F1188" s="4">
        <v>1</v>
      </c>
      <c r="G1188" s="4" t="s">
        <v>48</v>
      </c>
      <c r="H1188" s="4">
        <v>15</v>
      </c>
      <c r="I1188" s="4">
        <v>10</v>
      </c>
      <c r="J1188" s="4" t="s">
        <v>636</v>
      </c>
      <c r="K1188" s="4" t="s">
        <v>1791</v>
      </c>
      <c r="L1188" s="4" t="s">
        <v>93</v>
      </c>
      <c r="M1188" s="4" t="s">
        <v>1788</v>
      </c>
      <c r="N1188" s="4" t="s">
        <v>5389</v>
      </c>
      <c r="O1188" s="4">
        <v>1</v>
      </c>
      <c r="P1188" s="4" t="e">
        <f>COUNTIF([1]最終出力_構成関数!$A$4:$A$839,K1188)</f>
        <v>#VALUE!</v>
      </c>
      <c r="Q1188" s="4"/>
      <c r="R1188" s="4"/>
    </row>
    <row r="1189" spans="1:18" x14ac:dyDescent="0.15">
      <c r="A1189" s="4">
        <v>1188</v>
      </c>
      <c r="B1189" s="4" t="s">
        <v>638</v>
      </c>
      <c r="C1189" s="4">
        <v>0</v>
      </c>
      <c r="D1189" s="4">
        <v>1</v>
      </c>
      <c r="E1189" s="4">
        <v>0</v>
      </c>
      <c r="F1189" s="4">
        <v>1</v>
      </c>
      <c r="G1189" s="4" t="s">
        <v>48</v>
      </c>
      <c r="H1189" s="4">
        <v>30</v>
      </c>
      <c r="I1189" s="4">
        <v>10</v>
      </c>
      <c r="J1189" s="4" t="s">
        <v>639</v>
      </c>
      <c r="K1189" s="4" t="s">
        <v>1792</v>
      </c>
      <c r="L1189" s="4" t="s">
        <v>93</v>
      </c>
      <c r="M1189" s="4" t="s">
        <v>1788</v>
      </c>
      <c r="N1189" s="4" t="s">
        <v>5389</v>
      </c>
      <c r="O1189" s="4">
        <v>1</v>
      </c>
      <c r="P1189" s="4" t="e">
        <f>COUNTIF([1]最終出力_構成関数!$A$4:$A$839,K1189)</f>
        <v>#VALUE!</v>
      </c>
      <c r="Q1189" s="4"/>
      <c r="R1189" s="4"/>
    </row>
    <row r="1190" spans="1:18" x14ac:dyDescent="0.15">
      <c r="A1190" s="4">
        <v>1189</v>
      </c>
      <c r="B1190" s="4" t="s">
        <v>641</v>
      </c>
      <c r="C1190" s="4">
        <v>0</v>
      </c>
      <c r="D1190" s="4">
        <v>1</v>
      </c>
      <c r="E1190" s="4">
        <v>0</v>
      </c>
      <c r="F1190" s="4">
        <v>1</v>
      </c>
      <c r="G1190" s="4" t="s">
        <v>48</v>
      </c>
      <c r="H1190" s="4">
        <v>45</v>
      </c>
      <c r="I1190" s="4">
        <v>10</v>
      </c>
      <c r="J1190" s="4" t="s">
        <v>642</v>
      </c>
      <c r="K1190" s="4" t="s">
        <v>1793</v>
      </c>
      <c r="L1190" s="4" t="s">
        <v>93</v>
      </c>
      <c r="M1190" s="4" t="s">
        <v>1788</v>
      </c>
      <c r="N1190" s="4" t="s">
        <v>5389</v>
      </c>
      <c r="O1190" s="4">
        <v>1</v>
      </c>
      <c r="P1190" s="4" t="e">
        <f>COUNTIF([1]最終出力_構成関数!$A$4:$A$839,K1190)</f>
        <v>#VALUE!</v>
      </c>
      <c r="Q1190" s="4"/>
      <c r="R1190" s="4"/>
    </row>
    <row r="1191" spans="1:18" x14ac:dyDescent="0.15">
      <c r="A1191" s="4">
        <v>1190</v>
      </c>
      <c r="B1191" s="4" t="s">
        <v>644</v>
      </c>
      <c r="C1191" s="4">
        <v>0</v>
      </c>
      <c r="D1191" s="4">
        <v>1</v>
      </c>
      <c r="E1191" s="4">
        <v>0</v>
      </c>
      <c r="F1191" s="4">
        <v>1</v>
      </c>
      <c r="G1191" s="4" t="s">
        <v>48</v>
      </c>
      <c r="H1191" s="4">
        <v>60</v>
      </c>
      <c r="I1191" s="4">
        <v>10</v>
      </c>
      <c r="J1191" s="4" t="s">
        <v>645</v>
      </c>
      <c r="K1191" s="4" t="s">
        <v>1794</v>
      </c>
      <c r="L1191" s="4" t="s">
        <v>93</v>
      </c>
      <c r="M1191" s="4" t="s">
        <v>1788</v>
      </c>
      <c r="N1191" s="4" t="s">
        <v>5389</v>
      </c>
      <c r="O1191" s="4">
        <v>1</v>
      </c>
      <c r="P1191" s="4" t="e">
        <f>COUNTIF([1]最終出力_構成関数!$A$4:$A$839,K1191)</f>
        <v>#VALUE!</v>
      </c>
      <c r="Q1191" s="4"/>
      <c r="R1191" s="4"/>
    </row>
    <row r="1192" spans="1:18" x14ac:dyDescent="0.15">
      <c r="A1192" s="4">
        <v>1191</v>
      </c>
      <c r="B1192" s="4" t="s">
        <v>647</v>
      </c>
      <c r="C1192" s="4">
        <v>0</v>
      </c>
      <c r="D1192" s="4">
        <v>1</v>
      </c>
      <c r="E1192" s="4">
        <v>0</v>
      </c>
      <c r="F1192" s="4">
        <v>1</v>
      </c>
      <c r="G1192" s="4" t="s">
        <v>48</v>
      </c>
      <c r="H1192" s="4">
        <v>90</v>
      </c>
      <c r="I1192" s="4">
        <v>10</v>
      </c>
      <c r="J1192" s="4" t="s">
        <v>648</v>
      </c>
      <c r="K1192" s="4" t="s">
        <v>1795</v>
      </c>
      <c r="L1192" s="4" t="s">
        <v>93</v>
      </c>
      <c r="M1192" s="4" t="s">
        <v>1788</v>
      </c>
      <c r="N1192" s="4" t="s">
        <v>5389</v>
      </c>
      <c r="O1192" s="4">
        <v>1</v>
      </c>
      <c r="P1192" s="4" t="e">
        <f>COUNTIF([1]最終出力_構成関数!$A$4:$A$839,K1192)</f>
        <v>#VALUE!</v>
      </c>
      <c r="Q1192" s="4"/>
      <c r="R1192" s="4"/>
    </row>
    <row r="1193" spans="1:18" x14ac:dyDescent="0.15">
      <c r="A1193" s="4">
        <v>1192</v>
      </c>
      <c r="B1193" s="4" t="s">
        <v>650</v>
      </c>
      <c r="C1193" s="4">
        <v>0</v>
      </c>
      <c r="D1193" s="4">
        <v>1</v>
      </c>
      <c r="E1193" s="4">
        <v>0</v>
      </c>
      <c r="F1193" s="4">
        <v>1</v>
      </c>
      <c r="G1193" s="4" t="s">
        <v>48</v>
      </c>
      <c r="H1193" s="4">
        <v>180</v>
      </c>
      <c r="I1193" s="4">
        <v>10</v>
      </c>
      <c r="J1193" s="4" t="s">
        <v>651</v>
      </c>
      <c r="K1193" s="4" t="s">
        <v>1796</v>
      </c>
      <c r="L1193" s="4" t="s">
        <v>93</v>
      </c>
      <c r="M1193" s="4" t="s">
        <v>1788</v>
      </c>
      <c r="N1193" s="4" t="s">
        <v>5389</v>
      </c>
      <c r="O1193" s="4">
        <v>1</v>
      </c>
      <c r="P1193" s="4" t="e">
        <f>COUNTIF([1]最終出力_構成関数!$A$4:$A$839,K1193)</f>
        <v>#VALUE!</v>
      </c>
      <c r="Q1193" s="4"/>
      <c r="R1193" s="4"/>
    </row>
    <row r="1194" spans="1:18" x14ac:dyDescent="0.15">
      <c r="A1194" s="4">
        <v>1193</v>
      </c>
      <c r="B1194" s="4" t="s">
        <v>1022</v>
      </c>
      <c r="C1194" s="4">
        <v>0</v>
      </c>
      <c r="D1194" s="4">
        <v>1</v>
      </c>
      <c r="E1194" s="4">
        <v>0</v>
      </c>
      <c r="F1194" s="4">
        <v>1</v>
      </c>
      <c r="G1194" s="4" t="s">
        <v>48</v>
      </c>
      <c r="H1194" s="4">
        <v>7</v>
      </c>
      <c r="I1194" s="4">
        <v>10</v>
      </c>
      <c r="J1194" s="4" t="s">
        <v>928</v>
      </c>
      <c r="K1194" s="4" t="s">
        <v>1797</v>
      </c>
      <c r="L1194" s="4"/>
      <c r="M1194" s="4" t="s">
        <v>1788</v>
      </c>
      <c r="N1194" s="4" t="s">
        <v>5389</v>
      </c>
      <c r="O1194" s="4">
        <v>1</v>
      </c>
      <c r="P1194" s="4" t="e">
        <f>COUNTIF([1]最終出力_構成関数!$A$4:$A$839,K1194)</f>
        <v>#VALUE!</v>
      </c>
      <c r="Q1194" s="4"/>
      <c r="R1194" s="4"/>
    </row>
    <row r="1195" spans="1:18" x14ac:dyDescent="0.15">
      <c r="A1195" s="4">
        <v>1194</v>
      </c>
      <c r="B1195" s="4" t="s">
        <v>632</v>
      </c>
      <c r="C1195" s="4">
        <v>0</v>
      </c>
      <c r="D1195" s="4">
        <v>1</v>
      </c>
      <c r="E1195" s="4">
        <v>0</v>
      </c>
      <c r="F1195" s="4">
        <v>1</v>
      </c>
      <c r="G1195" s="4" t="s">
        <v>48</v>
      </c>
      <c r="H1195" s="4">
        <v>10</v>
      </c>
      <c r="I1195" s="4">
        <v>10</v>
      </c>
      <c r="J1195" s="4" t="s">
        <v>633</v>
      </c>
      <c r="K1195" s="4" t="s">
        <v>1798</v>
      </c>
      <c r="L1195" s="4"/>
      <c r="M1195" s="4" t="s">
        <v>1788</v>
      </c>
      <c r="N1195" s="4" t="s">
        <v>5389</v>
      </c>
      <c r="O1195" s="4">
        <v>1</v>
      </c>
      <c r="P1195" s="4" t="e">
        <f>COUNTIF([1]最終出力_構成関数!$A$4:$A$839,K1195)</f>
        <v>#VALUE!</v>
      </c>
      <c r="Q1195" s="4"/>
      <c r="R1195" s="4"/>
    </row>
    <row r="1196" spans="1:18" x14ac:dyDescent="0.15">
      <c r="A1196" s="4">
        <v>1195</v>
      </c>
      <c r="B1196" s="4" t="s">
        <v>635</v>
      </c>
      <c r="C1196" s="4">
        <v>0</v>
      </c>
      <c r="D1196" s="4">
        <v>1</v>
      </c>
      <c r="E1196" s="4">
        <v>0</v>
      </c>
      <c r="F1196" s="4">
        <v>1</v>
      </c>
      <c r="G1196" s="4" t="s">
        <v>48</v>
      </c>
      <c r="H1196" s="4">
        <v>15</v>
      </c>
      <c r="I1196" s="4">
        <v>10</v>
      </c>
      <c r="J1196" s="4" t="s">
        <v>636</v>
      </c>
      <c r="K1196" s="4" t="s">
        <v>1799</v>
      </c>
      <c r="L1196" s="4"/>
      <c r="M1196" s="4" t="s">
        <v>1788</v>
      </c>
      <c r="N1196" s="4" t="s">
        <v>5389</v>
      </c>
      <c r="O1196" s="4">
        <v>1</v>
      </c>
      <c r="P1196" s="4" t="e">
        <f>COUNTIF([1]最終出力_構成関数!$A$4:$A$839,K1196)</f>
        <v>#VALUE!</v>
      </c>
      <c r="Q1196" s="4"/>
      <c r="R1196" s="4"/>
    </row>
    <row r="1197" spans="1:18" x14ac:dyDescent="0.15">
      <c r="A1197" s="4">
        <v>1196</v>
      </c>
      <c r="B1197" s="4" t="s">
        <v>638</v>
      </c>
      <c r="C1197" s="4">
        <v>0</v>
      </c>
      <c r="D1197" s="4">
        <v>1</v>
      </c>
      <c r="E1197" s="4">
        <v>0</v>
      </c>
      <c r="F1197" s="4">
        <v>1</v>
      </c>
      <c r="G1197" s="4" t="s">
        <v>48</v>
      </c>
      <c r="H1197" s="4">
        <v>30</v>
      </c>
      <c r="I1197" s="4">
        <v>10</v>
      </c>
      <c r="J1197" s="4" t="s">
        <v>639</v>
      </c>
      <c r="K1197" s="4" t="s">
        <v>1800</v>
      </c>
      <c r="L1197" s="4"/>
      <c r="M1197" s="4" t="s">
        <v>1788</v>
      </c>
      <c r="N1197" s="4" t="s">
        <v>5389</v>
      </c>
      <c r="O1197" s="4">
        <v>1</v>
      </c>
      <c r="P1197" s="4" t="e">
        <f>COUNTIF([1]最終出力_構成関数!$A$4:$A$839,K1197)</f>
        <v>#VALUE!</v>
      </c>
      <c r="Q1197" s="4"/>
      <c r="R1197" s="4"/>
    </row>
    <row r="1198" spans="1:18" x14ac:dyDescent="0.15">
      <c r="A1198" s="4">
        <v>1197</v>
      </c>
      <c r="B1198" s="4" t="s">
        <v>641</v>
      </c>
      <c r="C1198" s="4">
        <v>0</v>
      </c>
      <c r="D1198" s="4">
        <v>1</v>
      </c>
      <c r="E1198" s="4">
        <v>0</v>
      </c>
      <c r="F1198" s="4">
        <v>1</v>
      </c>
      <c r="G1198" s="4" t="s">
        <v>48</v>
      </c>
      <c r="H1198" s="4">
        <v>45</v>
      </c>
      <c r="I1198" s="4">
        <v>10</v>
      </c>
      <c r="J1198" s="4" t="s">
        <v>642</v>
      </c>
      <c r="K1198" s="4" t="s">
        <v>1801</v>
      </c>
      <c r="L1198" s="4"/>
      <c r="M1198" s="4" t="s">
        <v>1788</v>
      </c>
      <c r="N1198" s="4" t="s">
        <v>5389</v>
      </c>
      <c r="O1198" s="4">
        <v>1</v>
      </c>
      <c r="P1198" s="4" t="e">
        <f>COUNTIF([1]最終出力_構成関数!$A$4:$A$839,K1198)</f>
        <v>#VALUE!</v>
      </c>
      <c r="Q1198" s="4"/>
      <c r="R1198" s="4"/>
    </row>
    <row r="1199" spans="1:18" x14ac:dyDescent="0.15">
      <c r="A1199" s="4">
        <v>1198</v>
      </c>
      <c r="B1199" s="4" t="s">
        <v>644</v>
      </c>
      <c r="C1199" s="4">
        <v>0</v>
      </c>
      <c r="D1199" s="4">
        <v>1</v>
      </c>
      <c r="E1199" s="4">
        <v>0</v>
      </c>
      <c r="F1199" s="4">
        <v>1</v>
      </c>
      <c r="G1199" s="4" t="s">
        <v>48</v>
      </c>
      <c r="H1199" s="4">
        <v>60</v>
      </c>
      <c r="I1199" s="4">
        <v>10</v>
      </c>
      <c r="J1199" s="4" t="s">
        <v>645</v>
      </c>
      <c r="K1199" s="4" t="s">
        <v>1802</v>
      </c>
      <c r="L1199" s="4"/>
      <c r="M1199" s="4" t="s">
        <v>1788</v>
      </c>
      <c r="N1199" s="4" t="s">
        <v>5389</v>
      </c>
      <c r="O1199" s="4">
        <v>1</v>
      </c>
      <c r="P1199" s="4" t="e">
        <f>COUNTIF([1]最終出力_構成関数!$A$4:$A$839,K1199)</f>
        <v>#VALUE!</v>
      </c>
      <c r="Q1199" s="4"/>
      <c r="R1199" s="4"/>
    </row>
    <row r="1200" spans="1:18" x14ac:dyDescent="0.15">
      <c r="A1200" s="4">
        <v>1199</v>
      </c>
      <c r="B1200" s="4" t="s">
        <v>647</v>
      </c>
      <c r="C1200" s="4">
        <v>0</v>
      </c>
      <c r="D1200" s="4">
        <v>1</v>
      </c>
      <c r="E1200" s="4">
        <v>0</v>
      </c>
      <c r="F1200" s="4">
        <v>1</v>
      </c>
      <c r="G1200" s="4" t="s">
        <v>48</v>
      </c>
      <c r="H1200" s="4">
        <v>90</v>
      </c>
      <c r="I1200" s="4">
        <v>10</v>
      </c>
      <c r="J1200" s="4" t="s">
        <v>648</v>
      </c>
      <c r="K1200" s="4" t="s">
        <v>1803</v>
      </c>
      <c r="L1200" s="4"/>
      <c r="M1200" s="4" t="s">
        <v>1788</v>
      </c>
      <c r="N1200" s="4" t="s">
        <v>5389</v>
      </c>
      <c r="O1200" s="4">
        <v>1</v>
      </c>
      <c r="P1200" s="4" t="e">
        <f>COUNTIF([1]最終出力_構成関数!$A$4:$A$839,K1200)</f>
        <v>#VALUE!</v>
      </c>
      <c r="Q1200" s="4"/>
      <c r="R1200" s="4"/>
    </row>
    <row r="1201" spans="1:18" x14ac:dyDescent="0.15">
      <c r="A1201" s="4">
        <v>1200</v>
      </c>
      <c r="B1201" s="4" t="s">
        <v>650</v>
      </c>
      <c r="C1201" s="4">
        <v>0</v>
      </c>
      <c r="D1201" s="4">
        <v>1</v>
      </c>
      <c r="E1201" s="4">
        <v>0</v>
      </c>
      <c r="F1201" s="4">
        <v>1</v>
      </c>
      <c r="G1201" s="4" t="s">
        <v>48</v>
      </c>
      <c r="H1201" s="4">
        <v>180</v>
      </c>
      <c r="I1201" s="4">
        <v>10</v>
      </c>
      <c r="J1201" s="4" t="s">
        <v>651</v>
      </c>
      <c r="K1201" s="4" t="s">
        <v>1804</v>
      </c>
      <c r="L1201" s="4"/>
      <c r="M1201" s="4" t="s">
        <v>1788</v>
      </c>
      <c r="N1201" s="4" t="s">
        <v>5389</v>
      </c>
      <c r="O1201" s="4">
        <v>1</v>
      </c>
      <c r="P1201" s="4" t="e">
        <f>COUNTIF([1]最終出力_構成関数!$A$4:$A$839,K1201)</f>
        <v>#VALUE!</v>
      </c>
      <c r="Q1201" s="4"/>
      <c r="R1201" s="4"/>
    </row>
    <row r="1202" spans="1:18" x14ac:dyDescent="0.15">
      <c r="A1202">
        <v>1201</v>
      </c>
      <c r="B1202" t="s">
        <v>7023</v>
      </c>
      <c r="C1202">
        <v>0</v>
      </c>
      <c r="D1202">
        <v>1</v>
      </c>
      <c r="E1202">
        <v>1</v>
      </c>
      <c r="F1202">
        <v>1</v>
      </c>
      <c r="G1202" t="s">
        <v>7152</v>
      </c>
      <c r="H1202">
        <v>7</v>
      </c>
      <c r="I1202">
        <v>63</v>
      </c>
      <c r="J1202" t="s">
        <v>7024</v>
      </c>
      <c r="K1202" t="s">
        <v>1835</v>
      </c>
      <c r="L1202" t="s">
        <v>6941</v>
      </c>
      <c r="N1202" t="s">
        <v>5389</v>
      </c>
      <c r="O1202" t="s">
        <v>6946</v>
      </c>
      <c r="P1202" t="e">
        <f>COUNTIF([1]最終出力_構成関数!$A$4:$A$839,K1202)</f>
        <v>#VALUE!</v>
      </c>
      <c r="R1202" t="s">
        <v>1851</v>
      </c>
    </row>
    <row r="1203" spans="1:18" x14ac:dyDescent="0.15">
      <c r="A1203">
        <v>1202</v>
      </c>
      <c r="B1203" t="s">
        <v>6944</v>
      </c>
      <c r="C1203">
        <v>0</v>
      </c>
      <c r="D1203">
        <v>1</v>
      </c>
      <c r="E1203">
        <v>1</v>
      </c>
      <c r="F1203">
        <v>1</v>
      </c>
      <c r="G1203" t="s">
        <v>7152</v>
      </c>
      <c r="H1203">
        <v>10</v>
      </c>
      <c r="I1203">
        <v>63</v>
      </c>
      <c r="J1203" t="s">
        <v>6953</v>
      </c>
      <c r="K1203" t="s">
        <v>1836</v>
      </c>
      <c r="L1203" t="s">
        <v>6941</v>
      </c>
      <c r="N1203" t="s">
        <v>5389</v>
      </c>
      <c r="O1203" t="s">
        <v>6946</v>
      </c>
      <c r="P1203" t="e">
        <f>COUNTIF([1]最終出力_構成関数!$A$4:$A$839,K1203)</f>
        <v>#VALUE!</v>
      </c>
      <c r="R1203" t="s">
        <v>1851</v>
      </c>
    </row>
    <row r="1204" spans="1:18" x14ac:dyDescent="0.15">
      <c r="A1204">
        <v>1203</v>
      </c>
      <c r="B1204" t="s">
        <v>7073</v>
      </c>
      <c r="C1204">
        <v>0</v>
      </c>
      <c r="D1204">
        <v>1</v>
      </c>
      <c r="E1204">
        <v>1</v>
      </c>
      <c r="F1204">
        <v>1</v>
      </c>
      <c r="G1204" t="s">
        <v>7152</v>
      </c>
      <c r="H1204">
        <v>15</v>
      </c>
      <c r="I1204">
        <v>63</v>
      </c>
      <c r="J1204" t="s">
        <v>7074</v>
      </c>
      <c r="K1204" t="s">
        <v>1837</v>
      </c>
      <c r="L1204" t="s">
        <v>6941</v>
      </c>
      <c r="N1204" t="s">
        <v>5389</v>
      </c>
      <c r="O1204" t="s">
        <v>6946</v>
      </c>
      <c r="P1204" t="e">
        <f>COUNTIF([1]最終出力_構成関数!$A$4:$A$839,K1204)</f>
        <v>#VALUE!</v>
      </c>
      <c r="R1204" t="s">
        <v>1851</v>
      </c>
    </row>
    <row r="1205" spans="1:18" x14ac:dyDescent="0.15">
      <c r="A1205">
        <v>1204</v>
      </c>
      <c r="B1205" t="s">
        <v>6945</v>
      </c>
      <c r="C1205">
        <v>0</v>
      </c>
      <c r="D1205">
        <v>1</v>
      </c>
      <c r="E1205">
        <v>1</v>
      </c>
      <c r="F1205">
        <v>1</v>
      </c>
      <c r="G1205" t="s">
        <v>7152</v>
      </c>
      <c r="H1205">
        <v>30</v>
      </c>
      <c r="I1205">
        <v>63</v>
      </c>
      <c r="J1205" t="s">
        <v>6957</v>
      </c>
      <c r="K1205" t="s">
        <v>1838</v>
      </c>
      <c r="L1205" t="s">
        <v>6941</v>
      </c>
      <c r="N1205" t="s">
        <v>5389</v>
      </c>
      <c r="O1205" t="s">
        <v>6946</v>
      </c>
      <c r="P1205" t="e">
        <f>COUNTIF([1]最終出力_構成関数!$A$4:$A$839,K1205)</f>
        <v>#VALUE!</v>
      </c>
      <c r="R1205" t="s">
        <v>1851</v>
      </c>
    </row>
    <row r="1206" spans="1:18" x14ac:dyDescent="0.15">
      <c r="A1206">
        <v>1205</v>
      </c>
      <c r="B1206" t="s">
        <v>6984</v>
      </c>
      <c r="C1206">
        <v>0</v>
      </c>
      <c r="D1206">
        <v>1</v>
      </c>
      <c r="E1206">
        <v>1</v>
      </c>
      <c r="F1206">
        <v>1</v>
      </c>
      <c r="G1206" t="s">
        <v>7152</v>
      </c>
      <c r="H1206">
        <v>45</v>
      </c>
      <c r="I1206">
        <v>63</v>
      </c>
      <c r="J1206" t="s">
        <v>7021</v>
      </c>
      <c r="K1206" t="s">
        <v>1839</v>
      </c>
      <c r="L1206" t="s">
        <v>6941</v>
      </c>
      <c r="N1206" t="s">
        <v>5389</v>
      </c>
      <c r="O1206" t="s">
        <v>6946</v>
      </c>
      <c r="P1206" t="e">
        <f>COUNTIF([1]最終出力_構成関数!$A$4:$A$839,K1206)</f>
        <v>#VALUE!</v>
      </c>
      <c r="R1206" t="s">
        <v>1851</v>
      </c>
    </row>
    <row r="1207" spans="1:18" x14ac:dyDescent="0.15">
      <c r="A1207">
        <v>1206</v>
      </c>
      <c r="B1207" t="s">
        <v>6987</v>
      </c>
      <c r="C1207">
        <v>0</v>
      </c>
      <c r="D1207">
        <v>1</v>
      </c>
      <c r="E1207">
        <v>1</v>
      </c>
      <c r="F1207">
        <v>1</v>
      </c>
      <c r="G1207" t="s">
        <v>7152</v>
      </c>
      <c r="H1207">
        <v>60</v>
      </c>
      <c r="I1207">
        <v>63</v>
      </c>
      <c r="J1207" t="s">
        <v>7022</v>
      </c>
      <c r="K1207" t="s">
        <v>1840</v>
      </c>
      <c r="L1207" t="s">
        <v>6941</v>
      </c>
      <c r="N1207" t="s">
        <v>5389</v>
      </c>
      <c r="O1207" t="s">
        <v>6946</v>
      </c>
      <c r="P1207" t="e">
        <f>COUNTIF([1]最終出力_構成関数!$A$4:$A$839,K1207)</f>
        <v>#VALUE!</v>
      </c>
      <c r="R1207" t="s">
        <v>1851</v>
      </c>
    </row>
    <row r="1208" spans="1:18" x14ac:dyDescent="0.15">
      <c r="A1208">
        <v>1207</v>
      </c>
      <c r="B1208" t="s">
        <v>6965</v>
      </c>
      <c r="C1208">
        <v>0</v>
      </c>
      <c r="D1208">
        <v>1</v>
      </c>
      <c r="E1208">
        <v>1</v>
      </c>
      <c r="F1208">
        <v>1</v>
      </c>
      <c r="G1208" t="s">
        <v>7152</v>
      </c>
      <c r="H1208">
        <v>90</v>
      </c>
      <c r="I1208">
        <v>63</v>
      </c>
      <c r="J1208" t="s">
        <v>6958</v>
      </c>
      <c r="K1208" t="s">
        <v>1841</v>
      </c>
      <c r="L1208" t="s">
        <v>6941</v>
      </c>
      <c r="N1208" t="s">
        <v>5389</v>
      </c>
      <c r="O1208" t="s">
        <v>6946</v>
      </c>
      <c r="P1208" t="e">
        <f>COUNTIF([1]最終出力_構成関数!$A$4:$A$839,K1208)</f>
        <v>#VALUE!</v>
      </c>
      <c r="R1208" t="s">
        <v>1851</v>
      </c>
    </row>
    <row r="1209" spans="1:18" x14ac:dyDescent="0.15">
      <c r="A1209">
        <v>1208</v>
      </c>
      <c r="B1209" t="s">
        <v>6961</v>
      </c>
      <c r="C1209">
        <v>0</v>
      </c>
      <c r="D1209">
        <v>1</v>
      </c>
      <c r="E1209">
        <v>1</v>
      </c>
      <c r="F1209">
        <v>1</v>
      </c>
      <c r="G1209" t="s">
        <v>7152</v>
      </c>
      <c r="H1209">
        <v>180</v>
      </c>
      <c r="I1209">
        <v>63</v>
      </c>
      <c r="J1209" t="s">
        <v>6959</v>
      </c>
      <c r="K1209" t="s">
        <v>1842</v>
      </c>
      <c r="L1209" t="s">
        <v>6941</v>
      </c>
      <c r="N1209" t="s">
        <v>5389</v>
      </c>
      <c r="O1209" t="s">
        <v>6946</v>
      </c>
      <c r="P1209" t="e">
        <f>COUNTIF([1]最終出力_構成関数!$A$4:$A$839,K1209)</f>
        <v>#VALUE!</v>
      </c>
      <c r="R1209" t="s">
        <v>1851</v>
      </c>
    </row>
    <row r="1210" spans="1:18" x14ac:dyDescent="0.15">
      <c r="A1210">
        <v>1209</v>
      </c>
      <c r="B1210" t="s">
        <v>7023</v>
      </c>
      <c r="D1210">
        <v>1</v>
      </c>
      <c r="E1210">
        <v>1</v>
      </c>
      <c r="F1210">
        <v>1</v>
      </c>
      <c r="G1210" t="s">
        <v>7152</v>
      </c>
      <c r="H1210">
        <v>7</v>
      </c>
      <c r="I1210">
        <v>63</v>
      </c>
      <c r="J1210" t="s">
        <v>7024</v>
      </c>
      <c r="K1210" s="17" t="s">
        <v>7153</v>
      </c>
      <c r="L1210" t="s">
        <v>6941</v>
      </c>
      <c r="N1210" t="s">
        <v>5389</v>
      </c>
      <c r="O1210" t="s">
        <v>6946</v>
      </c>
      <c r="P1210" t="e">
        <f>COUNTIF([1]最終出力_構成関数!$A$4:$A$839,K1210)</f>
        <v>#VALUE!</v>
      </c>
      <c r="R1210" t="s">
        <v>1850</v>
      </c>
    </row>
    <row r="1211" spans="1:18" x14ac:dyDescent="0.15">
      <c r="A1211">
        <v>1210</v>
      </c>
      <c r="B1211" t="s">
        <v>6944</v>
      </c>
      <c r="D1211">
        <v>1</v>
      </c>
      <c r="E1211">
        <v>1</v>
      </c>
      <c r="F1211">
        <v>1</v>
      </c>
      <c r="G1211" t="s">
        <v>7152</v>
      </c>
      <c r="H1211">
        <v>10</v>
      </c>
      <c r="I1211">
        <v>63</v>
      </c>
      <c r="J1211" t="s">
        <v>6953</v>
      </c>
      <c r="K1211" t="s">
        <v>1843</v>
      </c>
      <c r="L1211" t="s">
        <v>6941</v>
      </c>
      <c r="N1211" t="s">
        <v>5389</v>
      </c>
      <c r="O1211" t="s">
        <v>6946</v>
      </c>
      <c r="P1211" t="e">
        <f>COUNTIF([1]最終出力_構成関数!$A$4:$A$839,K1211)</f>
        <v>#VALUE!</v>
      </c>
      <c r="R1211" t="s">
        <v>1850</v>
      </c>
    </row>
    <row r="1212" spans="1:18" x14ac:dyDescent="0.15">
      <c r="A1212">
        <v>1211</v>
      </c>
      <c r="B1212" t="s">
        <v>7073</v>
      </c>
      <c r="D1212">
        <v>1</v>
      </c>
      <c r="E1212">
        <v>1</v>
      </c>
      <c r="F1212">
        <v>1</v>
      </c>
      <c r="G1212" t="s">
        <v>7152</v>
      </c>
      <c r="H1212">
        <v>15</v>
      </c>
      <c r="I1212">
        <v>63</v>
      </c>
      <c r="J1212" t="s">
        <v>7074</v>
      </c>
      <c r="K1212" t="s">
        <v>1844</v>
      </c>
      <c r="L1212" t="s">
        <v>6941</v>
      </c>
      <c r="N1212" t="s">
        <v>5389</v>
      </c>
      <c r="O1212" t="s">
        <v>6946</v>
      </c>
      <c r="P1212" t="e">
        <f>COUNTIF([1]最終出力_構成関数!$A$4:$A$839,K1212)</f>
        <v>#VALUE!</v>
      </c>
      <c r="R1212" t="s">
        <v>1850</v>
      </c>
    </row>
    <row r="1213" spans="1:18" x14ac:dyDescent="0.15">
      <c r="A1213">
        <v>1212</v>
      </c>
      <c r="B1213" t="s">
        <v>6945</v>
      </c>
      <c r="D1213">
        <v>1</v>
      </c>
      <c r="E1213">
        <v>1</v>
      </c>
      <c r="F1213">
        <v>1</v>
      </c>
      <c r="G1213" t="s">
        <v>7152</v>
      </c>
      <c r="H1213">
        <v>30</v>
      </c>
      <c r="I1213">
        <v>63</v>
      </c>
      <c r="J1213" t="s">
        <v>6957</v>
      </c>
      <c r="K1213" t="s">
        <v>1845</v>
      </c>
      <c r="L1213" t="s">
        <v>6941</v>
      </c>
      <c r="N1213" t="s">
        <v>5389</v>
      </c>
      <c r="O1213" t="s">
        <v>6946</v>
      </c>
      <c r="P1213" t="e">
        <f>COUNTIF([1]最終出力_構成関数!$A$4:$A$839,K1213)</f>
        <v>#VALUE!</v>
      </c>
      <c r="R1213" t="s">
        <v>1850</v>
      </c>
    </row>
    <row r="1214" spans="1:18" x14ac:dyDescent="0.15">
      <c r="A1214">
        <v>1213</v>
      </c>
      <c r="B1214" t="s">
        <v>6984</v>
      </c>
      <c r="D1214">
        <v>1</v>
      </c>
      <c r="E1214">
        <v>1</v>
      </c>
      <c r="F1214">
        <v>1</v>
      </c>
      <c r="G1214" t="s">
        <v>7152</v>
      </c>
      <c r="H1214">
        <v>45</v>
      </c>
      <c r="I1214">
        <v>63</v>
      </c>
      <c r="J1214" t="s">
        <v>7021</v>
      </c>
      <c r="K1214" t="s">
        <v>1846</v>
      </c>
      <c r="L1214" t="s">
        <v>6941</v>
      </c>
      <c r="N1214" t="s">
        <v>5389</v>
      </c>
      <c r="O1214" t="s">
        <v>6946</v>
      </c>
      <c r="P1214" t="e">
        <f>COUNTIF([1]最終出力_構成関数!$A$4:$A$839,K1214)</f>
        <v>#VALUE!</v>
      </c>
      <c r="R1214" t="s">
        <v>1850</v>
      </c>
    </row>
    <row r="1215" spans="1:18" x14ac:dyDescent="0.15">
      <c r="A1215">
        <v>1214</v>
      </c>
      <c r="B1215" t="s">
        <v>6987</v>
      </c>
      <c r="D1215">
        <v>1</v>
      </c>
      <c r="E1215">
        <v>1</v>
      </c>
      <c r="F1215">
        <v>1</v>
      </c>
      <c r="G1215" t="s">
        <v>7152</v>
      </c>
      <c r="H1215">
        <v>60</v>
      </c>
      <c r="I1215">
        <v>63</v>
      </c>
      <c r="J1215" t="s">
        <v>7022</v>
      </c>
      <c r="K1215" t="s">
        <v>1847</v>
      </c>
      <c r="L1215" t="s">
        <v>6941</v>
      </c>
      <c r="N1215" t="s">
        <v>5389</v>
      </c>
      <c r="O1215" t="s">
        <v>6946</v>
      </c>
      <c r="P1215" t="e">
        <f>COUNTIF([1]最終出力_構成関数!$A$4:$A$839,K1215)</f>
        <v>#VALUE!</v>
      </c>
      <c r="R1215" t="s">
        <v>1850</v>
      </c>
    </row>
    <row r="1216" spans="1:18" x14ac:dyDescent="0.15">
      <c r="A1216">
        <v>1215</v>
      </c>
      <c r="B1216" t="s">
        <v>6965</v>
      </c>
      <c r="D1216">
        <v>1</v>
      </c>
      <c r="E1216">
        <v>1</v>
      </c>
      <c r="F1216">
        <v>1</v>
      </c>
      <c r="G1216" t="s">
        <v>7152</v>
      </c>
      <c r="H1216">
        <v>90</v>
      </c>
      <c r="I1216">
        <v>63</v>
      </c>
      <c r="J1216" t="s">
        <v>6958</v>
      </c>
      <c r="K1216" t="s">
        <v>1848</v>
      </c>
      <c r="L1216" t="s">
        <v>6941</v>
      </c>
      <c r="N1216" t="s">
        <v>5389</v>
      </c>
      <c r="O1216" t="s">
        <v>6946</v>
      </c>
      <c r="P1216" t="e">
        <f>COUNTIF([1]最終出力_構成関数!$A$4:$A$839,K1216)</f>
        <v>#VALUE!</v>
      </c>
      <c r="R1216" t="s">
        <v>1850</v>
      </c>
    </row>
    <row r="1217" spans="1:18" x14ac:dyDescent="0.15">
      <c r="A1217">
        <v>1216</v>
      </c>
      <c r="B1217" t="s">
        <v>6961</v>
      </c>
      <c r="D1217">
        <v>1</v>
      </c>
      <c r="E1217">
        <v>1</v>
      </c>
      <c r="F1217">
        <v>1</v>
      </c>
      <c r="G1217" t="s">
        <v>7152</v>
      </c>
      <c r="H1217">
        <v>180</v>
      </c>
      <c r="I1217">
        <v>63</v>
      </c>
      <c r="J1217" t="s">
        <v>6959</v>
      </c>
      <c r="K1217" t="s">
        <v>1849</v>
      </c>
      <c r="L1217" t="s">
        <v>6941</v>
      </c>
      <c r="N1217" t="s">
        <v>5389</v>
      </c>
      <c r="O1217" t="s">
        <v>6946</v>
      </c>
      <c r="P1217" t="e">
        <f>COUNTIF([1]最終出力_構成関数!$A$4:$A$839,K1217)</f>
        <v>#VALUE!</v>
      </c>
      <c r="R1217" t="s">
        <v>1850</v>
      </c>
    </row>
    <row r="1218" spans="1:18" x14ac:dyDescent="0.15">
      <c r="A1218" s="2">
        <v>1217</v>
      </c>
      <c r="B1218" s="2" t="s">
        <v>7023</v>
      </c>
      <c r="C1218" s="2"/>
      <c r="D1218" s="2">
        <v>1</v>
      </c>
      <c r="E1218" s="2">
        <v>1</v>
      </c>
      <c r="F1218" s="2">
        <v>1</v>
      </c>
      <c r="G1218" s="2" t="s">
        <v>7090</v>
      </c>
      <c r="H1218" s="2">
        <v>7</v>
      </c>
      <c r="I1218" s="2">
        <v>55</v>
      </c>
      <c r="J1218" s="2" t="s">
        <v>7024</v>
      </c>
      <c r="K1218" s="2" t="s">
        <v>1824</v>
      </c>
      <c r="L1218" s="2" t="s">
        <v>6941</v>
      </c>
      <c r="M1218" s="2"/>
      <c r="N1218" s="2">
        <v>4</v>
      </c>
      <c r="O1218" s="2">
        <v>1</v>
      </c>
      <c r="P1218" s="2" t="e">
        <f>COUNTIF([1]最終出力_構成関数!$A$4:$A$839,K1218)</f>
        <v>#VALUE!</v>
      </c>
      <c r="Q1218" s="2"/>
      <c r="R1218" s="2" t="s">
        <v>1850</v>
      </c>
    </row>
    <row r="1219" spans="1:18" x14ac:dyDescent="0.15">
      <c r="A1219" s="2">
        <v>1218</v>
      </c>
      <c r="B1219" s="2" t="s">
        <v>6944</v>
      </c>
      <c r="C1219" s="2"/>
      <c r="D1219" s="2">
        <v>1</v>
      </c>
      <c r="E1219" s="2">
        <v>1</v>
      </c>
      <c r="F1219" s="2">
        <v>1</v>
      </c>
      <c r="G1219" s="2" t="s">
        <v>7090</v>
      </c>
      <c r="H1219" s="2">
        <v>10</v>
      </c>
      <c r="I1219" s="2">
        <v>55</v>
      </c>
      <c r="J1219" s="2" t="s">
        <v>6953</v>
      </c>
      <c r="K1219" s="2" t="s">
        <v>1825</v>
      </c>
      <c r="L1219" s="2" t="s">
        <v>6941</v>
      </c>
      <c r="M1219" s="2"/>
      <c r="N1219" s="2">
        <v>4</v>
      </c>
      <c r="O1219" s="2">
        <v>1</v>
      </c>
      <c r="P1219" s="2" t="e">
        <f>COUNTIF([1]最終出力_構成関数!$A$4:$A$839,K1219)</f>
        <v>#VALUE!</v>
      </c>
      <c r="Q1219" s="2"/>
      <c r="R1219" s="2" t="s">
        <v>1850</v>
      </c>
    </row>
    <row r="1220" spans="1:18" x14ac:dyDescent="0.15">
      <c r="A1220" s="2">
        <v>1219</v>
      </c>
      <c r="B1220" s="2" t="s">
        <v>7073</v>
      </c>
      <c r="C1220" s="2"/>
      <c r="D1220" s="2">
        <v>1</v>
      </c>
      <c r="E1220" s="2">
        <v>1</v>
      </c>
      <c r="F1220" s="2">
        <v>1</v>
      </c>
      <c r="G1220" s="2" t="s">
        <v>7090</v>
      </c>
      <c r="H1220" s="2">
        <v>15</v>
      </c>
      <c r="I1220" s="2">
        <v>55</v>
      </c>
      <c r="J1220" s="2" t="s">
        <v>7074</v>
      </c>
      <c r="K1220" s="2" t="s">
        <v>1826</v>
      </c>
      <c r="L1220" s="2" t="s">
        <v>6941</v>
      </c>
      <c r="M1220" s="2"/>
      <c r="N1220" s="2">
        <v>4</v>
      </c>
      <c r="O1220" s="2">
        <v>1</v>
      </c>
      <c r="P1220" s="2" t="e">
        <f>COUNTIF([1]最終出力_構成関数!$A$4:$A$839,K1220)</f>
        <v>#VALUE!</v>
      </c>
      <c r="Q1220" s="2"/>
      <c r="R1220" s="2" t="s">
        <v>1850</v>
      </c>
    </row>
    <row r="1221" spans="1:18" x14ac:dyDescent="0.15">
      <c r="A1221" s="2">
        <v>1220</v>
      </c>
      <c r="B1221" s="2" t="s">
        <v>6945</v>
      </c>
      <c r="C1221" s="2"/>
      <c r="D1221" s="2">
        <v>1</v>
      </c>
      <c r="E1221" s="2">
        <v>1</v>
      </c>
      <c r="F1221" s="2">
        <v>1</v>
      </c>
      <c r="G1221" s="2" t="s">
        <v>7090</v>
      </c>
      <c r="H1221" s="2">
        <v>30</v>
      </c>
      <c r="I1221" s="2">
        <v>55</v>
      </c>
      <c r="J1221" s="2" t="s">
        <v>6957</v>
      </c>
      <c r="K1221" s="2" t="s">
        <v>1827</v>
      </c>
      <c r="L1221" s="2" t="s">
        <v>6941</v>
      </c>
      <c r="M1221" s="2"/>
      <c r="N1221" s="2">
        <v>4</v>
      </c>
      <c r="O1221" s="2">
        <v>1</v>
      </c>
      <c r="P1221" s="2" t="e">
        <f>COUNTIF([1]最終出力_構成関数!$A$4:$A$839,K1221)</f>
        <v>#VALUE!</v>
      </c>
      <c r="Q1221" s="2"/>
      <c r="R1221" s="2" t="s">
        <v>1850</v>
      </c>
    </row>
    <row r="1222" spans="1:18" x14ac:dyDescent="0.15">
      <c r="A1222" s="2">
        <v>1221</v>
      </c>
      <c r="B1222" s="2" t="s">
        <v>6984</v>
      </c>
      <c r="C1222" s="2"/>
      <c r="D1222" s="2">
        <v>1</v>
      </c>
      <c r="E1222" s="2">
        <v>1</v>
      </c>
      <c r="F1222" s="2">
        <v>1</v>
      </c>
      <c r="G1222" s="2" t="s">
        <v>7090</v>
      </c>
      <c r="H1222" s="2">
        <v>45</v>
      </c>
      <c r="I1222" s="2">
        <v>55</v>
      </c>
      <c r="J1222" s="2" t="s">
        <v>7021</v>
      </c>
      <c r="K1222" s="2" t="s">
        <v>1828</v>
      </c>
      <c r="L1222" s="2" t="s">
        <v>6941</v>
      </c>
      <c r="M1222" s="2"/>
      <c r="N1222" s="2">
        <v>4</v>
      </c>
      <c r="O1222" s="2">
        <v>1</v>
      </c>
      <c r="P1222" s="2" t="e">
        <f>COUNTIF([1]最終出力_構成関数!$A$4:$A$839,K1222)</f>
        <v>#VALUE!</v>
      </c>
      <c r="Q1222" s="2"/>
      <c r="R1222" s="2" t="s">
        <v>1850</v>
      </c>
    </row>
    <row r="1223" spans="1:18" x14ac:dyDescent="0.15">
      <c r="A1223" s="2">
        <v>1222</v>
      </c>
      <c r="B1223" s="2" t="s">
        <v>6987</v>
      </c>
      <c r="C1223" s="2"/>
      <c r="D1223" s="2">
        <v>1</v>
      </c>
      <c r="E1223" s="2">
        <v>1</v>
      </c>
      <c r="F1223" s="2">
        <v>1</v>
      </c>
      <c r="G1223" s="2" t="s">
        <v>7090</v>
      </c>
      <c r="H1223" s="2">
        <v>60</v>
      </c>
      <c r="I1223" s="2">
        <v>55</v>
      </c>
      <c r="J1223" s="2" t="s">
        <v>7022</v>
      </c>
      <c r="K1223" s="2" t="s">
        <v>1829</v>
      </c>
      <c r="L1223" s="2" t="s">
        <v>6941</v>
      </c>
      <c r="M1223" s="2"/>
      <c r="N1223" s="2">
        <v>4</v>
      </c>
      <c r="O1223" s="2">
        <v>1</v>
      </c>
      <c r="P1223" s="2" t="e">
        <f>COUNTIF([1]最終出力_構成関数!$A$4:$A$839,K1223)</f>
        <v>#VALUE!</v>
      </c>
      <c r="Q1223" s="2"/>
      <c r="R1223" s="2" t="s">
        <v>1850</v>
      </c>
    </row>
    <row r="1224" spans="1:18" x14ac:dyDescent="0.15">
      <c r="A1224" s="2">
        <v>1223</v>
      </c>
      <c r="B1224" s="2" t="s">
        <v>6965</v>
      </c>
      <c r="C1224" s="2"/>
      <c r="D1224" s="2">
        <v>1</v>
      </c>
      <c r="E1224" s="2">
        <v>1</v>
      </c>
      <c r="F1224" s="2">
        <v>1</v>
      </c>
      <c r="G1224" s="2" t="s">
        <v>7090</v>
      </c>
      <c r="H1224" s="2">
        <v>90</v>
      </c>
      <c r="I1224" s="2">
        <v>55</v>
      </c>
      <c r="J1224" s="2" t="s">
        <v>6958</v>
      </c>
      <c r="K1224" s="2" t="s">
        <v>1830</v>
      </c>
      <c r="L1224" s="2" t="s">
        <v>6941</v>
      </c>
      <c r="M1224" s="2"/>
      <c r="N1224" s="2">
        <v>4</v>
      </c>
      <c r="O1224" s="2">
        <v>1</v>
      </c>
      <c r="P1224" s="2" t="e">
        <f>COUNTIF([1]最終出力_構成関数!$A$4:$A$839,K1224)</f>
        <v>#VALUE!</v>
      </c>
      <c r="Q1224" s="2"/>
      <c r="R1224" s="2" t="s">
        <v>1850</v>
      </c>
    </row>
    <row r="1225" spans="1:18" x14ac:dyDescent="0.15">
      <c r="A1225" s="2">
        <v>1224</v>
      </c>
      <c r="B1225" s="2" t="s">
        <v>6961</v>
      </c>
      <c r="C1225" s="2"/>
      <c r="D1225" s="2">
        <v>1</v>
      </c>
      <c r="E1225" s="2">
        <v>1</v>
      </c>
      <c r="F1225" s="2">
        <v>1</v>
      </c>
      <c r="G1225" s="2" t="s">
        <v>7090</v>
      </c>
      <c r="H1225" s="2">
        <v>180</v>
      </c>
      <c r="I1225" s="2">
        <v>55</v>
      </c>
      <c r="J1225" s="2" t="s">
        <v>6959</v>
      </c>
      <c r="K1225" s="2" t="s">
        <v>1831</v>
      </c>
      <c r="L1225" s="2" t="s">
        <v>6941</v>
      </c>
      <c r="M1225" s="2"/>
      <c r="N1225" s="2">
        <v>4</v>
      </c>
      <c r="O1225" s="2">
        <v>1</v>
      </c>
      <c r="P1225" s="2" t="e">
        <f>COUNTIF([1]最終出力_構成関数!$A$4:$A$839,K1225)</f>
        <v>#VALUE!</v>
      </c>
      <c r="Q1225" s="2"/>
      <c r="R1225" s="2" t="s">
        <v>1850</v>
      </c>
    </row>
  </sheetData>
  <autoFilter ref="A1:AI1225"/>
  <phoneticPr fontId="1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1922"/>
  <sheetViews>
    <sheetView tabSelected="1" zoomScaleNormal="100" workbookViewId="0">
      <pane xSplit="3" ySplit="1" topLeftCell="F1850" activePane="bottomRight" state="frozen"/>
      <selection pane="topRight" activeCell="D1" sqref="D1"/>
      <selection pane="bottomLeft" activeCell="A2" sqref="A2"/>
      <selection pane="bottomRight" activeCell="K1867" sqref="K1867"/>
    </sheetView>
  </sheetViews>
  <sheetFormatPr defaultRowHeight="13.5" x14ac:dyDescent="0.15"/>
  <cols>
    <col min="7" max="7" width="16.125" bestFit="1" customWidth="1"/>
    <col min="11" max="11" width="13" bestFit="1" customWidth="1"/>
    <col min="12" max="12" width="13.25" customWidth="1"/>
    <col min="22" max="22" width="26.5" bestFit="1" customWidth="1"/>
  </cols>
  <sheetData>
    <row r="1" spans="1:16" x14ac:dyDescent="0.15">
      <c r="A1" t="s">
        <v>0</v>
      </c>
      <c r="B1" t="s">
        <v>1</v>
      </c>
      <c r="C1" t="s">
        <v>2</v>
      </c>
      <c r="D1" t="s">
        <v>3</v>
      </c>
      <c r="E1" t="s">
        <v>4</v>
      </c>
      <c r="F1" t="s">
        <v>5</v>
      </c>
      <c r="G1" s="29" t="s">
        <v>6</v>
      </c>
      <c r="H1" t="s">
        <v>7</v>
      </c>
      <c r="I1" t="s">
        <v>8</v>
      </c>
      <c r="J1" t="s">
        <v>9</v>
      </c>
      <c r="K1" t="s">
        <v>10</v>
      </c>
      <c r="L1" t="s">
        <v>11</v>
      </c>
      <c r="M1" t="s">
        <v>12</v>
      </c>
      <c r="N1" t="s">
        <v>5125</v>
      </c>
      <c r="O1" t="s">
        <v>5120</v>
      </c>
      <c r="P1" t="s">
        <v>5390</v>
      </c>
    </row>
    <row r="2" spans="1:16" x14ac:dyDescent="0.15">
      <c r="A2">
        <v>4</v>
      </c>
      <c r="B2" s="31" t="s">
        <v>21</v>
      </c>
      <c r="C2">
        <v>0</v>
      </c>
      <c r="D2">
        <v>1</v>
      </c>
      <c r="E2">
        <v>1</v>
      </c>
      <c r="F2">
        <v>1</v>
      </c>
      <c r="G2" s="25" t="s">
        <v>14</v>
      </c>
      <c r="H2">
        <v>0</v>
      </c>
      <c r="I2">
        <v>1</v>
      </c>
      <c r="J2" t="s">
        <v>104</v>
      </c>
      <c r="K2" t="s">
        <v>22</v>
      </c>
      <c r="L2" t="s">
        <v>93</v>
      </c>
      <c r="N2">
        <v>1</v>
      </c>
      <c r="O2">
        <v>1</v>
      </c>
      <c r="P2">
        <v>1</v>
      </c>
    </row>
    <row r="3" spans="1:16" x14ac:dyDescent="0.15">
      <c r="A3">
        <v>2</v>
      </c>
      <c r="B3" t="s">
        <v>17</v>
      </c>
      <c r="C3">
        <v>0</v>
      </c>
      <c r="D3">
        <v>1</v>
      </c>
      <c r="E3">
        <v>1</v>
      </c>
      <c r="F3">
        <v>1</v>
      </c>
      <c r="G3" s="25" t="s">
        <v>14</v>
      </c>
      <c r="H3">
        <v>0</v>
      </c>
      <c r="I3">
        <v>1</v>
      </c>
      <c r="J3" t="s">
        <v>106</v>
      </c>
      <c r="K3" t="s">
        <v>18</v>
      </c>
      <c r="L3" t="s">
        <v>93</v>
      </c>
      <c r="N3">
        <v>1</v>
      </c>
      <c r="O3">
        <v>1</v>
      </c>
      <c r="P3">
        <v>1</v>
      </c>
    </row>
    <row r="4" spans="1:16" x14ac:dyDescent="0.15">
      <c r="A4">
        <v>1</v>
      </c>
      <c r="B4" s="31" t="s">
        <v>13</v>
      </c>
      <c r="C4">
        <v>0</v>
      </c>
      <c r="D4">
        <v>1</v>
      </c>
      <c r="E4">
        <v>1</v>
      </c>
      <c r="F4">
        <v>1</v>
      </c>
      <c r="G4" s="25" t="s">
        <v>14</v>
      </c>
      <c r="H4">
        <v>0</v>
      </c>
      <c r="I4">
        <v>1</v>
      </c>
      <c r="J4" t="s">
        <v>92</v>
      </c>
      <c r="K4" t="s">
        <v>16</v>
      </c>
      <c r="L4" t="s">
        <v>93</v>
      </c>
      <c r="N4">
        <v>1</v>
      </c>
      <c r="O4">
        <v>1</v>
      </c>
      <c r="P4">
        <v>1</v>
      </c>
    </row>
    <row r="5" spans="1:16" x14ac:dyDescent="0.15">
      <c r="A5">
        <v>3</v>
      </c>
      <c r="B5" s="31" t="s">
        <v>19</v>
      </c>
      <c r="C5">
        <v>0</v>
      </c>
      <c r="D5">
        <v>1</v>
      </c>
      <c r="E5">
        <v>1</v>
      </c>
      <c r="F5">
        <v>1</v>
      </c>
      <c r="G5" s="25" t="s">
        <v>14</v>
      </c>
      <c r="H5">
        <v>0</v>
      </c>
      <c r="I5">
        <v>1</v>
      </c>
      <c r="J5" t="s">
        <v>105</v>
      </c>
      <c r="K5" t="s">
        <v>20</v>
      </c>
      <c r="L5" t="s">
        <v>93</v>
      </c>
      <c r="N5">
        <v>1</v>
      </c>
      <c r="O5">
        <v>1</v>
      </c>
      <c r="P5">
        <v>1</v>
      </c>
    </row>
    <row r="6" spans="1:16" x14ac:dyDescent="0.15">
      <c r="A6">
        <v>1408</v>
      </c>
      <c r="B6" s="31" t="s">
        <v>632</v>
      </c>
      <c r="C6">
        <v>0</v>
      </c>
      <c r="D6">
        <v>1</v>
      </c>
      <c r="E6">
        <v>1</v>
      </c>
      <c r="F6">
        <v>1</v>
      </c>
      <c r="G6" s="25" t="s">
        <v>14</v>
      </c>
      <c r="H6">
        <v>0</v>
      </c>
      <c r="I6">
        <v>1</v>
      </c>
      <c r="J6" t="s">
        <v>633</v>
      </c>
      <c r="K6" t="s">
        <v>5624</v>
      </c>
      <c r="L6" t="s">
        <v>93</v>
      </c>
      <c r="N6">
        <v>1</v>
      </c>
      <c r="O6">
        <v>1</v>
      </c>
      <c r="P6">
        <v>1</v>
      </c>
    </row>
    <row r="7" spans="1:16" x14ac:dyDescent="0.15">
      <c r="A7">
        <v>1409</v>
      </c>
      <c r="B7" s="31" t="s">
        <v>635</v>
      </c>
      <c r="C7">
        <v>0</v>
      </c>
      <c r="D7">
        <v>1</v>
      </c>
      <c r="E7">
        <v>1</v>
      </c>
      <c r="F7">
        <v>1</v>
      </c>
      <c r="G7" s="25" t="s">
        <v>14</v>
      </c>
      <c r="H7">
        <v>0</v>
      </c>
      <c r="I7">
        <v>1</v>
      </c>
      <c r="J7" t="s">
        <v>636</v>
      </c>
      <c r="K7" t="s">
        <v>5626</v>
      </c>
      <c r="L7" t="s">
        <v>93</v>
      </c>
      <c r="N7">
        <v>1</v>
      </c>
      <c r="O7">
        <v>1</v>
      </c>
      <c r="P7">
        <v>1</v>
      </c>
    </row>
    <row r="8" spans="1:16" x14ac:dyDescent="0.15">
      <c r="A8">
        <v>1410</v>
      </c>
      <c r="B8" t="s">
        <v>638</v>
      </c>
      <c r="C8">
        <v>0</v>
      </c>
      <c r="D8">
        <v>1</v>
      </c>
      <c r="E8">
        <v>1</v>
      </c>
      <c r="F8">
        <v>1</v>
      </c>
      <c r="G8" s="25" t="s">
        <v>14</v>
      </c>
      <c r="H8">
        <v>0</v>
      </c>
      <c r="I8">
        <v>1</v>
      </c>
      <c r="J8" t="s">
        <v>639</v>
      </c>
      <c r="K8" t="s">
        <v>5628</v>
      </c>
      <c r="L8" t="s">
        <v>93</v>
      </c>
      <c r="N8">
        <v>1</v>
      </c>
      <c r="O8">
        <v>1</v>
      </c>
      <c r="P8">
        <v>1</v>
      </c>
    </row>
    <row r="9" spans="1:16" x14ac:dyDescent="0.15">
      <c r="A9">
        <v>1411</v>
      </c>
      <c r="B9" s="31" t="s">
        <v>641</v>
      </c>
      <c r="C9">
        <v>0</v>
      </c>
      <c r="D9">
        <v>1</v>
      </c>
      <c r="E9">
        <v>1</v>
      </c>
      <c r="F9">
        <v>1</v>
      </c>
      <c r="G9" s="25" t="s">
        <v>14</v>
      </c>
      <c r="H9">
        <v>0</v>
      </c>
      <c r="I9">
        <v>1</v>
      </c>
      <c r="J9" t="s">
        <v>642</v>
      </c>
      <c r="K9" t="s">
        <v>5630</v>
      </c>
      <c r="L9" t="s">
        <v>93</v>
      </c>
      <c r="N9">
        <v>1</v>
      </c>
      <c r="O9">
        <v>1</v>
      </c>
      <c r="P9">
        <v>1</v>
      </c>
    </row>
    <row r="10" spans="1:16" x14ac:dyDescent="0.15">
      <c r="A10">
        <v>1412</v>
      </c>
      <c r="B10" s="31" t="s">
        <v>644</v>
      </c>
      <c r="C10">
        <v>0</v>
      </c>
      <c r="D10">
        <v>1</v>
      </c>
      <c r="E10">
        <v>1</v>
      </c>
      <c r="F10">
        <v>1</v>
      </c>
      <c r="G10" s="25" t="s">
        <v>14</v>
      </c>
      <c r="H10">
        <v>0</v>
      </c>
      <c r="I10">
        <v>1</v>
      </c>
      <c r="J10" t="s">
        <v>645</v>
      </c>
      <c r="K10" t="s">
        <v>5632</v>
      </c>
      <c r="L10" t="s">
        <v>93</v>
      </c>
      <c r="N10">
        <v>1</v>
      </c>
      <c r="O10">
        <v>1</v>
      </c>
      <c r="P10">
        <v>1</v>
      </c>
    </row>
    <row r="11" spans="1:16" x14ac:dyDescent="0.15">
      <c r="A11">
        <v>1413</v>
      </c>
      <c r="B11" s="31" t="s">
        <v>647</v>
      </c>
      <c r="C11">
        <v>0</v>
      </c>
      <c r="D11">
        <v>1</v>
      </c>
      <c r="E11">
        <v>1</v>
      </c>
      <c r="F11">
        <v>1</v>
      </c>
      <c r="G11" s="25" t="s">
        <v>14</v>
      </c>
      <c r="H11">
        <v>0</v>
      </c>
      <c r="I11">
        <v>1</v>
      </c>
      <c r="J11" t="s">
        <v>648</v>
      </c>
      <c r="K11" t="s">
        <v>5634</v>
      </c>
      <c r="L11" t="s">
        <v>93</v>
      </c>
      <c r="N11">
        <v>1</v>
      </c>
      <c r="O11">
        <v>1</v>
      </c>
      <c r="P11">
        <v>1</v>
      </c>
    </row>
    <row r="12" spans="1:16" x14ac:dyDescent="0.15">
      <c r="A12">
        <v>1414</v>
      </c>
      <c r="B12" s="31" t="s">
        <v>650</v>
      </c>
      <c r="C12">
        <v>0</v>
      </c>
      <c r="D12">
        <v>1</v>
      </c>
      <c r="E12">
        <v>1</v>
      </c>
      <c r="F12">
        <v>1</v>
      </c>
      <c r="G12" s="25" t="s">
        <v>14</v>
      </c>
      <c r="H12">
        <v>0</v>
      </c>
      <c r="I12">
        <v>1</v>
      </c>
      <c r="J12" t="s">
        <v>651</v>
      </c>
      <c r="K12" t="s">
        <v>5636</v>
      </c>
      <c r="L12" t="s">
        <v>93</v>
      </c>
      <c r="N12">
        <v>1</v>
      </c>
      <c r="O12">
        <v>1</v>
      </c>
      <c r="P12">
        <v>1</v>
      </c>
    </row>
    <row r="13" spans="1:16" x14ac:dyDescent="0.15">
      <c r="A13">
        <v>1407</v>
      </c>
      <c r="B13" t="s">
        <v>1022</v>
      </c>
      <c r="C13">
        <v>0</v>
      </c>
      <c r="D13">
        <v>1</v>
      </c>
      <c r="E13">
        <v>1</v>
      </c>
      <c r="F13">
        <v>1</v>
      </c>
      <c r="G13" s="25" t="s">
        <v>14</v>
      </c>
      <c r="H13">
        <v>0</v>
      </c>
      <c r="I13">
        <v>1</v>
      </c>
      <c r="J13" t="s">
        <v>928</v>
      </c>
      <c r="K13" t="s">
        <v>5622</v>
      </c>
      <c r="L13" t="s">
        <v>93</v>
      </c>
      <c r="N13">
        <v>1</v>
      </c>
      <c r="O13">
        <v>1</v>
      </c>
      <c r="P13">
        <v>1</v>
      </c>
    </row>
    <row r="14" spans="1:16" x14ac:dyDescent="0.15">
      <c r="A14">
        <v>5</v>
      </c>
      <c r="B14" t="s">
        <v>458</v>
      </c>
      <c r="C14" t="s">
        <v>24</v>
      </c>
      <c r="D14">
        <v>1</v>
      </c>
      <c r="E14">
        <v>1</v>
      </c>
      <c r="F14">
        <v>1</v>
      </c>
      <c r="G14" t="s">
        <v>25</v>
      </c>
      <c r="H14">
        <v>0.25</v>
      </c>
      <c r="I14">
        <v>2</v>
      </c>
      <c r="K14" t="s">
        <v>26</v>
      </c>
      <c r="N14">
        <v>1</v>
      </c>
      <c r="O14">
        <v>1</v>
      </c>
      <c r="P14">
        <v>1</v>
      </c>
    </row>
    <row r="15" spans="1:16" x14ac:dyDescent="0.15">
      <c r="A15">
        <v>36</v>
      </c>
      <c r="B15" t="s">
        <v>6596</v>
      </c>
      <c r="C15">
        <v>0</v>
      </c>
      <c r="D15">
        <v>1</v>
      </c>
      <c r="E15">
        <v>0</v>
      </c>
      <c r="F15">
        <v>1</v>
      </c>
      <c r="G15" t="s">
        <v>58</v>
      </c>
      <c r="H15">
        <v>0</v>
      </c>
      <c r="I15">
        <v>13</v>
      </c>
      <c r="K15" t="s">
        <v>67</v>
      </c>
      <c r="N15">
        <v>1</v>
      </c>
      <c r="O15">
        <v>1</v>
      </c>
      <c r="P15">
        <v>1</v>
      </c>
    </row>
    <row r="16" spans="1:16" x14ac:dyDescent="0.15">
      <c r="A16">
        <v>34</v>
      </c>
      <c r="B16" t="s">
        <v>6567</v>
      </c>
      <c r="C16">
        <v>0</v>
      </c>
      <c r="D16">
        <v>1</v>
      </c>
      <c r="E16">
        <v>0</v>
      </c>
      <c r="F16">
        <v>1</v>
      </c>
      <c r="G16" s="31" t="s">
        <v>6565</v>
      </c>
      <c r="H16">
        <v>0</v>
      </c>
      <c r="I16">
        <v>13</v>
      </c>
      <c r="K16" t="s">
        <v>65</v>
      </c>
      <c r="N16">
        <v>1</v>
      </c>
      <c r="O16">
        <v>1</v>
      </c>
      <c r="P16">
        <v>1</v>
      </c>
    </row>
    <row r="17" spans="1:31" x14ac:dyDescent="0.15">
      <c r="A17">
        <v>33</v>
      </c>
      <c r="B17" t="s">
        <v>6594</v>
      </c>
      <c r="C17">
        <v>0</v>
      </c>
      <c r="D17">
        <v>1</v>
      </c>
      <c r="E17">
        <v>0</v>
      </c>
      <c r="F17">
        <v>1</v>
      </c>
      <c r="G17" t="s">
        <v>58</v>
      </c>
      <c r="H17">
        <v>0</v>
      </c>
      <c r="I17">
        <v>13</v>
      </c>
      <c r="K17" t="s">
        <v>64</v>
      </c>
      <c r="N17">
        <v>1</v>
      </c>
      <c r="O17">
        <v>1</v>
      </c>
      <c r="P17">
        <v>1</v>
      </c>
    </row>
    <row r="18" spans="1:31" x14ac:dyDescent="0.15">
      <c r="A18">
        <v>35</v>
      </c>
      <c r="B18" t="s">
        <v>6595</v>
      </c>
      <c r="C18">
        <v>0</v>
      </c>
      <c r="D18">
        <v>1</v>
      </c>
      <c r="E18">
        <v>0</v>
      </c>
      <c r="F18">
        <v>1</v>
      </c>
      <c r="G18" t="s">
        <v>58</v>
      </c>
      <c r="H18">
        <v>0</v>
      </c>
      <c r="I18">
        <v>13</v>
      </c>
      <c r="K18" t="s">
        <v>66</v>
      </c>
      <c r="N18">
        <v>1</v>
      </c>
      <c r="O18">
        <v>1</v>
      </c>
      <c r="P18">
        <v>1</v>
      </c>
      <c r="T18" s="5"/>
      <c r="U18" s="6"/>
      <c r="V18" s="7"/>
      <c r="AA18" s="2"/>
      <c r="AB18" s="1"/>
      <c r="AD18" s="2"/>
      <c r="AE18" s="1"/>
    </row>
    <row r="19" spans="1:31" x14ac:dyDescent="0.15">
      <c r="A19" s="4">
        <v>48</v>
      </c>
      <c r="B19" s="4" t="s">
        <v>86</v>
      </c>
      <c r="C19" s="4">
        <v>0</v>
      </c>
      <c r="D19" s="4">
        <v>1</v>
      </c>
      <c r="E19" s="4">
        <v>1</v>
      </c>
      <c r="F19" s="4">
        <v>1</v>
      </c>
      <c r="G19" s="4" t="s">
        <v>89</v>
      </c>
      <c r="H19" s="4">
        <v>0</v>
      </c>
      <c r="I19" s="4">
        <v>21</v>
      </c>
      <c r="J19" s="4"/>
      <c r="K19" s="4" t="s">
        <v>90</v>
      </c>
      <c r="L19" s="4"/>
      <c r="M19" s="4">
        <v>12</v>
      </c>
      <c r="N19" s="4">
        <v>1</v>
      </c>
      <c r="O19" s="4">
        <v>1</v>
      </c>
      <c r="P19">
        <v>1</v>
      </c>
      <c r="T19" s="8"/>
      <c r="U19" s="9"/>
      <c r="V19" s="10"/>
      <c r="AA19" s="2"/>
      <c r="AB19" s="1"/>
      <c r="AD19" s="2"/>
      <c r="AE19" s="1"/>
    </row>
    <row r="20" spans="1:31" x14ac:dyDescent="0.15">
      <c r="A20">
        <v>60</v>
      </c>
      <c r="B20" s="31" t="s">
        <v>13</v>
      </c>
      <c r="D20">
        <v>1</v>
      </c>
      <c r="E20">
        <v>1</v>
      </c>
      <c r="F20">
        <v>1</v>
      </c>
      <c r="G20" t="s">
        <v>91</v>
      </c>
      <c r="H20">
        <v>0</v>
      </c>
      <c r="I20">
        <v>22</v>
      </c>
      <c r="J20" t="s">
        <v>92</v>
      </c>
      <c r="K20" s="25" t="s">
        <v>108</v>
      </c>
      <c r="L20" t="s">
        <v>93</v>
      </c>
      <c r="N20">
        <v>1</v>
      </c>
      <c r="O20" t="s">
        <v>5121</v>
      </c>
      <c r="P20">
        <v>1</v>
      </c>
      <c r="T20" s="8"/>
      <c r="U20" s="9"/>
      <c r="V20" s="10"/>
      <c r="AA20" s="2"/>
      <c r="AB20" s="1"/>
      <c r="AD20" s="2"/>
      <c r="AE20" s="1"/>
    </row>
    <row r="21" spans="1:31" x14ac:dyDescent="0.15">
      <c r="A21">
        <v>79</v>
      </c>
      <c r="B21" s="25" t="s">
        <v>126</v>
      </c>
      <c r="D21">
        <v>1</v>
      </c>
      <c r="E21">
        <v>1</v>
      </c>
      <c r="F21">
        <v>1</v>
      </c>
      <c r="G21" t="s">
        <v>91</v>
      </c>
      <c r="H21">
        <v>0</v>
      </c>
      <c r="I21">
        <v>22</v>
      </c>
      <c r="J21" t="s">
        <v>124</v>
      </c>
      <c r="K21" s="25" t="s">
        <v>413</v>
      </c>
      <c r="L21" t="s">
        <v>93</v>
      </c>
      <c r="N21">
        <v>1</v>
      </c>
      <c r="O21" t="s">
        <v>5121</v>
      </c>
      <c r="P21">
        <v>1</v>
      </c>
      <c r="T21" s="8"/>
      <c r="U21" s="9"/>
      <c r="V21" s="10"/>
      <c r="AA21" s="2"/>
      <c r="AB21" s="1"/>
      <c r="AD21" s="2"/>
      <c r="AE21" s="1"/>
    </row>
    <row r="22" spans="1:31" x14ac:dyDescent="0.15">
      <c r="A22">
        <v>89</v>
      </c>
      <c r="B22" s="25" t="s">
        <v>140</v>
      </c>
      <c r="D22">
        <v>1</v>
      </c>
      <c r="E22">
        <v>1</v>
      </c>
      <c r="F22">
        <v>1</v>
      </c>
      <c r="G22" t="s">
        <v>91</v>
      </c>
      <c r="H22">
        <v>0</v>
      </c>
      <c r="I22">
        <v>22</v>
      </c>
      <c r="J22" t="s">
        <v>143</v>
      </c>
      <c r="K22" s="25" t="s">
        <v>421</v>
      </c>
      <c r="L22" t="s">
        <v>93</v>
      </c>
      <c r="N22">
        <v>1</v>
      </c>
      <c r="O22" t="s">
        <v>5121</v>
      </c>
      <c r="P22">
        <v>1</v>
      </c>
      <c r="T22" s="8"/>
      <c r="U22" s="9"/>
      <c r="V22" s="10"/>
      <c r="AA22" s="2"/>
      <c r="AB22" s="1"/>
      <c r="AD22" s="2"/>
      <c r="AE22" s="1"/>
    </row>
    <row r="23" spans="1:31" x14ac:dyDescent="0.15">
      <c r="A23">
        <v>196</v>
      </c>
      <c r="B23" s="25" t="s">
        <v>349</v>
      </c>
      <c r="D23">
        <v>1</v>
      </c>
      <c r="E23">
        <v>1</v>
      </c>
      <c r="F23">
        <v>1</v>
      </c>
      <c r="G23" t="s">
        <v>91</v>
      </c>
      <c r="H23">
        <v>0</v>
      </c>
      <c r="I23">
        <v>22</v>
      </c>
      <c r="J23" t="s">
        <v>471</v>
      </c>
      <c r="K23" s="25" t="s">
        <v>472</v>
      </c>
      <c r="L23" t="s">
        <v>93</v>
      </c>
      <c r="N23">
        <v>1</v>
      </c>
      <c r="O23" t="s">
        <v>5121</v>
      </c>
      <c r="P23">
        <v>1</v>
      </c>
      <c r="T23" s="8"/>
      <c r="U23" s="9"/>
      <c r="V23" s="10"/>
      <c r="AA23" s="2"/>
      <c r="AB23" s="1"/>
      <c r="AD23" s="2"/>
      <c r="AE23" s="1"/>
    </row>
    <row r="24" spans="1:31" x14ac:dyDescent="0.15">
      <c r="A24">
        <v>197</v>
      </c>
      <c r="B24" s="25" t="s">
        <v>351</v>
      </c>
      <c r="D24">
        <v>1</v>
      </c>
      <c r="E24">
        <v>1</v>
      </c>
      <c r="F24">
        <v>1</v>
      </c>
      <c r="G24" t="s">
        <v>91</v>
      </c>
      <c r="H24">
        <v>0</v>
      </c>
      <c r="I24">
        <v>22</v>
      </c>
      <c r="J24" t="s">
        <v>474</v>
      </c>
      <c r="K24" s="25" t="s">
        <v>475</v>
      </c>
      <c r="L24" t="s">
        <v>93</v>
      </c>
      <c r="N24">
        <v>1</v>
      </c>
      <c r="O24" t="s">
        <v>5121</v>
      </c>
      <c r="P24">
        <v>1</v>
      </c>
      <c r="T24" s="8"/>
      <c r="U24" s="9"/>
      <c r="V24" s="10"/>
      <c r="AA24" s="2"/>
      <c r="AB24" s="1"/>
      <c r="AD24" s="2"/>
      <c r="AE24" s="1"/>
    </row>
    <row r="25" spans="1:31" x14ac:dyDescent="0.15">
      <c r="A25">
        <v>324</v>
      </c>
      <c r="B25" s="31" t="s">
        <v>632</v>
      </c>
      <c r="C25">
        <v>0</v>
      </c>
      <c r="D25">
        <v>1</v>
      </c>
      <c r="E25">
        <v>1</v>
      </c>
      <c r="F25">
        <v>1</v>
      </c>
      <c r="G25" t="s">
        <v>91</v>
      </c>
      <c r="H25">
        <v>0</v>
      </c>
      <c r="I25">
        <v>22</v>
      </c>
      <c r="J25" t="s">
        <v>633</v>
      </c>
      <c r="K25" s="25" t="s">
        <v>634</v>
      </c>
      <c r="L25" t="s">
        <v>93</v>
      </c>
      <c r="N25">
        <v>1</v>
      </c>
      <c r="O25" t="s">
        <v>5121</v>
      </c>
      <c r="P25">
        <v>1</v>
      </c>
      <c r="T25" s="8"/>
      <c r="U25" s="9"/>
      <c r="V25" s="10"/>
      <c r="AA25" s="2"/>
      <c r="AB25" s="1"/>
      <c r="AD25" s="2"/>
      <c r="AE25" s="1"/>
    </row>
    <row r="26" spans="1:31" x14ac:dyDescent="0.15">
      <c r="A26">
        <v>325</v>
      </c>
      <c r="B26" s="25" t="s">
        <v>635</v>
      </c>
      <c r="C26">
        <v>0</v>
      </c>
      <c r="D26">
        <v>1</v>
      </c>
      <c r="E26">
        <v>1</v>
      </c>
      <c r="F26">
        <v>1</v>
      </c>
      <c r="G26" t="s">
        <v>91</v>
      </c>
      <c r="H26">
        <v>0</v>
      </c>
      <c r="I26">
        <v>22</v>
      </c>
      <c r="J26" t="s">
        <v>636</v>
      </c>
      <c r="K26" s="25" t="s">
        <v>637</v>
      </c>
      <c r="L26" t="s">
        <v>93</v>
      </c>
      <c r="N26">
        <v>1</v>
      </c>
      <c r="O26" t="s">
        <v>5121</v>
      </c>
      <c r="P26">
        <v>1</v>
      </c>
      <c r="T26" s="8"/>
      <c r="U26" s="9"/>
      <c r="V26" s="10"/>
      <c r="AA26" s="2"/>
      <c r="AB26" s="1"/>
      <c r="AD26" s="2"/>
      <c r="AE26" s="1"/>
    </row>
    <row r="27" spans="1:31" x14ac:dyDescent="0.15">
      <c r="A27">
        <v>326</v>
      </c>
      <c r="B27" s="25" t="s">
        <v>638</v>
      </c>
      <c r="C27">
        <v>0</v>
      </c>
      <c r="D27">
        <v>1</v>
      </c>
      <c r="E27">
        <v>1</v>
      </c>
      <c r="F27">
        <v>1</v>
      </c>
      <c r="G27" t="s">
        <v>91</v>
      </c>
      <c r="H27">
        <v>0</v>
      </c>
      <c r="I27">
        <v>22</v>
      </c>
      <c r="J27" t="s">
        <v>639</v>
      </c>
      <c r="K27" s="25" t="s">
        <v>640</v>
      </c>
      <c r="L27" t="s">
        <v>93</v>
      </c>
      <c r="N27">
        <v>1</v>
      </c>
      <c r="O27" t="s">
        <v>5121</v>
      </c>
      <c r="P27">
        <v>1</v>
      </c>
      <c r="T27" s="8"/>
      <c r="U27" s="9"/>
      <c r="V27" s="10"/>
      <c r="AA27" s="2"/>
      <c r="AB27" s="1"/>
      <c r="AD27" s="2"/>
      <c r="AE27" s="1"/>
    </row>
    <row r="28" spans="1:31" x14ac:dyDescent="0.15">
      <c r="A28">
        <v>327</v>
      </c>
      <c r="B28" s="25" t="s">
        <v>641</v>
      </c>
      <c r="C28">
        <v>0</v>
      </c>
      <c r="D28">
        <v>1</v>
      </c>
      <c r="E28">
        <v>1</v>
      </c>
      <c r="F28">
        <v>1</v>
      </c>
      <c r="G28" t="s">
        <v>91</v>
      </c>
      <c r="H28">
        <v>0</v>
      </c>
      <c r="I28">
        <v>22</v>
      </c>
      <c r="J28" t="s">
        <v>642</v>
      </c>
      <c r="K28" s="25" t="s">
        <v>643</v>
      </c>
      <c r="L28" t="s">
        <v>93</v>
      </c>
      <c r="N28">
        <v>1</v>
      </c>
      <c r="O28" t="s">
        <v>5121</v>
      </c>
      <c r="P28">
        <v>1</v>
      </c>
      <c r="T28" s="8"/>
      <c r="U28" s="9"/>
      <c r="V28" s="10"/>
      <c r="AA28" s="2"/>
      <c r="AB28" s="1"/>
      <c r="AD28" s="2"/>
      <c r="AE28" s="1"/>
    </row>
    <row r="29" spans="1:31" x14ac:dyDescent="0.15">
      <c r="A29">
        <v>328</v>
      </c>
      <c r="B29" s="25" t="s">
        <v>644</v>
      </c>
      <c r="C29">
        <v>0</v>
      </c>
      <c r="D29">
        <v>1</v>
      </c>
      <c r="E29">
        <v>1</v>
      </c>
      <c r="F29">
        <v>1</v>
      </c>
      <c r="G29" t="s">
        <v>91</v>
      </c>
      <c r="H29">
        <v>0</v>
      </c>
      <c r="I29">
        <v>22</v>
      </c>
      <c r="J29" t="s">
        <v>645</v>
      </c>
      <c r="K29" s="25" t="s">
        <v>646</v>
      </c>
      <c r="L29" t="s">
        <v>93</v>
      </c>
      <c r="N29">
        <v>1</v>
      </c>
      <c r="O29" t="s">
        <v>5121</v>
      </c>
      <c r="P29">
        <v>1</v>
      </c>
      <c r="T29" s="9"/>
      <c r="U29" s="9"/>
      <c r="V29" s="9"/>
      <c r="AA29" s="2"/>
      <c r="AB29" s="1"/>
      <c r="AD29" s="2"/>
      <c r="AE29" s="1"/>
    </row>
    <row r="30" spans="1:31" x14ac:dyDescent="0.15">
      <c r="A30">
        <v>329</v>
      </c>
      <c r="B30" s="31" t="s">
        <v>647</v>
      </c>
      <c r="C30">
        <v>0</v>
      </c>
      <c r="D30">
        <v>1</v>
      </c>
      <c r="E30">
        <v>1</v>
      </c>
      <c r="F30">
        <v>1</v>
      </c>
      <c r="G30" t="s">
        <v>91</v>
      </c>
      <c r="H30">
        <v>0</v>
      </c>
      <c r="I30">
        <v>22</v>
      </c>
      <c r="J30" t="s">
        <v>648</v>
      </c>
      <c r="K30" s="25" t="s">
        <v>649</v>
      </c>
      <c r="L30" t="s">
        <v>93</v>
      </c>
      <c r="N30">
        <v>1</v>
      </c>
      <c r="O30" t="s">
        <v>5121</v>
      </c>
      <c r="P30">
        <v>1</v>
      </c>
    </row>
    <row r="31" spans="1:31" x14ac:dyDescent="0.15">
      <c r="A31">
        <v>330</v>
      </c>
      <c r="B31" s="31" t="s">
        <v>650</v>
      </c>
      <c r="C31">
        <v>0</v>
      </c>
      <c r="D31">
        <v>1</v>
      </c>
      <c r="E31">
        <v>1</v>
      </c>
      <c r="F31">
        <v>1</v>
      </c>
      <c r="G31" t="s">
        <v>91</v>
      </c>
      <c r="H31">
        <v>0</v>
      </c>
      <c r="I31">
        <v>22</v>
      </c>
      <c r="J31" t="s">
        <v>651</v>
      </c>
      <c r="K31" s="25" t="s">
        <v>652</v>
      </c>
      <c r="L31" t="s">
        <v>93</v>
      </c>
      <c r="N31">
        <v>1</v>
      </c>
      <c r="O31" t="s">
        <v>5121</v>
      </c>
      <c r="P31">
        <v>1</v>
      </c>
    </row>
    <row r="32" spans="1:31" x14ac:dyDescent="0.15">
      <c r="A32">
        <v>795</v>
      </c>
      <c r="B32" s="25" t="s">
        <v>345</v>
      </c>
      <c r="C32">
        <v>0</v>
      </c>
      <c r="D32">
        <v>1</v>
      </c>
      <c r="E32">
        <v>1</v>
      </c>
      <c r="F32">
        <v>1</v>
      </c>
      <c r="G32" t="s">
        <v>91</v>
      </c>
      <c r="H32">
        <v>0</v>
      </c>
      <c r="I32">
        <v>22</v>
      </c>
      <c r="J32" t="s">
        <v>498</v>
      </c>
      <c r="K32" s="25" t="s">
        <v>1286</v>
      </c>
      <c r="L32" t="s">
        <v>93</v>
      </c>
      <c r="N32">
        <v>1</v>
      </c>
      <c r="O32" t="s">
        <v>5124</v>
      </c>
      <c r="P32">
        <v>1</v>
      </c>
    </row>
    <row r="33" spans="1:16" x14ac:dyDescent="0.15">
      <c r="A33">
        <v>796</v>
      </c>
      <c r="B33" s="25" t="s">
        <v>347</v>
      </c>
      <c r="C33">
        <v>0</v>
      </c>
      <c r="D33">
        <v>1</v>
      </c>
      <c r="E33">
        <v>1</v>
      </c>
      <c r="F33">
        <v>1</v>
      </c>
      <c r="G33" t="s">
        <v>91</v>
      </c>
      <c r="H33">
        <v>0</v>
      </c>
      <c r="I33">
        <v>22</v>
      </c>
      <c r="J33" t="s">
        <v>1285</v>
      </c>
      <c r="K33" s="25" t="s">
        <v>1287</v>
      </c>
      <c r="L33" t="s">
        <v>93</v>
      </c>
      <c r="N33">
        <v>1</v>
      </c>
      <c r="O33" t="s">
        <v>5124</v>
      </c>
      <c r="P33">
        <v>1</v>
      </c>
    </row>
    <row r="34" spans="1:16" x14ac:dyDescent="0.15">
      <c r="A34" s="25">
        <v>1225</v>
      </c>
      <c r="B34" s="31" t="s">
        <v>6492</v>
      </c>
      <c r="C34">
        <v>0</v>
      </c>
      <c r="D34">
        <v>1</v>
      </c>
      <c r="E34">
        <v>1</v>
      </c>
      <c r="F34">
        <v>1</v>
      </c>
      <c r="G34" t="s">
        <v>91</v>
      </c>
      <c r="H34">
        <v>0</v>
      </c>
      <c r="I34">
        <v>22</v>
      </c>
      <c r="J34" t="s">
        <v>928</v>
      </c>
      <c r="K34" s="25" t="s">
        <v>5394</v>
      </c>
      <c r="L34" t="s">
        <v>93</v>
      </c>
      <c r="N34">
        <v>1</v>
      </c>
      <c r="O34" t="s">
        <v>5124</v>
      </c>
      <c r="P34">
        <v>1</v>
      </c>
    </row>
    <row r="35" spans="1:16" x14ac:dyDescent="0.15">
      <c r="A35" s="25">
        <v>1226</v>
      </c>
      <c r="B35" t="s">
        <v>1583</v>
      </c>
      <c r="C35">
        <v>0</v>
      </c>
      <c r="D35">
        <v>1</v>
      </c>
      <c r="E35">
        <v>1</v>
      </c>
      <c r="F35">
        <v>1</v>
      </c>
      <c r="G35" t="s">
        <v>91</v>
      </c>
      <c r="H35">
        <v>0</v>
      </c>
      <c r="I35">
        <v>22</v>
      </c>
      <c r="J35" t="s">
        <v>5416</v>
      </c>
      <c r="K35" s="25" t="s">
        <v>5417</v>
      </c>
      <c r="L35" t="s">
        <v>93</v>
      </c>
      <c r="N35">
        <v>1</v>
      </c>
      <c r="O35" t="s">
        <v>5124</v>
      </c>
      <c r="P35">
        <v>1</v>
      </c>
    </row>
    <row r="36" spans="1:16" x14ac:dyDescent="0.15">
      <c r="A36" s="25">
        <v>1227</v>
      </c>
      <c r="B36" t="s">
        <v>1583</v>
      </c>
      <c r="C36">
        <v>0</v>
      </c>
      <c r="D36">
        <v>1</v>
      </c>
      <c r="E36">
        <v>1</v>
      </c>
      <c r="F36">
        <v>1</v>
      </c>
      <c r="G36" t="s">
        <v>91</v>
      </c>
      <c r="H36">
        <v>0</v>
      </c>
      <c r="I36">
        <v>22</v>
      </c>
      <c r="J36" t="s">
        <v>5418</v>
      </c>
      <c r="K36" s="25" t="s">
        <v>5419</v>
      </c>
      <c r="L36" t="s">
        <v>93</v>
      </c>
      <c r="N36">
        <v>1</v>
      </c>
      <c r="O36" t="s">
        <v>5124</v>
      </c>
      <c r="P36">
        <v>1</v>
      </c>
    </row>
    <row r="37" spans="1:16" x14ac:dyDescent="0.15">
      <c r="A37" s="25">
        <v>1228</v>
      </c>
      <c r="B37" t="s">
        <v>345</v>
      </c>
      <c r="C37">
        <v>0</v>
      </c>
      <c r="D37">
        <v>1</v>
      </c>
      <c r="E37">
        <v>1</v>
      </c>
      <c r="F37">
        <v>1</v>
      </c>
      <c r="G37" t="s">
        <v>91</v>
      </c>
      <c r="H37">
        <v>0</v>
      </c>
      <c r="I37">
        <v>22</v>
      </c>
      <c r="J37" t="s">
        <v>593</v>
      </c>
      <c r="K37" s="25" t="s">
        <v>5478</v>
      </c>
      <c r="L37" t="s">
        <v>93</v>
      </c>
      <c r="N37">
        <v>1</v>
      </c>
      <c r="O37" t="s">
        <v>5121</v>
      </c>
      <c r="P37">
        <v>1</v>
      </c>
    </row>
    <row r="38" spans="1:16" x14ac:dyDescent="0.15">
      <c r="A38" s="25">
        <v>1229</v>
      </c>
      <c r="B38" t="s">
        <v>347</v>
      </c>
      <c r="C38">
        <v>0</v>
      </c>
      <c r="D38">
        <v>1</v>
      </c>
      <c r="E38">
        <v>1</v>
      </c>
      <c r="F38">
        <v>1</v>
      </c>
      <c r="G38" t="s">
        <v>91</v>
      </c>
      <c r="H38">
        <v>0</v>
      </c>
      <c r="I38">
        <v>22</v>
      </c>
      <c r="J38" t="s">
        <v>594</v>
      </c>
      <c r="K38" s="25" t="s">
        <v>5479</v>
      </c>
      <c r="L38" t="s">
        <v>93</v>
      </c>
      <c r="N38">
        <v>1</v>
      </c>
      <c r="O38" t="s">
        <v>5121</v>
      </c>
      <c r="P38">
        <v>1</v>
      </c>
    </row>
    <row r="39" spans="1:16" x14ac:dyDescent="0.15">
      <c r="A39" s="25">
        <v>1230</v>
      </c>
      <c r="B39" s="31" t="s">
        <v>632</v>
      </c>
      <c r="C39">
        <v>0</v>
      </c>
      <c r="D39">
        <v>1</v>
      </c>
      <c r="E39">
        <v>1</v>
      </c>
      <c r="F39">
        <v>1</v>
      </c>
      <c r="G39" t="s">
        <v>91</v>
      </c>
      <c r="H39">
        <v>0</v>
      </c>
      <c r="I39">
        <v>22</v>
      </c>
      <c r="J39" t="s">
        <v>633</v>
      </c>
      <c r="K39" s="25" t="s">
        <v>5480</v>
      </c>
      <c r="L39" t="s">
        <v>93</v>
      </c>
      <c r="N39">
        <v>1</v>
      </c>
      <c r="O39" t="s">
        <v>5121</v>
      </c>
      <c r="P39">
        <v>1</v>
      </c>
    </row>
    <row r="40" spans="1:16" x14ac:dyDescent="0.15">
      <c r="A40" s="25">
        <v>1231</v>
      </c>
      <c r="B40" s="31" t="s">
        <v>635</v>
      </c>
      <c r="C40">
        <v>0</v>
      </c>
      <c r="D40">
        <v>1</v>
      </c>
      <c r="E40">
        <v>1</v>
      </c>
      <c r="F40">
        <v>1</v>
      </c>
      <c r="G40" t="s">
        <v>91</v>
      </c>
      <c r="H40">
        <v>0</v>
      </c>
      <c r="I40">
        <v>22</v>
      </c>
      <c r="J40" t="s">
        <v>636</v>
      </c>
      <c r="K40" s="25" t="s">
        <v>5481</v>
      </c>
      <c r="L40" t="s">
        <v>93</v>
      </c>
      <c r="N40">
        <v>1</v>
      </c>
      <c r="O40" t="s">
        <v>5121</v>
      </c>
      <c r="P40">
        <v>1</v>
      </c>
    </row>
    <row r="41" spans="1:16" x14ac:dyDescent="0.15">
      <c r="A41" s="25">
        <v>1232</v>
      </c>
      <c r="B41" s="31" t="s">
        <v>638</v>
      </c>
      <c r="C41">
        <v>0</v>
      </c>
      <c r="D41">
        <v>1</v>
      </c>
      <c r="E41">
        <v>1</v>
      </c>
      <c r="F41">
        <v>1</v>
      </c>
      <c r="G41" t="s">
        <v>91</v>
      </c>
      <c r="H41">
        <v>0</v>
      </c>
      <c r="I41">
        <v>22</v>
      </c>
      <c r="J41" t="s">
        <v>639</v>
      </c>
      <c r="K41" s="25" t="s">
        <v>5482</v>
      </c>
      <c r="L41" t="s">
        <v>93</v>
      </c>
      <c r="N41">
        <v>1</v>
      </c>
      <c r="O41" t="s">
        <v>5121</v>
      </c>
      <c r="P41">
        <v>1</v>
      </c>
    </row>
    <row r="42" spans="1:16" x14ac:dyDescent="0.15">
      <c r="A42" s="25">
        <v>1233</v>
      </c>
      <c r="B42" s="31" t="s">
        <v>641</v>
      </c>
      <c r="C42">
        <v>0</v>
      </c>
      <c r="D42">
        <v>1</v>
      </c>
      <c r="E42">
        <v>1</v>
      </c>
      <c r="F42">
        <v>1</v>
      </c>
      <c r="G42" t="s">
        <v>91</v>
      </c>
      <c r="H42">
        <v>0</v>
      </c>
      <c r="I42">
        <v>22</v>
      </c>
      <c r="J42" t="s">
        <v>642</v>
      </c>
      <c r="K42" s="25" t="s">
        <v>5483</v>
      </c>
      <c r="L42" t="s">
        <v>93</v>
      </c>
      <c r="N42">
        <v>1</v>
      </c>
      <c r="O42" t="s">
        <v>5121</v>
      </c>
      <c r="P42">
        <v>1</v>
      </c>
    </row>
    <row r="43" spans="1:16" x14ac:dyDescent="0.15">
      <c r="A43" s="25">
        <v>1234</v>
      </c>
      <c r="B43" s="31" t="s">
        <v>644</v>
      </c>
      <c r="C43">
        <v>0</v>
      </c>
      <c r="D43">
        <v>1</v>
      </c>
      <c r="E43">
        <v>1</v>
      </c>
      <c r="F43">
        <v>1</v>
      </c>
      <c r="G43" t="s">
        <v>91</v>
      </c>
      <c r="H43">
        <v>0</v>
      </c>
      <c r="I43">
        <v>22</v>
      </c>
      <c r="J43" t="s">
        <v>645</v>
      </c>
      <c r="K43" s="25" t="s">
        <v>5484</v>
      </c>
      <c r="L43" t="s">
        <v>93</v>
      </c>
      <c r="N43">
        <v>1</v>
      </c>
      <c r="O43" t="s">
        <v>5121</v>
      </c>
      <c r="P43">
        <v>1</v>
      </c>
    </row>
    <row r="44" spans="1:16" x14ac:dyDescent="0.15">
      <c r="A44" s="25">
        <v>1235</v>
      </c>
      <c r="B44" s="31" t="s">
        <v>647</v>
      </c>
      <c r="C44">
        <v>0</v>
      </c>
      <c r="D44">
        <v>1</v>
      </c>
      <c r="E44">
        <v>1</v>
      </c>
      <c r="F44">
        <v>1</v>
      </c>
      <c r="G44" t="s">
        <v>91</v>
      </c>
      <c r="H44">
        <v>0</v>
      </c>
      <c r="I44">
        <v>22</v>
      </c>
      <c r="J44" t="s">
        <v>648</v>
      </c>
      <c r="K44" s="25" t="s">
        <v>5485</v>
      </c>
      <c r="L44" t="s">
        <v>93</v>
      </c>
      <c r="N44">
        <v>1</v>
      </c>
      <c r="O44" t="s">
        <v>5121</v>
      </c>
      <c r="P44">
        <v>1</v>
      </c>
    </row>
    <row r="45" spans="1:16" x14ac:dyDescent="0.15">
      <c r="A45" s="25">
        <v>1236</v>
      </c>
      <c r="B45" t="s">
        <v>349</v>
      </c>
      <c r="C45">
        <v>0</v>
      </c>
      <c r="D45">
        <v>1</v>
      </c>
      <c r="E45">
        <v>1</v>
      </c>
      <c r="F45">
        <v>1</v>
      </c>
      <c r="G45" t="s">
        <v>91</v>
      </c>
      <c r="H45">
        <v>0</v>
      </c>
      <c r="I45">
        <v>22</v>
      </c>
      <c r="J45" t="s">
        <v>471</v>
      </c>
      <c r="K45" s="25" t="s">
        <v>5486</v>
      </c>
      <c r="L45" t="s">
        <v>93</v>
      </c>
      <c r="N45">
        <v>1</v>
      </c>
      <c r="O45" t="s">
        <v>5121</v>
      </c>
      <c r="P45">
        <v>1</v>
      </c>
    </row>
    <row r="46" spans="1:16" x14ac:dyDescent="0.15">
      <c r="A46" s="25">
        <v>1237</v>
      </c>
      <c r="B46" s="31" t="s">
        <v>650</v>
      </c>
      <c r="C46">
        <v>0</v>
      </c>
      <c r="D46">
        <v>1</v>
      </c>
      <c r="E46">
        <v>1</v>
      </c>
      <c r="F46">
        <v>1</v>
      </c>
      <c r="G46" t="s">
        <v>91</v>
      </c>
      <c r="H46">
        <v>0</v>
      </c>
      <c r="I46">
        <v>22</v>
      </c>
      <c r="J46" t="s">
        <v>651</v>
      </c>
      <c r="K46" s="25" t="s">
        <v>5487</v>
      </c>
      <c r="L46" t="s">
        <v>93</v>
      </c>
      <c r="N46">
        <v>1</v>
      </c>
      <c r="O46" t="s">
        <v>5121</v>
      </c>
      <c r="P46">
        <v>1</v>
      </c>
    </row>
    <row r="47" spans="1:16" x14ac:dyDescent="0.15">
      <c r="A47" s="25">
        <v>1238</v>
      </c>
      <c r="B47" t="s">
        <v>5491</v>
      </c>
      <c r="C47">
        <v>0</v>
      </c>
      <c r="D47">
        <v>1</v>
      </c>
      <c r="E47">
        <v>1</v>
      </c>
      <c r="F47">
        <v>1</v>
      </c>
      <c r="G47" t="s">
        <v>91</v>
      </c>
      <c r="H47">
        <v>0</v>
      </c>
      <c r="I47">
        <v>22</v>
      </c>
      <c r="J47" t="s">
        <v>5490</v>
      </c>
      <c r="K47" s="25" t="s">
        <v>5492</v>
      </c>
      <c r="L47" t="s">
        <v>93</v>
      </c>
      <c r="N47">
        <v>1</v>
      </c>
      <c r="O47" t="s">
        <v>5121</v>
      </c>
      <c r="P47">
        <v>1</v>
      </c>
    </row>
    <row r="48" spans="1:16" x14ac:dyDescent="0.15">
      <c r="A48">
        <v>53</v>
      </c>
      <c r="B48" s="25" t="s">
        <v>13</v>
      </c>
      <c r="D48">
        <v>1</v>
      </c>
      <c r="E48">
        <v>1</v>
      </c>
      <c r="F48">
        <v>1</v>
      </c>
      <c r="G48" s="25" t="s">
        <v>94</v>
      </c>
      <c r="H48">
        <v>0</v>
      </c>
      <c r="I48">
        <v>23</v>
      </c>
      <c r="J48" t="s">
        <v>92</v>
      </c>
      <c r="K48" s="25" t="s">
        <v>388</v>
      </c>
      <c r="L48" t="s">
        <v>95</v>
      </c>
      <c r="N48">
        <v>1</v>
      </c>
      <c r="O48" t="s">
        <v>5121</v>
      </c>
      <c r="P48">
        <v>1</v>
      </c>
    </row>
    <row r="49" spans="1:28" x14ac:dyDescent="0.15">
      <c r="A49">
        <v>90</v>
      </c>
      <c r="B49" s="25" t="s">
        <v>140</v>
      </c>
      <c r="D49">
        <v>1</v>
      </c>
      <c r="E49">
        <v>1</v>
      </c>
      <c r="F49">
        <v>1</v>
      </c>
      <c r="G49" s="25" t="s">
        <v>94</v>
      </c>
      <c r="H49">
        <v>0</v>
      </c>
      <c r="I49">
        <v>23</v>
      </c>
      <c r="J49" t="s">
        <v>143</v>
      </c>
      <c r="K49" s="25" t="s">
        <v>423</v>
      </c>
      <c r="L49" t="s">
        <v>95</v>
      </c>
      <c r="N49">
        <v>1</v>
      </c>
      <c r="O49" t="s">
        <v>5121</v>
      </c>
      <c r="P49">
        <v>1</v>
      </c>
    </row>
    <row r="50" spans="1:28" x14ac:dyDescent="0.15">
      <c r="A50">
        <v>48</v>
      </c>
      <c r="B50" t="s">
        <v>86</v>
      </c>
      <c r="C50">
        <v>0</v>
      </c>
      <c r="D50">
        <v>1</v>
      </c>
      <c r="E50">
        <v>1</v>
      </c>
      <c r="F50">
        <v>1</v>
      </c>
      <c r="G50" s="25" t="s">
        <v>89</v>
      </c>
      <c r="H50">
        <v>0</v>
      </c>
      <c r="I50">
        <v>21</v>
      </c>
      <c r="K50" t="s">
        <v>6566</v>
      </c>
      <c r="M50">
        <v>12</v>
      </c>
      <c r="N50">
        <v>1</v>
      </c>
      <c r="O50">
        <v>1</v>
      </c>
      <c r="P50">
        <v>1</v>
      </c>
    </row>
    <row r="51" spans="1:28" x14ac:dyDescent="0.15">
      <c r="A51">
        <v>198</v>
      </c>
      <c r="B51" t="s">
        <v>349</v>
      </c>
      <c r="D51">
        <v>1</v>
      </c>
      <c r="E51">
        <v>1</v>
      </c>
      <c r="F51">
        <v>1</v>
      </c>
      <c r="G51" s="25" t="s">
        <v>94</v>
      </c>
      <c r="H51">
        <v>0</v>
      </c>
      <c r="I51">
        <v>23</v>
      </c>
      <c r="J51" t="s">
        <v>471</v>
      </c>
      <c r="K51" s="25" t="s">
        <v>477</v>
      </c>
      <c r="L51" t="s">
        <v>95</v>
      </c>
      <c r="N51">
        <v>1</v>
      </c>
      <c r="O51" t="s">
        <v>5121</v>
      </c>
      <c r="P51">
        <v>1</v>
      </c>
    </row>
    <row r="52" spans="1:28" x14ac:dyDescent="0.15">
      <c r="A52">
        <v>199</v>
      </c>
      <c r="B52" t="s">
        <v>351</v>
      </c>
      <c r="D52">
        <v>1</v>
      </c>
      <c r="E52">
        <v>1</v>
      </c>
      <c r="F52">
        <v>1</v>
      </c>
      <c r="G52" s="25" t="s">
        <v>94</v>
      </c>
      <c r="H52">
        <v>0</v>
      </c>
      <c r="I52">
        <v>23</v>
      </c>
      <c r="J52" t="s">
        <v>474</v>
      </c>
      <c r="K52" s="25" t="s">
        <v>479</v>
      </c>
      <c r="L52" t="s">
        <v>95</v>
      </c>
      <c r="N52">
        <v>1</v>
      </c>
      <c r="O52" t="s">
        <v>5121</v>
      </c>
      <c r="P52">
        <v>1</v>
      </c>
      <c r="T52" s="8"/>
      <c r="U52" s="9"/>
      <c r="V52" s="10"/>
      <c r="AA52" s="2"/>
      <c r="AB52" s="1"/>
    </row>
    <row r="53" spans="1:28" x14ac:dyDescent="0.15">
      <c r="A53" s="25">
        <v>1399</v>
      </c>
      <c r="B53" t="s">
        <v>1022</v>
      </c>
      <c r="D53">
        <v>1</v>
      </c>
      <c r="E53">
        <v>1</v>
      </c>
      <c r="F53">
        <v>1</v>
      </c>
      <c r="G53" s="25" t="s">
        <v>94</v>
      </c>
      <c r="H53">
        <v>0</v>
      </c>
      <c r="I53">
        <v>23</v>
      </c>
      <c r="J53" t="s">
        <v>928</v>
      </c>
      <c r="K53" s="25" t="s">
        <v>5613</v>
      </c>
      <c r="L53" t="s">
        <v>95</v>
      </c>
      <c r="N53">
        <v>1</v>
      </c>
      <c r="O53" t="s">
        <v>5121</v>
      </c>
      <c r="P53">
        <v>1</v>
      </c>
    </row>
    <row r="54" spans="1:28" x14ac:dyDescent="0.15">
      <c r="A54" s="25">
        <v>1400</v>
      </c>
      <c r="B54" t="s">
        <v>632</v>
      </c>
      <c r="D54">
        <v>1</v>
      </c>
      <c r="E54">
        <v>1</v>
      </c>
      <c r="F54">
        <v>1</v>
      </c>
      <c r="G54" s="25" t="s">
        <v>94</v>
      </c>
      <c r="H54">
        <v>0</v>
      </c>
      <c r="I54">
        <v>23</v>
      </c>
      <c r="J54" t="s">
        <v>633</v>
      </c>
      <c r="K54" s="25" t="s">
        <v>5614</v>
      </c>
      <c r="L54" t="s">
        <v>95</v>
      </c>
      <c r="N54">
        <v>1</v>
      </c>
      <c r="O54" t="s">
        <v>5121</v>
      </c>
      <c r="P54">
        <v>1</v>
      </c>
      <c r="AA54" s="2"/>
      <c r="AB54" s="1"/>
    </row>
    <row r="55" spans="1:28" x14ac:dyDescent="0.15">
      <c r="A55" s="25">
        <v>1401</v>
      </c>
      <c r="B55" t="s">
        <v>635</v>
      </c>
      <c r="D55">
        <v>1</v>
      </c>
      <c r="E55">
        <v>1</v>
      </c>
      <c r="F55">
        <v>1</v>
      </c>
      <c r="G55" s="25" t="s">
        <v>94</v>
      </c>
      <c r="H55">
        <v>0</v>
      </c>
      <c r="I55">
        <v>23</v>
      </c>
      <c r="J55" t="s">
        <v>636</v>
      </c>
      <c r="K55" s="25" t="s">
        <v>5615</v>
      </c>
      <c r="L55" t="s">
        <v>95</v>
      </c>
      <c r="N55">
        <v>1</v>
      </c>
      <c r="O55" t="s">
        <v>5121</v>
      </c>
      <c r="P55">
        <v>1</v>
      </c>
      <c r="AA55" s="2"/>
      <c r="AB55" s="1"/>
    </row>
    <row r="56" spans="1:28" x14ac:dyDescent="0.15">
      <c r="A56" s="25">
        <v>1402</v>
      </c>
      <c r="B56" t="s">
        <v>638</v>
      </c>
      <c r="D56">
        <v>1</v>
      </c>
      <c r="E56">
        <v>1</v>
      </c>
      <c r="F56">
        <v>1</v>
      </c>
      <c r="G56" s="25" t="s">
        <v>94</v>
      </c>
      <c r="H56">
        <v>0</v>
      </c>
      <c r="I56">
        <v>23</v>
      </c>
      <c r="J56" t="s">
        <v>639</v>
      </c>
      <c r="K56" s="25" t="s">
        <v>5616</v>
      </c>
      <c r="L56" t="s">
        <v>95</v>
      </c>
      <c r="N56">
        <v>1</v>
      </c>
      <c r="O56" t="s">
        <v>5121</v>
      </c>
      <c r="P56">
        <v>1</v>
      </c>
      <c r="AA56" s="2"/>
      <c r="AB56" s="1"/>
    </row>
    <row r="57" spans="1:28" x14ac:dyDescent="0.15">
      <c r="A57" s="25">
        <v>1403</v>
      </c>
      <c r="B57" t="s">
        <v>641</v>
      </c>
      <c r="D57">
        <v>1</v>
      </c>
      <c r="E57">
        <v>1</v>
      </c>
      <c r="F57">
        <v>1</v>
      </c>
      <c r="G57" s="25" t="s">
        <v>94</v>
      </c>
      <c r="H57">
        <v>0</v>
      </c>
      <c r="I57">
        <v>23</v>
      </c>
      <c r="J57" t="s">
        <v>642</v>
      </c>
      <c r="K57" s="25" t="s">
        <v>5617</v>
      </c>
      <c r="L57" t="s">
        <v>95</v>
      </c>
      <c r="N57">
        <v>1</v>
      </c>
      <c r="O57" t="s">
        <v>5121</v>
      </c>
      <c r="P57">
        <v>1</v>
      </c>
      <c r="AA57" s="2"/>
      <c r="AB57" s="1"/>
    </row>
    <row r="58" spans="1:28" x14ac:dyDescent="0.15">
      <c r="A58" s="25">
        <v>1404</v>
      </c>
      <c r="B58" t="s">
        <v>644</v>
      </c>
      <c r="D58">
        <v>1</v>
      </c>
      <c r="E58">
        <v>1</v>
      </c>
      <c r="F58">
        <v>1</v>
      </c>
      <c r="G58" s="25" t="s">
        <v>94</v>
      </c>
      <c r="H58">
        <v>0</v>
      </c>
      <c r="I58">
        <v>23</v>
      </c>
      <c r="J58" t="s">
        <v>645</v>
      </c>
      <c r="K58" s="25" t="s">
        <v>5618</v>
      </c>
      <c r="L58" t="s">
        <v>95</v>
      </c>
      <c r="N58">
        <v>1</v>
      </c>
      <c r="O58" t="s">
        <v>5121</v>
      </c>
      <c r="P58">
        <v>1</v>
      </c>
    </row>
    <row r="59" spans="1:28" x14ac:dyDescent="0.15">
      <c r="A59" s="25">
        <v>1405</v>
      </c>
      <c r="B59" t="s">
        <v>647</v>
      </c>
      <c r="D59">
        <v>1</v>
      </c>
      <c r="E59">
        <v>1</v>
      </c>
      <c r="F59">
        <v>1</v>
      </c>
      <c r="G59" s="25" t="s">
        <v>94</v>
      </c>
      <c r="H59">
        <v>0</v>
      </c>
      <c r="I59">
        <v>23</v>
      </c>
      <c r="J59" t="s">
        <v>648</v>
      </c>
      <c r="K59" s="25" t="s">
        <v>5619</v>
      </c>
      <c r="L59" t="s">
        <v>95</v>
      </c>
      <c r="N59">
        <v>1</v>
      </c>
      <c r="O59" t="s">
        <v>5121</v>
      </c>
      <c r="P59">
        <v>1</v>
      </c>
    </row>
    <row r="60" spans="1:28" x14ac:dyDescent="0.15">
      <c r="A60" s="25">
        <v>1406</v>
      </c>
      <c r="B60" t="s">
        <v>650</v>
      </c>
      <c r="D60">
        <v>1</v>
      </c>
      <c r="E60">
        <v>1</v>
      </c>
      <c r="F60">
        <v>1</v>
      </c>
      <c r="G60" s="25" t="s">
        <v>94</v>
      </c>
      <c r="H60">
        <v>0</v>
      </c>
      <c r="I60">
        <v>23</v>
      </c>
      <c r="J60" t="s">
        <v>651</v>
      </c>
      <c r="K60" s="25" t="s">
        <v>5620</v>
      </c>
      <c r="L60" t="s">
        <v>95</v>
      </c>
      <c r="N60">
        <v>1</v>
      </c>
      <c r="O60" t="s">
        <v>5121</v>
      </c>
      <c r="P60">
        <v>1</v>
      </c>
    </row>
    <row r="61" spans="1:28" x14ac:dyDescent="0.15">
      <c r="A61">
        <v>87</v>
      </c>
      <c r="B61" t="s">
        <v>136</v>
      </c>
      <c r="C61" t="s">
        <v>137</v>
      </c>
      <c r="D61">
        <v>1</v>
      </c>
      <c r="E61">
        <v>1</v>
      </c>
      <c r="F61">
        <v>1</v>
      </c>
      <c r="G61" t="s">
        <v>138</v>
      </c>
      <c r="H61">
        <v>0</v>
      </c>
      <c r="I61">
        <v>28</v>
      </c>
      <c r="K61" t="s">
        <v>139</v>
      </c>
      <c r="N61">
        <v>1</v>
      </c>
      <c r="O61">
        <v>1</v>
      </c>
      <c r="P61">
        <v>1</v>
      </c>
    </row>
    <row r="62" spans="1:28" x14ac:dyDescent="0.15">
      <c r="A62">
        <v>148</v>
      </c>
      <c r="B62" t="s">
        <v>441</v>
      </c>
      <c r="C62">
        <v>0</v>
      </c>
      <c r="D62">
        <v>1</v>
      </c>
      <c r="E62">
        <v>1</v>
      </c>
      <c r="F62">
        <v>1</v>
      </c>
      <c r="G62" t="s">
        <v>285</v>
      </c>
      <c r="H62">
        <v>0</v>
      </c>
      <c r="I62">
        <v>31</v>
      </c>
      <c r="K62" t="s">
        <v>289</v>
      </c>
      <c r="M62" t="s">
        <v>444</v>
      </c>
      <c r="N62">
        <v>1</v>
      </c>
      <c r="O62">
        <v>1</v>
      </c>
      <c r="P62">
        <v>1</v>
      </c>
    </row>
    <row r="63" spans="1:28" x14ac:dyDescent="0.15">
      <c r="A63">
        <v>149</v>
      </c>
      <c r="B63" t="s">
        <v>24</v>
      </c>
      <c r="C63">
        <v>0</v>
      </c>
      <c r="D63">
        <v>1</v>
      </c>
      <c r="E63">
        <v>1</v>
      </c>
      <c r="F63">
        <v>1</v>
      </c>
      <c r="G63" t="s">
        <v>285</v>
      </c>
      <c r="H63">
        <v>0</v>
      </c>
      <c r="I63">
        <v>31</v>
      </c>
      <c r="K63" t="s">
        <v>290</v>
      </c>
      <c r="M63" t="s">
        <v>444</v>
      </c>
      <c r="N63">
        <v>1</v>
      </c>
      <c r="O63">
        <v>1</v>
      </c>
      <c r="P63">
        <v>1</v>
      </c>
    </row>
    <row r="64" spans="1:28" x14ac:dyDescent="0.15">
      <c r="A64">
        <v>150</v>
      </c>
      <c r="B64" t="s">
        <v>447</v>
      </c>
      <c r="C64">
        <v>0</v>
      </c>
      <c r="D64">
        <v>1</v>
      </c>
      <c r="E64">
        <v>1</v>
      </c>
      <c r="F64">
        <v>1</v>
      </c>
      <c r="G64" t="s">
        <v>285</v>
      </c>
      <c r="H64">
        <v>0</v>
      </c>
      <c r="I64">
        <v>31</v>
      </c>
      <c r="K64" t="s">
        <v>291</v>
      </c>
      <c r="M64" t="s">
        <v>444</v>
      </c>
      <c r="N64">
        <v>1</v>
      </c>
      <c r="O64">
        <v>1</v>
      </c>
      <c r="P64">
        <v>1</v>
      </c>
    </row>
    <row r="65" spans="1:16" x14ac:dyDescent="0.15">
      <c r="A65">
        <v>151</v>
      </c>
      <c r="B65" t="s">
        <v>448</v>
      </c>
      <c r="C65">
        <v>0</v>
      </c>
      <c r="D65">
        <v>1</v>
      </c>
      <c r="E65">
        <v>1</v>
      </c>
      <c r="F65">
        <v>1</v>
      </c>
      <c r="G65" t="s">
        <v>285</v>
      </c>
      <c r="H65">
        <v>0</v>
      </c>
      <c r="I65">
        <v>31</v>
      </c>
      <c r="K65" t="s">
        <v>292</v>
      </c>
      <c r="M65" t="s">
        <v>444</v>
      </c>
      <c r="N65" s="4">
        <v>1</v>
      </c>
      <c r="O65">
        <v>1</v>
      </c>
      <c r="P65">
        <v>1</v>
      </c>
    </row>
    <row r="66" spans="1:16" x14ac:dyDescent="0.15">
      <c r="A66">
        <v>152</v>
      </c>
      <c r="B66" t="s">
        <v>449</v>
      </c>
      <c r="C66">
        <v>0</v>
      </c>
      <c r="D66">
        <v>1</v>
      </c>
      <c r="E66">
        <v>1</v>
      </c>
      <c r="F66">
        <v>1</v>
      </c>
      <c r="G66" t="s">
        <v>285</v>
      </c>
      <c r="H66">
        <v>0</v>
      </c>
      <c r="I66">
        <v>31</v>
      </c>
      <c r="K66" t="s">
        <v>293</v>
      </c>
      <c r="M66" t="s">
        <v>444</v>
      </c>
      <c r="N66" s="4">
        <v>1</v>
      </c>
      <c r="O66">
        <v>1</v>
      </c>
      <c r="P66">
        <v>1</v>
      </c>
    </row>
    <row r="67" spans="1:16" x14ac:dyDescent="0.15">
      <c r="A67">
        <v>153</v>
      </c>
      <c r="B67" t="s">
        <v>450</v>
      </c>
      <c r="C67">
        <v>0</v>
      </c>
      <c r="D67">
        <v>1</v>
      </c>
      <c r="E67">
        <v>1</v>
      </c>
      <c r="F67">
        <v>1</v>
      </c>
      <c r="G67" t="s">
        <v>285</v>
      </c>
      <c r="H67">
        <v>0</v>
      </c>
      <c r="I67">
        <v>31</v>
      </c>
      <c r="K67" t="s">
        <v>294</v>
      </c>
      <c r="M67" t="s">
        <v>444</v>
      </c>
      <c r="N67">
        <v>1</v>
      </c>
      <c r="O67">
        <v>1</v>
      </c>
      <c r="P67">
        <v>1</v>
      </c>
    </row>
    <row r="68" spans="1:16" x14ac:dyDescent="0.15">
      <c r="A68">
        <v>154</v>
      </c>
      <c r="B68" t="s">
        <v>451</v>
      </c>
      <c r="C68">
        <v>0</v>
      </c>
      <c r="D68">
        <v>1</v>
      </c>
      <c r="E68">
        <v>1</v>
      </c>
      <c r="F68">
        <v>1</v>
      </c>
      <c r="G68" t="s">
        <v>285</v>
      </c>
      <c r="H68">
        <v>0</v>
      </c>
      <c r="I68">
        <v>31</v>
      </c>
      <c r="K68" t="s">
        <v>295</v>
      </c>
      <c r="M68" t="s">
        <v>444</v>
      </c>
      <c r="N68" s="4">
        <v>1</v>
      </c>
      <c r="O68">
        <v>1</v>
      </c>
      <c r="P68">
        <v>1</v>
      </c>
    </row>
    <row r="69" spans="1:16" x14ac:dyDescent="0.15">
      <c r="A69">
        <v>155</v>
      </c>
      <c r="B69" t="s">
        <v>452</v>
      </c>
      <c r="C69">
        <v>0</v>
      </c>
      <c r="D69">
        <v>1</v>
      </c>
      <c r="E69">
        <v>1</v>
      </c>
      <c r="F69">
        <v>1</v>
      </c>
      <c r="G69" t="s">
        <v>285</v>
      </c>
      <c r="H69">
        <v>0</v>
      </c>
      <c r="I69">
        <v>31</v>
      </c>
      <c r="K69" t="s">
        <v>296</v>
      </c>
      <c r="M69" t="s">
        <v>444</v>
      </c>
      <c r="N69" s="4">
        <v>1</v>
      </c>
      <c r="O69">
        <v>1</v>
      </c>
      <c r="P69">
        <v>1</v>
      </c>
    </row>
    <row r="70" spans="1:16" x14ac:dyDescent="0.15">
      <c r="A70">
        <v>157</v>
      </c>
      <c r="B70" t="s">
        <v>454</v>
      </c>
      <c r="C70">
        <v>0</v>
      </c>
      <c r="D70">
        <v>1</v>
      </c>
      <c r="E70">
        <v>1</v>
      </c>
      <c r="F70">
        <v>1</v>
      </c>
      <c r="G70" t="s">
        <v>285</v>
      </c>
      <c r="H70">
        <v>0</v>
      </c>
      <c r="I70">
        <v>31</v>
      </c>
      <c r="K70" t="s">
        <v>298</v>
      </c>
      <c r="M70" t="s">
        <v>444</v>
      </c>
      <c r="N70" s="4">
        <v>1</v>
      </c>
      <c r="O70">
        <v>1</v>
      </c>
      <c r="P70">
        <v>1</v>
      </c>
    </row>
    <row r="71" spans="1:16" x14ac:dyDescent="0.15">
      <c r="A71">
        <v>159</v>
      </c>
      <c r="B71" t="s">
        <v>456</v>
      </c>
      <c r="C71">
        <v>0</v>
      </c>
      <c r="D71">
        <v>1</v>
      </c>
      <c r="E71">
        <v>1</v>
      </c>
      <c r="F71">
        <v>1</v>
      </c>
      <c r="G71" t="s">
        <v>285</v>
      </c>
      <c r="H71">
        <v>0</v>
      </c>
      <c r="I71">
        <v>31</v>
      </c>
      <c r="K71" t="s">
        <v>300</v>
      </c>
      <c r="M71" t="s">
        <v>444</v>
      </c>
      <c r="N71" s="4">
        <v>1</v>
      </c>
      <c r="O71">
        <v>1</v>
      </c>
      <c r="P71">
        <v>1</v>
      </c>
    </row>
    <row r="72" spans="1:16" x14ac:dyDescent="0.15">
      <c r="A72">
        <v>160</v>
      </c>
      <c r="B72" t="s">
        <v>457</v>
      </c>
      <c r="C72">
        <v>0</v>
      </c>
      <c r="D72">
        <v>1</v>
      </c>
      <c r="E72">
        <v>1</v>
      </c>
      <c r="F72">
        <v>1</v>
      </c>
      <c r="G72" t="s">
        <v>285</v>
      </c>
      <c r="H72">
        <v>0</v>
      </c>
      <c r="I72">
        <v>31</v>
      </c>
      <c r="K72" t="s">
        <v>301</v>
      </c>
      <c r="M72" t="s">
        <v>444</v>
      </c>
      <c r="N72">
        <v>1</v>
      </c>
      <c r="O72">
        <v>1</v>
      </c>
      <c r="P72">
        <v>1</v>
      </c>
    </row>
    <row r="73" spans="1:16" x14ac:dyDescent="0.15">
      <c r="A73">
        <v>161</v>
      </c>
      <c r="B73" t="s">
        <v>458</v>
      </c>
      <c r="C73">
        <v>0</v>
      </c>
      <c r="D73">
        <v>1</v>
      </c>
      <c r="E73">
        <v>1</v>
      </c>
      <c r="F73">
        <v>1</v>
      </c>
      <c r="G73" t="s">
        <v>285</v>
      </c>
      <c r="H73">
        <v>0</v>
      </c>
      <c r="I73">
        <v>31</v>
      </c>
      <c r="K73" t="s">
        <v>302</v>
      </c>
      <c r="M73" t="s">
        <v>444</v>
      </c>
      <c r="N73">
        <v>1</v>
      </c>
      <c r="O73">
        <v>1</v>
      </c>
      <c r="P73">
        <v>1</v>
      </c>
    </row>
    <row r="74" spans="1:16" x14ac:dyDescent="0.15">
      <c r="A74">
        <v>162</v>
      </c>
      <c r="B74" t="s">
        <v>459</v>
      </c>
      <c r="C74">
        <v>0</v>
      </c>
      <c r="D74">
        <v>1</v>
      </c>
      <c r="E74">
        <v>1</v>
      </c>
      <c r="F74">
        <v>1</v>
      </c>
      <c r="G74" t="s">
        <v>285</v>
      </c>
      <c r="H74">
        <v>0</v>
      </c>
      <c r="I74">
        <v>31</v>
      </c>
      <c r="K74" t="s">
        <v>303</v>
      </c>
      <c r="M74" t="s">
        <v>444</v>
      </c>
      <c r="N74">
        <v>1</v>
      </c>
      <c r="O74">
        <v>1</v>
      </c>
      <c r="P74">
        <v>1</v>
      </c>
    </row>
    <row r="75" spans="1:16" x14ac:dyDescent="0.15">
      <c r="A75">
        <v>163</v>
      </c>
      <c r="B75" t="s">
        <v>460</v>
      </c>
      <c r="C75">
        <v>0</v>
      </c>
      <c r="D75">
        <v>1</v>
      </c>
      <c r="E75">
        <v>1</v>
      </c>
      <c r="F75">
        <v>1</v>
      </c>
      <c r="G75" t="s">
        <v>285</v>
      </c>
      <c r="H75">
        <v>0</v>
      </c>
      <c r="I75">
        <v>31</v>
      </c>
      <c r="K75" t="s">
        <v>304</v>
      </c>
      <c r="M75" t="s">
        <v>444</v>
      </c>
      <c r="N75" s="4">
        <v>1</v>
      </c>
      <c r="O75">
        <v>1</v>
      </c>
      <c r="P75">
        <v>1</v>
      </c>
    </row>
    <row r="76" spans="1:16" x14ac:dyDescent="0.15">
      <c r="A76">
        <v>164</v>
      </c>
      <c r="B76" t="s">
        <v>461</v>
      </c>
      <c r="C76">
        <v>0</v>
      </c>
      <c r="D76">
        <v>1</v>
      </c>
      <c r="E76">
        <v>1</v>
      </c>
      <c r="F76">
        <v>1</v>
      </c>
      <c r="G76" t="s">
        <v>285</v>
      </c>
      <c r="H76">
        <v>0</v>
      </c>
      <c r="I76">
        <v>31</v>
      </c>
      <c r="K76" t="s">
        <v>305</v>
      </c>
      <c r="M76" t="s">
        <v>444</v>
      </c>
      <c r="N76" s="4">
        <v>1</v>
      </c>
      <c r="O76">
        <v>1</v>
      </c>
      <c r="P76">
        <v>1</v>
      </c>
    </row>
    <row r="77" spans="1:16" x14ac:dyDescent="0.15">
      <c r="A77">
        <v>165</v>
      </c>
      <c r="B77" t="s">
        <v>462</v>
      </c>
      <c r="C77">
        <v>0</v>
      </c>
      <c r="D77">
        <v>1</v>
      </c>
      <c r="E77">
        <v>1</v>
      </c>
      <c r="F77">
        <v>1</v>
      </c>
      <c r="G77" t="s">
        <v>285</v>
      </c>
      <c r="H77">
        <v>0</v>
      </c>
      <c r="I77">
        <v>31</v>
      </c>
      <c r="K77" t="s">
        <v>306</v>
      </c>
      <c r="M77" t="s">
        <v>444</v>
      </c>
      <c r="N77">
        <v>1</v>
      </c>
      <c r="O77">
        <v>1</v>
      </c>
      <c r="P77">
        <v>1</v>
      </c>
    </row>
    <row r="78" spans="1:16" x14ac:dyDescent="0.15">
      <c r="A78">
        <v>166</v>
      </c>
      <c r="B78" t="s">
        <v>463</v>
      </c>
      <c r="C78">
        <v>0</v>
      </c>
      <c r="D78">
        <v>1</v>
      </c>
      <c r="E78">
        <v>1</v>
      </c>
      <c r="F78">
        <v>1</v>
      </c>
      <c r="G78" t="s">
        <v>285</v>
      </c>
      <c r="H78">
        <v>0</v>
      </c>
      <c r="I78">
        <v>31</v>
      </c>
      <c r="K78" t="s">
        <v>307</v>
      </c>
      <c r="M78" t="s">
        <v>444</v>
      </c>
      <c r="N78" s="4">
        <v>1</v>
      </c>
      <c r="O78">
        <v>1</v>
      </c>
      <c r="P78">
        <v>1</v>
      </c>
    </row>
    <row r="79" spans="1:16" x14ac:dyDescent="0.15">
      <c r="A79">
        <v>167</v>
      </c>
      <c r="B79" t="s">
        <v>464</v>
      </c>
      <c r="C79">
        <v>0</v>
      </c>
      <c r="D79">
        <v>1</v>
      </c>
      <c r="E79">
        <v>1</v>
      </c>
      <c r="F79">
        <v>1</v>
      </c>
      <c r="G79" t="s">
        <v>285</v>
      </c>
      <c r="H79">
        <v>0</v>
      </c>
      <c r="I79">
        <v>31</v>
      </c>
      <c r="K79" t="s">
        <v>308</v>
      </c>
      <c r="M79" t="s">
        <v>444</v>
      </c>
      <c r="N79" s="4">
        <v>1</v>
      </c>
      <c r="O79">
        <v>1</v>
      </c>
      <c r="P79">
        <v>1</v>
      </c>
    </row>
    <row r="80" spans="1:16" x14ac:dyDescent="0.15">
      <c r="A80">
        <v>169</v>
      </c>
      <c r="B80" t="s">
        <v>466</v>
      </c>
      <c r="C80">
        <v>0</v>
      </c>
      <c r="D80">
        <v>1</v>
      </c>
      <c r="E80">
        <v>1</v>
      </c>
      <c r="F80">
        <v>1</v>
      </c>
      <c r="G80" t="s">
        <v>285</v>
      </c>
      <c r="H80">
        <v>0</v>
      </c>
      <c r="I80">
        <v>31</v>
      </c>
      <c r="K80" t="s">
        <v>310</v>
      </c>
      <c r="M80" t="s">
        <v>444</v>
      </c>
      <c r="N80" s="4">
        <v>1</v>
      </c>
      <c r="O80">
        <v>1</v>
      </c>
      <c r="P80">
        <v>1</v>
      </c>
    </row>
    <row r="81" spans="1:28" x14ac:dyDescent="0.15">
      <c r="A81">
        <v>171</v>
      </c>
      <c r="B81" t="s">
        <v>468</v>
      </c>
      <c r="C81">
        <v>0</v>
      </c>
      <c r="D81">
        <v>1</v>
      </c>
      <c r="E81">
        <v>1</v>
      </c>
      <c r="F81">
        <v>1</v>
      </c>
      <c r="G81" t="s">
        <v>285</v>
      </c>
      <c r="H81">
        <v>0</v>
      </c>
      <c r="I81">
        <v>31</v>
      </c>
      <c r="K81" t="s">
        <v>312</v>
      </c>
      <c r="M81" t="s">
        <v>444</v>
      </c>
      <c r="N81" s="4">
        <v>1</v>
      </c>
      <c r="O81">
        <v>1</v>
      </c>
      <c r="P81">
        <v>1</v>
      </c>
    </row>
    <row r="82" spans="1:28" x14ac:dyDescent="0.15">
      <c r="A82">
        <v>172</v>
      </c>
      <c r="B82" t="s">
        <v>441</v>
      </c>
      <c r="C82">
        <v>0</v>
      </c>
      <c r="D82">
        <v>1</v>
      </c>
      <c r="E82">
        <v>1</v>
      </c>
      <c r="F82">
        <v>1</v>
      </c>
      <c r="G82" t="s">
        <v>286</v>
      </c>
      <c r="H82">
        <v>0</v>
      </c>
      <c r="I82">
        <v>32</v>
      </c>
      <c r="K82" t="s">
        <v>313</v>
      </c>
      <c r="M82" t="s">
        <v>444</v>
      </c>
      <c r="N82">
        <v>1</v>
      </c>
      <c r="O82">
        <v>1</v>
      </c>
      <c r="P82">
        <v>1</v>
      </c>
    </row>
    <row r="83" spans="1:28" x14ac:dyDescent="0.15">
      <c r="A83">
        <v>173</v>
      </c>
      <c r="B83" t="s">
        <v>24</v>
      </c>
      <c r="C83">
        <v>0</v>
      </c>
      <c r="D83">
        <v>1</v>
      </c>
      <c r="E83">
        <v>1</v>
      </c>
      <c r="F83">
        <v>1</v>
      </c>
      <c r="G83" t="s">
        <v>286</v>
      </c>
      <c r="H83">
        <v>0</v>
      </c>
      <c r="I83">
        <v>32</v>
      </c>
      <c r="K83" t="s">
        <v>314</v>
      </c>
      <c r="M83" t="s">
        <v>444</v>
      </c>
      <c r="N83">
        <v>1</v>
      </c>
      <c r="O83">
        <v>1</v>
      </c>
      <c r="P83">
        <v>1</v>
      </c>
    </row>
    <row r="84" spans="1:28" x14ac:dyDescent="0.15">
      <c r="A84">
        <v>174</v>
      </c>
      <c r="B84" t="s">
        <v>447</v>
      </c>
      <c r="C84">
        <v>0</v>
      </c>
      <c r="D84">
        <v>1</v>
      </c>
      <c r="E84">
        <v>1</v>
      </c>
      <c r="F84">
        <v>1</v>
      </c>
      <c r="G84" t="s">
        <v>286</v>
      </c>
      <c r="H84">
        <v>0</v>
      </c>
      <c r="I84">
        <v>32</v>
      </c>
      <c r="K84" t="s">
        <v>315</v>
      </c>
      <c r="M84" t="s">
        <v>444</v>
      </c>
      <c r="N84">
        <v>1</v>
      </c>
      <c r="O84">
        <v>1</v>
      </c>
      <c r="P84">
        <v>1</v>
      </c>
    </row>
    <row r="85" spans="1:28" x14ac:dyDescent="0.15">
      <c r="A85">
        <v>175</v>
      </c>
      <c r="B85" t="s">
        <v>448</v>
      </c>
      <c r="C85">
        <v>0</v>
      </c>
      <c r="D85">
        <v>1</v>
      </c>
      <c r="E85">
        <v>1</v>
      </c>
      <c r="F85">
        <v>1</v>
      </c>
      <c r="G85" t="s">
        <v>286</v>
      </c>
      <c r="H85">
        <v>0</v>
      </c>
      <c r="I85">
        <v>32</v>
      </c>
      <c r="K85" t="s">
        <v>316</v>
      </c>
      <c r="M85" t="s">
        <v>444</v>
      </c>
      <c r="N85" s="4">
        <v>1</v>
      </c>
      <c r="O85">
        <v>1</v>
      </c>
      <c r="P85">
        <v>1</v>
      </c>
      <c r="AA85" s="2"/>
      <c r="AB85" s="1"/>
    </row>
    <row r="86" spans="1:28" x14ac:dyDescent="0.15">
      <c r="A86">
        <v>176</v>
      </c>
      <c r="B86" t="s">
        <v>449</v>
      </c>
      <c r="C86">
        <v>0</v>
      </c>
      <c r="D86">
        <v>1</v>
      </c>
      <c r="E86">
        <v>1</v>
      </c>
      <c r="F86">
        <v>1</v>
      </c>
      <c r="G86" t="s">
        <v>286</v>
      </c>
      <c r="H86">
        <v>0</v>
      </c>
      <c r="I86">
        <v>32</v>
      </c>
      <c r="K86" t="s">
        <v>317</v>
      </c>
      <c r="M86" t="s">
        <v>444</v>
      </c>
      <c r="N86" s="4">
        <v>1</v>
      </c>
      <c r="O86">
        <v>1</v>
      </c>
      <c r="P86">
        <v>1</v>
      </c>
      <c r="AA86" s="2"/>
      <c r="AB86" s="1"/>
    </row>
    <row r="87" spans="1:28" x14ac:dyDescent="0.15">
      <c r="A87">
        <v>177</v>
      </c>
      <c r="B87" t="s">
        <v>450</v>
      </c>
      <c r="C87">
        <v>0</v>
      </c>
      <c r="D87">
        <v>1</v>
      </c>
      <c r="E87">
        <v>1</v>
      </c>
      <c r="F87">
        <v>1</v>
      </c>
      <c r="G87" t="s">
        <v>286</v>
      </c>
      <c r="H87">
        <v>0</v>
      </c>
      <c r="I87">
        <v>32</v>
      </c>
      <c r="K87" t="s">
        <v>318</v>
      </c>
      <c r="M87" t="s">
        <v>444</v>
      </c>
      <c r="N87">
        <v>1</v>
      </c>
      <c r="O87">
        <v>1</v>
      </c>
      <c r="P87">
        <v>1</v>
      </c>
      <c r="AA87" s="2"/>
      <c r="AB87" s="1"/>
    </row>
    <row r="88" spans="1:28" x14ac:dyDescent="0.15">
      <c r="A88">
        <v>178</v>
      </c>
      <c r="B88" t="s">
        <v>451</v>
      </c>
      <c r="C88">
        <v>0</v>
      </c>
      <c r="D88">
        <v>1</v>
      </c>
      <c r="E88">
        <v>1</v>
      </c>
      <c r="F88">
        <v>1</v>
      </c>
      <c r="G88" t="s">
        <v>286</v>
      </c>
      <c r="H88">
        <v>0</v>
      </c>
      <c r="I88">
        <v>32</v>
      </c>
      <c r="K88" t="s">
        <v>319</v>
      </c>
      <c r="M88" t="s">
        <v>444</v>
      </c>
      <c r="N88" s="4">
        <v>1</v>
      </c>
      <c r="O88">
        <v>1</v>
      </c>
      <c r="P88">
        <v>1</v>
      </c>
      <c r="AA88" s="2"/>
      <c r="AB88" s="1"/>
    </row>
    <row r="89" spans="1:28" x14ac:dyDescent="0.15">
      <c r="A89">
        <v>179</v>
      </c>
      <c r="B89" t="s">
        <v>452</v>
      </c>
      <c r="C89">
        <v>0</v>
      </c>
      <c r="D89">
        <v>1</v>
      </c>
      <c r="E89">
        <v>1</v>
      </c>
      <c r="F89">
        <v>1</v>
      </c>
      <c r="G89" t="s">
        <v>286</v>
      </c>
      <c r="H89">
        <v>0</v>
      </c>
      <c r="I89">
        <v>32</v>
      </c>
      <c r="K89" t="s">
        <v>320</v>
      </c>
      <c r="M89" t="s">
        <v>444</v>
      </c>
      <c r="N89" s="4">
        <v>1</v>
      </c>
      <c r="O89">
        <v>1</v>
      </c>
      <c r="P89">
        <v>1</v>
      </c>
    </row>
    <row r="90" spans="1:28" x14ac:dyDescent="0.15">
      <c r="A90">
        <v>181</v>
      </c>
      <c r="B90" t="s">
        <v>454</v>
      </c>
      <c r="C90">
        <v>0</v>
      </c>
      <c r="D90">
        <v>1</v>
      </c>
      <c r="E90">
        <v>1</v>
      </c>
      <c r="F90">
        <v>1</v>
      </c>
      <c r="G90" t="s">
        <v>286</v>
      </c>
      <c r="H90">
        <v>0</v>
      </c>
      <c r="I90">
        <v>32</v>
      </c>
      <c r="K90" t="s">
        <v>322</v>
      </c>
      <c r="M90" t="s">
        <v>444</v>
      </c>
      <c r="N90" s="4">
        <v>1</v>
      </c>
      <c r="O90">
        <v>1</v>
      </c>
      <c r="P90">
        <v>1</v>
      </c>
    </row>
    <row r="91" spans="1:28" x14ac:dyDescent="0.15">
      <c r="A91">
        <v>183</v>
      </c>
      <c r="B91" t="s">
        <v>456</v>
      </c>
      <c r="C91">
        <v>0</v>
      </c>
      <c r="D91">
        <v>1</v>
      </c>
      <c r="E91">
        <v>1</v>
      </c>
      <c r="F91">
        <v>1</v>
      </c>
      <c r="G91" t="s">
        <v>286</v>
      </c>
      <c r="H91">
        <v>0</v>
      </c>
      <c r="I91">
        <v>32</v>
      </c>
      <c r="K91" t="s">
        <v>324</v>
      </c>
      <c r="M91" t="s">
        <v>444</v>
      </c>
      <c r="N91" s="4">
        <v>1</v>
      </c>
      <c r="O91">
        <v>1</v>
      </c>
      <c r="P91">
        <v>1</v>
      </c>
    </row>
    <row r="92" spans="1:28" x14ac:dyDescent="0.15">
      <c r="A92">
        <v>184</v>
      </c>
      <c r="B92" t="s">
        <v>457</v>
      </c>
      <c r="C92">
        <v>0</v>
      </c>
      <c r="D92">
        <v>1</v>
      </c>
      <c r="E92">
        <v>1</v>
      </c>
      <c r="F92">
        <v>1</v>
      </c>
      <c r="G92" t="s">
        <v>286</v>
      </c>
      <c r="H92">
        <v>0</v>
      </c>
      <c r="I92">
        <v>32</v>
      </c>
      <c r="K92" t="s">
        <v>325</v>
      </c>
      <c r="M92" t="s">
        <v>444</v>
      </c>
      <c r="N92">
        <v>1</v>
      </c>
      <c r="O92">
        <v>1</v>
      </c>
      <c r="P92">
        <v>1</v>
      </c>
    </row>
    <row r="93" spans="1:28" x14ac:dyDescent="0.15">
      <c r="A93">
        <v>185</v>
      </c>
      <c r="B93" t="s">
        <v>458</v>
      </c>
      <c r="C93">
        <v>0</v>
      </c>
      <c r="D93">
        <v>1</v>
      </c>
      <c r="E93">
        <v>1</v>
      </c>
      <c r="F93">
        <v>1</v>
      </c>
      <c r="G93" t="s">
        <v>286</v>
      </c>
      <c r="H93">
        <v>0</v>
      </c>
      <c r="I93">
        <v>32</v>
      </c>
      <c r="K93" t="s">
        <v>326</v>
      </c>
      <c r="M93" t="s">
        <v>444</v>
      </c>
      <c r="N93">
        <v>1</v>
      </c>
      <c r="O93">
        <v>1</v>
      </c>
      <c r="P93">
        <v>1</v>
      </c>
    </row>
    <row r="94" spans="1:28" x14ac:dyDescent="0.15">
      <c r="A94">
        <v>186</v>
      </c>
      <c r="B94" t="s">
        <v>459</v>
      </c>
      <c r="C94">
        <v>0</v>
      </c>
      <c r="D94">
        <v>1</v>
      </c>
      <c r="E94">
        <v>1</v>
      </c>
      <c r="F94">
        <v>1</v>
      </c>
      <c r="G94" t="s">
        <v>286</v>
      </c>
      <c r="H94">
        <v>0</v>
      </c>
      <c r="I94">
        <v>32</v>
      </c>
      <c r="K94" t="s">
        <v>327</v>
      </c>
      <c r="M94" t="s">
        <v>444</v>
      </c>
      <c r="N94">
        <v>1</v>
      </c>
      <c r="O94">
        <v>1</v>
      </c>
      <c r="P94">
        <v>1</v>
      </c>
    </row>
    <row r="95" spans="1:28" x14ac:dyDescent="0.15">
      <c r="A95">
        <v>187</v>
      </c>
      <c r="B95" t="s">
        <v>460</v>
      </c>
      <c r="C95">
        <v>0</v>
      </c>
      <c r="D95">
        <v>1</v>
      </c>
      <c r="E95">
        <v>1</v>
      </c>
      <c r="F95">
        <v>1</v>
      </c>
      <c r="G95" t="s">
        <v>286</v>
      </c>
      <c r="H95">
        <v>0</v>
      </c>
      <c r="I95">
        <v>32</v>
      </c>
      <c r="K95" t="s">
        <v>328</v>
      </c>
      <c r="M95" t="s">
        <v>444</v>
      </c>
      <c r="N95" s="4">
        <v>1</v>
      </c>
      <c r="O95">
        <v>1</v>
      </c>
      <c r="P95">
        <v>1</v>
      </c>
    </row>
    <row r="96" spans="1:28" x14ac:dyDescent="0.15">
      <c r="A96">
        <v>188</v>
      </c>
      <c r="B96" t="s">
        <v>461</v>
      </c>
      <c r="C96">
        <v>0</v>
      </c>
      <c r="D96">
        <v>1</v>
      </c>
      <c r="E96">
        <v>1</v>
      </c>
      <c r="F96">
        <v>1</v>
      </c>
      <c r="G96" t="s">
        <v>286</v>
      </c>
      <c r="H96">
        <v>0</v>
      </c>
      <c r="I96">
        <v>32</v>
      </c>
      <c r="K96" t="s">
        <v>329</v>
      </c>
      <c r="M96" t="s">
        <v>444</v>
      </c>
      <c r="N96" s="4">
        <v>1</v>
      </c>
      <c r="O96">
        <v>1</v>
      </c>
      <c r="P96">
        <v>1</v>
      </c>
    </row>
    <row r="97" spans="1:31" x14ac:dyDescent="0.15">
      <c r="A97">
        <v>189</v>
      </c>
      <c r="B97" t="s">
        <v>462</v>
      </c>
      <c r="C97">
        <v>0</v>
      </c>
      <c r="D97">
        <v>1</v>
      </c>
      <c r="E97">
        <v>1</v>
      </c>
      <c r="F97">
        <v>1</v>
      </c>
      <c r="G97" t="s">
        <v>286</v>
      </c>
      <c r="H97">
        <v>0</v>
      </c>
      <c r="I97">
        <v>32</v>
      </c>
      <c r="K97" t="s">
        <v>330</v>
      </c>
      <c r="M97" t="s">
        <v>444</v>
      </c>
      <c r="N97">
        <v>1</v>
      </c>
      <c r="O97">
        <v>1</v>
      </c>
      <c r="P97">
        <v>1</v>
      </c>
      <c r="AA97" s="2"/>
      <c r="AB97" s="1"/>
      <c r="AD97" s="2"/>
      <c r="AE97" s="1"/>
    </row>
    <row r="98" spans="1:31" x14ac:dyDescent="0.15">
      <c r="A98">
        <v>190</v>
      </c>
      <c r="B98" t="s">
        <v>463</v>
      </c>
      <c r="C98">
        <v>0</v>
      </c>
      <c r="D98">
        <v>1</v>
      </c>
      <c r="E98">
        <v>1</v>
      </c>
      <c r="F98">
        <v>1</v>
      </c>
      <c r="G98" t="s">
        <v>286</v>
      </c>
      <c r="H98">
        <v>0</v>
      </c>
      <c r="I98">
        <v>32</v>
      </c>
      <c r="K98" t="s">
        <v>331</v>
      </c>
      <c r="M98" t="s">
        <v>444</v>
      </c>
      <c r="N98" s="4">
        <v>1</v>
      </c>
      <c r="O98">
        <v>1</v>
      </c>
      <c r="P98">
        <v>1</v>
      </c>
      <c r="AA98" s="2"/>
      <c r="AB98" s="1"/>
      <c r="AD98" s="2"/>
      <c r="AE98" s="1"/>
    </row>
    <row r="99" spans="1:31" x14ac:dyDescent="0.15">
      <c r="A99">
        <v>191</v>
      </c>
      <c r="B99" t="s">
        <v>464</v>
      </c>
      <c r="C99">
        <v>0</v>
      </c>
      <c r="D99">
        <v>1</v>
      </c>
      <c r="E99">
        <v>1</v>
      </c>
      <c r="F99">
        <v>1</v>
      </c>
      <c r="G99" t="s">
        <v>286</v>
      </c>
      <c r="H99">
        <v>0</v>
      </c>
      <c r="I99">
        <v>32</v>
      </c>
      <c r="K99" t="s">
        <v>332</v>
      </c>
      <c r="M99" t="s">
        <v>444</v>
      </c>
      <c r="N99" s="4">
        <v>1</v>
      </c>
      <c r="O99">
        <v>1</v>
      </c>
      <c r="P99">
        <v>1</v>
      </c>
      <c r="AA99" s="2"/>
      <c r="AB99" s="1"/>
      <c r="AD99" s="2"/>
      <c r="AE99" s="1"/>
    </row>
    <row r="100" spans="1:31" x14ac:dyDescent="0.15">
      <c r="A100">
        <v>193</v>
      </c>
      <c r="B100" t="s">
        <v>466</v>
      </c>
      <c r="C100">
        <v>0</v>
      </c>
      <c r="D100">
        <v>1</v>
      </c>
      <c r="E100">
        <v>1</v>
      </c>
      <c r="F100">
        <v>1</v>
      </c>
      <c r="G100" t="s">
        <v>286</v>
      </c>
      <c r="H100">
        <v>0</v>
      </c>
      <c r="I100">
        <v>32</v>
      </c>
      <c r="K100" t="s">
        <v>334</v>
      </c>
      <c r="M100" t="s">
        <v>444</v>
      </c>
      <c r="N100" s="4">
        <v>1</v>
      </c>
      <c r="O100">
        <v>1</v>
      </c>
      <c r="P100">
        <v>1</v>
      </c>
    </row>
    <row r="101" spans="1:31" x14ac:dyDescent="0.15">
      <c r="A101">
        <v>195</v>
      </c>
      <c r="B101" t="s">
        <v>468</v>
      </c>
      <c r="C101">
        <v>0</v>
      </c>
      <c r="D101">
        <v>1</v>
      </c>
      <c r="E101">
        <v>1</v>
      </c>
      <c r="F101">
        <v>1</v>
      </c>
      <c r="G101" t="s">
        <v>286</v>
      </c>
      <c r="H101">
        <v>0</v>
      </c>
      <c r="I101">
        <v>32</v>
      </c>
      <c r="K101" t="s">
        <v>336</v>
      </c>
      <c r="M101" t="s">
        <v>444</v>
      </c>
      <c r="N101" s="4">
        <v>1</v>
      </c>
      <c r="O101">
        <v>1</v>
      </c>
      <c r="P101">
        <v>1</v>
      </c>
    </row>
    <row r="102" spans="1:31" x14ac:dyDescent="0.15">
      <c r="A102">
        <v>209</v>
      </c>
      <c r="B102" t="s">
        <v>140</v>
      </c>
      <c r="D102">
        <v>1</v>
      </c>
      <c r="E102">
        <v>1</v>
      </c>
      <c r="F102">
        <v>1</v>
      </c>
      <c r="G102" t="s">
        <v>338</v>
      </c>
      <c r="H102">
        <v>30</v>
      </c>
      <c r="I102">
        <v>34</v>
      </c>
      <c r="K102" t="s">
        <v>340</v>
      </c>
      <c r="N102">
        <v>1</v>
      </c>
      <c r="O102">
        <v>1</v>
      </c>
      <c r="P102">
        <v>1</v>
      </c>
    </row>
    <row r="103" spans="1:31" x14ac:dyDescent="0.15">
      <c r="A103" s="1">
        <v>1476</v>
      </c>
      <c r="B103" s="25" t="s">
        <v>1022</v>
      </c>
      <c r="D103">
        <v>1</v>
      </c>
      <c r="E103">
        <v>1</v>
      </c>
      <c r="F103">
        <v>1</v>
      </c>
      <c r="G103" t="s">
        <v>5445</v>
      </c>
      <c r="I103">
        <v>50</v>
      </c>
      <c r="K103" s="25" t="s">
        <v>6661</v>
      </c>
      <c r="N103">
        <v>1</v>
      </c>
      <c r="O103" t="s">
        <v>6851</v>
      </c>
      <c r="P103">
        <v>1</v>
      </c>
    </row>
    <row r="104" spans="1:31" x14ac:dyDescent="0.15">
      <c r="A104" s="1">
        <v>1477</v>
      </c>
      <c r="B104" s="31" t="s">
        <v>632</v>
      </c>
      <c r="D104">
        <v>1</v>
      </c>
      <c r="E104">
        <v>1</v>
      </c>
      <c r="F104">
        <v>1</v>
      </c>
      <c r="G104" t="s">
        <v>5445</v>
      </c>
      <c r="I104">
        <v>50</v>
      </c>
      <c r="K104" s="25" t="s">
        <v>6662</v>
      </c>
      <c r="N104">
        <v>1</v>
      </c>
      <c r="O104" t="s">
        <v>6851</v>
      </c>
      <c r="P104">
        <v>1</v>
      </c>
    </row>
    <row r="105" spans="1:31" x14ac:dyDescent="0.15">
      <c r="A105" s="1">
        <v>1478</v>
      </c>
      <c r="B105" s="31" t="s">
        <v>635</v>
      </c>
      <c r="D105">
        <v>1</v>
      </c>
      <c r="E105">
        <v>1</v>
      </c>
      <c r="F105">
        <v>1</v>
      </c>
      <c r="G105" t="s">
        <v>5445</v>
      </c>
      <c r="I105">
        <v>50</v>
      </c>
      <c r="K105" s="25" t="s">
        <v>6663</v>
      </c>
      <c r="N105">
        <v>1</v>
      </c>
      <c r="O105" t="s">
        <v>6851</v>
      </c>
      <c r="P105">
        <v>1</v>
      </c>
    </row>
    <row r="106" spans="1:31" x14ac:dyDescent="0.15">
      <c r="A106" s="1">
        <v>1479</v>
      </c>
      <c r="B106" s="25" t="s">
        <v>638</v>
      </c>
      <c r="D106">
        <v>1</v>
      </c>
      <c r="E106">
        <v>1</v>
      </c>
      <c r="F106">
        <v>1</v>
      </c>
      <c r="G106" t="s">
        <v>5445</v>
      </c>
      <c r="I106">
        <v>50</v>
      </c>
      <c r="K106" s="25" t="s">
        <v>6664</v>
      </c>
      <c r="N106">
        <v>1</v>
      </c>
      <c r="O106" t="s">
        <v>6851</v>
      </c>
      <c r="P106">
        <v>1</v>
      </c>
    </row>
    <row r="107" spans="1:31" x14ac:dyDescent="0.15">
      <c r="A107" s="1">
        <v>1480</v>
      </c>
      <c r="B107" s="31" t="s">
        <v>641</v>
      </c>
      <c r="D107">
        <v>1</v>
      </c>
      <c r="E107">
        <v>1</v>
      </c>
      <c r="F107">
        <v>1</v>
      </c>
      <c r="G107" t="s">
        <v>5445</v>
      </c>
      <c r="I107">
        <v>50</v>
      </c>
      <c r="K107" s="25" t="s">
        <v>6665</v>
      </c>
      <c r="N107">
        <v>1</v>
      </c>
      <c r="O107" t="s">
        <v>6851</v>
      </c>
      <c r="P107">
        <v>1</v>
      </c>
    </row>
    <row r="108" spans="1:31" x14ac:dyDescent="0.15">
      <c r="A108" s="1">
        <v>1481</v>
      </c>
      <c r="B108" s="31" t="s">
        <v>644</v>
      </c>
      <c r="D108">
        <v>1</v>
      </c>
      <c r="E108">
        <v>1</v>
      </c>
      <c r="F108">
        <v>1</v>
      </c>
      <c r="G108" t="s">
        <v>5445</v>
      </c>
      <c r="I108">
        <v>50</v>
      </c>
      <c r="K108" s="25" t="s">
        <v>6666</v>
      </c>
      <c r="N108">
        <v>1</v>
      </c>
      <c r="O108" t="s">
        <v>6851</v>
      </c>
      <c r="P108">
        <v>1</v>
      </c>
    </row>
    <row r="109" spans="1:31" x14ac:dyDescent="0.15">
      <c r="A109" s="1">
        <v>1482</v>
      </c>
      <c r="B109" s="31" t="s">
        <v>647</v>
      </c>
      <c r="D109">
        <v>1</v>
      </c>
      <c r="E109">
        <v>1</v>
      </c>
      <c r="F109">
        <v>1</v>
      </c>
      <c r="G109" t="s">
        <v>5445</v>
      </c>
      <c r="I109">
        <v>50</v>
      </c>
      <c r="K109" s="25" t="s">
        <v>6667</v>
      </c>
      <c r="N109">
        <v>1</v>
      </c>
      <c r="O109" t="s">
        <v>6851</v>
      </c>
      <c r="P109">
        <v>1</v>
      </c>
    </row>
    <row r="110" spans="1:31" x14ac:dyDescent="0.15">
      <c r="A110" s="1">
        <v>1483</v>
      </c>
      <c r="B110" s="31" t="s">
        <v>650</v>
      </c>
      <c r="D110">
        <v>1</v>
      </c>
      <c r="E110">
        <v>1</v>
      </c>
      <c r="F110">
        <v>1</v>
      </c>
      <c r="G110" t="s">
        <v>5445</v>
      </c>
      <c r="I110">
        <v>50</v>
      </c>
      <c r="K110" s="25" t="s">
        <v>6668</v>
      </c>
      <c r="N110">
        <v>1</v>
      </c>
      <c r="O110" t="s">
        <v>6851</v>
      </c>
      <c r="P110">
        <v>1</v>
      </c>
    </row>
    <row r="111" spans="1:31" x14ac:dyDescent="0.15">
      <c r="A111" s="1">
        <v>1500</v>
      </c>
      <c r="B111" s="25" t="s">
        <v>5859</v>
      </c>
      <c r="D111">
        <v>1</v>
      </c>
      <c r="E111">
        <v>1</v>
      </c>
      <c r="F111">
        <v>1</v>
      </c>
      <c r="G111" t="s">
        <v>5445</v>
      </c>
      <c r="I111">
        <v>50</v>
      </c>
      <c r="K111" s="25" t="s">
        <v>6669</v>
      </c>
      <c r="N111">
        <v>1</v>
      </c>
      <c r="O111" t="s">
        <v>6851</v>
      </c>
      <c r="P111">
        <v>1</v>
      </c>
    </row>
    <row r="112" spans="1:31" x14ac:dyDescent="0.15">
      <c r="A112" s="1">
        <v>1501</v>
      </c>
      <c r="B112" s="25" t="s">
        <v>5860</v>
      </c>
      <c r="D112">
        <v>1</v>
      </c>
      <c r="E112">
        <v>1</v>
      </c>
      <c r="F112">
        <v>1</v>
      </c>
      <c r="G112" t="s">
        <v>5445</v>
      </c>
      <c r="I112">
        <v>50</v>
      </c>
      <c r="K112" s="25" t="s">
        <v>6670</v>
      </c>
      <c r="N112">
        <v>1</v>
      </c>
      <c r="O112" t="s">
        <v>6851</v>
      </c>
      <c r="P112">
        <v>1</v>
      </c>
    </row>
    <row r="113" spans="1:16" x14ac:dyDescent="0.15">
      <c r="A113">
        <v>1099</v>
      </c>
      <c r="B113" t="s">
        <v>614</v>
      </c>
      <c r="C113" t="s">
        <v>1672</v>
      </c>
      <c r="D113">
        <v>1</v>
      </c>
      <c r="E113">
        <v>1</v>
      </c>
      <c r="F113">
        <v>1</v>
      </c>
      <c r="G113" t="s">
        <v>5391</v>
      </c>
      <c r="H113" t="s">
        <v>1670</v>
      </c>
      <c r="I113">
        <v>58</v>
      </c>
      <c r="K113" s="25" t="s">
        <v>4783</v>
      </c>
      <c r="N113">
        <v>1</v>
      </c>
      <c r="O113">
        <v>11</v>
      </c>
      <c r="P113">
        <v>1</v>
      </c>
    </row>
    <row r="114" spans="1:16" x14ac:dyDescent="0.15">
      <c r="A114">
        <v>1100</v>
      </c>
      <c r="B114" t="s">
        <v>613</v>
      </c>
      <c r="C114" t="s">
        <v>1672</v>
      </c>
      <c r="D114">
        <v>1</v>
      </c>
      <c r="E114">
        <v>1</v>
      </c>
      <c r="F114">
        <v>1</v>
      </c>
      <c r="G114" t="s">
        <v>5391</v>
      </c>
      <c r="H114" t="s">
        <v>1670</v>
      </c>
      <c r="I114">
        <v>58</v>
      </c>
      <c r="K114" s="25" t="s">
        <v>4796</v>
      </c>
      <c r="N114">
        <v>1</v>
      </c>
      <c r="O114">
        <v>11</v>
      </c>
      <c r="P114">
        <v>1</v>
      </c>
    </row>
    <row r="115" spans="1:16" x14ac:dyDescent="0.15">
      <c r="A115">
        <v>1101</v>
      </c>
      <c r="B115" t="s">
        <v>612</v>
      </c>
      <c r="C115" t="s">
        <v>1672</v>
      </c>
      <c r="D115">
        <v>1</v>
      </c>
      <c r="E115">
        <v>1</v>
      </c>
      <c r="F115">
        <v>1</v>
      </c>
      <c r="G115" t="s">
        <v>5391</v>
      </c>
      <c r="H115" t="s">
        <v>1670</v>
      </c>
      <c r="I115">
        <v>58</v>
      </c>
      <c r="K115" s="25" t="s">
        <v>4809</v>
      </c>
      <c r="N115">
        <v>1</v>
      </c>
      <c r="O115">
        <v>11</v>
      </c>
      <c r="P115">
        <v>1</v>
      </c>
    </row>
    <row r="116" spans="1:16" x14ac:dyDescent="0.15">
      <c r="A116">
        <v>1102</v>
      </c>
      <c r="B116" t="s">
        <v>611</v>
      </c>
      <c r="C116" t="s">
        <v>1672</v>
      </c>
      <c r="D116">
        <v>1</v>
      </c>
      <c r="E116">
        <v>1</v>
      </c>
      <c r="F116">
        <v>1</v>
      </c>
      <c r="G116" t="s">
        <v>5391</v>
      </c>
      <c r="H116" t="s">
        <v>1670</v>
      </c>
      <c r="I116">
        <v>58</v>
      </c>
      <c r="K116" s="25" t="s">
        <v>4822</v>
      </c>
      <c r="N116">
        <v>1</v>
      </c>
      <c r="O116">
        <v>11</v>
      </c>
      <c r="P116">
        <v>1</v>
      </c>
    </row>
    <row r="117" spans="1:16" x14ac:dyDescent="0.15">
      <c r="A117">
        <v>1103</v>
      </c>
      <c r="B117" t="s">
        <v>610</v>
      </c>
      <c r="C117" t="s">
        <v>1672</v>
      </c>
      <c r="D117">
        <v>1</v>
      </c>
      <c r="E117">
        <v>1</v>
      </c>
      <c r="F117">
        <v>1</v>
      </c>
      <c r="G117" t="s">
        <v>5391</v>
      </c>
      <c r="H117" t="s">
        <v>1670</v>
      </c>
      <c r="I117">
        <v>58</v>
      </c>
      <c r="K117" s="25" t="s">
        <v>4835</v>
      </c>
      <c r="N117">
        <v>1</v>
      </c>
      <c r="O117">
        <v>11</v>
      </c>
      <c r="P117">
        <v>1</v>
      </c>
    </row>
    <row r="118" spans="1:16" x14ac:dyDescent="0.15">
      <c r="A118">
        <v>1104</v>
      </c>
      <c r="B118" t="s">
        <v>609</v>
      </c>
      <c r="C118" t="s">
        <v>1672</v>
      </c>
      <c r="D118">
        <v>1</v>
      </c>
      <c r="E118">
        <v>1</v>
      </c>
      <c r="F118">
        <v>1</v>
      </c>
      <c r="G118" t="s">
        <v>5391</v>
      </c>
      <c r="H118" t="s">
        <v>1670</v>
      </c>
      <c r="I118">
        <v>58</v>
      </c>
      <c r="K118" s="25" t="s">
        <v>4848</v>
      </c>
      <c r="N118">
        <v>1</v>
      </c>
      <c r="O118">
        <v>11</v>
      </c>
      <c r="P118">
        <v>1</v>
      </c>
    </row>
    <row r="119" spans="1:16" x14ac:dyDescent="0.15">
      <c r="A119">
        <v>1105</v>
      </c>
      <c r="B119" t="s">
        <v>608</v>
      </c>
      <c r="C119" t="s">
        <v>1672</v>
      </c>
      <c r="D119">
        <v>1</v>
      </c>
      <c r="E119">
        <v>1</v>
      </c>
      <c r="F119">
        <v>1</v>
      </c>
      <c r="G119" t="s">
        <v>5391</v>
      </c>
      <c r="H119" t="s">
        <v>1670</v>
      </c>
      <c r="I119">
        <v>58</v>
      </c>
      <c r="K119" s="25" t="s">
        <v>4861</v>
      </c>
      <c r="N119">
        <v>1</v>
      </c>
      <c r="O119">
        <v>11</v>
      </c>
      <c r="P119">
        <v>1</v>
      </c>
    </row>
    <row r="120" spans="1:16" x14ac:dyDescent="0.15">
      <c r="A120">
        <v>1098</v>
      </c>
      <c r="B120" t="s">
        <v>890</v>
      </c>
      <c r="C120" t="s">
        <v>1672</v>
      </c>
      <c r="D120">
        <v>1</v>
      </c>
      <c r="E120">
        <v>1</v>
      </c>
      <c r="F120">
        <v>1</v>
      </c>
      <c r="G120" t="s">
        <v>5391</v>
      </c>
      <c r="H120" t="s">
        <v>1670</v>
      </c>
      <c r="I120">
        <v>58</v>
      </c>
      <c r="K120" s="25" t="s">
        <v>4770</v>
      </c>
      <c r="N120">
        <v>1</v>
      </c>
      <c r="O120">
        <v>11</v>
      </c>
      <c r="P120">
        <v>1</v>
      </c>
    </row>
    <row r="121" spans="1:16" x14ac:dyDescent="0.15">
      <c r="A121">
        <v>1099</v>
      </c>
      <c r="B121" t="s">
        <v>614</v>
      </c>
      <c r="C121" t="s">
        <v>1672</v>
      </c>
      <c r="D121">
        <v>1</v>
      </c>
      <c r="E121">
        <v>1</v>
      </c>
      <c r="F121">
        <v>1</v>
      </c>
      <c r="G121" t="s">
        <v>5391</v>
      </c>
      <c r="H121" t="s">
        <v>1670</v>
      </c>
      <c r="I121">
        <v>58</v>
      </c>
      <c r="K121" s="25" t="s">
        <v>4784</v>
      </c>
      <c r="N121">
        <v>1</v>
      </c>
      <c r="O121">
        <v>8</v>
      </c>
      <c r="P121">
        <v>1</v>
      </c>
    </row>
    <row r="122" spans="1:16" x14ac:dyDescent="0.15">
      <c r="A122">
        <v>1100</v>
      </c>
      <c r="B122" t="s">
        <v>613</v>
      </c>
      <c r="C122" t="s">
        <v>1672</v>
      </c>
      <c r="D122">
        <v>1</v>
      </c>
      <c r="E122">
        <v>1</v>
      </c>
      <c r="F122">
        <v>1</v>
      </c>
      <c r="G122" t="s">
        <v>5391</v>
      </c>
      <c r="H122" t="s">
        <v>1670</v>
      </c>
      <c r="I122">
        <v>58</v>
      </c>
      <c r="K122" s="25" t="s">
        <v>4797</v>
      </c>
      <c r="N122">
        <v>1</v>
      </c>
      <c r="O122">
        <v>8</v>
      </c>
      <c r="P122">
        <v>1</v>
      </c>
    </row>
    <row r="123" spans="1:16" x14ac:dyDescent="0.15">
      <c r="A123">
        <v>1101</v>
      </c>
      <c r="B123" t="s">
        <v>612</v>
      </c>
      <c r="C123" t="s">
        <v>1672</v>
      </c>
      <c r="D123">
        <v>1</v>
      </c>
      <c r="E123">
        <v>1</v>
      </c>
      <c r="F123">
        <v>1</v>
      </c>
      <c r="G123" t="s">
        <v>5391</v>
      </c>
      <c r="H123" t="s">
        <v>1670</v>
      </c>
      <c r="I123">
        <v>58</v>
      </c>
      <c r="K123" s="25" t="s">
        <v>4810</v>
      </c>
      <c r="N123">
        <v>1</v>
      </c>
      <c r="O123">
        <v>8</v>
      </c>
      <c r="P123">
        <v>1</v>
      </c>
    </row>
    <row r="124" spans="1:16" x14ac:dyDescent="0.15">
      <c r="A124">
        <v>1102</v>
      </c>
      <c r="B124" t="s">
        <v>611</v>
      </c>
      <c r="C124" t="s">
        <v>1672</v>
      </c>
      <c r="D124">
        <v>1</v>
      </c>
      <c r="E124">
        <v>1</v>
      </c>
      <c r="F124">
        <v>1</v>
      </c>
      <c r="G124" t="s">
        <v>5391</v>
      </c>
      <c r="H124" t="s">
        <v>1670</v>
      </c>
      <c r="I124">
        <v>58</v>
      </c>
      <c r="K124" s="25" t="s">
        <v>4823</v>
      </c>
      <c r="N124">
        <v>1</v>
      </c>
      <c r="O124">
        <v>8</v>
      </c>
      <c r="P124">
        <v>1</v>
      </c>
    </row>
    <row r="125" spans="1:16" x14ac:dyDescent="0.15">
      <c r="A125">
        <v>1103</v>
      </c>
      <c r="B125" t="s">
        <v>610</v>
      </c>
      <c r="C125" t="s">
        <v>1672</v>
      </c>
      <c r="D125">
        <v>1</v>
      </c>
      <c r="E125">
        <v>1</v>
      </c>
      <c r="F125">
        <v>1</v>
      </c>
      <c r="G125" t="s">
        <v>5391</v>
      </c>
      <c r="H125" t="s">
        <v>1670</v>
      </c>
      <c r="I125">
        <v>58</v>
      </c>
      <c r="K125" s="25" t="s">
        <v>4836</v>
      </c>
      <c r="N125">
        <v>1</v>
      </c>
      <c r="O125">
        <v>8</v>
      </c>
      <c r="P125">
        <v>1</v>
      </c>
    </row>
    <row r="126" spans="1:16" x14ac:dyDescent="0.15">
      <c r="A126">
        <v>1104</v>
      </c>
      <c r="B126" t="s">
        <v>609</v>
      </c>
      <c r="C126" t="s">
        <v>1672</v>
      </c>
      <c r="D126">
        <v>1</v>
      </c>
      <c r="E126">
        <v>1</v>
      </c>
      <c r="F126">
        <v>1</v>
      </c>
      <c r="G126" t="s">
        <v>5391</v>
      </c>
      <c r="H126" t="s">
        <v>1670</v>
      </c>
      <c r="I126">
        <v>58</v>
      </c>
      <c r="K126" s="25" t="s">
        <v>4849</v>
      </c>
      <c r="N126">
        <v>1</v>
      </c>
      <c r="O126">
        <v>8</v>
      </c>
      <c r="P126">
        <v>1</v>
      </c>
    </row>
    <row r="127" spans="1:16" x14ac:dyDescent="0.15">
      <c r="A127">
        <v>1105</v>
      </c>
      <c r="B127" t="s">
        <v>608</v>
      </c>
      <c r="C127" t="s">
        <v>1672</v>
      </c>
      <c r="D127">
        <v>1</v>
      </c>
      <c r="E127">
        <v>1</v>
      </c>
      <c r="F127">
        <v>1</v>
      </c>
      <c r="G127" t="s">
        <v>5391</v>
      </c>
      <c r="H127" t="s">
        <v>1670</v>
      </c>
      <c r="I127">
        <v>58</v>
      </c>
      <c r="K127" s="25" t="s">
        <v>4862</v>
      </c>
      <c r="N127">
        <v>1</v>
      </c>
      <c r="O127">
        <v>8</v>
      </c>
      <c r="P127">
        <v>1</v>
      </c>
    </row>
    <row r="128" spans="1:16" x14ac:dyDescent="0.15">
      <c r="A128">
        <v>1098</v>
      </c>
      <c r="B128" t="s">
        <v>890</v>
      </c>
      <c r="C128" t="s">
        <v>1672</v>
      </c>
      <c r="D128">
        <v>1</v>
      </c>
      <c r="E128">
        <v>1</v>
      </c>
      <c r="F128">
        <v>1</v>
      </c>
      <c r="G128" t="s">
        <v>5391</v>
      </c>
      <c r="H128" t="s">
        <v>1670</v>
      </c>
      <c r="I128">
        <v>58</v>
      </c>
      <c r="K128" s="25" t="s">
        <v>4771</v>
      </c>
      <c r="N128">
        <v>1</v>
      </c>
      <c r="O128">
        <v>8</v>
      </c>
      <c r="P128">
        <v>1</v>
      </c>
    </row>
    <row r="129" spans="1:16" x14ac:dyDescent="0.15">
      <c r="A129">
        <v>1149</v>
      </c>
      <c r="B129" t="s">
        <v>1734</v>
      </c>
      <c r="C129">
        <v>0</v>
      </c>
      <c r="D129">
        <v>1</v>
      </c>
      <c r="E129">
        <v>0</v>
      </c>
      <c r="F129">
        <v>1</v>
      </c>
      <c r="G129" t="s">
        <v>1733</v>
      </c>
      <c r="H129">
        <v>0</v>
      </c>
      <c r="I129">
        <v>61</v>
      </c>
      <c r="K129" t="s">
        <v>1742</v>
      </c>
      <c r="M129" t="s">
        <v>496</v>
      </c>
      <c r="N129">
        <v>1</v>
      </c>
      <c r="O129">
        <v>1</v>
      </c>
      <c r="P129">
        <v>1</v>
      </c>
    </row>
    <row r="130" spans="1:16" x14ac:dyDescent="0.15">
      <c r="A130">
        <v>1150</v>
      </c>
      <c r="B130" t="s">
        <v>1697</v>
      </c>
      <c r="C130">
        <v>0</v>
      </c>
      <c r="D130">
        <v>1</v>
      </c>
      <c r="E130">
        <v>0</v>
      </c>
      <c r="F130">
        <v>1</v>
      </c>
      <c r="G130" t="s">
        <v>1733</v>
      </c>
      <c r="H130">
        <v>0</v>
      </c>
      <c r="I130">
        <v>61</v>
      </c>
      <c r="K130" t="s">
        <v>1743</v>
      </c>
      <c r="M130" t="s">
        <v>496</v>
      </c>
      <c r="N130">
        <v>1</v>
      </c>
      <c r="O130">
        <v>1</v>
      </c>
      <c r="P130">
        <v>1</v>
      </c>
    </row>
    <row r="131" spans="1:16" x14ac:dyDescent="0.15">
      <c r="A131">
        <v>1153</v>
      </c>
      <c r="B131" t="s">
        <v>1734</v>
      </c>
      <c r="C131">
        <v>0</v>
      </c>
      <c r="D131">
        <v>1</v>
      </c>
      <c r="E131">
        <v>0</v>
      </c>
      <c r="F131">
        <v>1</v>
      </c>
      <c r="G131" t="s">
        <v>1733</v>
      </c>
      <c r="H131">
        <v>0</v>
      </c>
      <c r="I131">
        <v>61</v>
      </c>
      <c r="K131" t="s">
        <v>1746</v>
      </c>
      <c r="M131" t="s">
        <v>1739</v>
      </c>
      <c r="N131">
        <v>1</v>
      </c>
      <c r="O131">
        <v>1</v>
      </c>
      <c r="P131">
        <v>1</v>
      </c>
    </row>
    <row r="132" spans="1:16" x14ac:dyDescent="0.15">
      <c r="A132">
        <v>1154</v>
      </c>
      <c r="B132" t="s">
        <v>1697</v>
      </c>
      <c r="C132">
        <v>0</v>
      </c>
      <c r="D132">
        <v>1</v>
      </c>
      <c r="E132">
        <v>0</v>
      </c>
      <c r="F132">
        <v>1</v>
      </c>
      <c r="G132" t="s">
        <v>1733</v>
      </c>
      <c r="H132">
        <v>0</v>
      </c>
      <c r="I132">
        <v>61</v>
      </c>
      <c r="K132" t="s">
        <v>1747</v>
      </c>
      <c r="M132" t="s">
        <v>1739</v>
      </c>
      <c r="N132">
        <v>1</v>
      </c>
      <c r="O132">
        <v>1</v>
      </c>
      <c r="P132">
        <v>1</v>
      </c>
    </row>
    <row r="133" spans="1:16" x14ac:dyDescent="0.15">
      <c r="A133">
        <v>10</v>
      </c>
      <c r="B133" t="s">
        <v>622</v>
      </c>
      <c r="C133">
        <v>0</v>
      </c>
      <c r="D133">
        <v>1</v>
      </c>
      <c r="E133">
        <v>1</v>
      </c>
      <c r="F133">
        <v>1</v>
      </c>
      <c r="G133" t="s">
        <v>28</v>
      </c>
      <c r="H133">
        <v>0</v>
      </c>
      <c r="I133">
        <v>3</v>
      </c>
      <c r="J133" t="s">
        <v>5396</v>
      </c>
      <c r="K133" s="25" t="s">
        <v>36</v>
      </c>
      <c r="L133" t="s">
        <v>5392</v>
      </c>
      <c r="N133">
        <v>2</v>
      </c>
      <c r="O133">
        <v>1</v>
      </c>
      <c r="P133">
        <v>1</v>
      </c>
    </row>
    <row r="134" spans="1:16" x14ac:dyDescent="0.15">
      <c r="A134">
        <v>6</v>
      </c>
      <c r="B134" t="s">
        <v>27</v>
      </c>
      <c r="C134">
        <v>0</v>
      </c>
      <c r="D134">
        <v>1</v>
      </c>
      <c r="E134">
        <v>1</v>
      </c>
      <c r="F134">
        <v>1</v>
      </c>
      <c r="G134" s="25" t="s">
        <v>28</v>
      </c>
      <c r="H134">
        <v>0</v>
      </c>
      <c r="I134">
        <v>3</v>
      </c>
      <c r="J134" t="s">
        <v>15</v>
      </c>
      <c r="K134" t="s">
        <v>29</v>
      </c>
      <c r="N134">
        <v>2</v>
      </c>
      <c r="O134">
        <v>1</v>
      </c>
      <c r="P134">
        <v>1</v>
      </c>
    </row>
    <row r="135" spans="1:16" x14ac:dyDescent="0.15">
      <c r="A135">
        <v>24</v>
      </c>
      <c r="B135" s="31" t="s">
        <v>22</v>
      </c>
      <c r="C135" t="s">
        <v>21</v>
      </c>
      <c r="D135">
        <v>1</v>
      </c>
      <c r="E135">
        <v>1</v>
      </c>
      <c r="F135">
        <v>1</v>
      </c>
      <c r="G135" t="s">
        <v>48</v>
      </c>
      <c r="H135">
        <v>0</v>
      </c>
      <c r="I135">
        <v>10</v>
      </c>
      <c r="J135" t="s">
        <v>5398</v>
      </c>
      <c r="K135" t="s">
        <v>52</v>
      </c>
      <c r="L135" t="s">
        <v>5645</v>
      </c>
      <c r="N135">
        <v>2</v>
      </c>
      <c r="O135">
        <v>1</v>
      </c>
      <c r="P135">
        <v>1</v>
      </c>
    </row>
    <row r="136" spans="1:16" x14ac:dyDescent="0.15">
      <c r="A136">
        <v>22</v>
      </c>
      <c r="B136" t="s">
        <v>18</v>
      </c>
      <c r="C136" t="s">
        <v>17</v>
      </c>
      <c r="D136">
        <v>1</v>
      </c>
      <c r="E136">
        <v>1</v>
      </c>
      <c r="F136">
        <v>1</v>
      </c>
      <c r="G136" t="s">
        <v>48</v>
      </c>
      <c r="H136">
        <v>0</v>
      </c>
      <c r="I136">
        <v>10</v>
      </c>
      <c r="J136" t="s">
        <v>5396</v>
      </c>
      <c r="K136" t="s">
        <v>50</v>
      </c>
      <c r="L136" t="s">
        <v>5645</v>
      </c>
      <c r="N136">
        <v>2</v>
      </c>
      <c r="O136">
        <v>1</v>
      </c>
      <c r="P136">
        <v>1</v>
      </c>
    </row>
    <row r="137" spans="1:16" x14ac:dyDescent="0.15">
      <c r="A137">
        <v>21</v>
      </c>
      <c r="B137" s="31" t="s">
        <v>16</v>
      </c>
      <c r="C137" t="s">
        <v>13</v>
      </c>
      <c r="D137">
        <v>1</v>
      </c>
      <c r="E137">
        <v>1</v>
      </c>
      <c r="F137">
        <v>1</v>
      </c>
      <c r="G137" t="s">
        <v>48</v>
      </c>
      <c r="H137">
        <v>0</v>
      </c>
      <c r="I137">
        <v>10</v>
      </c>
      <c r="J137" t="s">
        <v>5395</v>
      </c>
      <c r="K137" t="s">
        <v>49</v>
      </c>
      <c r="L137" t="s">
        <v>5645</v>
      </c>
      <c r="N137">
        <v>2</v>
      </c>
      <c r="O137">
        <v>1</v>
      </c>
      <c r="P137">
        <v>1</v>
      </c>
    </row>
    <row r="138" spans="1:16" x14ac:dyDescent="0.15">
      <c r="A138">
        <v>23</v>
      </c>
      <c r="B138" s="31" t="s">
        <v>20</v>
      </c>
      <c r="C138" t="s">
        <v>19</v>
      </c>
      <c r="D138">
        <v>1</v>
      </c>
      <c r="E138">
        <v>1</v>
      </c>
      <c r="F138">
        <v>1</v>
      </c>
      <c r="G138" t="s">
        <v>48</v>
      </c>
      <c r="H138">
        <v>0</v>
      </c>
      <c r="I138">
        <v>10</v>
      </c>
      <c r="J138" t="s">
        <v>5397</v>
      </c>
      <c r="K138" t="s">
        <v>51</v>
      </c>
      <c r="L138" t="s">
        <v>5645</v>
      </c>
      <c r="N138">
        <v>2</v>
      </c>
      <c r="O138">
        <v>1</v>
      </c>
      <c r="P138">
        <v>1</v>
      </c>
    </row>
    <row r="139" spans="1:16" x14ac:dyDescent="0.15">
      <c r="A139">
        <v>1083</v>
      </c>
      <c r="B139" s="31" t="s">
        <v>5623</v>
      </c>
      <c r="C139" t="s">
        <v>632</v>
      </c>
      <c r="D139">
        <v>1</v>
      </c>
      <c r="E139">
        <v>1</v>
      </c>
      <c r="F139">
        <v>1</v>
      </c>
      <c r="G139" t="s">
        <v>48</v>
      </c>
      <c r="H139">
        <v>10</v>
      </c>
      <c r="I139">
        <v>10</v>
      </c>
      <c r="J139" t="s">
        <v>5637</v>
      </c>
      <c r="K139" t="s">
        <v>1662</v>
      </c>
      <c r="L139" t="s">
        <v>5645</v>
      </c>
      <c r="N139">
        <v>2</v>
      </c>
      <c r="O139">
        <v>1</v>
      </c>
      <c r="P139">
        <v>1</v>
      </c>
    </row>
    <row r="140" spans="1:16" x14ac:dyDescent="0.15">
      <c r="A140">
        <v>1084</v>
      </c>
      <c r="B140" s="31" t="s">
        <v>5625</v>
      </c>
      <c r="C140" t="s">
        <v>635</v>
      </c>
      <c r="D140">
        <v>1</v>
      </c>
      <c r="E140">
        <v>1</v>
      </c>
      <c r="F140">
        <v>1</v>
      </c>
      <c r="G140" t="s">
        <v>48</v>
      </c>
      <c r="H140">
        <v>15</v>
      </c>
      <c r="I140">
        <v>10</v>
      </c>
      <c r="J140" t="s">
        <v>5638</v>
      </c>
      <c r="K140" t="s">
        <v>1663</v>
      </c>
      <c r="L140" t="s">
        <v>5645</v>
      </c>
      <c r="N140">
        <v>2</v>
      </c>
      <c r="O140">
        <v>1</v>
      </c>
      <c r="P140">
        <v>1</v>
      </c>
    </row>
    <row r="141" spans="1:16" x14ac:dyDescent="0.15">
      <c r="A141">
        <v>1085</v>
      </c>
      <c r="B141" t="s">
        <v>5627</v>
      </c>
      <c r="C141" t="s">
        <v>638</v>
      </c>
      <c r="D141">
        <v>1</v>
      </c>
      <c r="E141">
        <v>1</v>
      </c>
      <c r="F141">
        <v>1</v>
      </c>
      <c r="G141" t="s">
        <v>48</v>
      </c>
      <c r="H141">
        <v>30</v>
      </c>
      <c r="I141">
        <v>10</v>
      </c>
      <c r="J141" t="s">
        <v>5639</v>
      </c>
      <c r="K141" t="s">
        <v>1664</v>
      </c>
      <c r="L141" t="s">
        <v>5645</v>
      </c>
      <c r="N141">
        <v>2</v>
      </c>
      <c r="O141">
        <v>1</v>
      </c>
      <c r="P141">
        <v>1</v>
      </c>
    </row>
    <row r="142" spans="1:16" x14ac:dyDescent="0.15">
      <c r="A142">
        <v>1086</v>
      </c>
      <c r="B142" s="31" t="s">
        <v>5629</v>
      </c>
      <c r="C142" t="s">
        <v>641</v>
      </c>
      <c r="D142">
        <v>1</v>
      </c>
      <c r="E142">
        <v>1</v>
      </c>
      <c r="F142">
        <v>1</v>
      </c>
      <c r="G142" t="s">
        <v>48</v>
      </c>
      <c r="H142">
        <v>45</v>
      </c>
      <c r="I142">
        <v>10</v>
      </c>
      <c r="J142" t="s">
        <v>5640</v>
      </c>
      <c r="K142" t="s">
        <v>1665</v>
      </c>
      <c r="L142" t="s">
        <v>5645</v>
      </c>
      <c r="N142">
        <v>2</v>
      </c>
      <c r="O142">
        <v>1</v>
      </c>
      <c r="P142">
        <v>1</v>
      </c>
    </row>
    <row r="143" spans="1:16" x14ac:dyDescent="0.15">
      <c r="A143">
        <v>1087</v>
      </c>
      <c r="B143" s="31" t="s">
        <v>5631</v>
      </c>
      <c r="C143" t="s">
        <v>644</v>
      </c>
      <c r="D143">
        <v>1</v>
      </c>
      <c r="E143">
        <v>1</v>
      </c>
      <c r="F143">
        <v>1</v>
      </c>
      <c r="G143" t="s">
        <v>48</v>
      </c>
      <c r="H143">
        <v>60</v>
      </c>
      <c r="I143">
        <v>10</v>
      </c>
      <c r="J143" t="s">
        <v>5641</v>
      </c>
      <c r="K143" t="s">
        <v>1666</v>
      </c>
      <c r="L143" t="s">
        <v>5645</v>
      </c>
      <c r="N143">
        <v>2</v>
      </c>
      <c r="O143">
        <v>1</v>
      </c>
      <c r="P143">
        <v>1</v>
      </c>
    </row>
    <row r="144" spans="1:16" x14ac:dyDescent="0.15">
      <c r="A144">
        <v>1088</v>
      </c>
      <c r="B144" s="31" t="s">
        <v>5633</v>
      </c>
      <c r="C144" t="s">
        <v>647</v>
      </c>
      <c r="D144">
        <v>1</v>
      </c>
      <c r="E144">
        <v>1</v>
      </c>
      <c r="F144">
        <v>1</v>
      </c>
      <c r="G144" t="s">
        <v>48</v>
      </c>
      <c r="H144">
        <v>90</v>
      </c>
      <c r="I144">
        <v>10</v>
      </c>
      <c r="J144" t="s">
        <v>5642</v>
      </c>
      <c r="K144" t="s">
        <v>1667</v>
      </c>
      <c r="L144" t="s">
        <v>5645</v>
      </c>
      <c r="N144">
        <v>2</v>
      </c>
      <c r="O144">
        <v>1</v>
      </c>
      <c r="P144">
        <v>1</v>
      </c>
    </row>
    <row r="145" spans="1:16" x14ac:dyDescent="0.15">
      <c r="A145">
        <v>1089</v>
      </c>
      <c r="B145" s="31" t="s">
        <v>5635</v>
      </c>
      <c r="C145" t="s">
        <v>650</v>
      </c>
      <c r="D145">
        <v>1</v>
      </c>
      <c r="E145">
        <v>1</v>
      </c>
      <c r="F145">
        <v>1</v>
      </c>
      <c r="G145" t="s">
        <v>48</v>
      </c>
      <c r="H145">
        <v>180</v>
      </c>
      <c r="I145">
        <v>10</v>
      </c>
      <c r="J145" t="s">
        <v>5643</v>
      </c>
      <c r="K145" t="s">
        <v>1668</v>
      </c>
      <c r="L145" t="s">
        <v>5645</v>
      </c>
      <c r="N145">
        <v>2</v>
      </c>
      <c r="O145">
        <v>1</v>
      </c>
      <c r="P145">
        <v>1</v>
      </c>
    </row>
    <row r="146" spans="1:16" x14ac:dyDescent="0.15">
      <c r="A146">
        <v>1082</v>
      </c>
      <c r="B146" t="s">
        <v>5621</v>
      </c>
      <c r="C146" t="s">
        <v>1022</v>
      </c>
      <c r="D146">
        <v>1</v>
      </c>
      <c r="E146">
        <v>1</v>
      </c>
      <c r="F146">
        <v>1</v>
      </c>
      <c r="G146" t="s">
        <v>48</v>
      </c>
      <c r="H146">
        <v>7</v>
      </c>
      <c r="I146">
        <v>10</v>
      </c>
      <c r="J146" t="s">
        <v>5405</v>
      </c>
      <c r="K146" t="s">
        <v>1661</v>
      </c>
      <c r="L146" t="s">
        <v>5645</v>
      </c>
      <c r="N146">
        <v>2</v>
      </c>
      <c r="O146">
        <v>1</v>
      </c>
      <c r="P146">
        <v>1</v>
      </c>
    </row>
    <row r="147" spans="1:16" x14ac:dyDescent="0.15">
      <c r="A147">
        <v>1091</v>
      </c>
      <c r="B147" t="s">
        <v>632</v>
      </c>
      <c r="C147" t="s">
        <v>632</v>
      </c>
      <c r="D147">
        <v>1</v>
      </c>
      <c r="E147">
        <v>1</v>
      </c>
      <c r="F147">
        <v>1</v>
      </c>
      <c r="G147" t="s">
        <v>48</v>
      </c>
      <c r="H147">
        <v>10</v>
      </c>
      <c r="I147">
        <v>10</v>
      </c>
      <c r="J147" t="s">
        <v>5637</v>
      </c>
      <c r="K147" t="s">
        <v>1676</v>
      </c>
      <c r="L147" t="s">
        <v>5645</v>
      </c>
      <c r="M147" t="s">
        <v>5809</v>
      </c>
      <c r="N147">
        <v>2</v>
      </c>
      <c r="O147">
        <v>1</v>
      </c>
      <c r="P147">
        <v>1</v>
      </c>
    </row>
    <row r="148" spans="1:16" x14ac:dyDescent="0.15">
      <c r="A148">
        <v>1092</v>
      </c>
      <c r="B148" t="s">
        <v>635</v>
      </c>
      <c r="C148" t="s">
        <v>635</v>
      </c>
      <c r="D148">
        <v>1</v>
      </c>
      <c r="E148">
        <v>1</v>
      </c>
      <c r="F148">
        <v>1</v>
      </c>
      <c r="G148" t="s">
        <v>48</v>
      </c>
      <c r="H148">
        <v>15</v>
      </c>
      <c r="I148">
        <v>10</v>
      </c>
      <c r="J148" t="s">
        <v>5638</v>
      </c>
      <c r="K148" t="s">
        <v>1677</v>
      </c>
      <c r="L148" t="s">
        <v>5645</v>
      </c>
      <c r="M148" t="s">
        <v>5809</v>
      </c>
      <c r="N148">
        <v>2</v>
      </c>
      <c r="O148">
        <v>1</v>
      </c>
      <c r="P148">
        <v>1</v>
      </c>
    </row>
    <row r="149" spans="1:16" x14ac:dyDescent="0.15">
      <c r="A149">
        <v>1093</v>
      </c>
      <c r="B149" t="s">
        <v>638</v>
      </c>
      <c r="C149" t="s">
        <v>638</v>
      </c>
      <c r="D149">
        <v>1</v>
      </c>
      <c r="E149">
        <v>1</v>
      </c>
      <c r="F149">
        <v>1</v>
      </c>
      <c r="G149" t="s">
        <v>48</v>
      </c>
      <c r="H149">
        <v>30</v>
      </c>
      <c r="I149">
        <v>10</v>
      </c>
      <c r="J149" t="s">
        <v>5639</v>
      </c>
      <c r="K149" t="s">
        <v>1678</v>
      </c>
      <c r="L149" t="s">
        <v>5645</v>
      </c>
      <c r="M149" t="s">
        <v>5809</v>
      </c>
      <c r="N149">
        <v>2</v>
      </c>
      <c r="O149">
        <v>1</v>
      </c>
      <c r="P149">
        <v>1</v>
      </c>
    </row>
    <row r="150" spans="1:16" x14ac:dyDescent="0.15">
      <c r="A150">
        <v>1094</v>
      </c>
      <c r="B150" t="s">
        <v>641</v>
      </c>
      <c r="C150" t="s">
        <v>641</v>
      </c>
      <c r="D150">
        <v>1</v>
      </c>
      <c r="E150">
        <v>1</v>
      </c>
      <c r="F150">
        <v>1</v>
      </c>
      <c r="G150" t="s">
        <v>48</v>
      </c>
      <c r="H150">
        <v>45</v>
      </c>
      <c r="I150">
        <v>10</v>
      </c>
      <c r="J150" t="s">
        <v>5640</v>
      </c>
      <c r="K150" t="s">
        <v>1679</v>
      </c>
      <c r="L150" t="s">
        <v>5645</v>
      </c>
      <c r="M150" t="s">
        <v>5809</v>
      </c>
      <c r="N150">
        <v>2</v>
      </c>
      <c r="O150">
        <v>1</v>
      </c>
      <c r="P150">
        <v>1</v>
      </c>
    </row>
    <row r="151" spans="1:16" x14ac:dyDescent="0.15">
      <c r="A151">
        <v>1095</v>
      </c>
      <c r="B151" t="s">
        <v>644</v>
      </c>
      <c r="C151" t="s">
        <v>644</v>
      </c>
      <c r="D151">
        <v>1</v>
      </c>
      <c r="E151">
        <v>1</v>
      </c>
      <c r="F151">
        <v>1</v>
      </c>
      <c r="G151" t="s">
        <v>48</v>
      </c>
      <c r="H151">
        <v>60</v>
      </c>
      <c r="I151">
        <v>10</v>
      </c>
      <c r="J151" t="s">
        <v>5641</v>
      </c>
      <c r="K151" t="s">
        <v>1680</v>
      </c>
      <c r="L151" t="s">
        <v>5645</v>
      </c>
      <c r="M151" t="s">
        <v>5809</v>
      </c>
      <c r="N151">
        <v>2</v>
      </c>
      <c r="O151">
        <v>1</v>
      </c>
      <c r="P151">
        <v>1</v>
      </c>
    </row>
    <row r="152" spans="1:16" x14ac:dyDescent="0.15">
      <c r="A152">
        <v>1096</v>
      </c>
      <c r="B152" t="s">
        <v>647</v>
      </c>
      <c r="C152" t="s">
        <v>647</v>
      </c>
      <c r="D152">
        <v>1</v>
      </c>
      <c r="E152">
        <v>1</v>
      </c>
      <c r="F152">
        <v>1</v>
      </c>
      <c r="G152" t="s">
        <v>48</v>
      </c>
      <c r="H152">
        <v>90</v>
      </c>
      <c r="I152">
        <v>10</v>
      </c>
      <c r="J152" t="s">
        <v>5642</v>
      </c>
      <c r="K152" t="s">
        <v>1681</v>
      </c>
      <c r="L152" t="s">
        <v>5645</v>
      </c>
      <c r="M152" t="s">
        <v>5809</v>
      </c>
      <c r="N152">
        <v>2</v>
      </c>
      <c r="O152">
        <v>1</v>
      </c>
      <c r="P152">
        <v>1</v>
      </c>
    </row>
    <row r="153" spans="1:16" x14ac:dyDescent="0.15">
      <c r="A153">
        <v>1097</v>
      </c>
      <c r="B153" t="s">
        <v>650</v>
      </c>
      <c r="C153" t="s">
        <v>650</v>
      </c>
      <c r="D153">
        <v>1</v>
      </c>
      <c r="E153">
        <v>1</v>
      </c>
      <c r="F153">
        <v>1</v>
      </c>
      <c r="G153" t="s">
        <v>48</v>
      </c>
      <c r="H153">
        <v>180</v>
      </c>
      <c r="I153">
        <v>10</v>
      </c>
      <c r="J153" t="s">
        <v>5643</v>
      </c>
      <c r="K153" t="s">
        <v>1682</v>
      </c>
      <c r="L153" t="s">
        <v>5645</v>
      </c>
      <c r="M153" t="s">
        <v>5809</v>
      </c>
      <c r="N153">
        <v>2</v>
      </c>
      <c r="O153">
        <v>1</v>
      </c>
      <c r="P153">
        <v>1</v>
      </c>
    </row>
    <row r="154" spans="1:16" x14ac:dyDescent="0.15">
      <c r="A154">
        <v>1090</v>
      </c>
      <c r="B154" t="s">
        <v>1022</v>
      </c>
      <c r="C154" t="s">
        <v>1022</v>
      </c>
      <c r="D154">
        <v>1</v>
      </c>
      <c r="E154">
        <v>1</v>
      </c>
      <c r="F154">
        <v>1</v>
      </c>
      <c r="G154" t="s">
        <v>48</v>
      </c>
      <c r="H154">
        <v>7</v>
      </c>
      <c r="I154">
        <v>10</v>
      </c>
      <c r="J154" t="s">
        <v>5405</v>
      </c>
      <c r="K154" t="s">
        <v>1675</v>
      </c>
      <c r="L154" t="s">
        <v>5645</v>
      </c>
      <c r="M154" t="s">
        <v>5809</v>
      </c>
      <c r="N154">
        <v>2</v>
      </c>
      <c r="O154">
        <v>1</v>
      </c>
      <c r="P154">
        <v>1</v>
      </c>
    </row>
    <row r="155" spans="1:16" x14ac:dyDescent="0.15">
      <c r="A155">
        <v>1186</v>
      </c>
      <c r="B155" t="s">
        <v>632</v>
      </c>
      <c r="C155" t="s">
        <v>632</v>
      </c>
      <c r="D155">
        <v>1</v>
      </c>
      <c r="E155">
        <v>1</v>
      </c>
      <c r="F155">
        <v>1</v>
      </c>
      <c r="G155" t="s">
        <v>48</v>
      </c>
      <c r="H155">
        <v>10</v>
      </c>
      <c r="I155">
        <v>10</v>
      </c>
      <c r="J155" t="s">
        <v>5637</v>
      </c>
      <c r="K155" t="s">
        <v>1790</v>
      </c>
      <c r="L155" t="s">
        <v>5645</v>
      </c>
      <c r="M155" t="s">
        <v>5810</v>
      </c>
      <c r="N155">
        <v>2</v>
      </c>
      <c r="O155">
        <v>1</v>
      </c>
      <c r="P155">
        <v>1</v>
      </c>
    </row>
    <row r="156" spans="1:16" x14ac:dyDescent="0.15">
      <c r="A156">
        <v>1187</v>
      </c>
      <c r="B156" t="s">
        <v>635</v>
      </c>
      <c r="C156" t="s">
        <v>635</v>
      </c>
      <c r="D156">
        <v>1</v>
      </c>
      <c r="E156">
        <v>1</v>
      </c>
      <c r="F156">
        <v>1</v>
      </c>
      <c r="G156" t="s">
        <v>48</v>
      </c>
      <c r="H156">
        <v>15</v>
      </c>
      <c r="I156">
        <v>10</v>
      </c>
      <c r="J156" t="s">
        <v>5638</v>
      </c>
      <c r="K156" t="s">
        <v>1791</v>
      </c>
      <c r="L156" t="s">
        <v>5645</v>
      </c>
      <c r="M156" t="s">
        <v>5810</v>
      </c>
      <c r="N156">
        <v>2</v>
      </c>
      <c r="O156">
        <v>1</v>
      </c>
      <c r="P156">
        <v>1</v>
      </c>
    </row>
    <row r="157" spans="1:16" x14ac:dyDescent="0.15">
      <c r="A157">
        <v>1188</v>
      </c>
      <c r="B157" t="s">
        <v>638</v>
      </c>
      <c r="C157" t="s">
        <v>638</v>
      </c>
      <c r="D157">
        <v>1</v>
      </c>
      <c r="E157">
        <v>1</v>
      </c>
      <c r="F157">
        <v>1</v>
      </c>
      <c r="G157" t="s">
        <v>48</v>
      </c>
      <c r="H157">
        <v>30</v>
      </c>
      <c r="I157">
        <v>10</v>
      </c>
      <c r="J157" t="s">
        <v>5639</v>
      </c>
      <c r="K157" t="s">
        <v>1792</v>
      </c>
      <c r="L157" t="s">
        <v>5645</v>
      </c>
      <c r="M157" t="s">
        <v>5810</v>
      </c>
      <c r="N157">
        <v>2</v>
      </c>
      <c r="O157">
        <v>1</v>
      </c>
      <c r="P157">
        <v>1</v>
      </c>
    </row>
    <row r="158" spans="1:16" x14ac:dyDescent="0.15">
      <c r="A158">
        <v>1189</v>
      </c>
      <c r="B158" t="s">
        <v>641</v>
      </c>
      <c r="C158" t="s">
        <v>641</v>
      </c>
      <c r="D158">
        <v>1</v>
      </c>
      <c r="E158">
        <v>1</v>
      </c>
      <c r="F158">
        <v>1</v>
      </c>
      <c r="G158" t="s">
        <v>48</v>
      </c>
      <c r="H158">
        <v>45</v>
      </c>
      <c r="I158">
        <v>10</v>
      </c>
      <c r="J158" t="s">
        <v>5640</v>
      </c>
      <c r="K158" t="s">
        <v>1793</v>
      </c>
      <c r="L158" t="s">
        <v>5645</v>
      </c>
      <c r="M158" t="s">
        <v>5810</v>
      </c>
      <c r="N158">
        <v>2</v>
      </c>
      <c r="O158">
        <v>1</v>
      </c>
      <c r="P158">
        <v>1</v>
      </c>
    </row>
    <row r="159" spans="1:16" x14ac:dyDescent="0.15">
      <c r="A159">
        <v>1190</v>
      </c>
      <c r="B159" t="s">
        <v>644</v>
      </c>
      <c r="C159" t="s">
        <v>644</v>
      </c>
      <c r="D159">
        <v>1</v>
      </c>
      <c r="E159">
        <v>1</v>
      </c>
      <c r="F159">
        <v>1</v>
      </c>
      <c r="G159" t="s">
        <v>48</v>
      </c>
      <c r="H159">
        <v>60</v>
      </c>
      <c r="I159">
        <v>10</v>
      </c>
      <c r="J159" t="s">
        <v>5641</v>
      </c>
      <c r="K159" t="s">
        <v>1794</v>
      </c>
      <c r="L159" t="s">
        <v>5645</v>
      </c>
      <c r="M159" t="s">
        <v>5810</v>
      </c>
      <c r="N159">
        <v>2</v>
      </c>
      <c r="O159">
        <v>1</v>
      </c>
      <c r="P159">
        <v>1</v>
      </c>
    </row>
    <row r="160" spans="1:16" x14ac:dyDescent="0.15">
      <c r="A160">
        <v>1191</v>
      </c>
      <c r="B160" t="s">
        <v>647</v>
      </c>
      <c r="C160" t="s">
        <v>647</v>
      </c>
      <c r="D160">
        <v>1</v>
      </c>
      <c r="E160">
        <v>1</v>
      </c>
      <c r="F160">
        <v>1</v>
      </c>
      <c r="G160" t="s">
        <v>48</v>
      </c>
      <c r="H160">
        <v>90</v>
      </c>
      <c r="I160">
        <v>10</v>
      </c>
      <c r="J160" t="s">
        <v>5642</v>
      </c>
      <c r="K160" t="s">
        <v>1795</v>
      </c>
      <c r="L160" t="s">
        <v>5645</v>
      </c>
      <c r="M160" t="s">
        <v>5810</v>
      </c>
      <c r="N160">
        <v>2</v>
      </c>
      <c r="O160">
        <v>1</v>
      </c>
      <c r="P160">
        <v>1</v>
      </c>
    </row>
    <row r="161" spans="1:16" x14ac:dyDescent="0.15">
      <c r="A161">
        <v>1192</v>
      </c>
      <c r="B161" t="s">
        <v>650</v>
      </c>
      <c r="C161" t="s">
        <v>650</v>
      </c>
      <c r="D161">
        <v>1</v>
      </c>
      <c r="E161">
        <v>1</v>
      </c>
      <c r="F161">
        <v>1</v>
      </c>
      <c r="G161" t="s">
        <v>48</v>
      </c>
      <c r="H161">
        <v>180</v>
      </c>
      <c r="I161">
        <v>10</v>
      </c>
      <c r="J161" t="s">
        <v>5643</v>
      </c>
      <c r="K161" t="s">
        <v>1796</v>
      </c>
      <c r="L161" t="s">
        <v>5645</v>
      </c>
      <c r="M161" t="s">
        <v>5810</v>
      </c>
      <c r="N161">
        <v>2</v>
      </c>
      <c r="O161">
        <v>1</v>
      </c>
      <c r="P161">
        <v>1</v>
      </c>
    </row>
    <row r="162" spans="1:16" x14ac:dyDescent="0.15">
      <c r="A162">
        <v>1185</v>
      </c>
      <c r="B162" t="s">
        <v>1022</v>
      </c>
      <c r="C162" t="s">
        <v>1022</v>
      </c>
      <c r="D162">
        <v>1</v>
      </c>
      <c r="E162">
        <v>1</v>
      </c>
      <c r="F162">
        <v>1</v>
      </c>
      <c r="G162" t="s">
        <v>48</v>
      </c>
      <c r="H162">
        <v>7</v>
      </c>
      <c r="I162">
        <v>10</v>
      </c>
      <c r="J162" t="s">
        <v>5405</v>
      </c>
      <c r="K162" t="s">
        <v>1789</v>
      </c>
      <c r="L162" t="s">
        <v>5645</v>
      </c>
      <c r="M162" t="s">
        <v>5810</v>
      </c>
      <c r="N162">
        <v>2</v>
      </c>
      <c r="O162">
        <v>1</v>
      </c>
      <c r="P162">
        <v>1</v>
      </c>
    </row>
    <row r="163" spans="1:16" x14ac:dyDescent="0.15">
      <c r="A163">
        <v>1194</v>
      </c>
      <c r="B163" t="s">
        <v>632</v>
      </c>
      <c r="D163">
        <v>1</v>
      </c>
      <c r="E163">
        <v>0</v>
      </c>
      <c r="F163">
        <v>1</v>
      </c>
      <c r="G163" t="s">
        <v>48</v>
      </c>
      <c r="H163">
        <v>10</v>
      </c>
      <c r="I163">
        <v>10</v>
      </c>
      <c r="K163" t="s">
        <v>1798</v>
      </c>
      <c r="M163" t="s">
        <v>5810</v>
      </c>
      <c r="N163">
        <v>2</v>
      </c>
      <c r="O163">
        <v>1</v>
      </c>
      <c r="P163">
        <v>1</v>
      </c>
    </row>
    <row r="164" spans="1:16" x14ac:dyDescent="0.15">
      <c r="A164">
        <v>1195</v>
      </c>
      <c r="B164" t="s">
        <v>635</v>
      </c>
      <c r="D164">
        <v>1</v>
      </c>
      <c r="E164">
        <v>0</v>
      </c>
      <c r="F164">
        <v>1</v>
      </c>
      <c r="G164" t="s">
        <v>48</v>
      </c>
      <c r="H164">
        <v>15</v>
      </c>
      <c r="I164">
        <v>10</v>
      </c>
      <c r="K164" t="s">
        <v>1799</v>
      </c>
      <c r="M164" t="s">
        <v>5810</v>
      </c>
      <c r="N164">
        <v>2</v>
      </c>
      <c r="O164">
        <v>1</v>
      </c>
      <c r="P164">
        <v>1</v>
      </c>
    </row>
    <row r="165" spans="1:16" x14ac:dyDescent="0.15">
      <c r="A165">
        <v>1196</v>
      </c>
      <c r="B165" t="s">
        <v>638</v>
      </c>
      <c r="D165">
        <v>1</v>
      </c>
      <c r="E165">
        <v>0</v>
      </c>
      <c r="F165">
        <v>1</v>
      </c>
      <c r="G165" t="s">
        <v>48</v>
      </c>
      <c r="H165">
        <v>30</v>
      </c>
      <c r="I165">
        <v>10</v>
      </c>
      <c r="K165" t="s">
        <v>1800</v>
      </c>
      <c r="M165" t="s">
        <v>5810</v>
      </c>
      <c r="N165">
        <v>2</v>
      </c>
      <c r="O165">
        <v>1</v>
      </c>
      <c r="P165">
        <v>1</v>
      </c>
    </row>
    <row r="166" spans="1:16" x14ac:dyDescent="0.15">
      <c r="A166">
        <v>1197</v>
      </c>
      <c r="B166" t="s">
        <v>641</v>
      </c>
      <c r="D166">
        <v>1</v>
      </c>
      <c r="E166">
        <v>0</v>
      </c>
      <c r="F166">
        <v>1</v>
      </c>
      <c r="G166" t="s">
        <v>48</v>
      </c>
      <c r="H166">
        <v>45</v>
      </c>
      <c r="I166">
        <v>10</v>
      </c>
      <c r="K166" t="s">
        <v>1801</v>
      </c>
      <c r="M166" t="s">
        <v>5810</v>
      </c>
      <c r="N166">
        <v>2</v>
      </c>
      <c r="O166">
        <v>1</v>
      </c>
      <c r="P166">
        <v>1</v>
      </c>
    </row>
    <row r="167" spans="1:16" x14ac:dyDescent="0.15">
      <c r="A167">
        <v>1198</v>
      </c>
      <c r="B167" t="s">
        <v>644</v>
      </c>
      <c r="D167">
        <v>1</v>
      </c>
      <c r="E167">
        <v>0</v>
      </c>
      <c r="F167">
        <v>1</v>
      </c>
      <c r="G167" t="s">
        <v>48</v>
      </c>
      <c r="H167">
        <v>60</v>
      </c>
      <c r="I167">
        <v>10</v>
      </c>
      <c r="K167" t="s">
        <v>1802</v>
      </c>
      <c r="M167" t="s">
        <v>5810</v>
      </c>
      <c r="N167">
        <v>2</v>
      </c>
      <c r="O167">
        <v>1</v>
      </c>
      <c r="P167">
        <v>1</v>
      </c>
    </row>
    <row r="168" spans="1:16" x14ac:dyDescent="0.15">
      <c r="A168">
        <v>1199</v>
      </c>
      <c r="B168" t="s">
        <v>647</v>
      </c>
      <c r="D168">
        <v>1</v>
      </c>
      <c r="E168">
        <v>0</v>
      </c>
      <c r="F168">
        <v>1</v>
      </c>
      <c r="G168" t="s">
        <v>48</v>
      </c>
      <c r="H168">
        <v>90</v>
      </c>
      <c r="I168">
        <v>10</v>
      </c>
      <c r="K168" t="s">
        <v>1803</v>
      </c>
      <c r="M168" t="s">
        <v>5810</v>
      </c>
      <c r="N168">
        <v>2</v>
      </c>
      <c r="O168">
        <v>1</v>
      </c>
      <c r="P168">
        <v>1</v>
      </c>
    </row>
    <row r="169" spans="1:16" x14ac:dyDescent="0.15">
      <c r="A169">
        <v>1200</v>
      </c>
      <c r="B169" t="s">
        <v>650</v>
      </c>
      <c r="D169">
        <v>1</v>
      </c>
      <c r="E169">
        <v>0</v>
      </c>
      <c r="F169">
        <v>1</v>
      </c>
      <c r="G169" t="s">
        <v>48</v>
      </c>
      <c r="H169">
        <v>180</v>
      </c>
      <c r="I169">
        <v>10</v>
      </c>
      <c r="K169" t="s">
        <v>1804</v>
      </c>
      <c r="M169" t="s">
        <v>5810</v>
      </c>
      <c r="N169">
        <v>2</v>
      </c>
      <c r="O169">
        <v>1</v>
      </c>
      <c r="P169">
        <v>1</v>
      </c>
    </row>
    <row r="170" spans="1:16" x14ac:dyDescent="0.15">
      <c r="A170">
        <v>1193</v>
      </c>
      <c r="B170" t="s">
        <v>1022</v>
      </c>
      <c r="D170">
        <v>1</v>
      </c>
      <c r="E170">
        <v>0</v>
      </c>
      <c r="F170">
        <v>1</v>
      </c>
      <c r="G170" t="s">
        <v>48</v>
      </c>
      <c r="H170">
        <v>7</v>
      </c>
      <c r="I170">
        <v>10</v>
      </c>
      <c r="K170" t="s">
        <v>1797</v>
      </c>
      <c r="M170" t="s">
        <v>5810</v>
      </c>
      <c r="N170">
        <v>2</v>
      </c>
      <c r="O170">
        <v>1</v>
      </c>
      <c r="P170">
        <v>1</v>
      </c>
    </row>
    <row r="171" spans="1:16" x14ac:dyDescent="0.15">
      <c r="A171">
        <v>32</v>
      </c>
      <c r="B171" s="31" t="s">
        <v>21</v>
      </c>
      <c r="C171" t="s">
        <v>21</v>
      </c>
      <c r="D171">
        <v>1</v>
      </c>
      <c r="E171">
        <v>1</v>
      </c>
      <c r="F171">
        <v>1</v>
      </c>
      <c r="G171" t="s">
        <v>58</v>
      </c>
      <c r="H171">
        <v>0</v>
      </c>
      <c r="I171">
        <v>12</v>
      </c>
      <c r="J171" s="25" t="s">
        <v>5398</v>
      </c>
      <c r="K171" t="s">
        <v>62</v>
      </c>
      <c r="L171" t="s">
        <v>5392</v>
      </c>
      <c r="M171" t="s">
        <v>5945</v>
      </c>
      <c r="N171">
        <v>2</v>
      </c>
      <c r="O171">
        <v>1</v>
      </c>
      <c r="P171">
        <v>1</v>
      </c>
    </row>
    <row r="172" spans="1:16" x14ac:dyDescent="0.15">
      <c r="A172">
        <v>30</v>
      </c>
      <c r="B172" t="s">
        <v>17</v>
      </c>
      <c r="C172" t="s">
        <v>17</v>
      </c>
      <c r="D172">
        <v>1</v>
      </c>
      <c r="E172">
        <v>1</v>
      </c>
      <c r="F172">
        <v>1</v>
      </c>
      <c r="G172" t="s">
        <v>58</v>
      </c>
      <c r="H172">
        <v>0</v>
      </c>
      <c r="I172">
        <v>12</v>
      </c>
      <c r="J172" s="25" t="s">
        <v>5396</v>
      </c>
      <c r="K172" t="s">
        <v>60</v>
      </c>
      <c r="L172" t="s">
        <v>5392</v>
      </c>
      <c r="M172" t="s">
        <v>5945</v>
      </c>
      <c r="N172">
        <v>2</v>
      </c>
      <c r="O172">
        <v>1</v>
      </c>
      <c r="P172">
        <v>1</v>
      </c>
    </row>
    <row r="173" spans="1:16" x14ac:dyDescent="0.15">
      <c r="A173">
        <v>29</v>
      </c>
      <c r="B173" s="31" t="s">
        <v>13</v>
      </c>
      <c r="C173" t="s">
        <v>13</v>
      </c>
      <c r="D173">
        <v>1</v>
      </c>
      <c r="E173">
        <v>1</v>
      </c>
      <c r="F173">
        <v>1</v>
      </c>
      <c r="G173" t="s">
        <v>58</v>
      </c>
      <c r="H173">
        <v>0</v>
      </c>
      <c r="I173">
        <v>12</v>
      </c>
      <c r="J173" s="25" t="s">
        <v>5395</v>
      </c>
      <c r="K173" t="s">
        <v>59</v>
      </c>
      <c r="L173" t="s">
        <v>5392</v>
      </c>
      <c r="M173" t="s">
        <v>5945</v>
      </c>
      <c r="N173">
        <v>2</v>
      </c>
      <c r="O173">
        <v>1</v>
      </c>
      <c r="P173">
        <v>1</v>
      </c>
    </row>
    <row r="174" spans="1:16" x14ac:dyDescent="0.15">
      <c r="A174">
        <v>31</v>
      </c>
      <c r="B174" s="31" t="s">
        <v>19</v>
      </c>
      <c r="C174" t="s">
        <v>19</v>
      </c>
      <c r="D174">
        <v>1</v>
      </c>
      <c r="E174">
        <v>1</v>
      </c>
      <c r="F174">
        <v>1</v>
      </c>
      <c r="G174" t="s">
        <v>58</v>
      </c>
      <c r="H174">
        <v>0</v>
      </c>
      <c r="I174">
        <v>12</v>
      </c>
      <c r="J174" s="25" t="s">
        <v>5397</v>
      </c>
      <c r="K174" t="s">
        <v>61</v>
      </c>
      <c r="L174" t="s">
        <v>5392</v>
      </c>
      <c r="M174" t="s">
        <v>5945</v>
      </c>
      <c r="N174">
        <v>2</v>
      </c>
      <c r="O174">
        <v>1</v>
      </c>
      <c r="P174">
        <v>1</v>
      </c>
    </row>
    <row r="175" spans="1:16" x14ac:dyDescent="0.15">
      <c r="A175">
        <v>294</v>
      </c>
      <c r="B175" t="s">
        <v>13</v>
      </c>
      <c r="C175" t="s">
        <v>13</v>
      </c>
      <c r="D175">
        <v>1</v>
      </c>
      <c r="E175">
        <v>1</v>
      </c>
      <c r="F175">
        <v>1</v>
      </c>
      <c r="G175" t="s">
        <v>58</v>
      </c>
      <c r="H175">
        <v>0</v>
      </c>
      <c r="I175">
        <v>12</v>
      </c>
      <c r="J175" s="25" t="s">
        <v>5395</v>
      </c>
      <c r="K175" t="s">
        <v>591</v>
      </c>
      <c r="L175" t="s">
        <v>5392</v>
      </c>
      <c r="M175" t="s">
        <v>5945</v>
      </c>
      <c r="N175">
        <v>2</v>
      </c>
      <c r="O175">
        <v>1</v>
      </c>
      <c r="P175">
        <v>1</v>
      </c>
    </row>
    <row r="176" spans="1:16" x14ac:dyDescent="0.15">
      <c r="A176">
        <v>295</v>
      </c>
      <c r="B176" t="s">
        <v>126</v>
      </c>
      <c r="C176" t="s">
        <v>126</v>
      </c>
      <c r="D176">
        <v>1</v>
      </c>
      <c r="E176">
        <v>1</v>
      </c>
      <c r="F176">
        <v>1</v>
      </c>
      <c r="G176" t="s">
        <v>58</v>
      </c>
      <c r="H176">
        <v>0</v>
      </c>
      <c r="I176">
        <v>12</v>
      </c>
      <c r="J176" s="25" t="s">
        <v>5399</v>
      </c>
      <c r="K176" t="s">
        <v>592</v>
      </c>
      <c r="L176" t="s">
        <v>5392</v>
      </c>
      <c r="M176" t="s">
        <v>5945</v>
      </c>
      <c r="N176">
        <v>2</v>
      </c>
      <c r="O176">
        <v>1</v>
      </c>
      <c r="P176">
        <v>1</v>
      </c>
    </row>
    <row r="177" spans="1:16" x14ac:dyDescent="0.15">
      <c r="A177">
        <v>296</v>
      </c>
      <c r="B177" t="s">
        <v>140</v>
      </c>
      <c r="C177" t="s">
        <v>140</v>
      </c>
      <c r="D177">
        <v>1</v>
      </c>
      <c r="E177">
        <v>1</v>
      </c>
      <c r="F177">
        <v>1</v>
      </c>
      <c r="G177" t="s">
        <v>58</v>
      </c>
      <c r="H177">
        <v>0</v>
      </c>
      <c r="I177">
        <v>12</v>
      </c>
      <c r="J177" s="25" t="s">
        <v>5400</v>
      </c>
      <c r="K177" t="s">
        <v>571</v>
      </c>
      <c r="L177" t="s">
        <v>5392</v>
      </c>
      <c r="M177" t="s">
        <v>5945</v>
      </c>
      <c r="N177">
        <v>2</v>
      </c>
      <c r="O177">
        <v>1</v>
      </c>
      <c r="P177">
        <v>1</v>
      </c>
    </row>
    <row r="178" spans="1:16" x14ac:dyDescent="0.15">
      <c r="A178">
        <v>297</v>
      </c>
      <c r="B178" t="s">
        <v>345</v>
      </c>
      <c r="C178" t="s">
        <v>345</v>
      </c>
      <c r="D178">
        <v>1</v>
      </c>
      <c r="E178">
        <v>1</v>
      </c>
      <c r="F178">
        <v>1</v>
      </c>
      <c r="G178" t="s">
        <v>58</v>
      </c>
      <c r="H178">
        <v>0</v>
      </c>
      <c r="I178">
        <v>12</v>
      </c>
      <c r="J178" s="25" t="s">
        <v>5401</v>
      </c>
      <c r="K178" t="s">
        <v>572</v>
      </c>
      <c r="L178" t="s">
        <v>5392</v>
      </c>
      <c r="M178" t="s">
        <v>5945</v>
      </c>
      <c r="N178">
        <v>2</v>
      </c>
      <c r="O178">
        <v>1</v>
      </c>
      <c r="P178">
        <v>1</v>
      </c>
    </row>
    <row r="179" spans="1:16" x14ac:dyDescent="0.15">
      <c r="A179">
        <v>298</v>
      </c>
      <c r="B179" t="s">
        <v>347</v>
      </c>
      <c r="C179" t="s">
        <v>347</v>
      </c>
      <c r="D179">
        <v>1</v>
      </c>
      <c r="E179">
        <v>1</v>
      </c>
      <c r="F179">
        <v>1</v>
      </c>
      <c r="G179" t="s">
        <v>58</v>
      </c>
      <c r="H179">
        <v>0</v>
      </c>
      <c r="I179">
        <v>12</v>
      </c>
      <c r="J179" s="25" t="s">
        <v>5402</v>
      </c>
      <c r="K179" t="s">
        <v>573</v>
      </c>
      <c r="L179" t="s">
        <v>5392</v>
      </c>
      <c r="M179" t="s">
        <v>5945</v>
      </c>
      <c r="N179">
        <v>2</v>
      </c>
      <c r="O179">
        <v>1</v>
      </c>
      <c r="P179">
        <v>1</v>
      </c>
    </row>
    <row r="180" spans="1:16" x14ac:dyDescent="0.15">
      <c r="A180">
        <v>299</v>
      </c>
      <c r="B180" t="s">
        <v>349</v>
      </c>
      <c r="C180" t="s">
        <v>349</v>
      </c>
      <c r="D180">
        <v>1</v>
      </c>
      <c r="E180">
        <v>1</v>
      </c>
      <c r="F180">
        <v>1</v>
      </c>
      <c r="G180" t="s">
        <v>58</v>
      </c>
      <c r="H180">
        <v>0</v>
      </c>
      <c r="I180">
        <v>12</v>
      </c>
      <c r="J180" s="25" t="s">
        <v>5403</v>
      </c>
      <c r="K180" t="s">
        <v>574</v>
      </c>
      <c r="L180" t="s">
        <v>5392</v>
      </c>
      <c r="M180" t="s">
        <v>5945</v>
      </c>
      <c r="N180">
        <v>2</v>
      </c>
      <c r="O180">
        <v>1</v>
      </c>
      <c r="P180">
        <v>1</v>
      </c>
    </row>
    <row r="181" spans="1:16" x14ac:dyDescent="0.15">
      <c r="A181">
        <v>300</v>
      </c>
      <c r="B181" t="s">
        <v>351</v>
      </c>
      <c r="C181" t="s">
        <v>351</v>
      </c>
      <c r="D181">
        <v>1</v>
      </c>
      <c r="E181">
        <v>1</v>
      </c>
      <c r="F181">
        <v>1</v>
      </c>
      <c r="G181" t="s">
        <v>58</v>
      </c>
      <c r="H181">
        <v>0</v>
      </c>
      <c r="I181">
        <v>12</v>
      </c>
      <c r="J181" s="25" t="s">
        <v>5404</v>
      </c>
      <c r="K181" t="s">
        <v>575</v>
      </c>
      <c r="L181" t="s">
        <v>5392</v>
      </c>
      <c r="M181" t="s">
        <v>5945</v>
      </c>
      <c r="N181">
        <v>2</v>
      </c>
      <c r="O181">
        <v>1</v>
      </c>
      <c r="P181">
        <v>1</v>
      </c>
    </row>
    <row r="182" spans="1:16" x14ac:dyDescent="0.15">
      <c r="A182">
        <v>1124</v>
      </c>
      <c r="B182" t="s">
        <v>614</v>
      </c>
      <c r="C182" t="s">
        <v>632</v>
      </c>
      <c r="D182">
        <v>1</v>
      </c>
      <c r="E182">
        <v>1</v>
      </c>
      <c r="F182">
        <v>1</v>
      </c>
      <c r="G182" t="s">
        <v>58</v>
      </c>
      <c r="H182">
        <v>0</v>
      </c>
      <c r="I182">
        <v>12</v>
      </c>
      <c r="J182" s="25" t="s">
        <v>5406</v>
      </c>
      <c r="K182" t="s">
        <v>1716</v>
      </c>
      <c r="L182" t="s">
        <v>5392</v>
      </c>
      <c r="M182" t="s">
        <v>5945</v>
      </c>
      <c r="N182">
        <v>2</v>
      </c>
      <c r="O182">
        <v>1</v>
      </c>
      <c r="P182">
        <v>1</v>
      </c>
    </row>
    <row r="183" spans="1:16" x14ac:dyDescent="0.15">
      <c r="A183">
        <v>1125</v>
      </c>
      <c r="B183" t="s">
        <v>613</v>
      </c>
      <c r="C183" t="s">
        <v>635</v>
      </c>
      <c r="D183">
        <v>1</v>
      </c>
      <c r="E183">
        <v>1</v>
      </c>
      <c r="F183">
        <v>1</v>
      </c>
      <c r="G183" t="s">
        <v>58</v>
      </c>
      <c r="H183">
        <v>0</v>
      </c>
      <c r="I183">
        <v>12</v>
      </c>
      <c r="J183" s="25" t="s">
        <v>5407</v>
      </c>
      <c r="K183" t="s">
        <v>1717</v>
      </c>
      <c r="L183" t="s">
        <v>5392</v>
      </c>
      <c r="M183" t="s">
        <v>5945</v>
      </c>
      <c r="N183">
        <v>2</v>
      </c>
      <c r="O183">
        <v>1</v>
      </c>
      <c r="P183">
        <v>1</v>
      </c>
    </row>
    <row r="184" spans="1:16" x14ac:dyDescent="0.15">
      <c r="A184">
        <v>1126</v>
      </c>
      <c r="B184" t="s">
        <v>612</v>
      </c>
      <c r="C184" t="s">
        <v>638</v>
      </c>
      <c r="D184">
        <v>1</v>
      </c>
      <c r="E184">
        <v>1</v>
      </c>
      <c r="F184">
        <v>1</v>
      </c>
      <c r="G184" t="s">
        <v>58</v>
      </c>
      <c r="H184">
        <v>0</v>
      </c>
      <c r="I184">
        <v>12</v>
      </c>
      <c r="J184" s="25" t="s">
        <v>5408</v>
      </c>
      <c r="K184" t="s">
        <v>1718</v>
      </c>
      <c r="L184" t="s">
        <v>5392</v>
      </c>
      <c r="M184" t="s">
        <v>5945</v>
      </c>
      <c r="N184">
        <v>2</v>
      </c>
      <c r="O184">
        <v>1</v>
      </c>
      <c r="P184">
        <v>1</v>
      </c>
    </row>
    <row r="185" spans="1:16" x14ac:dyDescent="0.15">
      <c r="A185">
        <v>1127</v>
      </c>
      <c r="B185" t="s">
        <v>611</v>
      </c>
      <c r="C185" t="s">
        <v>641</v>
      </c>
      <c r="D185">
        <v>1</v>
      </c>
      <c r="E185">
        <v>1</v>
      </c>
      <c r="F185">
        <v>1</v>
      </c>
      <c r="G185" t="s">
        <v>58</v>
      </c>
      <c r="H185">
        <v>0</v>
      </c>
      <c r="I185">
        <v>12</v>
      </c>
      <c r="J185" s="25" t="s">
        <v>5409</v>
      </c>
      <c r="K185" t="s">
        <v>1719</v>
      </c>
      <c r="L185" t="s">
        <v>5392</v>
      </c>
      <c r="M185" t="s">
        <v>5945</v>
      </c>
      <c r="N185">
        <v>2</v>
      </c>
      <c r="O185">
        <v>1</v>
      </c>
      <c r="P185">
        <v>1</v>
      </c>
    </row>
    <row r="186" spans="1:16" x14ac:dyDescent="0.15">
      <c r="A186">
        <v>1128</v>
      </c>
      <c r="B186" t="s">
        <v>610</v>
      </c>
      <c r="C186" t="s">
        <v>644</v>
      </c>
      <c r="D186">
        <v>1</v>
      </c>
      <c r="E186">
        <v>1</v>
      </c>
      <c r="F186">
        <v>1</v>
      </c>
      <c r="G186" t="s">
        <v>58</v>
      </c>
      <c r="H186">
        <v>0</v>
      </c>
      <c r="I186">
        <v>12</v>
      </c>
      <c r="J186" s="25" t="s">
        <v>5410</v>
      </c>
      <c r="K186" t="s">
        <v>1720</v>
      </c>
      <c r="L186" t="s">
        <v>5392</v>
      </c>
      <c r="M186" t="s">
        <v>5945</v>
      </c>
      <c r="N186">
        <v>2</v>
      </c>
      <c r="O186">
        <v>1</v>
      </c>
      <c r="P186">
        <v>1</v>
      </c>
    </row>
    <row r="187" spans="1:16" x14ac:dyDescent="0.15">
      <c r="A187">
        <v>1129</v>
      </c>
      <c r="B187" t="s">
        <v>609</v>
      </c>
      <c r="C187" t="s">
        <v>647</v>
      </c>
      <c r="D187">
        <v>1</v>
      </c>
      <c r="E187">
        <v>1</v>
      </c>
      <c r="F187">
        <v>1</v>
      </c>
      <c r="G187" t="s">
        <v>58</v>
      </c>
      <c r="H187">
        <v>0</v>
      </c>
      <c r="I187">
        <v>12</v>
      </c>
      <c r="J187" s="25" t="s">
        <v>5411</v>
      </c>
      <c r="K187" t="s">
        <v>1721</v>
      </c>
      <c r="L187" t="s">
        <v>5392</v>
      </c>
      <c r="M187" t="s">
        <v>5945</v>
      </c>
      <c r="N187">
        <v>2</v>
      </c>
      <c r="O187">
        <v>1</v>
      </c>
      <c r="P187">
        <v>1</v>
      </c>
    </row>
    <row r="188" spans="1:16" x14ac:dyDescent="0.15">
      <c r="A188">
        <v>1130</v>
      </c>
      <c r="B188" t="s">
        <v>608</v>
      </c>
      <c r="C188" t="s">
        <v>650</v>
      </c>
      <c r="D188">
        <v>1</v>
      </c>
      <c r="E188">
        <v>1</v>
      </c>
      <c r="F188">
        <v>1</v>
      </c>
      <c r="G188" t="s">
        <v>58</v>
      </c>
      <c r="H188">
        <v>0</v>
      </c>
      <c r="I188">
        <v>12</v>
      </c>
      <c r="J188" s="25" t="s">
        <v>5412</v>
      </c>
      <c r="K188" t="s">
        <v>1722</v>
      </c>
      <c r="L188" t="s">
        <v>5392</v>
      </c>
      <c r="M188" t="s">
        <v>5945</v>
      </c>
      <c r="N188">
        <v>2</v>
      </c>
      <c r="O188">
        <v>1</v>
      </c>
      <c r="P188">
        <v>1</v>
      </c>
    </row>
    <row r="189" spans="1:16" x14ac:dyDescent="0.15">
      <c r="A189">
        <v>1123</v>
      </c>
      <c r="B189" t="s">
        <v>890</v>
      </c>
      <c r="C189" t="s">
        <v>1022</v>
      </c>
      <c r="D189">
        <v>1</v>
      </c>
      <c r="E189">
        <v>1</v>
      </c>
      <c r="F189">
        <v>1</v>
      </c>
      <c r="G189" t="s">
        <v>58</v>
      </c>
      <c r="H189">
        <v>0</v>
      </c>
      <c r="I189">
        <v>12</v>
      </c>
      <c r="J189" s="25" t="s">
        <v>5405</v>
      </c>
      <c r="K189" t="s">
        <v>1715</v>
      </c>
      <c r="L189" t="s">
        <v>5392</v>
      </c>
      <c r="M189" t="s">
        <v>5945</v>
      </c>
      <c r="N189">
        <v>2</v>
      </c>
      <c r="O189">
        <v>1</v>
      </c>
      <c r="P189">
        <v>1</v>
      </c>
    </row>
    <row r="190" spans="1:16" x14ac:dyDescent="0.15">
      <c r="A190" s="1">
        <v>1444</v>
      </c>
      <c r="B190" t="s">
        <v>13</v>
      </c>
      <c r="C190">
        <v>0</v>
      </c>
      <c r="D190">
        <v>1</v>
      </c>
      <c r="E190">
        <v>0</v>
      </c>
      <c r="F190">
        <v>1</v>
      </c>
      <c r="G190" t="s">
        <v>58</v>
      </c>
      <c r="H190">
        <v>0</v>
      </c>
      <c r="I190">
        <v>12</v>
      </c>
      <c r="J190" s="25"/>
      <c r="K190" t="s">
        <v>5954</v>
      </c>
      <c r="M190" t="s">
        <v>5945</v>
      </c>
      <c r="N190">
        <v>2</v>
      </c>
      <c r="O190">
        <v>1</v>
      </c>
      <c r="P190">
        <v>1</v>
      </c>
    </row>
    <row r="191" spans="1:16" x14ac:dyDescent="0.15">
      <c r="A191" s="1">
        <v>1445</v>
      </c>
      <c r="B191" t="s">
        <v>17</v>
      </c>
      <c r="C191">
        <v>0</v>
      </c>
      <c r="D191">
        <v>1</v>
      </c>
      <c r="E191">
        <v>0</v>
      </c>
      <c r="F191">
        <v>1</v>
      </c>
      <c r="G191" t="s">
        <v>58</v>
      </c>
      <c r="H191">
        <v>0</v>
      </c>
      <c r="I191">
        <v>12</v>
      </c>
      <c r="J191" s="25"/>
      <c r="K191" t="s">
        <v>5946</v>
      </c>
      <c r="M191" t="s">
        <v>5945</v>
      </c>
      <c r="N191">
        <v>2</v>
      </c>
      <c r="O191">
        <v>1</v>
      </c>
      <c r="P191">
        <v>1</v>
      </c>
    </row>
    <row r="192" spans="1:16" x14ac:dyDescent="0.15">
      <c r="A192" s="1">
        <v>1446</v>
      </c>
      <c r="B192" t="s">
        <v>19</v>
      </c>
      <c r="C192">
        <v>0</v>
      </c>
      <c r="D192">
        <v>1</v>
      </c>
      <c r="E192">
        <v>0</v>
      </c>
      <c r="F192">
        <v>1</v>
      </c>
      <c r="G192" t="s">
        <v>58</v>
      </c>
      <c r="H192">
        <v>0</v>
      </c>
      <c r="I192">
        <v>12</v>
      </c>
      <c r="J192" s="25"/>
      <c r="K192" t="s">
        <v>5947</v>
      </c>
      <c r="M192" t="s">
        <v>5945</v>
      </c>
      <c r="N192">
        <v>2</v>
      </c>
      <c r="O192">
        <v>1</v>
      </c>
      <c r="P192">
        <v>1</v>
      </c>
    </row>
    <row r="193" spans="1:16" x14ac:dyDescent="0.15">
      <c r="A193" s="1">
        <v>1447</v>
      </c>
      <c r="B193" t="s">
        <v>21</v>
      </c>
      <c r="C193">
        <v>0</v>
      </c>
      <c r="D193">
        <v>1</v>
      </c>
      <c r="E193">
        <v>0</v>
      </c>
      <c r="F193">
        <v>1</v>
      </c>
      <c r="G193" t="s">
        <v>58</v>
      </c>
      <c r="H193">
        <v>0</v>
      </c>
      <c r="I193">
        <v>12</v>
      </c>
      <c r="J193" s="25"/>
      <c r="K193" t="s">
        <v>5955</v>
      </c>
      <c r="M193" t="s">
        <v>5945</v>
      </c>
      <c r="N193">
        <v>2</v>
      </c>
      <c r="O193">
        <v>1</v>
      </c>
      <c r="P193">
        <v>1</v>
      </c>
    </row>
    <row r="194" spans="1:16" x14ac:dyDescent="0.15">
      <c r="A194" s="1">
        <v>1449</v>
      </c>
      <c r="B194" t="s">
        <v>614</v>
      </c>
      <c r="C194">
        <v>0</v>
      </c>
      <c r="D194">
        <v>1</v>
      </c>
      <c r="E194">
        <v>0</v>
      </c>
      <c r="F194">
        <v>1</v>
      </c>
      <c r="G194" t="s">
        <v>58</v>
      </c>
      <c r="H194">
        <v>0</v>
      </c>
      <c r="I194">
        <v>12</v>
      </c>
      <c r="J194" s="25"/>
      <c r="K194" t="s">
        <v>5948</v>
      </c>
      <c r="M194" t="s">
        <v>5945</v>
      </c>
      <c r="N194">
        <v>2</v>
      </c>
      <c r="O194">
        <v>1</v>
      </c>
      <c r="P194">
        <v>1</v>
      </c>
    </row>
    <row r="195" spans="1:16" x14ac:dyDescent="0.15">
      <c r="A195" s="1">
        <v>1450</v>
      </c>
      <c r="B195" t="s">
        <v>613</v>
      </c>
      <c r="C195">
        <v>0</v>
      </c>
      <c r="D195">
        <v>1</v>
      </c>
      <c r="E195">
        <v>0</v>
      </c>
      <c r="F195">
        <v>1</v>
      </c>
      <c r="G195" t="s">
        <v>58</v>
      </c>
      <c r="H195">
        <v>0</v>
      </c>
      <c r="I195">
        <v>12</v>
      </c>
      <c r="J195" s="25"/>
      <c r="K195" t="s">
        <v>5956</v>
      </c>
      <c r="M195" t="s">
        <v>5945</v>
      </c>
      <c r="N195">
        <v>2</v>
      </c>
      <c r="O195">
        <v>1</v>
      </c>
      <c r="P195">
        <v>1</v>
      </c>
    </row>
    <row r="196" spans="1:16" x14ac:dyDescent="0.15">
      <c r="A196" s="1">
        <v>1451</v>
      </c>
      <c r="B196" t="s">
        <v>612</v>
      </c>
      <c r="C196">
        <v>0</v>
      </c>
      <c r="D196">
        <v>1</v>
      </c>
      <c r="E196">
        <v>0</v>
      </c>
      <c r="F196">
        <v>1</v>
      </c>
      <c r="G196" t="s">
        <v>58</v>
      </c>
      <c r="H196">
        <v>0</v>
      </c>
      <c r="I196">
        <v>12</v>
      </c>
      <c r="J196" s="25"/>
      <c r="K196" t="s">
        <v>5949</v>
      </c>
      <c r="M196" t="s">
        <v>5945</v>
      </c>
      <c r="N196">
        <v>2</v>
      </c>
      <c r="O196">
        <v>1</v>
      </c>
      <c r="P196">
        <v>1</v>
      </c>
    </row>
    <row r="197" spans="1:16" x14ac:dyDescent="0.15">
      <c r="A197" s="1">
        <v>1452</v>
      </c>
      <c r="B197" t="s">
        <v>611</v>
      </c>
      <c r="C197">
        <v>0</v>
      </c>
      <c r="D197">
        <v>1</v>
      </c>
      <c r="E197">
        <v>0</v>
      </c>
      <c r="F197">
        <v>1</v>
      </c>
      <c r="G197" t="s">
        <v>58</v>
      </c>
      <c r="H197">
        <v>0</v>
      </c>
      <c r="I197">
        <v>12</v>
      </c>
      <c r="J197" s="25"/>
      <c r="K197" t="s">
        <v>5957</v>
      </c>
      <c r="M197" t="s">
        <v>5945</v>
      </c>
      <c r="N197">
        <v>2</v>
      </c>
      <c r="O197">
        <v>1</v>
      </c>
      <c r="P197">
        <v>1</v>
      </c>
    </row>
    <row r="198" spans="1:16" x14ac:dyDescent="0.15">
      <c r="A198" s="1">
        <v>1453</v>
      </c>
      <c r="B198" t="s">
        <v>610</v>
      </c>
      <c r="C198">
        <v>0</v>
      </c>
      <c r="D198">
        <v>1</v>
      </c>
      <c r="E198">
        <v>0</v>
      </c>
      <c r="F198">
        <v>1</v>
      </c>
      <c r="G198" t="s">
        <v>58</v>
      </c>
      <c r="H198">
        <v>0</v>
      </c>
      <c r="I198">
        <v>12</v>
      </c>
      <c r="J198" s="25"/>
      <c r="K198" t="s">
        <v>5958</v>
      </c>
      <c r="M198" t="s">
        <v>5945</v>
      </c>
      <c r="N198">
        <v>2</v>
      </c>
      <c r="O198">
        <v>1</v>
      </c>
      <c r="P198">
        <v>1</v>
      </c>
    </row>
    <row r="199" spans="1:16" x14ac:dyDescent="0.15">
      <c r="A199" s="1">
        <v>1454</v>
      </c>
      <c r="B199" t="s">
        <v>609</v>
      </c>
      <c r="C199">
        <v>0</v>
      </c>
      <c r="D199">
        <v>1</v>
      </c>
      <c r="E199">
        <v>0</v>
      </c>
      <c r="F199">
        <v>1</v>
      </c>
      <c r="G199" t="s">
        <v>58</v>
      </c>
      <c r="H199">
        <v>0</v>
      </c>
      <c r="I199">
        <v>12</v>
      </c>
      <c r="J199" s="25"/>
      <c r="K199" t="s">
        <v>5950</v>
      </c>
      <c r="M199" t="s">
        <v>5945</v>
      </c>
      <c r="N199">
        <v>2</v>
      </c>
      <c r="O199">
        <v>1</v>
      </c>
      <c r="P199">
        <v>1</v>
      </c>
    </row>
    <row r="200" spans="1:16" x14ac:dyDescent="0.15">
      <c r="A200" s="1">
        <v>1455</v>
      </c>
      <c r="B200" t="s">
        <v>608</v>
      </c>
      <c r="C200">
        <v>0</v>
      </c>
      <c r="D200">
        <v>1</v>
      </c>
      <c r="E200">
        <v>0</v>
      </c>
      <c r="F200">
        <v>1</v>
      </c>
      <c r="G200" t="s">
        <v>58</v>
      </c>
      <c r="H200">
        <v>0</v>
      </c>
      <c r="I200">
        <v>12</v>
      </c>
      <c r="J200" s="25"/>
      <c r="K200" t="s">
        <v>5959</v>
      </c>
      <c r="M200" t="s">
        <v>5945</v>
      </c>
      <c r="N200">
        <v>2</v>
      </c>
      <c r="O200">
        <v>1</v>
      </c>
      <c r="P200">
        <v>1</v>
      </c>
    </row>
    <row r="201" spans="1:16" x14ac:dyDescent="0.15">
      <c r="A201" s="1">
        <v>1448</v>
      </c>
      <c r="B201" t="s">
        <v>890</v>
      </c>
      <c r="C201">
        <v>0</v>
      </c>
      <c r="D201">
        <v>1</v>
      </c>
      <c r="E201">
        <v>0</v>
      </c>
      <c r="F201">
        <v>1</v>
      </c>
      <c r="G201" t="s">
        <v>58</v>
      </c>
      <c r="H201">
        <v>0</v>
      </c>
      <c r="I201">
        <v>12</v>
      </c>
      <c r="J201" s="25"/>
      <c r="K201" t="s">
        <v>5951</v>
      </c>
      <c r="M201" t="s">
        <v>5945</v>
      </c>
      <c r="N201">
        <v>2</v>
      </c>
      <c r="O201">
        <v>1</v>
      </c>
      <c r="P201">
        <v>1</v>
      </c>
    </row>
    <row r="202" spans="1:16" x14ac:dyDescent="0.15">
      <c r="A202" s="1">
        <v>1456</v>
      </c>
      <c r="B202" t="s">
        <v>1872</v>
      </c>
      <c r="C202" t="s">
        <v>13</v>
      </c>
      <c r="D202">
        <v>1</v>
      </c>
      <c r="E202">
        <v>1</v>
      </c>
      <c r="F202">
        <v>1</v>
      </c>
      <c r="G202" t="s">
        <v>58</v>
      </c>
      <c r="H202">
        <v>0</v>
      </c>
      <c r="I202">
        <v>12</v>
      </c>
      <c r="J202" s="25" t="s">
        <v>5395</v>
      </c>
      <c r="K202" t="s">
        <v>5960</v>
      </c>
      <c r="L202" t="s">
        <v>5392</v>
      </c>
      <c r="M202" t="s">
        <v>5945</v>
      </c>
      <c r="N202">
        <v>2</v>
      </c>
      <c r="O202">
        <v>1</v>
      </c>
      <c r="P202">
        <v>1</v>
      </c>
    </row>
    <row r="203" spans="1:16" x14ac:dyDescent="0.15">
      <c r="A203" s="1">
        <v>1457</v>
      </c>
      <c r="B203" t="s">
        <v>1874</v>
      </c>
      <c r="C203" t="s">
        <v>17</v>
      </c>
      <c r="D203">
        <v>1</v>
      </c>
      <c r="E203">
        <v>1</v>
      </c>
      <c r="F203">
        <v>1</v>
      </c>
      <c r="G203" t="s">
        <v>58</v>
      </c>
      <c r="H203">
        <v>0</v>
      </c>
      <c r="I203">
        <v>12</v>
      </c>
      <c r="J203" s="25" t="s">
        <v>5396</v>
      </c>
      <c r="K203" t="s">
        <v>5952</v>
      </c>
      <c r="L203" t="s">
        <v>5392</v>
      </c>
      <c r="M203" t="s">
        <v>5945</v>
      </c>
      <c r="N203">
        <v>2</v>
      </c>
      <c r="O203">
        <v>1</v>
      </c>
      <c r="P203">
        <v>1</v>
      </c>
    </row>
    <row r="204" spans="1:16" x14ac:dyDescent="0.15">
      <c r="A204" s="1">
        <v>1458</v>
      </c>
      <c r="B204" t="s">
        <v>1876</v>
      </c>
      <c r="C204" t="s">
        <v>19</v>
      </c>
      <c r="D204">
        <v>1</v>
      </c>
      <c r="E204">
        <v>1</v>
      </c>
      <c r="F204">
        <v>1</v>
      </c>
      <c r="G204" t="s">
        <v>58</v>
      </c>
      <c r="H204">
        <v>0</v>
      </c>
      <c r="I204">
        <v>12</v>
      </c>
      <c r="J204" s="25" t="s">
        <v>5397</v>
      </c>
      <c r="K204" t="s">
        <v>5961</v>
      </c>
      <c r="L204" t="s">
        <v>5392</v>
      </c>
      <c r="M204" t="s">
        <v>5945</v>
      </c>
      <c r="N204">
        <v>2</v>
      </c>
      <c r="O204">
        <v>1</v>
      </c>
      <c r="P204">
        <v>1</v>
      </c>
    </row>
    <row r="205" spans="1:16" x14ac:dyDescent="0.15">
      <c r="A205" s="1">
        <v>1459</v>
      </c>
      <c r="B205" t="s">
        <v>1878</v>
      </c>
      <c r="C205" t="s">
        <v>21</v>
      </c>
      <c r="D205">
        <v>1</v>
      </c>
      <c r="E205">
        <v>1</v>
      </c>
      <c r="F205">
        <v>1</v>
      </c>
      <c r="G205" t="s">
        <v>58</v>
      </c>
      <c r="H205">
        <v>0</v>
      </c>
      <c r="I205">
        <v>12</v>
      </c>
      <c r="J205" s="25" t="s">
        <v>5398</v>
      </c>
      <c r="K205" t="s">
        <v>5962</v>
      </c>
      <c r="L205" t="s">
        <v>5392</v>
      </c>
      <c r="M205" t="s">
        <v>5945</v>
      </c>
      <c r="N205">
        <v>2</v>
      </c>
      <c r="O205">
        <v>1</v>
      </c>
      <c r="P205">
        <v>1</v>
      </c>
    </row>
    <row r="206" spans="1:16" x14ac:dyDescent="0.15">
      <c r="A206" s="1">
        <v>1461</v>
      </c>
      <c r="B206" t="s">
        <v>1948</v>
      </c>
      <c r="C206" t="s">
        <v>632</v>
      </c>
      <c r="D206">
        <v>1</v>
      </c>
      <c r="E206">
        <v>1</v>
      </c>
      <c r="F206">
        <v>1</v>
      </c>
      <c r="G206" t="s">
        <v>58</v>
      </c>
      <c r="H206">
        <v>0</v>
      </c>
      <c r="I206">
        <v>12</v>
      </c>
      <c r="J206" s="25" t="s">
        <v>5406</v>
      </c>
      <c r="K206" t="s">
        <v>5964</v>
      </c>
      <c r="L206" t="s">
        <v>5392</v>
      </c>
      <c r="M206" t="s">
        <v>5945</v>
      </c>
      <c r="N206">
        <v>2</v>
      </c>
      <c r="O206">
        <v>1</v>
      </c>
      <c r="P206">
        <v>1</v>
      </c>
    </row>
    <row r="207" spans="1:16" x14ac:dyDescent="0.15">
      <c r="A207" s="1">
        <v>1462</v>
      </c>
      <c r="B207" t="s">
        <v>1950</v>
      </c>
      <c r="C207" t="s">
        <v>635</v>
      </c>
      <c r="D207">
        <v>1</v>
      </c>
      <c r="E207">
        <v>1</v>
      </c>
      <c r="F207">
        <v>1</v>
      </c>
      <c r="G207" t="s">
        <v>58</v>
      </c>
      <c r="H207">
        <v>0</v>
      </c>
      <c r="I207">
        <v>12</v>
      </c>
      <c r="J207" s="25" t="s">
        <v>5407</v>
      </c>
      <c r="K207" t="s">
        <v>5965</v>
      </c>
      <c r="L207" t="s">
        <v>5392</v>
      </c>
      <c r="M207" t="s">
        <v>5945</v>
      </c>
      <c r="N207">
        <v>2</v>
      </c>
      <c r="O207">
        <v>1</v>
      </c>
      <c r="P207">
        <v>1</v>
      </c>
    </row>
    <row r="208" spans="1:16" x14ac:dyDescent="0.15">
      <c r="A208" s="1">
        <v>1463</v>
      </c>
      <c r="B208" t="s">
        <v>1952</v>
      </c>
      <c r="C208" t="s">
        <v>638</v>
      </c>
      <c r="D208">
        <v>1</v>
      </c>
      <c r="E208">
        <v>1</v>
      </c>
      <c r="F208">
        <v>1</v>
      </c>
      <c r="G208" t="s">
        <v>58</v>
      </c>
      <c r="H208">
        <v>0</v>
      </c>
      <c r="I208">
        <v>12</v>
      </c>
      <c r="J208" s="25" t="s">
        <v>5408</v>
      </c>
      <c r="K208" t="s">
        <v>5966</v>
      </c>
      <c r="L208" t="s">
        <v>5392</v>
      </c>
      <c r="M208" t="s">
        <v>5945</v>
      </c>
      <c r="N208">
        <v>2</v>
      </c>
      <c r="O208">
        <v>1</v>
      </c>
      <c r="P208">
        <v>1</v>
      </c>
    </row>
    <row r="209" spans="1:16" x14ac:dyDescent="0.15">
      <c r="A209" s="1">
        <v>1464</v>
      </c>
      <c r="B209" t="s">
        <v>1954</v>
      </c>
      <c r="C209" t="s">
        <v>641</v>
      </c>
      <c r="D209">
        <v>1</v>
      </c>
      <c r="E209">
        <v>1</v>
      </c>
      <c r="F209">
        <v>1</v>
      </c>
      <c r="G209" t="s">
        <v>58</v>
      </c>
      <c r="H209">
        <v>0</v>
      </c>
      <c r="I209">
        <v>12</v>
      </c>
      <c r="J209" s="25" t="s">
        <v>5409</v>
      </c>
      <c r="K209" t="s">
        <v>5967</v>
      </c>
      <c r="L209" t="s">
        <v>5392</v>
      </c>
      <c r="M209" t="s">
        <v>5945</v>
      </c>
      <c r="N209">
        <v>2</v>
      </c>
      <c r="O209">
        <v>1</v>
      </c>
      <c r="P209">
        <v>1</v>
      </c>
    </row>
    <row r="210" spans="1:16" x14ac:dyDescent="0.15">
      <c r="A210" s="1">
        <v>1465</v>
      </c>
      <c r="B210" t="s">
        <v>1956</v>
      </c>
      <c r="C210" t="s">
        <v>644</v>
      </c>
      <c r="D210">
        <v>1</v>
      </c>
      <c r="E210">
        <v>1</v>
      </c>
      <c r="F210">
        <v>1</v>
      </c>
      <c r="G210" t="s">
        <v>58</v>
      </c>
      <c r="H210">
        <v>0</v>
      </c>
      <c r="I210">
        <v>12</v>
      </c>
      <c r="J210" s="25" t="s">
        <v>5410</v>
      </c>
      <c r="K210" t="s">
        <v>5968</v>
      </c>
      <c r="L210" t="s">
        <v>5392</v>
      </c>
      <c r="M210" t="s">
        <v>5945</v>
      </c>
      <c r="N210">
        <v>2</v>
      </c>
      <c r="O210">
        <v>1</v>
      </c>
      <c r="P210">
        <v>1</v>
      </c>
    </row>
    <row r="211" spans="1:16" x14ac:dyDescent="0.15">
      <c r="A211" s="1">
        <v>1466</v>
      </c>
      <c r="B211" t="s">
        <v>1958</v>
      </c>
      <c r="C211" t="s">
        <v>647</v>
      </c>
      <c r="D211">
        <v>1</v>
      </c>
      <c r="E211">
        <v>1</v>
      </c>
      <c r="F211">
        <v>1</v>
      </c>
      <c r="G211" t="s">
        <v>58</v>
      </c>
      <c r="H211">
        <v>0</v>
      </c>
      <c r="I211">
        <v>12</v>
      </c>
      <c r="J211" s="25" t="s">
        <v>5411</v>
      </c>
      <c r="K211" t="s">
        <v>5969</v>
      </c>
      <c r="L211" t="s">
        <v>5392</v>
      </c>
      <c r="M211" t="s">
        <v>5945</v>
      </c>
      <c r="N211">
        <v>2</v>
      </c>
      <c r="O211">
        <v>1</v>
      </c>
      <c r="P211">
        <v>1</v>
      </c>
    </row>
    <row r="212" spans="1:16" x14ac:dyDescent="0.15">
      <c r="A212" s="1">
        <v>1467</v>
      </c>
      <c r="B212" t="s">
        <v>1960</v>
      </c>
      <c r="C212" t="s">
        <v>650</v>
      </c>
      <c r="D212">
        <v>1</v>
      </c>
      <c r="E212">
        <v>1</v>
      </c>
      <c r="F212">
        <v>1</v>
      </c>
      <c r="G212" t="s">
        <v>58</v>
      </c>
      <c r="H212">
        <v>0</v>
      </c>
      <c r="I212">
        <v>12</v>
      </c>
      <c r="J212" s="25" t="s">
        <v>5412</v>
      </c>
      <c r="K212" t="s">
        <v>5970</v>
      </c>
      <c r="L212" t="s">
        <v>5392</v>
      </c>
      <c r="M212" t="s">
        <v>5945</v>
      </c>
      <c r="N212">
        <v>2</v>
      </c>
      <c r="O212">
        <v>1</v>
      </c>
      <c r="P212">
        <v>1</v>
      </c>
    </row>
    <row r="213" spans="1:16" x14ac:dyDescent="0.15">
      <c r="A213" s="1">
        <v>1460</v>
      </c>
      <c r="B213" t="s">
        <v>5444</v>
      </c>
      <c r="C213" t="s">
        <v>1022</v>
      </c>
      <c r="D213">
        <v>1</v>
      </c>
      <c r="E213">
        <v>1</v>
      </c>
      <c r="F213">
        <v>1</v>
      </c>
      <c r="G213" t="s">
        <v>58</v>
      </c>
      <c r="H213">
        <v>0</v>
      </c>
      <c r="I213">
        <v>12</v>
      </c>
      <c r="J213" s="25" t="s">
        <v>5405</v>
      </c>
      <c r="K213" t="s">
        <v>5963</v>
      </c>
      <c r="L213" t="s">
        <v>5392</v>
      </c>
      <c r="M213" t="s">
        <v>5945</v>
      </c>
      <c r="N213">
        <v>2</v>
      </c>
      <c r="O213">
        <v>1</v>
      </c>
      <c r="P213">
        <v>1</v>
      </c>
    </row>
    <row r="214" spans="1:16" x14ac:dyDescent="0.15">
      <c r="A214">
        <v>14</v>
      </c>
      <c r="B214" t="s">
        <v>13</v>
      </c>
      <c r="C214" t="s">
        <v>17</v>
      </c>
      <c r="D214">
        <v>1</v>
      </c>
      <c r="E214">
        <v>1</v>
      </c>
      <c r="F214">
        <v>1</v>
      </c>
      <c r="G214" t="s">
        <v>71</v>
      </c>
      <c r="H214">
        <v>0</v>
      </c>
      <c r="I214">
        <v>15</v>
      </c>
      <c r="J214" s="25" t="s">
        <v>5413</v>
      </c>
      <c r="K214" t="s">
        <v>376</v>
      </c>
      <c r="L214" t="s">
        <v>5393</v>
      </c>
      <c r="N214">
        <v>2</v>
      </c>
      <c r="O214">
        <v>1</v>
      </c>
      <c r="P214">
        <v>1</v>
      </c>
    </row>
    <row r="215" spans="1:16" x14ac:dyDescent="0.15">
      <c r="A215">
        <v>15</v>
      </c>
      <c r="B215" t="s">
        <v>19</v>
      </c>
      <c r="C215" t="s">
        <v>17</v>
      </c>
      <c r="D215">
        <v>1</v>
      </c>
      <c r="E215">
        <v>1</v>
      </c>
      <c r="F215">
        <v>1</v>
      </c>
      <c r="G215" t="s">
        <v>71</v>
      </c>
      <c r="H215">
        <v>0</v>
      </c>
      <c r="I215">
        <v>15</v>
      </c>
      <c r="J215" s="25" t="s">
        <v>5414</v>
      </c>
      <c r="K215" t="s">
        <v>377</v>
      </c>
      <c r="L215" t="s">
        <v>5393</v>
      </c>
      <c r="N215">
        <v>2</v>
      </c>
      <c r="O215">
        <v>1</v>
      </c>
      <c r="P215">
        <v>1</v>
      </c>
    </row>
    <row r="216" spans="1:16" x14ac:dyDescent="0.15">
      <c r="A216">
        <v>38</v>
      </c>
      <c r="B216" t="s">
        <v>19</v>
      </c>
      <c r="C216" t="s">
        <v>21</v>
      </c>
      <c r="D216">
        <v>1</v>
      </c>
      <c r="E216">
        <v>1</v>
      </c>
      <c r="F216">
        <v>1</v>
      </c>
      <c r="G216" t="s">
        <v>71</v>
      </c>
      <c r="H216">
        <v>0</v>
      </c>
      <c r="I216">
        <v>15</v>
      </c>
      <c r="J216" s="25" t="s">
        <v>5415</v>
      </c>
      <c r="K216" t="s">
        <v>73</v>
      </c>
      <c r="L216" t="s">
        <v>5393</v>
      </c>
      <c r="N216">
        <v>2</v>
      </c>
      <c r="O216">
        <v>1</v>
      </c>
      <c r="P216">
        <v>1</v>
      </c>
    </row>
    <row r="217" spans="1:16" x14ac:dyDescent="0.15">
      <c r="A217">
        <v>39</v>
      </c>
      <c r="B217" t="s">
        <v>13</v>
      </c>
      <c r="C217" t="s">
        <v>70</v>
      </c>
      <c r="D217">
        <v>1</v>
      </c>
      <c r="E217">
        <v>1</v>
      </c>
      <c r="F217">
        <v>1</v>
      </c>
      <c r="G217" t="s">
        <v>71</v>
      </c>
      <c r="H217">
        <v>0</v>
      </c>
      <c r="I217">
        <v>15</v>
      </c>
      <c r="J217" s="25" t="s">
        <v>5413</v>
      </c>
      <c r="K217" t="s">
        <v>75</v>
      </c>
      <c r="L217" t="s">
        <v>5393</v>
      </c>
      <c r="N217">
        <v>2</v>
      </c>
      <c r="O217">
        <v>1</v>
      </c>
      <c r="P217">
        <v>1</v>
      </c>
    </row>
    <row r="218" spans="1:16" x14ac:dyDescent="0.15">
      <c r="A218">
        <v>40</v>
      </c>
      <c r="B218" t="s">
        <v>70</v>
      </c>
      <c r="C218" t="s">
        <v>72</v>
      </c>
      <c r="D218">
        <v>1</v>
      </c>
      <c r="E218">
        <v>1</v>
      </c>
      <c r="F218">
        <v>1</v>
      </c>
      <c r="G218" t="s">
        <v>71</v>
      </c>
      <c r="H218">
        <v>0</v>
      </c>
      <c r="I218">
        <v>15</v>
      </c>
      <c r="J218" s="25" t="s">
        <v>5420</v>
      </c>
      <c r="K218" t="s">
        <v>77</v>
      </c>
      <c r="L218" t="s">
        <v>5393</v>
      </c>
      <c r="N218">
        <v>2</v>
      </c>
      <c r="O218">
        <v>1</v>
      </c>
      <c r="P218">
        <v>1</v>
      </c>
    </row>
    <row r="219" spans="1:16" x14ac:dyDescent="0.15">
      <c r="A219">
        <v>41</v>
      </c>
      <c r="B219" t="s">
        <v>72</v>
      </c>
      <c r="C219" t="s">
        <v>74</v>
      </c>
      <c r="D219">
        <v>1</v>
      </c>
      <c r="E219">
        <v>1</v>
      </c>
      <c r="F219">
        <v>1</v>
      </c>
      <c r="G219" t="s">
        <v>71</v>
      </c>
      <c r="H219">
        <v>0</v>
      </c>
      <c r="I219">
        <v>15</v>
      </c>
      <c r="J219" s="25" t="s">
        <v>5421</v>
      </c>
      <c r="K219" t="s">
        <v>78</v>
      </c>
      <c r="L219" t="s">
        <v>5393</v>
      </c>
      <c r="N219">
        <v>2</v>
      </c>
      <c r="O219">
        <v>1</v>
      </c>
      <c r="P219">
        <v>1</v>
      </c>
    </row>
    <row r="220" spans="1:16" x14ac:dyDescent="0.15">
      <c r="A220">
        <v>42</v>
      </c>
      <c r="B220" t="s">
        <v>74</v>
      </c>
      <c r="C220" t="s">
        <v>76</v>
      </c>
      <c r="D220">
        <v>1</v>
      </c>
      <c r="E220">
        <v>1</v>
      </c>
      <c r="F220">
        <v>1</v>
      </c>
      <c r="G220" t="s">
        <v>71</v>
      </c>
      <c r="H220">
        <v>0</v>
      </c>
      <c r="I220">
        <v>15</v>
      </c>
      <c r="J220" s="25" t="s">
        <v>5422</v>
      </c>
      <c r="K220" t="s">
        <v>381</v>
      </c>
      <c r="L220" t="s">
        <v>5393</v>
      </c>
      <c r="N220">
        <v>2</v>
      </c>
      <c r="O220">
        <v>1</v>
      </c>
      <c r="P220">
        <v>1</v>
      </c>
    </row>
    <row r="221" spans="1:16" x14ac:dyDescent="0.15">
      <c r="A221">
        <v>43</v>
      </c>
      <c r="B221" t="s">
        <v>76</v>
      </c>
      <c r="C221" t="s">
        <v>21</v>
      </c>
      <c r="D221">
        <v>1</v>
      </c>
      <c r="E221">
        <v>1</v>
      </c>
      <c r="F221">
        <v>1</v>
      </c>
      <c r="G221" t="s">
        <v>71</v>
      </c>
      <c r="H221">
        <v>0</v>
      </c>
      <c r="I221">
        <v>15</v>
      </c>
      <c r="J221" s="25" t="s">
        <v>5423</v>
      </c>
      <c r="K221" t="s">
        <v>383</v>
      </c>
      <c r="L221" t="s">
        <v>5393</v>
      </c>
      <c r="N221">
        <v>2</v>
      </c>
      <c r="O221">
        <v>1</v>
      </c>
      <c r="P221">
        <v>1</v>
      </c>
    </row>
    <row r="222" spans="1:16" x14ac:dyDescent="0.15">
      <c r="A222">
        <v>67</v>
      </c>
      <c r="B222" t="s">
        <v>13</v>
      </c>
      <c r="C222" t="s">
        <v>17</v>
      </c>
      <c r="D222">
        <v>1</v>
      </c>
      <c r="E222">
        <v>1</v>
      </c>
      <c r="F222">
        <v>1</v>
      </c>
      <c r="G222" t="s">
        <v>71</v>
      </c>
      <c r="H222">
        <v>0</v>
      </c>
      <c r="I222">
        <v>15</v>
      </c>
      <c r="J222" s="25" t="s">
        <v>5424</v>
      </c>
      <c r="K222" t="s">
        <v>400</v>
      </c>
      <c r="L222" t="s">
        <v>5393</v>
      </c>
      <c r="N222">
        <v>2</v>
      </c>
      <c r="O222">
        <v>1</v>
      </c>
      <c r="P222">
        <v>1</v>
      </c>
    </row>
    <row r="223" spans="1:16" x14ac:dyDescent="0.15">
      <c r="A223">
        <v>68</v>
      </c>
      <c r="B223" t="s">
        <v>19</v>
      </c>
      <c r="C223" t="s">
        <v>17</v>
      </c>
      <c r="D223">
        <v>1</v>
      </c>
      <c r="E223">
        <v>1</v>
      </c>
      <c r="F223">
        <v>1</v>
      </c>
      <c r="G223" t="s">
        <v>71</v>
      </c>
      <c r="H223">
        <v>0</v>
      </c>
      <c r="I223">
        <v>15</v>
      </c>
      <c r="J223" s="25" t="s">
        <v>5425</v>
      </c>
      <c r="K223" t="s">
        <v>401</v>
      </c>
      <c r="L223" t="s">
        <v>5393</v>
      </c>
      <c r="N223">
        <v>2</v>
      </c>
      <c r="O223">
        <v>1</v>
      </c>
      <c r="P223">
        <v>1</v>
      </c>
    </row>
    <row r="224" spans="1:16" x14ac:dyDescent="0.15">
      <c r="A224">
        <v>83</v>
      </c>
      <c r="B224" t="s">
        <v>5426</v>
      </c>
      <c r="C224" s="25" t="s">
        <v>5427</v>
      </c>
      <c r="D224">
        <v>1</v>
      </c>
      <c r="E224">
        <v>1</v>
      </c>
      <c r="F224">
        <v>1</v>
      </c>
      <c r="G224" t="s">
        <v>5432</v>
      </c>
      <c r="H224">
        <v>0</v>
      </c>
      <c r="I224">
        <v>26</v>
      </c>
      <c r="J224" s="25"/>
      <c r="K224" t="s">
        <v>129</v>
      </c>
      <c r="N224">
        <v>2</v>
      </c>
      <c r="O224">
        <v>1</v>
      </c>
      <c r="P224">
        <v>1</v>
      </c>
    </row>
    <row r="225" spans="1:16" x14ac:dyDescent="0.15">
      <c r="A225">
        <v>85</v>
      </c>
      <c r="B225" t="s">
        <v>5428</v>
      </c>
      <c r="C225" s="25" t="s">
        <v>5429</v>
      </c>
      <c r="D225">
        <v>1</v>
      </c>
      <c r="E225">
        <v>1</v>
      </c>
      <c r="F225">
        <v>1</v>
      </c>
      <c r="G225" t="s">
        <v>5432</v>
      </c>
      <c r="H225">
        <v>0</v>
      </c>
      <c r="I225">
        <v>26</v>
      </c>
      <c r="J225" s="25"/>
      <c r="K225" t="s">
        <v>134</v>
      </c>
      <c r="N225">
        <v>2</v>
      </c>
      <c r="O225">
        <v>1</v>
      </c>
      <c r="P225">
        <v>1</v>
      </c>
    </row>
    <row r="226" spans="1:16" x14ac:dyDescent="0.15">
      <c r="A226">
        <v>88</v>
      </c>
      <c r="B226" t="s">
        <v>5428</v>
      </c>
      <c r="C226" s="25" t="s">
        <v>5430</v>
      </c>
      <c r="D226">
        <v>1</v>
      </c>
      <c r="E226">
        <v>1</v>
      </c>
      <c r="F226">
        <v>1</v>
      </c>
      <c r="G226" t="s">
        <v>5432</v>
      </c>
      <c r="H226">
        <v>0</v>
      </c>
      <c r="I226">
        <v>26</v>
      </c>
      <c r="J226" s="25"/>
      <c r="K226" t="s">
        <v>142</v>
      </c>
      <c r="N226">
        <v>2</v>
      </c>
      <c r="O226">
        <v>1</v>
      </c>
      <c r="P226">
        <v>1</v>
      </c>
    </row>
    <row r="227" spans="1:16" x14ac:dyDescent="0.15">
      <c r="A227">
        <v>228</v>
      </c>
      <c r="B227" t="s">
        <v>5428</v>
      </c>
      <c r="C227" s="25" t="s">
        <v>5431</v>
      </c>
      <c r="D227">
        <v>1</v>
      </c>
      <c r="E227">
        <v>1</v>
      </c>
      <c r="F227">
        <v>1</v>
      </c>
      <c r="G227" t="s">
        <v>5432</v>
      </c>
      <c r="H227">
        <v>0</v>
      </c>
      <c r="I227">
        <v>26</v>
      </c>
      <c r="J227" s="25"/>
      <c r="K227" t="s">
        <v>486</v>
      </c>
      <c r="N227">
        <v>2</v>
      </c>
      <c r="O227">
        <v>1</v>
      </c>
      <c r="P227">
        <v>1</v>
      </c>
    </row>
    <row r="228" spans="1:16" x14ac:dyDescent="0.15">
      <c r="A228">
        <v>229</v>
      </c>
      <c r="B228" t="s">
        <v>5428</v>
      </c>
      <c r="C228" s="25" t="s">
        <v>5430</v>
      </c>
      <c r="D228">
        <v>1</v>
      </c>
      <c r="E228">
        <v>1</v>
      </c>
      <c r="F228">
        <v>1</v>
      </c>
      <c r="G228" t="s">
        <v>5432</v>
      </c>
      <c r="H228">
        <v>0</v>
      </c>
      <c r="I228">
        <v>26</v>
      </c>
      <c r="J228" s="25"/>
      <c r="K228" t="s">
        <v>488</v>
      </c>
      <c r="N228">
        <v>2</v>
      </c>
      <c r="O228">
        <v>1</v>
      </c>
      <c r="P228">
        <v>1</v>
      </c>
    </row>
    <row r="229" spans="1:16" x14ac:dyDescent="0.15">
      <c r="A229">
        <v>84</v>
      </c>
      <c r="B229" s="25" t="s">
        <v>1872</v>
      </c>
      <c r="C229" s="25" t="s">
        <v>1890</v>
      </c>
      <c r="D229">
        <v>1</v>
      </c>
      <c r="E229">
        <v>1</v>
      </c>
      <c r="F229">
        <v>1</v>
      </c>
      <c r="G229" s="25" t="s">
        <v>5488</v>
      </c>
      <c r="H229">
        <v>0</v>
      </c>
      <c r="I229">
        <v>27</v>
      </c>
      <c r="K229" t="s">
        <v>131</v>
      </c>
      <c r="N229">
        <v>2</v>
      </c>
      <c r="O229">
        <v>1</v>
      </c>
      <c r="P229">
        <v>1</v>
      </c>
    </row>
    <row r="230" spans="1:16" x14ac:dyDescent="0.15">
      <c r="A230">
        <v>86</v>
      </c>
      <c r="B230" s="25" t="s">
        <v>1902</v>
      </c>
      <c r="C230" s="25" t="s">
        <v>1922</v>
      </c>
      <c r="D230">
        <v>1</v>
      </c>
      <c r="E230">
        <v>1</v>
      </c>
      <c r="F230">
        <v>1</v>
      </c>
      <c r="G230" s="25" t="s">
        <v>5488</v>
      </c>
      <c r="H230">
        <v>0</v>
      </c>
      <c r="I230">
        <v>27</v>
      </c>
      <c r="K230" t="s">
        <v>135</v>
      </c>
      <c r="N230">
        <v>2</v>
      </c>
      <c r="O230">
        <v>1</v>
      </c>
      <c r="P230">
        <v>1</v>
      </c>
    </row>
    <row r="231" spans="1:16" x14ac:dyDescent="0.15">
      <c r="A231">
        <v>91</v>
      </c>
      <c r="B231" s="25" t="s">
        <v>1902</v>
      </c>
      <c r="C231" s="25" t="s">
        <v>1924</v>
      </c>
      <c r="D231">
        <v>1</v>
      </c>
      <c r="E231">
        <v>1</v>
      </c>
      <c r="F231">
        <v>1</v>
      </c>
      <c r="G231" s="25" t="s">
        <v>5488</v>
      </c>
      <c r="H231">
        <v>0</v>
      </c>
      <c r="I231">
        <v>27</v>
      </c>
      <c r="K231" t="s">
        <v>425</v>
      </c>
      <c r="N231">
        <v>2</v>
      </c>
      <c r="O231">
        <v>1</v>
      </c>
      <c r="P231">
        <v>1</v>
      </c>
    </row>
    <row r="232" spans="1:16" x14ac:dyDescent="0.15">
      <c r="A232">
        <v>355</v>
      </c>
      <c r="B232" s="25" t="s">
        <v>1872</v>
      </c>
      <c r="C232" s="25" t="s">
        <v>1874</v>
      </c>
      <c r="D232">
        <v>1</v>
      </c>
      <c r="E232">
        <v>1</v>
      </c>
      <c r="F232">
        <v>1</v>
      </c>
      <c r="G232" s="25" t="s">
        <v>5488</v>
      </c>
      <c r="H232">
        <v>0</v>
      </c>
      <c r="I232">
        <v>27</v>
      </c>
      <c r="K232" t="s">
        <v>695</v>
      </c>
      <c r="N232">
        <v>2</v>
      </c>
      <c r="O232">
        <v>1</v>
      </c>
      <c r="P232">
        <v>1</v>
      </c>
    </row>
    <row r="233" spans="1:16" x14ac:dyDescent="0.15">
      <c r="A233">
        <v>356</v>
      </c>
      <c r="B233" s="25" t="s">
        <v>1874</v>
      </c>
      <c r="C233" s="25" t="s">
        <v>1940</v>
      </c>
      <c r="D233">
        <v>1</v>
      </c>
      <c r="E233">
        <v>1</v>
      </c>
      <c r="F233">
        <v>1</v>
      </c>
      <c r="G233" s="25" t="s">
        <v>5488</v>
      </c>
      <c r="H233">
        <v>0</v>
      </c>
      <c r="I233">
        <v>27</v>
      </c>
      <c r="K233" t="s">
        <v>696</v>
      </c>
      <c r="N233">
        <v>2</v>
      </c>
      <c r="O233">
        <v>1</v>
      </c>
      <c r="P233">
        <v>1</v>
      </c>
    </row>
    <row r="234" spans="1:16" x14ac:dyDescent="0.15">
      <c r="A234">
        <v>357</v>
      </c>
      <c r="B234" s="25" t="s">
        <v>1940</v>
      </c>
      <c r="C234" s="25" t="s">
        <v>1878</v>
      </c>
      <c r="D234">
        <v>1</v>
      </c>
      <c r="E234">
        <v>1</v>
      </c>
      <c r="F234">
        <v>1</v>
      </c>
      <c r="G234" s="25" t="s">
        <v>5488</v>
      </c>
      <c r="H234">
        <v>0</v>
      </c>
      <c r="I234">
        <v>27</v>
      </c>
      <c r="K234" t="s">
        <v>697</v>
      </c>
      <c r="N234">
        <v>2</v>
      </c>
      <c r="O234">
        <v>1</v>
      </c>
      <c r="P234">
        <v>1</v>
      </c>
    </row>
    <row r="235" spans="1:16" x14ac:dyDescent="0.15">
      <c r="A235">
        <v>358</v>
      </c>
      <c r="B235" s="25" t="s">
        <v>5493</v>
      </c>
      <c r="C235" s="25" t="s">
        <v>5494</v>
      </c>
      <c r="D235">
        <v>1</v>
      </c>
      <c r="E235">
        <v>1</v>
      </c>
      <c r="F235">
        <v>1</v>
      </c>
      <c r="G235" s="25" t="s">
        <v>5488</v>
      </c>
      <c r="H235">
        <v>0</v>
      </c>
      <c r="I235">
        <v>27</v>
      </c>
      <c r="K235" t="s">
        <v>698</v>
      </c>
      <c r="N235">
        <v>2</v>
      </c>
      <c r="O235">
        <v>1</v>
      </c>
      <c r="P235">
        <v>1</v>
      </c>
    </row>
    <row r="236" spans="1:16" x14ac:dyDescent="0.15">
      <c r="A236">
        <v>359</v>
      </c>
      <c r="B236" s="25" t="s">
        <v>5494</v>
      </c>
      <c r="C236" s="25" t="s">
        <v>5495</v>
      </c>
      <c r="D236">
        <v>1</v>
      </c>
      <c r="E236">
        <v>1</v>
      </c>
      <c r="F236">
        <v>1</v>
      </c>
      <c r="G236" s="25" t="s">
        <v>5488</v>
      </c>
      <c r="H236">
        <v>0</v>
      </c>
      <c r="I236">
        <v>27</v>
      </c>
      <c r="K236" t="s">
        <v>699</v>
      </c>
      <c r="N236">
        <v>2</v>
      </c>
      <c r="O236">
        <v>1</v>
      </c>
      <c r="P236">
        <v>1</v>
      </c>
    </row>
    <row r="237" spans="1:16" x14ac:dyDescent="0.15">
      <c r="A237">
        <v>360</v>
      </c>
      <c r="B237" s="25" t="s">
        <v>5495</v>
      </c>
      <c r="C237" s="25" t="s">
        <v>5496</v>
      </c>
      <c r="D237">
        <v>1</v>
      </c>
      <c r="E237">
        <v>1</v>
      </c>
      <c r="F237">
        <v>1</v>
      </c>
      <c r="G237" s="25" t="s">
        <v>5488</v>
      </c>
      <c r="H237">
        <v>0</v>
      </c>
      <c r="I237">
        <v>27</v>
      </c>
      <c r="K237" t="s">
        <v>700</v>
      </c>
      <c r="N237">
        <v>2</v>
      </c>
      <c r="O237">
        <v>1</v>
      </c>
      <c r="P237">
        <v>1</v>
      </c>
    </row>
    <row r="238" spans="1:16" x14ac:dyDescent="0.15">
      <c r="A238">
        <v>433</v>
      </c>
      <c r="B238" s="25" t="s">
        <v>5493</v>
      </c>
      <c r="C238" s="25" t="s">
        <v>5494</v>
      </c>
      <c r="D238">
        <v>1</v>
      </c>
      <c r="E238">
        <v>1</v>
      </c>
      <c r="F238">
        <v>1</v>
      </c>
      <c r="G238" s="25" t="s">
        <v>5488</v>
      </c>
      <c r="H238">
        <v>0</v>
      </c>
      <c r="I238">
        <v>27</v>
      </c>
      <c r="K238" t="s">
        <v>761</v>
      </c>
      <c r="N238">
        <v>2</v>
      </c>
      <c r="O238">
        <v>1</v>
      </c>
      <c r="P238">
        <v>1</v>
      </c>
    </row>
    <row r="239" spans="1:16" x14ac:dyDescent="0.15">
      <c r="A239">
        <v>434</v>
      </c>
      <c r="B239" s="25" t="s">
        <v>5494</v>
      </c>
      <c r="C239" s="25" t="s">
        <v>5497</v>
      </c>
      <c r="D239">
        <v>1</v>
      </c>
      <c r="E239">
        <v>1</v>
      </c>
      <c r="F239">
        <v>1</v>
      </c>
      <c r="G239" s="25" t="s">
        <v>5488</v>
      </c>
      <c r="H239">
        <v>0</v>
      </c>
      <c r="I239">
        <v>27</v>
      </c>
      <c r="K239" t="s">
        <v>762</v>
      </c>
      <c r="N239">
        <v>2</v>
      </c>
      <c r="O239">
        <v>1</v>
      </c>
      <c r="P239">
        <v>1</v>
      </c>
    </row>
    <row r="240" spans="1:16" x14ac:dyDescent="0.15">
      <c r="A240">
        <v>435</v>
      </c>
      <c r="B240" s="25" t="s">
        <v>5497</v>
      </c>
      <c r="C240" s="25" t="s">
        <v>5498</v>
      </c>
      <c r="D240">
        <v>1</v>
      </c>
      <c r="E240">
        <v>1</v>
      </c>
      <c r="F240">
        <v>1</v>
      </c>
      <c r="G240" s="25" t="s">
        <v>5488</v>
      </c>
      <c r="H240">
        <v>0</v>
      </c>
      <c r="I240">
        <v>27</v>
      </c>
      <c r="K240" t="s">
        <v>763</v>
      </c>
      <c r="N240">
        <v>2</v>
      </c>
      <c r="O240">
        <v>1</v>
      </c>
      <c r="P240">
        <v>1</v>
      </c>
    </row>
    <row r="241" spans="1:16" x14ac:dyDescent="0.15">
      <c r="A241">
        <v>436</v>
      </c>
      <c r="B241" s="25" t="s">
        <v>5498</v>
      </c>
      <c r="C241" s="25" t="s">
        <v>5495</v>
      </c>
      <c r="D241">
        <v>1</v>
      </c>
      <c r="E241">
        <v>1</v>
      </c>
      <c r="F241">
        <v>1</v>
      </c>
      <c r="G241" s="25" t="s">
        <v>5488</v>
      </c>
      <c r="H241">
        <v>0</v>
      </c>
      <c r="I241">
        <v>27</v>
      </c>
      <c r="K241" t="s">
        <v>764</v>
      </c>
      <c r="N241">
        <v>2</v>
      </c>
      <c r="O241">
        <v>1</v>
      </c>
      <c r="P241">
        <v>1</v>
      </c>
    </row>
    <row r="242" spans="1:16" x14ac:dyDescent="0.15">
      <c r="A242">
        <v>511</v>
      </c>
      <c r="B242" s="25" t="s">
        <v>5444</v>
      </c>
      <c r="C242" s="25" t="s">
        <v>1872</v>
      </c>
      <c r="D242">
        <v>1</v>
      </c>
      <c r="E242">
        <v>1</v>
      </c>
      <c r="F242">
        <v>1</v>
      </c>
      <c r="G242" s="25" t="s">
        <v>5488</v>
      </c>
      <c r="H242">
        <v>0</v>
      </c>
      <c r="I242">
        <v>27</v>
      </c>
      <c r="K242" t="s">
        <v>936</v>
      </c>
      <c r="N242">
        <v>2</v>
      </c>
      <c r="O242">
        <v>1</v>
      </c>
      <c r="P242">
        <v>1</v>
      </c>
    </row>
    <row r="243" spans="1:16" x14ac:dyDescent="0.15">
      <c r="A243">
        <v>512</v>
      </c>
      <c r="B243" s="25" t="s">
        <v>5444</v>
      </c>
      <c r="C243" s="25" t="s">
        <v>1890</v>
      </c>
      <c r="D243">
        <v>1</v>
      </c>
      <c r="E243">
        <v>1</v>
      </c>
      <c r="F243">
        <v>1</v>
      </c>
      <c r="G243" s="25" t="s">
        <v>5488</v>
      </c>
      <c r="H243">
        <v>0</v>
      </c>
      <c r="I243">
        <v>27</v>
      </c>
      <c r="K243" t="s">
        <v>1020</v>
      </c>
      <c r="N243">
        <v>2</v>
      </c>
      <c r="O243">
        <v>1</v>
      </c>
      <c r="P243">
        <v>1</v>
      </c>
    </row>
    <row r="244" spans="1:16" x14ac:dyDescent="0.15">
      <c r="A244">
        <v>513</v>
      </c>
      <c r="B244" s="25" t="s">
        <v>5444</v>
      </c>
      <c r="C244" s="25" t="s">
        <v>1894</v>
      </c>
      <c r="D244">
        <v>1</v>
      </c>
      <c r="E244">
        <v>1</v>
      </c>
      <c r="F244">
        <v>1</v>
      </c>
      <c r="G244" s="25" t="s">
        <v>5488</v>
      </c>
      <c r="H244">
        <v>0</v>
      </c>
      <c r="I244">
        <v>27</v>
      </c>
      <c r="K244" t="s">
        <v>937</v>
      </c>
      <c r="N244">
        <v>2</v>
      </c>
      <c r="O244">
        <v>1</v>
      </c>
      <c r="P244">
        <v>1</v>
      </c>
    </row>
    <row r="245" spans="1:16" x14ac:dyDescent="0.15">
      <c r="A245">
        <v>514</v>
      </c>
      <c r="B245" s="25" t="s">
        <v>5444</v>
      </c>
      <c r="C245" s="25" t="s">
        <v>5499</v>
      </c>
      <c r="D245">
        <v>1</v>
      </c>
      <c r="E245">
        <v>1</v>
      </c>
      <c r="F245">
        <v>1</v>
      </c>
      <c r="G245" s="25" t="s">
        <v>5488</v>
      </c>
      <c r="H245">
        <v>0</v>
      </c>
      <c r="I245">
        <v>27</v>
      </c>
      <c r="K245" t="s">
        <v>938</v>
      </c>
      <c r="N245">
        <v>2</v>
      </c>
      <c r="O245">
        <v>1</v>
      </c>
      <c r="P245">
        <v>1</v>
      </c>
    </row>
    <row r="246" spans="1:16" x14ac:dyDescent="0.15">
      <c r="A246">
        <v>515</v>
      </c>
      <c r="B246" s="25" t="s">
        <v>5444</v>
      </c>
      <c r="C246" s="25" t="s">
        <v>5500</v>
      </c>
      <c r="D246">
        <v>1</v>
      </c>
      <c r="E246">
        <v>1</v>
      </c>
      <c r="F246">
        <v>1</v>
      </c>
      <c r="G246" s="25" t="s">
        <v>5488</v>
      </c>
      <c r="H246">
        <v>0</v>
      </c>
      <c r="I246">
        <v>27</v>
      </c>
      <c r="K246" t="s">
        <v>939</v>
      </c>
      <c r="N246">
        <v>2</v>
      </c>
      <c r="O246">
        <v>1</v>
      </c>
      <c r="P246">
        <v>1</v>
      </c>
    </row>
    <row r="247" spans="1:16" x14ac:dyDescent="0.15">
      <c r="A247">
        <v>516</v>
      </c>
      <c r="B247" s="25" t="s">
        <v>5444</v>
      </c>
      <c r="C247" s="25" t="s">
        <v>5501</v>
      </c>
      <c r="D247">
        <v>1</v>
      </c>
      <c r="E247">
        <v>1</v>
      </c>
      <c r="F247">
        <v>1</v>
      </c>
      <c r="G247" s="25" t="s">
        <v>5488</v>
      </c>
      <c r="H247">
        <v>0</v>
      </c>
      <c r="I247">
        <v>27</v>
      </c>
      <c r="K247" t="s">
        <v>940</v>
      </c>
      <c r="N247">
        <v>2</v>
      </c>
      <c r="O247">
        <v>1</v>
      </c>
      <c r="P247">
        <v>1</v>
      </c>
    </row>
    <row r="248" spans="1:16" x14ac:dyDescent="0.15">
      <c r="A248">
        <v>517</v>
      </c>
      <c r="B248" s="25" t="s">
        <v>5444</v>
      </c>
      <c r="C248" s="25" t="s">
        <v>1898</v>
      </c>
      <c r="D248">
        <v>1</v>
      </c>
      <c r="E248">
        <v>1</v>
      </c>
      <c r="F248">
        <v>1</v>
      </c>
      <c r="G248" s="25" t="s">
        <v>5488</v>
      </c>
      <c r="H248">
        <v>0</v>
      </c>
      <c r="I248">
        <v>27</v>
      </c>
      <c r="K248" t="s">
        <v>941</v>
      </c>
      <c r="N248">
        <v>2</v>
      </c>
      <c r="O248">
        <v>1</v>
      </c>
      <c r="P248">
        <v>1</v>
      </c>
    </row>
    <row r="249" spans="1:16" x14ac:dyDescent="0.15">
      <c r="A249">
        <v>518</v>
      </c>
      <c r="B249" s="25" t="s">
        <v>1872</v>
      </c>
      <c r="C249" s="25" t="s">
        <v>1890</v>
      </c>
      <c r="D249">
        <v>1</v>
      </c>
      <c r="E249">
        <v>1</v>
      </c>
      <c r="F249">
        <v>1</v>
      </c>
      <c r="G249" s="25" t="s">
        <v>5488</v>
      </c>
      <c r="H249">
        <v>0</v>
      </c>
      <c r="I249">
        <v>27</v>
      </c>
      <c r="K249" t="s">
        <v>942</v>
      </c>
      <c r="N249">
        <v>2</v>
      </c>
      <c r="O249">
        <v>1</v>
      </c>
      <c r="P249">
        <v>1</v>
      </c>
    </row>
    <row r="250" spans="1:16" x14ac:dyDescent="0.15">
      <c r="A250">
        <v>519</v>
      </c>
      <c r="B250" s="25" t="s">
        <v>1872</v>
      </c>
      <c r="C250" s="25" t="s">
        <v>1894</v>
      </c>
      <c r="D250">
        <v>1</v>
      </c>
      <c r="E250">
        <v>1</v>
      </c>
      <c r="F250">
        <v>1</v>
      </c>
      <c r="G250" s="25" t="s">
        <v>5488</v>
      </c>
      <c r="H250">
        <v>0</v>
      </c>
      <c r="I250">
        <v>27</v>
      </c>
      <c r="K250" t="s">
        <v>943</v>
      </c>
      <c r="N250">
        <v>2</v>
      </c>
      <c r="O250">
        <v>1</v>
      </c>
      <c r="P250">
        <v>1</v>
      </c>
    </row>
    <row r="251" spans="1:16" x14ac:dyDescent="0.15">
      <c r="A251">
        <v>520</v>
      </c>
      <c r="B251" s="25" t="s">
        <v>1872</v>
      </c>
      <c r="C251" s="25" t="s">
        <v>5499</v>
      </c>
      <c r="D251">
        <v>1</v>
      </c>
      <c r="E251">
        <v>1</v>
      </c>
      <c r="F251">
        <v>1</v>
      </c>
      <c r="G251" s="25" t="s">
        <v>5488</v>
      </c>
      <c r="H251">
        <v>0</v>
      </c>
      <c r="I251">
        <v>27</v>
      </c>
      <c r="K251" t="s">
        <v>944</v>
      </c>
      <c r="N251">
        <v>2</v>
      </c>
      <c r="O251">
        <v>1</v>
      </c>
      <c r="P251">
        <v>1</v>
      </c>
    </row>
    <row r="252" spans="1:16" x14ac:dyDescent="0.15">
      <c r="A252">
        <v>521</v>
      </c>
      <c r="B252" s="25" t="s">
        <v>1872</v>
      </c>
      <c r="C252" s="25" t="s">
        <v>5500</v>
      </c>
      <c r="D252">
        <v>1</v>
      </c>
      <c r="E252">
        <v>1</v>
      </c>
      <c r="F252">
        <v>1</v>
      </c>
      <c r="G252" s="25" t="s">
        <v>5488</v>
      </c>
      <c r="H252">
        <v>0</v>
      </c>
      <c r="I252">
        <v>27</v>
      </c>
      <c r="K252" t="s">
        <v>945</v>
      </c>
      <c r="N252">
        <v>2</v>
      </c>
      <c r="O252">
        <v>1</v>
      </c>
      <c r="P252">
        <v>1</v>
      </c>
    </row>
    <row r="253" spans="1:16" x14ac:dyDescent="0.15">
      <c r="A253">
        <v>522</v>
      </c>
      <c r="B253" s="25" t="s">
        <v>1872</v>
      </c>
      <c r="C253" s="25" t="s">
        <v>5501</v>
      </c>
      <c r="D253">
        <v>1</v>
      </c>
      <c r="E253">
        <v>1</v>
      </c>
      <c r="F253">
        <v>1</v>
      </c>
      <c r="G253" s="25" t="s">
        <v>5488</v>
      </c>
      <c r="H253">
        <v>0</v>
      </c>
      <c r="I253">
        <v>27</v>
      </c>
      <c r="K253" t="s">
        <v>946</v>
      </c>
      <c r="N253">
        <v>2</v>
      </c>
      <c r="O253">
        <v>1</v>
      </c>
      <c r="P253">
        <v>1</v>
      </c>
    </row>
    <row r="254" spans="1:16" x14ac:dyDescent="0.15">
      <c r="A254">
        <v>523</v>
      </c>
      <c r="B254" s="25" t="s">
        <v>1872</v>
      </c>
      <c r="C254" s="25" t="s">
        <v>1898</v>
      </c>
      <c r="D254">
        <v>1</v>
      </c>
      <c r="E254">
        <v>1</v>
      </c>
      <c r="F254">
        <v>1</v>
      </c>
      <c r="G254" s="25" t="s">
        <v>5488</v>
      </c>
      <c r="H254">
        <v>0</v>
      </c>
      <c r="I254">
        <v>27</v>
      </c>
      <c r="K254" t="s">
        <v>947</v>
      </c>
      <c r="N254">
        <v>2</v>
      </c>
      <c r="O254">
        <v>1</v>
      </c>
      <c r="P254">
        <v>1</v>
      </c>
    </row>
    <row r="255" spans="1:16" x14ac:dyDescent="0.15">
      <c r="A255">
        <v>524</v>
      </c>
      <c r="B255" s="25" t="s">
        <v>1890</v>
      </c>
      <c r="C255" s="25" t="s">
        <v>1894</v>
      </c>
      <c r="D255">
        <v>1</v>
      </c>
      <c r="E255">
        <v>1</v>
      </c>
      <c r="F255">
        <v>1</v>
      </c>
      <c r="G255" s="25" t="s">
        <v>5488</v>
      </c>
      <c r="H255">
        <v>0</v>
      </c>
      <c r="I255">
        <v>27</v>
      </c>
      <c r="K255" t="s">
        <v>948</v>
      </c>
      <c r="N255">
        <v>2</v>
      </c>
      <c r="O255">
        <v>1</v>
      </c>
      <c r="P255">
        <v>1</v>
      </c>
    </row>
    <row r="256" spans="1:16" x14ac:dyDescent="0.15">
      <c r="A256">
        <v>525</v>
      </c>
      <c r="B256" s="25" t="s">
        <v>1890</v>
      </c>
      <c r="C256" s="25" t="s">
        <v>5499</v>
      </c>
      <c r="D256">
        <v>1</v>
      </c>
      <c r="E256">
        <v>1</v>
      </c>
      <c r="F256">
        <v>1</v>
      </c>
      <c r="G256" s="25" t="s">
        <v>5488</v>
      </c>
      <c r="H256">
        <v>0</v>
      </c>
      <c r="I256">
        <v>27</v>
      </c>
      <c r="K256" t="s">
        <v>949</v>
      </c>
      <c r="N256">
        <v>2</v>
      </c>
      <c r="O256">
        <v>1</v>
      </c>
      <c r="P256">
        <v>1</v>
      </c>
    </row>
    <row r="257" spans="1:16" x14ac:dyDescent="0.15">
      <c r="A257">
        <v>526</v>
      </c>
      <c r="B257" s="25" t="s">
        <v>1890</v>
      </c>
      <c r="C257" s="25" t="s">
        <v>5500</v>
      </c>
      <c r="D257">
        <v>1</v>
      </c>
      <c r="E257">
        <v>1</v>
      </c>
      <c r="F257">
        <v>1</v>
      </c>
      <c r="G257" s="25" t="s">
        <v>5488</v>
      </c>
      <c r="H257">
        <v>0</v>
      </c>
      <c r="I257">
        <v>27</v>
      </c>
      <c r="K257" t="s">
        <v>950</v>
      </c>
      <c r="N257">
        <v>2</v>
      </c>
      <c r="O257">
        <v>1</v>
      </c>
      <c r="P257">
        <v>1</v>
      </c>
    </row>
    <row r="258" spans="1:16" x14ac:dyDescent="0.15">
      <c r="A258">
        <v>527</v>
      </c>
      <c r="B258" s="25" t="s">
        <v>1890</v>
      </c>
      <c r="C258" s="25" t="s">
        <v>5501</v>
      </c>
      <c r="D258">
        <v>1</v>
      </c>
      <c r="E258">
        <v>1</v>
      </c>
      <c r="F258">
        <v>1</v>
      </c>
      <c r="G258" s="25" t="s">
        <v>5488</v>
      </c>
      <c r="H258">
        <v>0</v>
      </c>
      <c r="I258">
        <v>27</v>
      </c>
      <c r="K258" t="s">
        <v>951</v>
      </c>
      <c r="N258">
        <v>2</v>
      </c>
      <c r="O258">
        <v>1</v>
      </c>
      <c r="P258">
        <v>1</v>
      </c>
    </row>
    <row r="259" spans="1:16" x14ac:dyDescent="0.15">
      <c r="A259">
        <v>528</v>
      </c>
      <c r="B259" s="25" t="s">
        <v>1890</v>
      </c>
      <c r="C259" s="25" t="s">
        <v>1898</v>
      </c>
      <c r="D259">
        <v>1</v>
      </c>
      <c r="E259">
        <v>1</v>
      </c>
      <c r="F259">
        <v>1</v>
      </c>
      <c r="G259" s="25" t="s">
        <v>5488</v>
      </c>
      <c r="H259">
        <v>0</v>
      </c>
      <c r="I259">
        <v>27</v>
      </c>
      <c r="K259" t="s">
        <v>952</v>
      </c>
      <c r="N259">
        <v>2</v>
      </c>
      <c r="O259">
        <v>1</v>
      </c>
      <c r="P259">
        <v>1</v>
      </c>
    </row>
    <row r="260" spans="1:16" x14ac:dyDescent="0.15">
      <c r="A260">
        <v>529</v>
      </c>
      <c r="B260" s="25" t="s">
        <v>1894</v>
      </c>
      <c r="C260" s="25" t="s">
        <v>5499</v>
      </c>
      <c r="D260">
        <v>1</v>
      </c>
      <c r="E260">
        <v>1</v>
      </c>
      <c r="F260">
        <v>1</v>
      </c>
      <c r="G260" s="25" t="s">
        <v>5488</v>
      </c>
      <c r="H260">
        <v>0</v>
      </c>
      <c r="I260">
        <v>27</v>
      </c>
      <c r="K260" t="s">
        <v>953</v>
      </c>
      <c r="N260">
        <v>2</v>
      </c>
      <c r="O260">
        <v>1</v>
      </c>
      <c r="P260">
        <v>1</v>
      </c>
    </row>
    <row r="261" spans="1:16" x14ac:dyDescent="0.15">
      <c r="A261">
        <v>530</v>
      </c>
      <c r="B261" s="25" t="s">
        <v>1894</v>
      </c>
      <c r="C261" s="25" t="s">
        <v>5500</v>
      </c>
      <c r="D261">
        <v>1</v>
      </c>
      <c r="E261">
        <v>1</v>
      </c>
      <c r="F261">
        <v>1</v>
      </c>
      <c r="G261" s="25" t="s">
        <v>5488</v>
      </c>
      <c r="H261">
        <v>0</v>
      </c>
      <c r="I261">
        <v>27</v>
      </c>
      <c r="K261" t="s">
        <v>954</v>
      </c>
      <c r="N261">
        <v>2</v>
      </c>
      <c r="O261">
        <v>1</v>
      </c>
      <c r="P261">
        <v>1</v>
      </c>
    </row>
    <row r="262" spans="1:16" x14ac:dyDescent="0.15">
      <c r="A262">
        <v>531</v>
      </c>
      <c r="B262" s="25" t="s">
        <v>1894</v>
      </c>
      <c r="C262" s="25" t="s">
        <v>5501</v>
      </c>
      <c r="D262">
        <v>1</v>
      </c>
      <c r="E262">
        <v>1</v>
      </c>
      <c r="F262">
        <v>1</v>
      </c>
      <c r="G262" s="25" t="s">
        <v>5488</v>
      </c>
      <c r="H262">
        <v>0</v>
      </c>
      <c r="I262">
        <v>27</v>
      </c>
      <c r="K262" t="s">
        <v>955</v>
      </c>
      <c r="N262">
        <v>2</v>
      </c>
      <c r="O262">
        <v>1</v>
      </c>
      <c r="P262">
        <v>1</v>
      </c>
    </row>
    <row r="263" spans="1:16" x14ac:dyDescent="0.15">
      <c r="A263">
        <v>532</v>
      </c>
      <c r="B263" s="25" t="s">
        <v>1894</v>
      </c>
      <c r="C263" s="25" t="s">
        <v>1898</v>
      </c>
      <c r="D263">
        <v>1</v>
      </c>
      <c r="E263">
        <v>1</v>
      </c>
      <c r="F263">
        <v>1</v>
      </c>
      <c r="G263" s="25" t="s">
        <v>5488</v>
      </c>
      <c r="H263">
        <v>0</v>
      </c>
      <c r="I263">
        <v>27</v>
      </c>
      <c r="K263" t="s">
        <v>956</v>
      </c>
      <c r="N263">
        <v>2</v>
      </c>
      <c r="O263">
        <v>1</v>
      </c>
      <c r="P263">
        <v>1</v>
      </c>
    </row>
    <row r="264" spans="1:16" x14ac:dyDescent="0.15">
      <c r="A264">
        <v>533</v>
      </c>
      <c r="B264" s="25" t="s">
        <v>5499</v>
      </c>
      <c r="C264" s="25" t="s">
        <v>5500</v>
      </c>
      <c r="D264">
        <v>1</v>
      </c>
      <c r="E264">
        <v>1</v>
      </c>
      <c r="F264">
        <v>1</v>
      </c>
      <c r="G264" s="25" t="s">
        <v>5488</v>
      </c>
      <c r="H264">
        <v>0</v>
      </c>
      <c r="I264">
        <v>27</v>
      </c>
      <c r="K264" t="s">
        <v>957</v>
      </c>
      <c r="N264">
        <v>2</v>
      </c>
      <c r="O264">
        <v>1</v>
      </c>
      <c r="P264">
        <v>1</v>
      </c>
    </row>
    <row r="265" spans="1:16" x14ac:dyDescent="0.15">
      <c r="A265">
        <v>534</v>
      </c>
      <c r="B265" s="25" t="s">
        <v>5499</v>
      </c>
      <c r="C265" s="25" t="s">
        <v>5501</v>
      </c>
      <c r="D265">
        <v>1</v>
      </c>
      <c r="E265">
        <v>1</v>
      </c>
      <c r="F265">
        <v>1</v>
      </c>
      <c r="G265" s="25" t="s">
        <v>5488</v>
      </c>
      <c r="H265">
        <v>0</v>
      </c>
      <c r="I265">
        <v>27</v>
      </c>
      <c r="K265" t="s">
        <v>958</v>
      </c>
      <c r="N265">
        <v>2</v>
      </c>
      <c r="O265">
        <v>1</v>
      </c>
      <c r="P265">
        <v>1</v>
      </c>
    </row>
    <row r="266" spans="1:16" x14ac:dyDescent="0.15">
      <c r="A266">
        <v>535</v>
      </c>
      <c r="B266" s="25" t="s">
        <v>5499</v>
      </c>
      <c r="C266" s="25" t="s">
        <v>1898</v>
      </c>
      <c r="D266">
        <v>1</v>
      </c>
      <c r="E266">
        <v>1</v>
      </c>
      <c r="F266">
        <v>1</v>
      </c>
      <c r="G266" s="25" t="s">
        <v>5488</v>
      </c>
      <c r="H266">
        <v>0</v>
      </c>
      <c r="I266">
        <v>27</v>
      </c>
      <c r="K266" t="s">
        <v>959</v>
      </c>
      <c r="N266">
        <v>2</v>
      </c>
      <c r="O266">
        <v>1</v>
      </c>
      <c r="P266">
        <v>1</v>
      </c>
    </row>
    <row r="267" spans="1:16" x14ac:dyDescent="0.15">
      <c r="A267">
        <v>536</v>
      </c>
      <c r="B267" s="25" t="s">
        <v>5500</v>
      </c>
      <c r="C267" s="25" t="s">
        <v>5501</v>
      </c>
      <c r="D267">
        <v>1</v>
      </c>
      <c r="E267">
        <v>1</v>
      </c>
      <c r="F267">
        <v>1</v>
      </c>
      <c r="G267" s="25" t="s">
        <v>5488</v>
      </c>
      <c r="H267">
        <v>0</v>
      </c>
      <c r="I267">
        <v>27</v>
      </c>
      <c r="K267" t="s">
        <v>960</v>
      </c>
      <c r="N267">
        <v>2</v>
      </c>
      <c r="O267">
        <v>1</v>
      </c>
      <c r="P267">
        <v>1</v>
      </c>
    </row>
    <row r="268" spans="1:16" x14ac:dyDescent="0.15">
      <c r="A268">
        <v>537</v>
      </c>
      <c r="B268" s="25" t="s">
        <v>5500</v>
      </c>
      <c r="C268" s="25" t="s">
        <v>1898</v>
      </c>
      <c r="D268">
        <v>1</v>
      </c>
      <c r="E268">
        <v>1</v>
      </c>
      <c r="F268">
        <v>1</v>
      </c>
      <c r="G268" s="25" t="s">
        <v>5488</v>
      </c>
      <c r="H268">
        <v>0</v>
      </c>
      <c r="I268">
        <v>27</v>
      </c>
      <c r="K268" t="s">
        <v>961</v>
      </c>
      <c r="N268">
        <v>2</v>
      </c>
      <c r="O268">
        <v>1</v>
      </c>
      <c r="P268">
        <v>1</v>
      </c>
    </row>
    <row r="269" spans="1:16" x14ac:dyDescent="0.15">
      <c r="A269">
        <v>538</v>
      </c>
      <c r="B269" s="25" t="s">
        <v>5501</v>
      </c>
      <c r="C269" s="25" t="s">
        <v>1898</v>
      </c>
      <c r="D269">
        <v>1</v>
      </c>
      <c r="E269">
        <v>1</v>
      </c>
      <c r="F269">
        <v>1</v>
      </c>
      <c r="G269" s="25" t="s">
        <v>5488</v>
      </c>
      <c r="H269">
        <v>0</v>
      </c>
      <c r="I269">
        <v>27</v>
      </c>
      <c r="K269" t="s">
        <v>962</v>
      </c>
      <c r="N269">
        <v>2</v>
      </c>
      <c r="O269">
        <v>1</v>
      </c>
      <c r="P269">
        <v>1</v>
      </c>
    </row>
    <row r="270" spans="1:16" x14ac:dyDescent="0.15">
      <c r="A270">
        <v>539</v>
      </c>
      <c r="B270" s="25" t="s">
        <v>5444</v>
      </c>
      <c r="C270" s="25" t="s">
        <v>5493</v>
      </c>
      <c r="D270">
        <v>1</v>
      </c>
      <c r="E270">
        <v>1</v>
      </c>
      <c r="F270">
        <v>1</v>
      </c>
      <c r="G270" s="25" t="s">
        <v>5488</v>
      </c>
      <c r="H270">
        <v>0</v>
      </c>
      <c r="I270">
        <v>27</v>
      </c>
      <c r="K270" t="s">
        <v>963</v>
      </c>
      <c r="N270">
        <v>2</v>
      </c>
      <c r="O270">
        <v>1</v>
      </c>
      <c r="P270">
        <v>1</v>
      </c>
    </row>
    <row r="271" spans="1:16" x14ac:dyDescent="0.15">
      <c r="A271">
        <v>540</v>
      </c>
      <c r="B271" s="25" t="s">
        <v>5444</v>
      </c>
      <c r="C271" s="25" t="s">
        <v>5502</v>
      </c>
      <c r="D271">
        <v>1</v>
      </c>
      <c r="E271">
        <v>1</v>
      </c>
      <c r="F271">
        <v>1</v>
      </c>
      <c r="G271" s="25" t="s">
        <v>5488</v>
      </c>
      <c r="H271">
        <v>0</v>
      </c>
      <c r="I271">
        <v>27</v>
      </c>
      <c r="K271" t="s">
        <v>964</v>
      </c>
      <c r="N271">
        <v>2</v>
      </c>
      <c r="O271">
        <v>1</v>
      </c>
      <c r="P271">
        <v>1</v>
      </c>
    </row>
    <row r="272" spans="1:16" x14ac:dyDescent="0.15">
      <c r="A272">
        <v>541</v>
      </c>
      <c r="B272" s="25" t="s">
        <v>5444</v>
      </c>
      <c r="C272" s="25" t="s">
        <v>5494</v>
      </c>
      <c r="D272">
        <v>1</v>
      </c>
      <c r="E272">
        <v>1</v>
      </c>
      <c r="F272">
        <v>1</v>
      </c>
      <c r="G272" s="25" t="s">
        <v>5488</v>
      </c>
      <c r="H272">
        <v>0</v>
      </c>
      <c r="I272">
        <v>27</v>
      </c>
      <c r="K272" t="s">
        <v>965</v>
      </c>
      <c r="N272">
        <v>2</v>
      </c>
      <c r="O272">
        <v>1</v>
      </c>
      <c r="P272">
        <v>1</v>
      </c>
    </row>
    <row r="273" spans="1:16" x14ac:dyDescent="0.15">
      <c r="A273">
        <v>542</v>
      </c>
      <c r="B273" s="25" t="s">
        <v>5444</v>
      </c>
      <c r="C273" s="25" t="s">
        <v>5497</v>
      </c>
      <c r="D273">
        <v>1</v>
      </c>
      <c r="E273">
        <v>1</v>
      </c>
      <c r="F273">
        <v>1</v>
      </c>
      <c r="G273" s="25" t="s">
        <v>5488</v>
      </c>
      <c r="H273">
        <v>0</v>
      </c>
      <c r="I273">
        <v>27</v>
      </c>
      <c r="K273" t="s">
        <v>966</v>
      </c>
      <c r="N273">
        <v>2</v>
      </c>
      <c r="O273">
        <v>1</v>
      </c>
      <c r="P273">
        <v>1</v>
      </c>
    </row>
    <row r="274" spans="1:16" x14ac:dyDescent="0.15">
      <c r="A274">
        <v>543</v>
      </c>
      <c r="B274" s="25" t="s">
        <v>5444</v>
      </c>
      <c r="C274" s="25" t="s">
        <v>5498</v>
      </c>
      <c r="D274">
        <v>1</v>
      </c>
      <c r="E274">
        <v>1</v>
      </c>
      <c r="F274">
        <v>1</v>
      </c>
      <c r="G274" s="25" t="s">
        <v>5488</v>
      </c>
      <c r="H274">
        <v>0</v>
      </c>
      <c r="I274">
        <v>27</v>
      </c>
      <c r="K274" t="s">
        <v>967</v>
      </c>
      <c r="N274">
        <v>2</v>
      </c>
      <c r="O274">
        <v>1</v>
      </c>
      <c r="P274">
        <v>1</v>
      </c>
    </row>
    <row r="275" spans="1:16" x14ac:dyDescent="0.15">
      <c r="A275">
        <v>544</v>
      </c>
      <c r="B275" s="25" t="s">
        <v>5444</v>
      </c>
      <c r="C275" s="25" t="s">
        <v>5495</v>
      </c>
      <c r="D275">
        <v>1</v>
      </c>
      <c r="E275">
        <v>1</v>
      </c>
      <c r="F275">
        <v>1</v>
      </c>
      <c r="G275" s="25" t="s">
        <v>5488</v>
      </c>
      <c r="H275">
        <v>0</v>
      </c>
      <c r="I275">
        <v>27</v>
      </c>
      <c r="K275" t="s">
        <v>968</v>
      </c>
      <c r="N275">
        <v>2</v>
      </c>
      <c r="O275">
        <v>1</v>
      </c>
      <c r="P275">
        <v>1</v>
      </c>
    </row>
    <row r="276" spans="1:16" x14ac:dyDescent="0.15">
      <c r="A276">
        <v>545</v>
      </c>
      <c r="B276" s="25" t="s">
        <v>5444</v>
      </c>
      <c r="C276" s="25" t="s">
        <v>5496</v>
      </c>
      <c r="D276">
        <v>1</v>
      </c>
      <c r="E276">
        <v>1</v>
      </c>
      <c r="F276">
        <v>1</v>
      </c>
      <c r="G276" s="25" t="s">
        <v>5488</v>
      </c>
      <c r="H276">
        <v>0</v>
      </c>
      <c r="I276">
        <v>27</v>
      </c>
      <c r="K276" t="s">
        <v>969</v>
      </c>
      <c r="N276">
        <v>2</v>
      </c>
      <c r="O276">
        <v>1</v>
      </c>
      <c r="P276">
        <v>1</v>
      </c>
    </row>
    <row r="277" spans="1:16" x14ac:dyDescent="0.15">
      <c r="A277">
        <v>546</v>
      </c>
      <c r="B277" s="25" t="s">
        <v>5493</v>
      </c>
      <c r="C277" s="25" t="s">
        <v>5502</v>
      </c>
      <c r="D277">
        <v>1</v>
      </c>
      <c r="E277">
        <v>1</v>
      </c>
      <c r="F277">
        <v>1</v>
      </c>
      <c r="G277" s="25" t="s">
        <v>5488</v>
      </c>
      <c r="H277">
        <v>0</v>
      </c>
      <c r="I277">
        <v>27</v>
      </c>
      <c r="K277" t="s">
        <v>970</v>
      </c>
      <c r="N277">
        <v>2</v>
      </c>
      <c r="O277">
        <v>1</v>
      </c>
      <c r="P277">
        <v>1</v>
      </c>
    </row>
    <row r="278" spans="1:16" x14ac:dyDescent="0.15">
      <c r="A278">
        <v>547</v>
      </c>
      <c r="B278" s="25" t="s">
        <v>5493</v>
      </c>
      <c r="C278" s="25" t="s">
        <v>5494</v>
      </c>
      <c r="D278">
        <v>1</v>
      </c>
      <c r="E278">
        <v>1</v>
      </c>
      <c r="F278">
        <v>1</v>
      </c>
      <c r="G278" s="25" t="s">
        <v>5488</v>
      </c>
      <c r="H278">
        <v>0</v>
      </c>
      <c r="I278">
        <v>27</v>
      </c>
      <c r="K278" t="s">
        <v>971</v>
      </c>
      <c r="N278">
        <v>2</v>
      </c>
      <c r="O278">
        <v>1</v>
      </c>
      <c r="P278">
        <v>1</v>
      </c>
    </row>
    <row r="279" spans="1:16" x14ac:dyDescent="0.15">
      <c r="A279">
        <v>548</v>
      </c>
      <c r="B279" s="25" t="s">
        <v>5493</v>
      </c>
      <c r="C279" s="25" t="s">
        <v>5497</v>
      </c>
      <c r="D279">
        <v>1</v>
      </c>
      <c r="E279">
        <v>1</v>
      </c>
      <c r="F279">
        <v>1</v>
      </c>
      <c r="G279" s="25" t="s">
        <v>5488</v>
      </c>
      <c r="H279">
        <v>0</v>
      </c>
      <c r="I279">
        <v>27</v>
      </c>
      <c r="K279" t="s">
        <v>972</v>
      </c>
      <c r="N279">
        <v>2</v>
      </c>
      <c r="O279">
        <v>1</v>
      </c>
      <c r="P279">
        <v>1</v>
      </c>
    </row>
    <row r="280" spans="1:16" x14ac:dyDescent="0.15">
      <c r="A280">
        <v>549</v>
      </c>
      <c r="B280" s="25" t="s">
        <v>5493</v>
      </c>
      <c r="C280" s="25" t="s">
        <v>5498</v>
      </c>
      <c r="D280">
        <v>1</v>
      </c>
      <c r="E280">
        <v>1</v>
      </c>
      <c r="F280">
        <v>1</v>
      </c>
      <c r="G280" s="25" t="s">
        <v>5488</v>
      </c>
      <c r="H280">
        <v>0</v>
      </c>
      <c r="I280">
        <v>27</v>
      </c>
      <c r="K280" t="s">
        <v>973</v>
      </c>
      <c r="N280">
        <v>2</v>
      </c>
      <c r="O280">
        <v>1</v>
      </c>
      <c r="P280">
        <v>1</v>
      </c>
    </row>
    <row r="281" spans="1:16" x14ac:dyDescent="0.15">
      <c r="A281">
        <v>550</v>
      </c>
      <c r="B281" s="25" t="s">
        <v>5493</v>
      </c>
      <c r="C281" s="25" t="s">
        <v>5495</v>
      </c>
      <c r="D281">
        <v>1</v>
      </c>
      <c r="E281">
        <v>1</v>
      </c>
      <c r="F281">
        <v>1</v>
      </c>
      <c r="G281" s="25" t="s">
        <v>5488</v>
      </c>
      <c r="H281">
        <v>0</v>
      </c>
      <c r="I281">
        <v>27</v>
      </c>
      <c r="K281" t="s">
        <v>974</v>
      </c>
      <c r="N281">
        <v>2</v>
      </c>
      <c r="O281">
        <v>1</v>
      </c>
      <c r="P281">
        <v>1</v>
      </c>
    </row>
    <row r="282" spans="1:16" x14ac:dyDescent="0.15">
      <c r="A282">
        <v>551</v>
      </c>
      <c r="B282" s="25" t="s">
        <v>5493</v>
      </c>
      <c r="C282" s="25" t="s">
        <v>5496</v>
      </c>
      <c r="D282">
        <v>1</v>
      </c>
      <c r="E282">
        <v>1</v>
      </c>
      <c r="F282">
        <v>1</v>
      </c>
      <c r="G282" s="25" t="s">
        <v>5488</v>
      </c>
      <c r="H282">
        <v>0</v>
      </c>
      <c r="I282">
        <v>27</v>
      </c>
      <c r="K282" t="s">
        <v>975</v>
      </c>
      <c r="N282">
        <v>2</v>
      </c>
      <c r="O282">
        <v>1</v>
      </c>
      <c r="P282">
        <v>1</v>
      </c>
    </row>
    <row r="283" spans="1:16" x14ac:dyDescent="0.15">
      <c r="A283">
        <v>552</v>
      </c>
      <c r="B283" s="25" t="s">
        <v>5502</v>
      </c>
      <c r="C283" s="25" t="s">
        <v>5494</v>
      </c>
      <c r="D283">
        <v>1</v>
      </c>
      <c r="E283">
        <v>1</v>
      </c>
      <c r="F283">
        <v>1</v>
      </c>
      <c r="G283" s="25" t="s">
        <v>5488</v>
      </c>
      <c r="H283">
        <v>0</v>
      </c>
      <c r="I283">
        <v>27</v>
      </c>
      <c r="K283" t="s">
        <v>976</v>
      </c>
      <c r="N283">
        <v>2</v>
      </c>
      <c r="O283">
        <v>1</v>
      </c>
      <c r="P283">
        <v>1</v>
      </c>
    </row>
    <row r="284" spans="1:16" x14ac:dyDescent="0.15">
      <c r="A284">
        <v>553</v>
      </c>
      <c r="B284" s="25" t="s">
        <v>5502</v>
      </c>
      <c r="C284" s="25" t="s">
        <v>5497</v>
      </c>
      <c r="D284">
        <v>1</v>
      </c>
      <c r="E284">
        <v>1</v>
      </c>
      <c r="F284">
        <v>1</v>
      </c>
      <c r="G284" s="25" t="s">
        <v>5488</v>
      </c>
      <c r="H284">
        <v>0</v>
      </c>
      <c r="I284">
        <v>27</v>
      </c>
      <c r="K284" t="s">
        <v>977</v>
      </c>
      <c r="N284">
        <v>2</v>
      </c>
      <c r="O284">
        <v>1</v>
      </c>
      <c r="P284">
        <v>1</v>
      </c>
    </row>
    <row r="285" spans="1:16" x14ac:dyDescent="0.15">
      <c r="A285">
        <v>554</v>
      </c>
      <c r="B285" s="25" t="s">
        <v>5502</v>
      </c>
      <c r="C285" s="25" t="s">
        <v>5498</v>
      </c>
      <c r="D285">
        <v>1</v>
      </c>
      <c r="E285">
        <v>1</v>
      </c>
      <c r="F285">
        <v>1</v>
      </c>
      <c r="G285" s="25" t="s">
        <v>5488</v>
      </c>
      <c r="H285">
        <v>0</v>
      </c>
      <c r="I285">
        <v>27</v>
      </c>
      <c r="K285" t="s">
        <v>978</v>
      </c>
      <c r="N285">
        <v>2</v>
      </c>
      <c r="O285">
        <v>1</v>
      </c>
      <c r="P285">
        <v>1</v>
      </c>
    </row>
    <row r="286" spans="1:16" x14ac:dyDescent="0.15">
      <c r="A286">
        <v>555</v>
      </c>
      <c r="B286" s="25" t="s">
        <v>5502</v>
      </c>
      <c r="C286" s="25" t="s">
        <v>5495</v>
      </c>
      <c r="D286">
        <v>1</v>
      </c>
      <c r="E286">
        <v>1</v>
      </c>
      <c r="F286">
        <v>1</v>
      </c>
      <c r="G286" s="25" t="s">
        <v>5488</v>
      </c>
      <c r="H286">
        <v>0</v>
      </c>
      <c r="I286">
        <v>27</v>
      </c>
      <c r="K286" t="s">
        <v>979</v>
      </c>
      <c r="N286">
        <v>2</v>
      </c>
      <c r="O286">
        <v>1</v>
      </c>
      <c r="P286">
        <v>1</v>
      </c>
    </row>
    <row r="287" spans="1:16" x14ac:dyDescent="0.15">
      <c r="A287">
        <v>556</v>
      </c>
      <c r="B287" s="25" t="s">
        <v>5502</v>
      </c>
      <c r="C287" s="25" t="s">
        <v>5496</v>
      </c>
      <c r="D287">
        <v>1</v>
      </c>
      <c r="E287">
        <v>1</v>
      </c>
      <c r="F287">
        <v>1</v>
      </c>
      <c r="G287" s="25" t="s">
        <v>5488</v>
      </c>
      <c r="H287">
        <v>0</v>
      </c>
      <c r="I287">
        <v>27</v>
      </c>
      <c r="K287" t="s">
        <v>980</v>
      </c>
      <c r="N287">
        <v>2</v>
      </c>
      <c r="O287">
        <v>1</v>
      </c>
      <c r="P287">
        <v>1</v>
      </c>
    </row>
    <row r="288" spans="1:16" x14ac:dyDescent="0.15">
      <c r="A288">
        <v>557</v>
      </c>
      <c r="B288" s="25" t="s">
        <v>5494</v>
      </c>
      <c r="C288" s="25" t="s">
        <v>5497</v>
      </c>
      <c r="D288">
        <v>1</v>
      </c>
      <c r="E288">
        <v>1</v>
      </c>
      <c r="F288">
        <v>1</v>
      </c>
      <c r="G288" s="25" t="s">
        <v>5488</v>
      </c>
      <c r="H288">
        <v>0</v>
      </c>
      <c r="I288">
        <v>27</v>
      </c>
      <c r="K288" t="s">
        <v>981</v>
      </c>
      <c r="N288">
        <v>2</v>
      </c>
      <c r="O288">
        <v>1</v>
      </c>
      <c r="P288">
        <v>1</v>
      </c>
    </row>
    <row r="289" spans="1:16" x14ac:dyDescent="0.15">
      <c r="A289">
        <v>558</v>
      </c>
      <c r="B289" s="25" t="s">
        <v>5494</v>
      </c>
      <c r="C289" s="25" t="s">
        <v>5498</v>
      </c>
      <c r="D289">
        <v>1</v>
      </c>
      <c r="E289">
        <v>1</v>
      </c>
      <c r="F289">
        <v>1</v>
      </c>
      <c r="G289" s="25" t="s">
        <v>5488</v>
      </c>
      <c r="H289">
        <v>0</v>
      </c>
      <c r="I289">
        <v>27</v>
      </c>
      <c r="K289" t="s">
        <v>982</v>
      </c>
      <c r="N289">
        <v>2</v>
      </c>
      <c r="O289">
        <v>1</v>
      </c>
      <c r="P289">
        <v>1</v>
      </c>
    </row>
    <row r="290" spans="1:16" x14ac:dyDescent="0.15">
      <c r="A290">
        <v>559</v>
      </c>
      <c r="B290" s="25" t="s">
        <v>5494</v>
      </c>
      <c r="C290" s="25" t="s">
        <v>5495</v>
      </c>
      <c r="D290">
        <v>1</v>
      </c>
      <c r="E290">
        <v>1</v>
      </c>
      <c r="F290">
        <v>1</v>
      </c>
      <c r="G290" s="25" t="s">
        <v>5488</v>
      </c>
      <c r="H290">
        <v>0</v>
      </c>
      <c r="I290">
        <v>27</v>
      </c>
      <c r="K290" t="s">
        <v>983</v>
      </c>
      <c r="N290">
        <v>2</v>
      </c>
      <c r="O290">
        <v>1</v>
      </c>
      <c r="P290">
        <v>1</v>
      </c>
    </row>
    <row r="291" spans="1:16" x14ac:dyDescent="0.15">
      <c r="A291">
        <v>560</v>
      </c>
      <c r="B291" s="25" t="s">
        <v>5494</v>
      </c>
      <c r="C291" s="25" t="s">
        <v>5496</v>
      </c>
      <c r="D291">
        <v>1</v>
      </c>
      <c r="E291">
        <v>1</v>
      </c>
      <c r="F291">
        <v>1</v>
      </c>
      <c r="G291" s="25" t="s">
        <v>5488</v>
      </c>
      <c r="H291">
        <v>0</v>
      </c>
      <c r="I291">
        <v>27</v>
      </c>
      <c r="K291" t="s">
        <v>984</v>
      </c>
      <c r="N291">
        <v>2</v>
      </c>
      <c r="O291">
        <v>1</v>
      </c>
      <c r="P291">
        <v>1</v>
      </c>
    </row>
    <row r="292" spans="1:16" x14ac:dyDescent="0.15">
      <c r="A292">
        <v>561</v>
      </c>
      <c r="B292" s="25" t="s">
        <v>5497</v>
      </c>
      <c r="C292" s="25" t="s">
        <v>5498</v>
      </c>
      <c r="D292">
        <v>1</v>
      </c>
      <c r="E292">
        <v>1</v>
      </c>
      <c r="F292">
        <v>1</v>
      </c>
      <c r="G292" s="25" t="s">
        <v>5488</v>
      </c>
      <c r="H292">
        <v>0</v>
      </c>
      <c r="I292">
        <v>27</v>
      </c>
      <c r="K292" t="s">
        <v>985</v>
      </c>
      <c r="N292">
        <v>2</v>
      </c>
      <c r="O292">
        <v>1</v>
      </c>
      <c r="P292">
        <v>1</v>
      </c>
    </row>
    <row r="293" spans="1:16" x14ac:dyDescent="0.15">
      <c r="A293">
        <v>562</v>
      </c>
      <c r="B293" s="25" t="s">
        <v>5497</v>
      </c>
      <c r="C293" s="25" t="s">
        <v>5495</v>
      </c>
      <c r="D293">
        <v>1</v>
      </c>
      <c r="E293">
        <v>1</v>
      </c>
      <c r="F293">
        <v>1</v>
      </c>
      <c r="G293" s="25" t="s">
        <v>5488</v>
      </c>
      <c r="H293">
        <v>0</v>
      </c>
      <c r="I293">
        <v>27</v>
      </c>
      <c r="K293" t="s">
        <v>986</v>
      </c>
      <c r="N293">
        <v>2</v>
      </c>
      <c r="O293">
        <v>1</v>
      </c>
      <c r="P293">
        <v>1</v>
      </c>
    </row>
    <row r="294" spans="1:16" x14ac:dyDescent="0.15">
      <c r="A294">
        <v>563</v>
      </c>
      <c r="B294" s="25" t="s">
        <v>5497</v>
      </c>
      <c r="C294" s="25" t="s">
        <v>5496</v>
      </c>
      <c r="D294">
        <v>1</v>
      </c>
      <c r="E294">
        <v>1</v>
      </c>
      <c r="F294">
        <v>1</v>
      </c>
      <c r="G294" s="25" t="s">
        <v>5488</v>
      </c>
      <c r="H294">
        <v>0</v>
      </c>
      <c r="I294">
        <v>27</v>
      </c>
      <c r="K294" t="s">
        <v>987</v>
      </c>
      <c r="N294">
        <v>2</v>
      </c>
      <c r="O294">
        <v>1</v>
      </c>
      <c r="P294">
        <v>1</v>
      </c>
    </row>
    <row r="295" spans="1:16" x14ac:dyDescent="0.15">
      <c r="A295">
        <v>564</v>
      </c>
      <c r="B295" s="25" t="s">
        <v>5498</v>
      </c>
      <c r="C295" s="25" t="s">
        <v>5495</v>
      </c>
      <c r="D295">
        <v>1</v>
      </c>
      <c r="E295">
        <v>1</v>
      </c>
      <c r="F295">
        <v>1</v>
      </c>
      <c r="G295" s="25" t="s">
        <v>5488</v>
      </c>
      <c r="H295">
        <v>0</v>
      </c>
      <c r="I295">
        <v>27</v>
      </c>
      <c r="K295" t="s">
        <v>988</v>
      </c>
      <c r="N295">
        <v>2</v>
      </c>
      <c r="O295">
        <v>1</v>
      </c>
      <c r="P295">
        <v>1</v>
      </c>
    </row>
    <row r="296" spans="1:16" x14ac:dyDescent="0.15">
      <c r="A296">
        <v>565</v>
      </c>
      <c r="B296" s="25" t="s">
        <v>5498</v>
      </c>
      <c r="C296" s="25" t="s">
        <v>5496</v>
      </c>
      <c r="D296">
        <v>1</v>
      </c>
      <c r="E296">
        <v>1</v>
      </c>
      <c r="F296">
        <v>1</v>
      </c>
      <c r="G296" s="25" t="s">
        <v>5488</v>
      </c>
      <c r="H296">
        <v>0</v>
      </c>
      <c r="I296">
        <v>27</v>
      </c>
      <c r="K296" t="s">
        <v>989</v>
      </c>
      <c r="N296">
        <v>2</v>
      </c>
      <c r="O296">
        <v>1</v>
      </c>
      <c r="P296">
        <v>1</v>
      </c>
    </row>
    <row r="297" spans="1:16" x14ac:dyDescent="0.15">
      <c r="A297">
        <v>566</v>
      </c>
      <c r="B297" s="25" t="s">
        <v>5495</v>
      </c>
      <c r="C297" s="25" t="s">
        <v>5496</v>
      </c>
      <c r="D297">
        <v>1</v>
      </c>
      <c r="E297">
        <v>1</v>
      </c>
      <c r="F297">
        <v>1</v>
      </c>
      <c r="G297" s="25" t="s">
        <v>5488</v>
      </c>
      <c r="H297">
        <v>0</v>
      </c>
      <c r="I297">
        <v>27</v>
      </c>
      <c r="K297" t="s">
        <v>1021</v>
      </c>
      <c r="N297">
        <v>2</v>
      </c>
      <c r="O297">
        <v>1</v>
      </c>
      <c r="P297">
        <v>1</v>
      </c>
    </row>
    <row r="298" spans="1:16" x14ac:dyDescent="0.15">
      <c r="A298">
        <v>200</v>
      </c>
      <c r="B298" t="s">
        <v>13</v>
      </c>
      <c r="D298">
        <v>1</v>
      </c>
      <c r="E298">
        <v>1</v>
      </c>
      <c r="F298">
        <v>1</v>
      </c>
      <c r="G298" t="s">
        <v>481</v>
      </c>
      <c r="H298">
        <v>10</v>
      </c>
      <c r="I298">
        <v>33</v>
      </c>
      <c r="K298" t="s">
        <v>5814</v>
      </c>
      <c r="N298">
        <v>2</v>
      </c>
      <c r="O298" t="s">
        <v>5839</v>
      </c>
      <c r="P298">
        <v>1</v>
      </c>
    </row>
    <row r="299" spans="1:16" x14ac:dyDescent="0.15">
      <c r="A299">
        <v>201</v>
      </c>
      <c r="B299" t="s">
        <v>126</v>
      </c>
      <c r="D299">
        <v>1</v>
      </c>
      <c r="E299">
        <v>1</v>
      </c>
      <c r="F299">
        <v>1</v>
      </c>
      <c r="G299" t="s">
        <v>481</v>
      </c>
      <c r="H299">
        <v>15</v>
      </c>
      <c r="I299">
        <v>33</v>
      </c>
      <c r="K299" t="s">
        <v>5815</v>
      </c>
      <c r="N299">
        <v>2</v>
      </c>
      <c r="O299" t="s">
        <v>5839</v>
      </c>
      <c r="P299">
        <v>1</v>
      </c>
    </row>
    <row r="300" spans="1:16" x14ac:dyDescent="0.15">
      <c r="A300">
        <v>202</v>
      </c>
      <c r="B300" t="s">
        <v>140</v>
      </c>
      <c r="D300">
        <v>1</v>
      </c>
      <c r="E300">
        <v>1</v>
      </c>
      <c r="F300">
        <v>1</v>
      </c>
      <c r="G300" t="s">
        <v>481</v>
      </c>
      <c r="H300">
        <v>30</v>
      </c>
      <c r="I300">
        <v>33</v>
      </c>
      <c r="K300" t="s">
        <v>5816</v>
      </c>
      <c r="N300">
        <v>2</v>
      </c>
      <c r="O300" t="s">
        <v>5839</v>
      </c>
      <c r="P300">
        <v>1</v>
      </c>
    </row>
    <row r="301" spans="1:16" x14ac:dyDescent="0.15">
      <c r="A301">
        <v>203</v>
      </c>
      <c r="B301" t="s">
        <v>345</v>
      </c>
      <c r="D301">
        <v>1</v>
      </c>
      <c r="E301">
        <v>1</v>
      </c>
      <c r="F301">
        <v>1</v>
      </c>
      <c r="G301" t="s">
        <v>481</v>
      </c>
      <c r="H301">
        <v>45</v>
      </c>
      <c r="I301">
        <v>33</v>
      </c>
      <c r="K301" t="s">
        <v>5817</v>
      </c>
      <c r="N301">
        <v>2</v>
      </c>
      <c r="O301" t="s">
        <v>5839</v>
      </c>
      <c r="P301">
        <v>1</v>
      </c>
    </row>
    <row r="302" spans="1:16" x14ac:dyDescent="0.15">
      <c r="A302">
        <v>204</v>
      </c>
      <c r="B302" t="s">
        <v>347</v>
      </c>
      <c r="D302">
        <v>1</v>
      </c>
      <c r="E302">
        <v>1</v>
      </c>
      <c r="F302">
        <v>1</v>
      </c>
      <c r="G302" t="s">
        <v>481</v>
      </c>
      <c r="H302">
        <v>60</v>
      </c>
      <c r="I302">
        <v>33</v>
      </c>
      <c r="K302" t="s">
        <v>5818</v>
      </c>
      <c r="N302">
        <v>2</v>
      </c>
      <c r="O302" t="s">
        <v>5839</v>
      </c>
      <c r="P302">
        <v>1</v>
      </c>
    </row>
    <row r="303" spans="1:16" x14ac:dyDescent="0.15">
      <c r="A303">
        <v>205</v>
      </c>
      <c r="B303" t="s">
        <v>349</v>
      </c>
      <c r="D303">
        <v>1</v>
      </c>
      <c r="E303">
        <v>1</v>
      </c>
      <c r="F303">
        <v>1</v>
      </c>
      <c r="G303" t="s">
        <v>481</v>
      </c>
      <c r="H303">
        <v>90</v>
      </c>
      <c r="I303">
        <v>33</v>
      </c>
      <c r="K303" t="s">
        <v>5819</v>
      </c>
      <c r="N303">
        <v>2</v>
      </c>
      <c r="O303" t="s">
        <v>5839</v>
      </c>
      <c r="P303">
        <v>1</v>
      </c>
    </row>
    <row r="304" spans="1:16" x14ac:dyDescent="0.15">
      <c r="A304">
        <v>206</v>
      </c>
      <c r="B304" t="s">
        <v>351</v>
      </c>
      <c r="D304">
        <v>1</v>
      </c>
      <c r="E304">
        <v>1</v>
      </c>
      <c r="F304">
        <v>1</v>
      </c>
      <c r="G304" t="s">
        <v>481</v>
      </c>
      <c r="H304">
        <v>180</v>
      </c>
      <c r="I304">
        <v>33</v>
      </c>
      <c r="K304" t="s">
        <v>5820</v>
      </c>
      <c r="N304">
        <v>2</v>
      </c>
      <c r="O304" t="s">
        <v>5839</v>
      </c>
      <c r="P304">
        <v>1</v>
      </c>
    </row>
    <row r="305" spans="1:16" x14ac:dyDescent="0.15">
      <c r="A305">
        <v>230</v>
      </c>
      <c r="B305" s="25" t="s">
        <v>1872</v>
      </c>
      <c r="D305">
        <v>1</v>
      </c>
      <c r="E305">
        <v>1</v>
      </c>
      <c r="F305">
        <v>1</v>
      </c>
      <c r="G305" t="s">
        <v>481</v>
      </c>
      <c r="H305">
        <v>10</v>
      </c>
      <c r="I305">
        <v>33</v>
      </c>
      <c r="J305" s="25"/>
      <c r="K305" t="s">
        <v>5821</v>
      </c>
      <c r="N305">
        <v>2</v>
      </c>
      <c r="O305" t="s">
        <v>5839</v>
      </c>
      <c r="P305">
        <v>1</v>
      </c>
    </row>
    <row r="306" spans="1:16" x14ac:dyDescent="0.15">
      <c r="A306">
        <v>231</v>
      </c>
      <c r="B306" s="25" t="s">
        <v>1890</v>
      </c>
      <c r="D306">
        <v>1</v>
      </c>
      <c r="E306">
        <v>1</v>
      </c>
      <c r="F306">
        <v>1</v>
      </c>
      <c r="G306" t="s">
        <v>481</v>
      </c>
      <c r="H306">
        <v>15</v>
      </c>
      <c r="I306">
        <v>33</v>
      </c>
      <c r="J306" s="25"/>
      <c r="K306" t="s">
        <v>5822</v>
      </c>
      <c r="N306">
        <v>2</v>
      </c>
      <c r="O306" t="s">
        <v>5839</v>
      </c>
      <c r="P306">
        <v>1</v>
      </c>
    </row>
    <row r="307" spans="1:16" x14ac:dyDescent="0.15">
      <c r="A307">
        <v>232</v>
      </c>
      <c r="B307" s="25" t="s">
        <v>1894</v>
      </c>
      <c r="D307">
        <v>1</v>
      </c>
      <c r="E307">
        <v>1</v>
      </c>
      <c r="F307">
        <v>1</v>
      </c>
      <c r="G307" t="s">
        <v>481</v>
      </c>
      <c r="H307">
        <v>30</v>
      </c>
      <c r="I307">
        <v>33</v>
      </c>
      <c r="J307" s="25"/>
      <c r="K307" t="s">
        <v>5823</v>
      </c>
      <c r="N307">
        <v>2</v>
      </c>
      <c r="O307" t="s">
        <v>5839</v>
      </c>
      <c r="P307">
        <v>1</v>
      </c>
    </row>
    <row r="308" spans="1:16" x14ac:dyDescent="0.15">
      <c r="A308">
        <v>233</v>
      </c>
      <c r="B308" s="25" t="s">
        <v>4240</v>
      </c>
      <c r="D308">
        <v>1</v>
      </c>
      <c r="E308">
        <v>1</v>
      </c>
      <c r="F308">
        <v>1</v>
      </c>
      <c r="G308" t="s">
        <v>481</v>
      </c>
      <c r="H308">
        <v>45</v>
      </c>
      <c r="I308">
        <v>33</v>
      </c>
      <c r="J308" s="25"/>
      <c r="K308" t="s">
        <v>5824</v>
      </c>
      <c r="N308">
        <v>2</v>
      </c>
      <c r="O308" t="s">
        <v>5839</v>
      </c>
      <c r="P308">
        <v>1</v>
      </c>
    </row>
    <row r="309" spans="1:16" x14ac:dyDescent="0.15">
      <c r="A309">
        <v>234</v>
      </c>
      <c r="B309" s="25" t="s">
        <v>4242</v>
      </c>
      <c r="D309">
        <v>1</v>
      </c>
      <c r="E309">
        <v>1</v>
      </c>
      <c r="F309">
        <v>1</v>
      </c>
      <c r="G309" t="s">
        <v>481</v>
      </c>
      <c r="H309">
        <v>60</v>
      </c>
      <c r="I309">
        <v>33</v>
      </c>
      <c r="J309" s="25"/>
      <c r="K309" t="s">
        <v>5825</v>
      </c>
      <c r="N309">
        <v>2</v>
      </c>
      <c r="O309" t="s">
        <v>5839</v>
      </c>
      <c r="P309">
        <v>1</v>
      </c>
    </row>
    <row r="310" spans="1:16" x14ac:dyDescent="0.15">
      <c r="A310">
        <v>235</v>
      </c>
      <c r="B310" s="25" t="s">
        <v>1896</v>
      </c>
      <c r="D310">
        <v>1</v>
      </c>
      <c r="E310">
        <v>1</v>
      </c>
      <c r="F310">
        <v>1</v>
      </c>
      <c r="G310" t="s">
        <v>481</v>
      </c>
      <c r="H310">
        <v>90</v>
      </c>
      <c r="I310">
        <v>33</v>
      </c>
      <c r="J310" s="25"/>
      <c r="K310" t="s">
        <v>5826</v>
      </c>
      <c r="N310">
        <v>2</v>
      </c>
      <c r="O310" t="s">
        <v>5839</v>
      </c>
      <c r="P310">
        <v>1</v>
      </c>
    </row>
    <row r="311" spans="1:16" x14ac:dyDescent="0.15">
      <c r="A311">
        <v>236</v>
      </c>
      <c r="B311" s="25" t="s">
        <v>1898</v>
      </c>
      <c r="D311">
        <v>1</v>
      </c>
      <c r="E311">
        <v>1</v>
      </c>
      <c r="F311">
        <v>1</v>
      </c>
      <c r="G311" t="s">
        <v>481</v>
      </c>
      <c r="H311">
        <v>180</v>
      </c>
      <c r="I311">
        <v>33</v>
      </c>
      <c r="J311" s="25"/>
      <c r="K311" t="s">
        <v>5827</v>
      </c>
      <c r="N311">
        <v>2</v>
      </c>
      <c r="O311" t="s">
        <v>5839</v>
      </c>
      <c r="P311">
        <v>1</v>
      </c>
    </row>
    <row r="312" spans="1:16" x14ac:dyDescent="0.15">
      <c r="A312">
        <v>302</v>
      </c>
      <c r="B312" s="25" t="s">
        <v>1948</v>
      </c>
      <c r="D312">
        <v>1</v>
      </c>
      <c r="E312">
        <v>1</v>
      </c>
      <c r="F312">
        <v>1</v>
      </c>
      <c r="G312" t="s">
        <v>481</v>
      </c>
      <c r="H312">
        <v>10</v>
      </c>
      <c r="I312">
        <v>33</v>
      </c>
      <c r="J312" s="25"/>
      <c r="K312" t="s">
        <v>5828</v>
      </c>
      <c r="N312">
        <v>2</v>
      </c>
      <c r="O312" t="s">
        <v>5839</v>
      </c>
      <c r="P312">
        <v>1</v>
      </c>
    </row>
    <row r="313" spans="1:16" x14ac:dyDescent="0.15">
      <c r="A313">
        <v>303</v>
      </c>
      <c r="B313" s="25" t="s">
        <v>1950</v>
      </c>
      <c r="D313">
        <v>1</v>
      </c>
      <c r="E313">
        <v>1</v>
      </c>
      <c r="F313">
        <v>1</v>
      </c>
      <c r="G313" t="s">
        <v>481</v>
      </c>
      <c r="H313">
        <v>15</v>
      </c>
      <c r="I313">
        <v>33</v>
      </c>
      <c r="J313" s="25"/>
      <c r="K313" t="s">
        <v>5829</v>
      </c>
      <c r="N313">
        <v>2</v>
      </c>
      <c r="O313" t="s">
        <v>5839</v>
      </c>
      <c r="P313">
        <v>1</v>
      </c>
    </row>
    <row r="314" spans="1:16" x14ac:dyDescent="0.15">
      <c r="A314">
        <v>304</v>
      </c>
      <c r="B314" s="25" t="s">
        <v>1952</v>
      </c>
      <c r="D314">
        <v>1</v>
      </c>
      <c r="E314">
        <v>1</v>
      </c>
      <c r="F314">
        <v>1</v>
      </c>
      <c r="G314" t="s">
        <v>481</v>
      </c>
      <c r="H314">
        <v>30</v>
      </c>
      <c r="I314">
        <v>33</v>
      </c>
      <c r="J314" s="25"/>
      <c r="K314" t="s">
        <v>5830</v>
      </c>
      <c r="N314">
        <v>2</v>
      </c>
      <c r="O314" t="s">
        <v>5839</v>
      </c>
      <c r="P314">
        <v>1</v>
      </c>
    </row>
    <row r="315" spans="1:16" x14ac:dyDescent="0.15">
      <c r="A315">
        <v>305</v>
      </c>
      <c r="B315" s="25" t="s">
        <v>1954</v>
      </c>
      <c r="D315">
        <v>1</v>
      </c>
      <c r="E315">
        <v>1</v>
      </c>
      <c r="F315">
        <v>1</v>
      </c>
      <c r="G315" t="s">
        <v>481</v>
      </c>
      <c r="H315">
        <v>45</v>
      </c>
      <c r="I315">
        <v>33</v>
      </c>
      <c r="J315" s="25"/>
      <c r="K315" t="s">
        <v>5831</v>
      </c>
      <c r="N315">
        <v>2</v>
      </c>
      <c r="O315" t="s">
        <v>5839</v>
      </c>
      <c r="P315">
        <v>1</v>
      </c>
    </row>
    <row r="316" spans="1:16" x14ac:dyDescent="0.15">
      <c r="A316">
        <v>306</v>
      </c>
      <c r="B316" s="25" t="s">
        <v>1956</v>
      </c>
      <c r="D316">
        <v>1</v>
      </c>
      <c r="E316">
        <v>1</v>
      </c>
      <c r="F316">
        <v>1</v>
      </c>
      <c r="G316" t="s">
        <v>481</v>
      </c>
      <c r="H316">
        <v>60</v>
      </c>
      <c r="I316">
        <v>33</v>
      </c>
      <c r="J316" s="25"/>
      <c r="K316" t="s">
        <v>5832</v>
      </c>
      <c r="N316">
        <v>2</v>
      </c>
      <c r="O316" t="s">
        <v>5839</v>
      </c>
      <c r="P316">
        <v>1</v>
      </c>
    </row>
    <row r="317" spans="1:16" x14ac:dyDescent="0.15">
      <c r="A317">
        <v>307</v>
      </c>
      <c r="B317" s="25" t="s">
        <v>1958</v>
      </c>
      <c r="D317">
        <v>1</v>
      </c>
      <c r="E317">
        <v>1</v>
      </c>
      <c r="F317">
        <v>1</v>
      </c>
      <c r="G317" t="s">
        <v>481</v>
      </c>
      <c r="H317">
        <v>90</v>
      </c>
      <c r="I317">
        <v>33</v>
      </c>
      <c r="J317" s="25"/>
      <c r="K317" t="s">
        <v>5833</v>
      </c>
      <c r="N317">
        <v>2</v>
      </c>
      <c r="O317" t="s">
        <v>5839</v>
      </c>
      <c r="P317">
        <v>1</v>
      </c>
    </row>
    <row r="318" spans="1:16" x14ac:dyDescent="0.15">
      <c r="A318">
        <v>308</v>
      </c>
      <c r="B318" s="25" t="s">
        <v>1960</v>
      </c>
      <c r="D318">
        <v>1</v>
      </c>
      <c r="E318">
        <v>1</v>
      </c>
      <c r="F318">
        <v>1</v>
      </c>
      <c r="G318" t="s">
        <v>481</v>
      </c>
      <c r="H318">
        <v>180</v>
      </c>
      <c r="I318">
        <v>33</v>
      </c>
      <c r="J318" s="25"/>
      <c r="K318" t="s">
        <v>5834</v>
      </c>
      <c r="N318">
        <v>2</v>
      </c>
      <c r="O318" t="s">
        <v>5839</v>
      </c>
      <c r="P318">
        <v>1</v>
      </c>
    </row>
    <row r="319" spans="1:16" x14ac:dyDescent="0.15">
      <c r="A319">
        <v>316</v>
      </c>
      <c r="B319" s="25" t="s">
        <v>1872</v>
      </c>
      <c r="D319">
        <v>1</v>
      </c>
      <c r="E319">
        <v>1</v>
      </c>
      <c r="F319">
        <v>1</v>
      </c>
      <c r="G319" t="s">
        <v>481</v>
      </c>
      <c r="H319">
        <v>10</v>
      </c>
      <c r="I319">
        <v>33</v>
      </c>
      <c r="J319" s="25"/>
      <c r="K319" t="s">
        <v>5835</v>
      </c>
      <c r="N319">
        <v>2</v>
      </c>
      <c r="O319" t="s">
        <v>5839</v>
      </c>
      <c r="P319">
        <v>1</v>
      </c>
    </row>
    <row r="320" spans="1:16" x14ac:dyDescent="0.15">
      <c r="A320">
        <v>317</v>
      </c>
      <c r="B320" s="25" t="s">
        <v>1874</v>
      </c>
      <c r="D320">
        <v>1</v>
      </c>
      <c r="E320">
        <v>1</v>
      </c>
      <c r="F320">
        <v>1</v>
      </c>
      <c r="G320" t="s">
        <v>481</v>
      </c>
      <c r="H320">
        <v>30</v>
      </c>
      <c r="I320">
        <v>33</v>
      </c>
      <c r="J320" s="25"/>
      <c r="K320" t="s">
        <v>5836</v>
      </c>
      <c r="N320">
        <v>2</v>
      </c>
      <c r="O320" t="s">
        <v>5839</v>
      </c>
      <c r="P320">
        <v>1</v>
      </c>
    </row>
    <row r="321" spans="1:16" x14ac:dyDescent="0.15">
      <c r="A321">
        <v>318</v>
      </c>
      <c r="B321" s="25" t="s">
        <v>1940</v>
      </c>
      <c r="D321">
        <v>1</v>
      </c>
      <c r="E321">
        <v>1</v>
      </c>
      <c r="F321">
        <v>1</v>
      </c>
      <c r="G321" t="s">
        <v>481</v>
      </c>
      <c r="H321">
        <v>90</v>
      </c>
      <c r="I321">
        <v>33</v>
      </c>
      <c r="J321" s="25"/>
      <c r="K321" t="s">
        <v>5837</v>
      </c>
      <c r="N321">
        <v>2</v>
      </c>
      <c r="O321" t="s">
        <v>5839</v>
      </c>
      <c r="P321">
        <v>1</v>
      </c>
    </row>
    <row r="322" spans="1:16" x14ac:dyDescent="0.15">
      <c r="A322">
        <v>319</v>
      </c>
      <c r="B322" s="25" t="s">
        <v>1878</v>
      </c>
      <c r="D322">
        <v>1</v>
      </c>
      <c r="E322">
        <v>1</v>
      </c>
      <c r="F322">
        <v>1</v>
      </c>
      <c r="G322" t="s">
        <v>481</v>
      </c>
      <c r="H322">
        <v>180</v>
      </c>
      <c r="I322">
        <v>33</v>
      </c>
      <c r="J322" s="25"/>
      <c r="K322" t="s">
        <v>5838</v>
      </c>
      <c r="N322">
        <v>2</v>
      </c>
      <c r="O322" t="s">
        <v>5839</v>
      </c>
      <c r="P322">
        <v>1</v>
      </c>
    </row>
    <row r="323" spans="1:16" x14ac:dyDescent="0.15">
      <c r="A323">
        <v>207</v>
      </c>
      <c r="B323" t="s">
        <v>13</v>
      </c>
      <c r="D323">
        <v>1</v>
      </c>
      <c r="E323">
        <v>1</v>
      </c>
      <c r="F323">
        <v>1</v>
      </c>
      <c r="G323" t="s">
        <v>338</v>
      </c>
      <c r="H323">
        <v>10</v>
      </c>
      <c r="I323">
        <v>34</v>
      </c>
      <c r="K323" t="s">
        <v>484</v>
      </c>
      <c r="N323">
        <v>2</v>
      </c>
      <c r="O323">
        <v>1</v>
      </c>
      <c r="P323">
        <v>1</v>
      </c>
    </row>
    <row r="324" spans="1:16" x14ac:dyDescent="0.15">
      <c r="A324">
        <v>208</v>
      </c>
      <c r="B324" t="s">
        <v>126</v>
      </c>
      <c r="D324">
        <v>1</v>
      </c>
      <c r="E324">
        <v>1</v>
      </c>
      <c r="F324">
        <v>1</v>
      </c>
      <c r="G324" t="s">
        <v>338</v>
      </c>
      <c r="H324">
        <v>15</v>
      </c>
      <c r="I324">
        <v>34</v>
      </c>
      <c r="K324" t="s">
        <v>339</v>
      </c>
      <c r="N324">
        <v>2</v>
      </c>
      <c r="O324">
        <v>1</v>
      </c>
      <c r="P324">
        <v>1</v>
      </c>
    </row>
    <row r="325" spans="1:16" x14ac:dyDescent="0.15">
      <c r="A325">
        <v>209</v>
      </c>
      <c r="B325" t="s">
        <v>140</v>
      </c>
      <c r="D325">
        <v>1</v>
      </c>
      <c r="E325">
        <v>1</v>
      </c>
      <c r="F325">
        <v>1</v>
      </c>
      <c r="G325" t="s">
        <v>338</v>
      </c>
      <c r="H325">
        <v>30</v>
      </c>
      <c r="I325">
        <v>34</v>
      </c>
      <c r="K325" t="s">
        <v>340</v>
      </c>
      <c r="N325">
        <v>2</v>
      </c>
      <c r="O325">
        <v>1</v>
      </c>
      <c r="P325">
        <v>1</v>
      </c>
    </row>
    <row r="326" spans="1:16" x14ac:dyDescent="0.15">
      <c r="A326">
        <v>210</v>
      </c>
      <c r="B326" t="s">
        <v>345</v>
      </c>
      <c r="D326">
        <v>1</v>
      </c>
      <c r="E326">
        <v>1</v>
      </c>
      <c r="F326">
        <v>1</v>
      </c>
      <c r="G326" t="s">
        <v>338</v>
      </c>
      <c r="H326">
        <v>45</v>
      </c>
      <c r="I326">
        <v>34</v>
      </c>
      <c r="K326" t="s">
        <v>341</v>
      </c>
      <c r="N326">
        <v>2</v>
      </c>
      <c r="O326">
        <v>1</v>
      </c>
      <c r="P326">
        <v>1</v>
      </c>
    </row>
    <row r="327" spans="1:16" x14ac:dyDescent="0.15">
      <c r="A327">
        <v>211</v>
      </c>
      <c r="B327" t="s">
        <v>347</v>
      </c>
      <c r="D327">
        <v>1</v>
      </c>
      <c r="E327">
        <v>1</v>
      </c>
      <c r="F327">
        <v>1</v>
      </c>
      <c r="G327" t="s">
        <v>338</v>
      </c>
      <c r="H327">
        <v>60</v>
      </c>
      <c r="I327">
        <v>34</v>
      </c>
      <c r="K327" t="s">
        <v>357</v>
      </c>
      <c r="N327">
        <v>2</v>
      </c>
      <c r="O327">
        <v>1</v>
      </c>
      <c r="P327">
        <v>1</v>
      </c>
    </row>
    <row r="328" spans="1:16" x14ac:dyDescent="0.15">
      <c r="A328">
        <v>212</v>
      </c>
      <c r="B328" t="s">
        <v>349</v>
      </c>
      <c r="D328">
        <v>1</v>
      </c>
      <c r="E328">
        <v>1</v>
      </c>
      <c r="F328">
        <v>1</v>
      </c>
      <c r="G328" t="s">
        <v>338</v>
      </c>
      <c r="H328">
        <v>90</v>
      </c>
      <c r="I328">
        <v>34</v>
      </c>
      <c r="K328" t="s">
        <v>358</v>
      </c>
      <c r="N328">
        <v>2</v>
      </c>
      <c r="O328">
        <v>1</v>
      </c>
      <c r="P328">
        <v>1</v>
      </c>
    </row>
    <row r="329" spans="1:16" x14ac:dyDescent="0.15">
      <c r="A329">
        <v>213</v>
      </c>
      <c r="B329" t="s">
        <v>351</v>
      </c>
      <c r="D329">
        <v>1</v>
      </c>
      <c r="E329">
        <v>1</v>
      </c>
      <c r="F329">
        <v>1</v>
      </c>
      <c r="G329" t="s">
        <v>338</v>
      </c>
      <c r="H329">
        <v>180</v>
      </c>
      <c r="I329">
        <v>34</v>
      </c>
      <c r="K329" t="s">
        <v>359</v>
      </c>
      <c r="N329">
        <v>2</v>
      </c>
      <c r="O329">
        <v>1</v>
      </c>
      <c r="P329">
        <v>1</v>
      </c>
    </row>
    <row r="330" spans="1:16" x14ac:dyDescent="0.15">
      <c r="A330">
        <v>237</v>
      </c>
      <c r="B330" s="25" t="s">
        <v>1872</v>
      </c>
      <c r="D330">
        <v>1</v>
      </c>
      <c r="E330">
        <v>1</v>
      </c>
      <c r="F330">
        <v>1</v>
      </c>
      <c r="G330" t="s">
        <v>338</v>
      </c>
      <c r="H330">
        <v>10</v>
      </c>
      <c r="I330">
        <v>34</v>
      </c>
      <c r="K330" t="s">
        <v>506</v>
      </c>
      <c r="N330">
        <v>2</v>
      </c>
      <c r="O330">
        <v>1</v>
      </c>
      <c r="P330">
        <v>1</v>
      </c>
    </row>
    <row r="331" spans="1:16" x14ac:dyDescent="0.15">
      <c r="A331">
        <v>238</v>
      </c>
      <c r="B331" s="25" t="s">
        <v>1890</v>
      </c>
      <c r="D331">
        <v>1</v>
      </c>
      <c r="E331">
        <v>1</v>
      </c>
      <c r="F331">
        <v>1</v>
      </c>
      <c r="G331" t="s">
        <v>338</v>
      </c>
      <c r="H331">
        <v>15</v>
      </c>
      <c r="I331">
        <v>34</v>
      </c>
      <c r="K331" t="s">
        <v>507</v>
      </c>
      <c r="N331">
        <v>2</v>
      </c>
      <c r="O331">
        <v>1</v>
      </c>
      <c r="P331">
        <v>1</v>
      </c>
    </row>
    <row r="332" spans="1:16" x14ac:dyDescent="0.15">
      <c r="A332">
        <v>239</v>
      </c>
      <c r="B332" s="25" t="s">
        <v>1894</v>
      </c>
      <c r="D332">
        <v>1</v>
      </c>
      <c r="E332">
        <v>1</v>
      </c>
      <c r="F332">
        <v>1</v>
      </c>
      <c r="G332" t="s">
        <v>338</v>
      </c>
      <c r="H332">
        <v>30</v>
      </c>
      <c r="I332">
        <v>34</v>
      </c>
      <c r="K332" t="s">
        <v>508</v>
      </c>
      <c r="N332">
        <v>2</v>
      </c>
      <c r="O332">
        <v>1</v>
      </c>
      <c r="P332">
        <v>1</v>
      </c>
    </row>
    <row r="333" spans="1:16" x14ac:dyDescent="0.15">
      <c r="A333">
        <v>240</v>
      </c>
      <c r="B333" s="25" t="s">
        <v>4240</v>
      </c>
      <c r="D333">
        <v>1</v>
      </c>
      <c r="E333">
        <v>1</v>
      </c>
      <c r="F333">
        <v>1</v>
      </c>
      <c r="G333" t="s">
        <v>338</v>
      </c>
      <c r="H333">
        <v>45</v>
      </c>
      <c r="I333">
        <v>34</v>
      </c>
      <c r="K333" t="s">
        <v>509</v>
      </c>
      <c r="N333">
        <v>2</v>
      </c>
      <c r="O333">
        <v>1</v>
      </c>
      <c r="P333">
        <v>1</v>
      </c>
    </row>
    <row r="334" spans="1:16" x14ac:dyDescent="0.15">
      <c r="A334">
        <v>241</v>
      </c>
      <c r="B334" s="25" t="s">
        <v>4242</v>
      </c>
      <c r="D334">
        <v>1</v>
      </c>
      <c r="E334">
        <v>1</v>
      </c>
      <c r="F334">
        <v>1</v>
      </c>
      <c r="G334" t="s">
        <v>338</v>
      </c>
      <c r="H334">
        <v>60</v>
      </c>
      <c r="I334">
        <v>34</v>
      </c>
      <c r="K334" t="s">
        <v>510</v>
      </c>
      <c r="N334">
        <v>2</v>
      </c>
      <c r="O334">
        <v>1</v>
      </c>
      <c r="P334">
        <v>1</v>
      </c>
    </row>
    <row r="335" spans="1:16" x14ac:dyDescent="0.15">
      <c r="A335">
        <v>242</v>
      </c>
      <c r="B335" s="25" t="s">
        <v>1896</v>
      </c>
      <c r="D335">
        <v>1</v>
      </c>
      <c r="E335">
        <v>1</v>
      </c>
      <c r="F335">
        <v>1</v>
      </c>
      <c r="G335" t="s">
        <v>338</v>
      </c>
      <c r="H335">
        <v>90</v>
      </c>
      <c r="I335">
        <v>34</v>
      </c>
      <c r="K335" t="s">
        <v>511</v>
      </c>
      <c r="N335">
        <v>2</v>
      </c>
      <c r="O335">
        <v>1</v>
      </c>
      <c r="P335">
        <v>1</v>
      </c>
    </row>
    <row r="336" spans="1:16" x14ac:dyDescent="0.15">
      <c r="A336">
        <v>243</v>
      </c>
      <c r="B336" s="25" t="s">
        <v>1898</v>
      </c>
      <c r="D336">
        <v>1</v>
      </c>
      <c r="E336">
        <v>1</v>
      </c>
      <c r="F336">
        <v>1</v>
      </c>
      <c r="G336" t="s">
        <v>338</v>
      </c>
      <c r="H336">
        <v>180</v>
      </c>
      <c r="I336">
        <v>34</v>
      </c>
      <c r="K336" t="s">
        <v>512</v>
      </c>
      <c r="N336">
        <v>2</v>
      </c>
      <c r="O336">
        <v>1</v>
      </c>
      <c r="P336">
        <v>1</v>
      </c>
    </row>
    <row r="337" spans="1:16" x14ac:dyDescent="0.15">
      <c r="A337">
        <v>309</v>
      </c>
      <c r="B337" s="25" t="s">
        <v>1948</v>
      </c>
      <c r="D337">
        <v>1</v>
      </c>
      <c r="E337">
        <v>1</v>
      </c>
      <c r="F337">
        <v>1</v>
      </c>
      <c r="G337" t="s">
        <v>338</v>
      </c>
      <c r="H337">
        <v>10</v>
      </c>
      <c r="I337">
        <v>34</v>
      </c>
      <c r="K337" t="s">
        <v>601</v>
      </c>
      <c r="N337">
        <v>2</v>
      </c>
      <c r="O337">
        <v>1</v>
      </c>
      <c r="P337">
        <v>1</v>
      </c>
    </row>
    <row r="338" spans="1:16" x14ac:dyDescent="0.15">
      <c r="A338">
        <v>310</v>
      </c>
      <c r="B338" s="25" t="s">
        <v>1950</v>
      </c>
      <c r="D338">
        <v>1</v>
      </c>
      <c r="E338">
        <v>1</v>
      </c>
      <c r="F338">
        <v>1</v>
      </c>
      <c r="G338" t="s">
        <v>338</v>
      </c>
      <c r="H338">
        <v>15</v>
      </c>
      <c r="I338">
        <v>34</v>
      </c>
      <c r="K338" t="s">
        <v>602</v>
      </c>
      <c r="N338">
        <v>2</v>
      </c>
      <c r="O338">
        <v>1</v>
      </c>
      <c r="P338">
        <v>1</v>
      </c>
    </row>
    <row r="339" spans="1:16" x14ac:dyDescent="0.15">
      <c r="A339">
        <v>311</v>
      </c>
      <c r="B339" s="25" t="s">
        <v>1952</v>
      </c>
      <c r="D339">
        <v>1</v>
      </c>
      <c r="E339">
        <v>1</v>
      </c>
      <c r="F339">
        <v>1</v>
      </c>
      <c r="G339" t="s">
        <v>338</v>
      </c>
      <c r="H339">
        <v>30</v>
      </c>
      <c r="I339">
        <v>34</v>
      </c>
      <c r="K339" t="s">
        <v>603</v>
      </c>
      <c r="N339">
        <v>2</v>
      </c>
      <c r="O339">
        <v>1</v>
      </c>
      <c r="P339">
        <v>1</v>
      </c>
    </row>
    <row r="340" spans="1:16" x14ac:dyDescent="0.15">
      <c r="A340">
        <v>312</v>
      </c>
      <c r="B340" s="25" t="s">
        <v>1954</v>
      </c>
      <c r="D340">
        <v>1</v>
      </c>
      <c r="E340">
        <v>1</v>
      </c>
      <c r="F340">
        <v>1</v>
      </c>
      <c r="G340" t="s">
        <v>338</v>
      </c>
      <c r="H340">
        <v>45</v>
      </c>
      <c r="I340">
        <v>34</v>
      </c>
      <c r="K340" t="s">
        <v>604</v>
      </c>
      <c r="N340">
        <v>2</v>
      </c>
      <c r="O340">
        <v>1</v>
      </c>
      <c r="P340">
        <v>1</v>
      </c>
    </row>
    <row r="341" spans="1:16" x14ac:dyDescent="0.15">
      <c r="A341">
        <v>313</v>
      </c>
      <c r="B341" s="25" t="s">
        <v>1956</v>
      </c>
      <c r="D341">
        <v>1</v>
      </c>
      <c r="E341">
        <v>1</v>
      </c>
      <c r="F341">
        <v>1</v>
      </c>
      <c r="G341" t="s">
        <v>338</v>
      </c>
      <c r="H341">
        <v>60</v>
      </c>
      <c r="I341">
        <v>34</v>
      </c>
      <c r="K341" t="s">
        <v>605</v>
      </c>
      <c r="N341">
        <v>2</v>
      </c>
      <c r="O341">
        <v>1</v>
      </c>
      <c r="P341">
        <v>1</v>
      </c>
    </row>
    <row r="342" spans="1:16" x14ac:dyDescent="0.15">
      <c r="A342">
        <v>314</v>
      </c>
      <c r="B342" s="25" t="s">
        <v>1958</v>
      </c>
      <c r="D342">
        <v>1</v>
      </c>
      <c r="E342">
        <v>1</v>
      </c>
      <c r="F342">
        <v>1</v>
      </c>
      <c r="G342" t="s">
        <v>338</v>
      </c>
      <c r="H342">
        <v>90</v>
      </c>
      <c r="I342">
        <v>34</v>
      </c>
      <c r="K342" t="s">
        <v>606</v>
      </c>
      <c r="N342">
        <v>2</v>
      </c>
      <c r="O342">
        <v>1</v>
      </c>
      <c r="P342">
        <v>1</v>
      </c>
    </row>
    <row r="343" spans="1:16" x14ac:dyDescent="0.15">
      <c r="A343">
        <v>315</v>
      </c>
      <c r="B343" s="25" t="s">
        <v>1960</v>
      </c>
      <c r="D343">
        <v>1</v>
      </c>
      <c r="E343">
        <v>1</v>
      </c>
      <c r="F343">
        <v>1</v>
      </c>
      <c r="G343" t="s">
        <v>338</v>
      </c>
      <c r="H343">
        <v>180</v>
      </c>
      <c r="I343">
        <v>34</v>
      </c>
      <c r="K343" t="s">
        <v>607</v>
      </c>
      <c r="N343">
        <v>2</v>
      </c>
      <c r="O343">
        <v>1</v>
      </c>
      <c r="P343">
        <v>1</v>
      </c>
    </row>
    <row r="344" spans="1:16" x14ac:dyDescent="0.15">
      <c r="A344">
        <v>320</v>
      </c>
      <c r="B344" s="25" t="s">
        <v>1872</v>
      </c>
      <c r="D344">
        <v>1</v>
      </c>
      <c r="E344">
        <v>1</v>
      </c>
      <c r="F344">
        <v>1</v>
      </c>
      <c r="G344" t="s">
        <v>338</v>
      </c>
      <c r="H344">
        <v>10</v>
      </c>
      <c r="I344">
        <v>34</v>
      </c>
      <c r="K344" t="s">
        <v>628</v>
      </c>
      <c r="N344">
        <v>2</v>
      </c>
      <c r="O344">
        <v>1</v>
      </c>
      <c r="P344">
        <v>1</v>
      </c>
    </row>
    <row r="345" spans="1:16" x14ac:dyDescent="0.15">
      <c r="A345">
        <v>321</v>
      </c>
      <c r="B345" s="25" t="s">
        <v>1874</v>
      </c>
      <c r="D345">
        <v>1</v>
      </c>
      <c r="E345">
        <v>1</v>
      </c>
      <c r="F345">
        <v>1</v>
      </c>
      <c r="G345" t="s">
        <v>338</v>
      </c>
      <c r="H345">
        <v>30</v>
      </c>
      <c r="I345">
        <v>34</v>
      </c>
      <c r="K345" t="s">
        <v>629</v>
      </c>
      <c r="N345">
        <v>2</v>
      </c>
      <c r="O345">
        <v>1</v>
      </c>
      <c r="P345">
        <v>1</v>
      </c>
    </row>
    <row r="346" spans="1:16" x14ac:dyDescent="0.15">
      <c r="A346">
        <v>322</v>
      </c>
      <c r="B346" s="25" t="s">
        <v>1940</v>
      </c>
      <c r="D346">
        <v>1</v>
      </c>
      <c r="E346">
        <v>1</v>
      </c>
      <c r="F346">
        <v>1</v>
      </c>
      <c r="G346" t="s">
        <v>338</v>
      </c>
      <c r="H346">
        <v>90</v>
      </c>
      <c r="I346">
        <v>34</v>
      </c>
      <c r="K346" t="s">
        <v>630</v>
      </c>
      <c r="N346">
        <v>2</v>
      </c>
      <c r="O346">
        <v>1</v>
      </c>
      <c r="P346">
        <v>1</v>
      </c>
    </row>
    <row r="347" spans="1:16" x14ac:dyDescent="0.15">
      <c r="A347">
        <v>323</v>
      </c>
      <c r="B347" s="25" t="s">
        <v>1878</v>
      </c>
      <c r="D347">
        <v>1</v>
      </c>
      <c r="E347">
        <v>1</v>
      </c>
      <c r="F347">
        <v>1</v>
      </c>
      <c r="G347" t="s">
        <v>338</v>
      </c>
      <c r="H347">
        <v>180</v>
      </c>
      <c r="I347">
        <v>34</v>
      </c>
      <c r="K347" t="s">
        <v>631</v>
      </c>
      <c r="N347">
        <v>2</v>
      </c>
      <c r="O347">
        <v>1</v>
      </c>
      <c r="P347">
        <v>1</v>
      </c>
    </row>
    <row r="348" spans="1:16" x14ac:dyDescent="0.15">
      <c r="A348">
        <v>332</v>
      </c>
      <c r="B348" t="s">
        <v>6571</v>
      </c>
      <c r="C348">
        <v>0</v>
      </c>
      <c r="D348">
        <v>1</v>
      </c>
      <c r="E348">
        <v>1</v>
      </c>
      <c r="F348">
        <v>1</v>
      </c>
      <c r="G348" s="25" t="s">
        <v>701</v>
      </c>
      <c r="H348">
        <v>10</v>
      </c>
      <c r="I348">
        <v>39</v>
      </c>
      <c r="K348" t="s">
        <v>6591</v>
      </c>
      <c r="N348">
        <v>2</v>
      </c>
      <c r="O348" t="s">
        <v>6569</v>
      </c>
      <c r="P348">
        <v>1</v>
      </c>
    </row>
    <row r="349" spans="1:16" x14ac:dyDescent="0.15">
      <c r="A349">
        <v>334</v>
      </c>
      <c r="B349" t="s">
        <v>6568</v>
      </c>
      <c r="D349">
        <v>1</v>
      </c>
      <c r="E349">
        <v>1</v>
      </c>
      <c r="F349">
        <v>1</v>
      </c>
      <c r="G349" s="25" t="s">
        <v>701</v>
      </c>
      <c r="H349">
        <v>30</v>
      </c>
      <c r="I349">
        <v>39</v>
      </c>
      <c r="K349" t="s">
        <v>6570</v>
      </c>
      <c r="N349">
        <v>2</v>
      </c>
      <c r="O349" t="s">
        <v>6569</v>
      </c>
      <c r="P349">
        <v>1</v>
      </c>
    </row>
    <row r="350" spans="1:16" x14ac:dyDescent="0.15">
      <c r="A350">
        <v>337</v>
      </c>
      <c r="B350" t="s">
        <v>6572</v>
      </c>
      <c r="C350">
        <v>0</v>
      </c>
      <c r="D350">
        <v>1</v>
      </c>
      <c r="E350">
        <v>1</v>
      </c>
      <c r="F350">
        <v>1</v>
      </c>
      <c r="G350" s="25" t="s">
        <v>701</v>
      </c>
      <c r="H350">
        <v>90</v>
      </c>
      <c r="I350">
        <v>39</v>
      </c>
      <c r="K350" t="s">
        <v>6592</v>
      </c>
      <c r="N350">
        <v>2</v>
      </c>
      <c r="O350" t="s">
        <v>6569</v>
      </c>
      <c r="P350">
        <v>1</v>
      </c>
    </row>
    <row r="351" spans="1:16" x14ac:dyDescent="0.15">
      <c r="A351">
        <v>338</v>
      </c>
      <c r="B351" t="s">
        <v>6573</v>
      </c>
      <c r="C351">
        <v>0</v>
      </c>
      <c r="D351">
        <v>1</v>
      </c>
      <c r="E351">
        <v>1</v>
      </c>
      <c r="F351">
        <v>1</v>
      </c>
      <c r="G351" s="25" t="s">
        <v>701</v>
      </c>
      <c r="H351">
        <v>180</v>
      </c>
      <c r="I351">
        <v>39</v>
      </c>
      <c r="K351" t="s">
        <v>6593</v>
      </c>
      <c r="N351">
        <v>2</v>
      </c>
      <c r="O351" t="s">
        <v>6569</v>
      </c>
      <c r="P351">
        <v>1</v>
      </c>
    </row>
    <row r="352" spans="1:16" x14ac:dyDescent="0.15">
      <c r="A352">
        <v>347</v>
      </c>
      <c r="B352" s="25" t="s">
        <v>1948</v>
      </c>
      <c r="D352">
        <v>1</v>
      </c>
      <c r="E352">
        <v>1</v>
      </c>
      <c r="F352">
        <v>1</v>
      </c>
      <c r="G352" s="25" t="s">
        <v>701</v>
      </c>
      <c r="H352">
        <v>10</v>
      </c>
      <c r="I352">
        <v>41</v>
      </c>
      <c r="K352" t="s">
        <v>5864</v>
      </c>
      <c r="N352">
        <v>2</v>
      </c>
      <c r="O352" t="s">
        <v>5889</v>
      </c>
      <c r="P352">
        <v>1</v>
      </c>
    </row>
    <row r="353" spans="1:16" x14ac:dyDescent="0.15">
      <c r="A353">
        <v>348</v>
      </c>
      <c r="B353" s="25" t="s">
        <v>1952</v>
      </c>
      <c r="D353">
        <v>1</v>
      </c>
      <c r="E353">
        <v>1</v>
      </c>
      <c r="F353">
        <v>1</v>
      </c>
      <c r="G353" s="25" t="s">
        <v>701</v>
      </c>
      <c r="H353">
        <v>30</v>
      </c>
      <c r="I353">
        <v>41</v>
      </c>
      <c r="K353" t="s">
        <v>5865</v>
      </c>
      <c r="N353">
        <v>2</v>
      </c>
      <c r="O353" t="s">
        <v>5889</v>
      </c>
      <c r="P353">
        <v>1</v>
      </c>
    </row>
    <row r="354" spans="1:16" x14ac:dyDescent="0.15">
      <c r="A354">
        <v>489</v>
      </c>
      <c r="B354" s="25" t="s">
        <v>1954</v>
      </c>
      <c r="D354">
        <v>1</v>
      </c>
      <c r="E354">
        <v>1</v>
      </c>
      <c r="F354">
        <v>1</v>
      </c>
      <c r="G354" s="25" t="s">
        <v>701</v>
      </c>
      <c r="H354">
        <v>45</v>
      </c>
      <c r="I354">
        <v>41</v>
      </c>
      <c r="K354" t="s">
        <v>5872</v>
      </c>
      <c r="N354">
        <v>2</v>
      </c>
      <c r="O354" t="s">
        <v>5889</v>
      </c>
      <c r="P354">
        <v>1</v>
      </c>
    </row>
    <row r="355" spans="1:16" x14ac:dyDescent="0.15">
      <c r="A355">
        <v>490</v>
      </c>
      <c r="B355" s="25" t="s">
        <v>1956</v>
      </c>
      <c r="D355">
        <v>1</v>
      </c>
      <c r="E355">
        <v>1</v>
      </c>
      <c r="F355">
        <v>1</v>
      </c>
      <c r="G355" s="25" t="s">
        <v>701</v>
      </c>
      <c r="H355">
        <v>60</v>
      </c>
      <c r="I355">
        <v>41</v>
      </c>
      <c r="K355" t="s">
        <v>5873</v>
      </c>
      <c r="N355">
        <v>2</v>
      </c>
      <c r="O355" t="s">
        <v>5889</v>
      </c>
      <c r="P355">
        <v>1</v>
      </c>
    </row>
    <row r="356" spans="1:16" x14ac:dyDescent="0.15">
      <c r="A356">
        <v>349</v>
      </c>
      <c r="B356" s="25" t="s">
        <v>1958</v>
      </c>
      <c r="D356">
        <v>1</v>
      </c>
      <c r="E356">
        <v>1</v>
      </c>
      <c r="F356">
        <v>1</v>
      </c>
      <c r="G356" s="25" t="s">
        <v>701</v>
      </c>
      <c r="H356">
        <v>90</v>
      </c>
      <c r="I356">
        <v>41</v>
      </c>
      <c r="K356" t="s">
        <v>5866</v>
      </c>
      <c r="N356">
        <v>2</v>
      </c>
      <c r="O356" t="s">
        <v>5889</v>
      </c>
      <c r="P356">
        <v>1</v>
      </c>
    </row>
    <row r="357" spans="1:16" x14ac:dyDescent="0.15">
      <c r="A357">
        <v>350</v>
      </c>
      <c r="B357" s="25" t="s">
        <v>1960</v>
      </c>
      <c r="D357">
        <v>1</v>
      </c>
      <c r="E357">
        <v>1</v>
      </c>
      <c r="F357">
        <v>1</v>
      </c>
      <c r="G357" s="25" t="s">
        <v>701</v>
      </c>
      <c r="H357">
        <v>180</v>
      </c>
      <c r="I357">
        <v>41</v>
      </c>
      <c r="K357" t="s">
        <v>5867</v>
      </c>
      <c r="N357">
        <v>2</v>
      </c>
      <c r="O357" t="s">
        <v>5889</v>
      </c>
      <c r="P357">
        <v>1</v>
      </c>
    </row>
    <row r="358" spans="1:16" x14ac:dyDescent="0.15">
      <c r="A358">
        <v>493</v>
      </c>
      <c r="B358" s="25" t="s">
        <v>5444</v>
      </c>
      <c r="D358">
        <v>1</v>
      </c>
      <c r="E358">
        <v>1</v>
      </c>
      <c r="F358">
        <v>1</v>
      </c>
      <c r="G358" s="25" t="s">
        <v>701</v>
      </c>
      <c r="H358">
        <v>7</v>
      </c>
      <c r="I358">
        <v>41</v>
      </c>
      <c r="K358" t="s">
        <v>5876</v>
      </c>
      <c r="N358">
        <v>2</v>
      </c>
      <c r="O358" t="s">
        <v>5889</v>
      </c>
      <c r="P358">
        <v>1</v>
      </c>
    </row>
    <row r="359" spans="1:16" x14ac:dyDescent="0.15">
      <c r="A359">
        <v>351</v>
      </c>
      <c r="B359" s="31" t="s">
        <v>1948</v>
      </c>
      <c r="D359">
        <v>1</v>
      </c>
      <c r="E359">
        <v>1</v>
      </c>
      <c r="F359">
        <v>1</v>
      </c>
      <c r="G359" s="25" t="s">
        <v>701</v>
      </c>
      <c r="H359">
        <v>10</v>
      </c>
      <c r="I359">
        <v>41</v>
      </c>
      <c r="K359" t="s">
        <v>5868</v>
      </c>
      <c r="M359" t="s">
        <v>672</v>
      </c>
      <c r="N359">
        <v>2</v>
      </c>
      <c r="O359" t="s">
        <v>5889</v>
      </c>
      <c r="P359">
        <v>1</v>
      </c>
    </row>
    <row r="360" spans="1:16" x14ac:dyDescent="0.15">
      <c r="A360">
        <v>352</v>
      </c>
      <c r="B360" s="25" t="s">
        <v>1952</v>
      </c>
      <c r="D360">
        <v>1</v>
      </c>
      <c r="E360">
        <v>1</v>
      </c>
      <c r="F360">
        <v>1</v>
      </c>
      <c r="G360" s="25" t="s">
        <v>701</v>
      </c>
      <c r="H360">
        <v>30</v>
      </c>
      <c r="I360">
        <v>41</v>
      </c>
      <c r="K360" t="s">
        <v>5869</v>
      </c>
      <c r="M360" t="s">
        <v>672</v>
      </c>
      <c r="N360">
        <v>2</v>
      </c>
      <c r="O360" t="s">
        <v>5889</v>
      </c>
      <c r="P360">
        <v>1</v>
      </c>
    </row>
    <row r="361" spans="1:16" x14ac:dyDescent="0.15">
      <c r="A361">
        <v>491</v>
      </c>
      <c r="B361" s="25" t="s">
        <v>1954</v>
      </c>
      <c r="D361">
        <v>1</v>
      </c>
      <c r="E361">
        <v>1</v>
      </c>
      <c r="F361">
        <v>1</v>
      </c>
      <c r="G361" s="25" t="s">
        <v>701</v>
      </c>
      <c r="H361">
        <v>45</v>
      </c>
      <c r="I361">
        <v>41</v>
      </c>
      <c r="K361" t="s">
        <v>5874</v>
      </c>
      <c r="M361" t="s">
        <v>672</v>
      </c>
      <c r="N361">
        <v>2</v>
      </c>
      <c r="O361" t="s">
        <v>5889</v>
      </c>
      <c r="P361">
        <v>1</v>
      </c>
    </row>
    <row r="362" spans="1:16" x14ac:dyDescent="0.15">
      <c r="A362">
        <v>492</v>
      </c>
      <c r="B362" s="25" t="s">
        <v>1956</v>
      </c>
      <c r="D362">
        <v>1</v>
      </c>
      <c r="E362">
        <v>1</v>
      </c>
      <c r="F362">
        <v>1</v>
      </c>
      <c r="G362" s="25" t="s">
        <v>701</v>
      </c>
      <c r="H362">
        <v>60</v>
      </c>
      <c r="I362">
        <v>41</v>
      </c>
      <c r="K362" t="s">
        <v>5875</v>
      </c>
      <c r="M362" t="s">
        <v>672</v>
      </c>
      <c r="N362">
        <v>2</v>
      </c>
      <c r="O362" t="s">
        <v>5889</v>
      </c>
      <c r="P362">
        <v>1</v>
      </c>
    </row>
    <row r="363" spans="1:16" x14ac:dyDescent="0.15">
      <c r="A363">
        <v>353</v>
      </c>
      <c r="B363" s="31" t="s">
        <v>1958</v>
      </c>
      <c r="D363">
        <v>1</v>
      </c>
      <c r="E363">
        <v>1</v>
      </c>
      <c r="F363">
        <v>1</v>
      </c>
      <c r="G363" s="25" t="s">
        <v>701</v>
      </c>
      <c r="H363">
        <v>90</v>
      </c>
      <c r="I363">
        <v>41</v>
      </c>
      <c r="K363" t="s">
        <v>5870</v>
      </c>
      <c r="M363" t="s">
        <v>672</v>
      </c>
      <c r="N363">
        <v>2</v>
      </c>
      <c r="O363" t="s">
        <v>5889</v>
      </c>
      <c r="P363">
        <v>1</v>
      </c>
    </row>
    <row r="364" spans="1:16" x14ac:dyDescent="0.15">
      <c r="A364">
        <v>354</v>
      </c>
      <c r="B364" s="31" t="s">
        <v>1960</v>
      </c>
      <c r="D364">
        <v>1</v>
      </c>
      <c r="E364">
        <v>1</v>
      </c>
      <c r="F364">
        <v>1</v>
      </c>
      <c r="G364" s="25" t="s">
        <v>701</v>
      </c>
      <c r="H364">
        <v>180</v>
      </c>
      <c r="I364">
        <v>41</v>
      </c>
      <c r="K364" t="s">
        <v>5871</v>
      </c>
      <c r="M364" t="s">
        <v>672</v>
      </c>
      <c r="N364">
        <v>2</v>
      </c>
      <c r="O364" t="s">
        <v>5889</v>
      </c>
      <c r="P364">
        <v>1</v>
      </c>
    </row>
    <row r="365" spans="1:16" x14ac:dyDescent="0.15">
      <c r="A365">
        <v>494</v>
      </c>
      <c r="B365" s="25" t="s">
        <v>5444</v>
      </c>
      <c r="D365">
        <v>1</v>
      </c>
      <c r="E365">
        <v>1</v>
      </c>
      <c r="F365">
        <v>1</v>
      </c>
      <c r="G365" s="25" t="s">
        <v>701</v>
      </c>
      <c r="H365">
        <v>7</v>
      </c>
      <c r="I365">
        <v>41</v>
      </c>
      <c r="K365" t="s">
        <v>5877</v>
      </c>
      <c r="M365" t="s">
        <v>672</v>
      </c>
      <c r="N365">
        <v>2</v>
      </c>
      <c r="O365" t="s">
        <v>5889</v>
      </c>
      <c r="P365">
        <v>1</v>
      </c>
    </row>
    <row r="366" spans="1:16" x14ac:dyDescent="0.15">
      <c r="A366" s="1">
        <v>1415</v>
      </c>
      <c r="B366" s="25" t="s">
        <v>1872</v>
      </c>
      <c r="D366">
        <v>1</v>
      </c>
      <c r="E366">
        <v>1</v>
      </c>
      <c r="F366">
        <v>1</v>
      </c>
      <c r="G366" s="25" t="s">
        <v>701</v>
      </c>
      <c r="I366">
        <v>41</v>
      </c>
      <c r="K366" t="s">
        <v>5878</v>
      </c>
      <c r="N366">
        <v>2</v>
      </c>
      <c r="O366" t="s">
        <v>5889</v>
      </c>
      <c r="P366">
        <v>1</v>
      </c>
    </row>
    <row r="367" spans="1:16" x14ac:dyDescent="0.15">
      <c r="A367" s="1">
        <v>1416</v>
      </c>
      <c r="B367" s="25" t="s">
        <v>1890</v>
      </c>
      <c r="D367">
        <v>1</v>
      </c>
      <c r="E367">
        <v>1</v>
      </c>
      <c r="F367">
        <v>1</v>
      </c>
      <c r="G367" s="25" t="s">
        <v>701</v>
      </c>
      <c r="I367">
        <v>41</v>
      </c>
      <c r="K367" t="s">
        <v>5879</v>
      </c>
      <c r="N367">
        <v>2</v>
      </c>
      <c r="O367" t="s">
        <v>5889</v>
      </c>
      <c r="P367">
        <v>1</v>
      </c>
    </row>
    <row r="368" spans="1:16" x14ac:dyDescent="0.15">
      <c r="A368" s="1">
        <v>1417</v>
      </c>
      <c r="B368" s="25" t="s">
        <v>1894</v>
      </c>
      <c r="D368">
        <v>1</v>
      </c>
      <c r="E368">
        <v>1</v>
      </c>
      <c r="F368">
        <v>1</v>
      </c>
      <c r="G368" s="25" t="s">
        <v>701</v>
      </c>
      <c r="I368">
        <v>41</v>
      </c>
      <c r="K368" t="s">
        <v>5880</v>
      </c>
      <c r="N368">
        <v>2</v>
      </c>
      <c r="O368" t="s">
        <v>5889</v>
      </c>
      <c r="P368">
        <v>1</v>
      </c>
    </row>
    <row r="369" spans="1:16" x14ac:dyDescent="0.15">
      <c r="A369" s="1">
        <v>1418</v>
      </c>
      <c r="B369" s="25" t="s">
        <v>1896</v>
      </c>
      <c r="D369">
        <v>1</v>
      </c>
      <c r="E369">
        <v>1</v>
      </c>
      <c r="F369">
        <v>1</v>
      </c>
      <c r="G369" s="25" t="s">
        <v>701</v>
      </c>
      <c r="I369">
        <v>41</v>
      </c>
      <c r="K369" t="s">
        <v>5881</v>
      </c>
      <c r="N369">
        <v>2</v>
      </c>
      <c r="O369" t="s">
        <v>5889</v>
      </c>
      <c r="P369">
        <v>1</v>
      </c>
    </row>
    <row r="370" spans="1:16" x14ac:dyDescent="0.15">
      <c r="A370" s="1">
        <v>1419</v>
      </c>
      <c r="B370" s="25" t="s">
        <v>1898</v>
      </c>
      <c r="D370">
        <v>1</v>
      </c>
      <c r="E370">
        <v>1</v>
      </c>
      <c r="F370">
        <v>1</v>
      </c>
      <c r="G370" s="25" t="s">
        <v>701</v>
      </c>
      <c r="I370">
        <v>41</v>
      </c>
      <c r="K370" t="s">
        <v>5882</v>
      </c>
      <c r="N370">
        <v>2</v>
      </c>
      <c r="O370" t="s">
        <v>5889</v>
      </c>
      <c r="P370">
        <v>1</v>
      </c>
    </row>
    <row r="371" spans="1:16" x14ac:dyDescent="0.15">
      <c r="A371" s="1">
        <v>1420</v>
      </c>
      <c r="B371" s="25" t="s">
        <v>5499</v>
      </c>
      <c r="D371">
        <v>1</v>
      </c>
      <c r="E371">
        <v>1</v>
      </c>
      <c r="F371">
        <v>1</v>
      </c>
      <c r="G371" s="25" t="s">
        <v>701</v>
      </c>
      <c r="I371">
        <v>41</v>
      </c>
      <c r="K371" t="s">
        <v>5883</v>
      </c>
      <c r="N371">
        <v>2</v>
      </c>
      <c r="O371" t="s">
        <v>5889</v>
      </c>
      <c r="P371">
        <v>1</v>
      </c>
    </row>
    <row r="372" spans="1:16" x14ac:dyDescent="0.15">
      <c r="A372" s="1">
        <v>1421</v>
      </c>
      <c r="B372" s="25" t="s">
        <v>5500</v>
      </c>
      <c r="D372">
        <v>1</v>
      </c>
      <c r="E372">
        <v>1</v>
      </c>
      <c r="F372">
        <v>1</v>
      </c>
      <c r="G372" s="25" t="s">
        <v>701</v>
      </c>
      <c r="I372">
        <v>41</v>
      </c>
      <c r="K372" t="s">
        <v>5884</v>
      </c>
      <c r="N372">
        <v>2</v>
      </c>
      <c r="O372" t="s">
        <v>5889</v>
      </c>
      <c r="P372">
        <v>1</v>
      </c>
    </row>
    <row r="373" spans="1:16" x14ac:dyDescent="0.15">
      <c r="A373" s="1">
        <v>1422</v>
      </c>
      <c r="B373" s="25" t="s">
        <v>5493</v>
      </c>
      <c r="D373">
        <v>1</v>
      </c>
      <c r="E373">
        <v>1</v>
      </c>
      <c r="F373">
        <v>1</v>
      </c>
      <c r="G373" s="25" t="s">
        <v>701</v>
      </c>
      <c r="I373">
        <v>41</v>
      </c>
      <c r="K373" t="s">
        <v>5885</v>
      </c>
      <c r="N373">
        <v>2</v>
      </c>
      <c r="O373" t="s">
        <v>5889</v>
      </c>
      <c r="P373">
        <v>1</v>
      </c>
    </row>
    <row r="374" spans="1:16" x14ac:dyDescent="0.15">
      <c r="A374" s="1">
        <v>1423</v>
      </c>
      <c r="B374" s="25" t="s">
        <v>5494</v>
      </c>
      <c r="D374">
        <v>1</v>
      </c>
      <c r="E374">
        <v>1</v>
      </c>
      <c r="F374">
        <v>1</v>
      </c>
      <c r="G374" s="25" t="s">
        <v>701</v>
      </c>
      <c r="I374">
        <v>41</v>
      </c>
      <c r="K374" t="s">
        <v>5886</v>
      </c>
      <c r="N374">
        <v>2</v>
      </c>
      <c r="O374" t="s">
        <v>5889</v>
      </c>
      <c r="P374">
        <v>1</v>
      </c>
    </row>
    <row r="375" spans="1:16" x14ac:dyDescent="0.15">
      <c r="A375" s="1">
        <v>1424</v>
      </c>
      <c r="B375" s="25" t="s">
        <v>5495</v>
      </c>
      <c r="D375">
        <v>1</v>
      </c>
      <c r="E375">
        <v>1</v>
      </c>
      <c r="F375">
        <v>1</v>
      </c>
      <c r="G375" s="25" t="s">
        <v>701</v>
      </c>
      <c r="I375">
        <v>41</v>
      </c>
      <c r="K375" t="s">
        <v>5887</v>
      </c>
      <c r="N375">
        <v>2</v>
      </c>
      <c r="O375" t="s">
        <v>5889</v>
      </c>
      <c r="P375">
        <v>1</v>
      </c>
    </row>
    <row r="376" spans="1:16" x14ac:dyDescent="0.15">
      <c r="A376" s="1">
        <v>1425</v>
      </c>
      <c r="B376" s="25" t="s">
        <v>5496</v>
      </c>
      <c r="D376">
        <v>1</v>
      </c>
      <c r="E376">
        <v>1</v>
      </c>
      <c r="F376">
        <v>1</v>
      </c>
      <c r="G376" s="25" t="s">
        <v>701</v>
      </c>
      <c r="I376">
        <v>41</v>
      </c>
      <c r="K376" t="s">
        <v>5888</v>
      </c>
      <c r="N376">
        <v>2</v>
      </c>
      <c r="O376" t="s">
        <v>5889</v>
      </c>
      <c r="P376">
        <v>1</v>
      </c>
    </row>
    <row r="377" spans="1:16" x14ac:dyDescent="0.15">
      <c r="A377">
        <v>361</v>
      </c>
      <c r="B377" s="25" t="s">
        <v>1948</v>
      </c>
      <c r="C377" s="25" t="s">
        <v>1952</v>
      </c>
      <c r="D377">
        <v>1</v>
      </c>
      <c r="E377">
        <v>1</v>
      </c>
      <c r="F377">
        <v>1</v>
      </c>
      <c r="G377" t="s">
        <v>701</v>
      </c>
      <c r="H377">
        <v>10</v>
      </c>
      <c r="I377">
        <v>42</v>
      </c>
      <c r="K377" t="s">
        <v>5890</v>
      </c>
      <c r="N377">
        <v>2</v>
      </c>
      <c r="O377" t="s">
        <v>5889</v>
      </c>
      <c r="P377">
        <v>1</v>
      </c>
    </row>
    <row r="378" spans="1:16" x14ac:dyDescent="0.15">
      <c r="A378">
        <v>362</v>
      </c>
      <c r="B378" s="25" t="s">
        <v>1952</v>
      </c>
      <c r="C378" s="25" t="s">
        <v>1958</v>
      </c>
      <c r="D378">
        <v>1</v>
      </c>
      <c r="E378">
        <v>1</v>
      </c>
      <c r="F378">
        <v>1</v>
      </c>
      <c r="G378" t="s">
        <v>701</v>
      </c>
      <c r="H378">
        <v>30</v>
      </c>
      <c r="I378">
        <v>42</v>
      </c>
      <c r="K378" t="s">
        <v>5891</v>
      </c>
      <c r="N378">
        <v>2</v>
      </c>
      <c r="O378" t="s">
        <v>5889</v>
      </c>
      <c r="P378">
        <v>1</v>
      </c>
    </row>
    <row r="379" spans="1:16" x14ac:dyDescent="0.15">
      <c r="A379">
        <v>363</v>
      </c>
      <c r="B379" s="25" t="s">
        <v>1958</v>
      </c>
      <c r="C379" s="25" t="s">
        <v>1960</v>
      </c>
      <c r="D379">
        <v>1</v>
      </c>
      <c r="E379">
        <v>1</v>
      </c>
      <c r="F379">
        <v>1</v>
      </c>
      <c r="G379" t="s">
        <v>701</v>
      </c>
      <c r="H379">
        <v>90</v>
      </c>
      <c r="I379">
        <v>42</v>
      </c>
      <c r="K379" t="s">
        <v>5892</v>
      </c>
      <c r="N379">
        <v>2</v>
      </c>
      <c r="O379" t="s">
        <v>5889</v>
      </c>
      <c r="P379">
        <v>1</v>
      </c>
    </row>
    <row r="380" spans="1:16" x14ac:dyDescent="0.15">
      <c r="A380">
        <v>364</v>
      </c>
      <c r="B380" s="25" t="s">
        <v>1948</v>
      </c>
      <c r="C380" s="25" t="s">
        <v>1952</v>
      </c>
      <c r="D380">
        <v>1</v>
      </c>
      <c r="E380">
        <v>1</v>
      </c>
      <c r="F380">
        <v>1</v>
      </c>
      <c r="G380" t="s">
        <v>701</v>
      </c>
      <c r="H380">
        <v>10</v>
      </c>
      <c r="I380">
        <v>42</v>
      </c>
      <c r="K380" t="s">
        <v>5893</v>
      </c>
      <c r="M380" t="s">
        <v>672</v>
      </c>
      <c r="N380">
        <v>2</v>
      </c>
      <c r="O380" t="s">
        <v>5889</v>
      </c>
      <c r="P380">
        <v>1</v>
      </c>
    </row>
    <row r="381" spans="1:16" x14ac:dyDescent="0.15">
      <c r="A381">
        <v>365</v>
      </c>
      <c r="B381" s="25" t="s">
        <v>1952</v>
      </c>
      <c r="C381" s="25" t="s">
        <v>1958</v>
      </c>
      <c r="D381">
        <v>1</v>
      </c>
      <c r="E381">
        <v>1</v>
      </c>
      <c r="F381">
        <v>1</v>
      </c>
      <c r="G381" t="s">
        <v>701</v>
      </c>
      <c r="H381">
        <v>30</v>
      </c>
      <c r="I381">
        <v>42</v>
      </c>
      <c r="K381" t="s">
        <v>5894</v>
      </c>
      <c r="M381" t="s">
        <v>672</v>
      </c>
      <c r="N381">
        <v>2</v>
      </c>
      <c r="O381" t="s">
        <v>5889</v>
      </c>
      <c r="P381">
        <v>1</v>
      </c>
    </row>
    <row r="382" spans="1:16" x14ac:dyDescent="0.15">
      <c r="A382">
        <v>366</v>
      </c>
      <c r="B382" s="25" t="s">
        <v>1958</v>
      </c>
      <c r="C382" s="25" t="s">
        <v>1960</v>
      </c>
      <c r="D382">
        <v>1</v>
      </c>
      <c r="E382">
        <v>1</v>
      </c>
      <c r="F382">
        <v>1</v>
      </c>
      <c r="G382" t="s">
        <v>701</v>
      </c>
      <c r="H382">
        <v>90</v>
      </c>
      <c r="I382">
        <v>42</v>
      </c>
      <c r="K382" t="s">
        <v>5895</v>
      </c>
      <c r="M382" t="s">
        <v>672</v>
      </c>
      <c r="N382">
        <v>2</v>
      </c>
      <c r="O382" t="s">
        <v>5889</v>
      </c>
      <c r="P382">
        <v>1</v>
      </c>
    </row>
    <row r="383" spans="1:16" x14ac:dyDescent="0.15">
      <c r="A383">
        <v>377</v>
      </c>
      <c r="B383" s="25" t="s">
        <v>5447</v>
      </c>
      <c r="C383" s="25" t="s">
        <v>1874</v>
      </c>
      <c r="D383">
        <v>1</v>
      </c>
      <c r="E383">
        <v>1</v>
      </c>
      <c r="F383">
        <v>1</v>
      </c>
      <c r="G383" t="s">
        <v>701</v>
      </c>
      <c r="H383">
        <v>10</v>
      </c>
      <c r="I383">
        <v>42</v>
      </c>
      <c r="K383" t="s">
        <v>5896</v>
      </c>
      <c r="N383">
        <v>2</v>
      </c>
      <c r="O383" t="s">
        <v>5889</v>
      </c>
      <c r="P383">
        <v>1</v>
      </c>
    </row>
    <row r="384" spans="1:16" x14ac:dyDescent="0.15">
      <c r="A384">
        <v>378</v>
      </c>
      <c r="B384" s="25" t="s">
        <v>1874</v>
      </c>
      <c r="C384" s="25" t="s">
        <v>1940</v>
      </c>
      <c r="D384">
        <v>1</v>
      </c>
      <c r="E384">
        <v>1</v>
      </c>
      <c r="F384">
        <v>1</v>
      </c>
      <c r="G384" t="s">
        <v>701</v>
      </c>
      <c r="H384">
        <v>30</v>
      </c>
      <c r="I384">
        <v>42</v>
      </c>
      <c r="K384" t="s">
        <v>5897</v>
      </c>
      <c r="N384">
        <v>2</v>
      </c>
      <c r="O384" t="s">
        <v>5889</v>
      </c>
      <c r="P384">
        <v>1</v>
      </c>
    </row>
    <row r="385" spans="1:16" x14ac:dyDescent="0.15">
      <c r="A385">
        <v>379</v>
      </c>
      <c r="B385" s="25" t="s">
        <v>1940</v>
      </c>
      <c r="C385" s="25" t="s">
        <v>1878</v>
      </c>
      <c r="D385">
        <v>1</v>
      </c>
      <c r="E385">
        <v>1</v>
      </c>
      <c r="F385">
        <v>1</v>
      </c>
      <c r="G385" t="s">
        <v>701</v>
      </c>
      <c r="H385">
        <v>90</v>
      </c>
      <c r="I385">
        <v>42</v>
      </c>
      <c r="K385" t="s">
        <v>5898</v>
      </c>
      <c r="N385">
        <v>2</v>
      </c>
      <c r="O385" t="s">
        <v>5889</v>
      </c>
      <c r="P385">
        <v>1</v>
      </c>
    </row>
    <row r="386" spans="1:16" x14ac:dyDescent="0.15">
      <c r="A386">
        <v>380</v>
      </c>
      <c r="B386" s="25" t="s">
        <v>5446</v>
      </c>
      <c r="C386" s="25" t="s">
        <v>1874</v>
      </c>
      <c r="D386">
        <v>1</v>
      </c>
      <c r="E386">
        <v>1</v>
      </c>
      <c r="F386">
        <v>1</v>
      </c>
      <c r="G386" t="s">
        <v>701</v>
      </c>
      <c r="H386">
        <v>10</v>
      </c>
      <c r="I386">
        <v>42</v>
      </c>
      <c r="K386" t="s">
        <v>5899</v>
      </c>
      <c r="M386" t="s">
        <v>672</v>
      </c>
      <c r="N386">
        <v>2</v>
      </c>
      <c r="O386" t="s">
        <v>5889</v>
      </c>
      <c r="P386">
        <v>1</v>
      </c>
    </row>
    <row r="387" spans="1:16" x14ac:dyDescent="0.15">
      <c r="A387">
        <v>381</v>
      </c>
      <c r="B387" s="25" t="s">
        <v>1874</v>
      </c>
      <c r="C387" s="25" t="s">
        <v>1940</v>
      </c>
      <c r="D387">
        <v>1</v>
      </c>
      <c r="E387">
        <v>1</v>
      </c>
      <c r="F387">
        <v>1</v>
      </c>
      <c r="G387" t="s">
        <v>701</v>
      </c>
      <c r="H387">
        <v>30</v>
      </c>
      <c r="I387">
        <v>42</v>
      </c>
      <c r="K387" t="s">
        <v>5900</v>
      </c>
      <c r="M387" t="s">
        <v>672</v>
      </c>
      <c r="N387">
        <v>2</v>
      </c>
      <c r="O387" t="s">
        <v>5889</v>
      </c>
      <c r="P387">
        <v>1</v>
      </c>
    </row>
    <row r="388" spans="1:16" x14ac:dyDescent="0.15">
      <c r="A388">
        <v>382</v>
      </c>
      <c r="B388" s="25" t="s">
        <v>1940</v>
      </c>
      <c r="C388" s="25" t="s">
        <v>1878</v>
      </c>
      <c r="D388">
        <v>1</v>
      </c>
      <c r="E388">
        <v>1</v>
      </c>
      <c r="F388">
        <v>1</v>
      </c>
      <c r="G388" t="s">
        <v>701</v>
      </c>
      <c r="H388">
        <v>90</v>
      </c>
      <c r="I388">
        <v>42</v>
      </c>
      <c r="K388" t="s">
        <v>5901</v>
      </c>
      <c r="M388" t="s">
        <v>672</v>
      </c>
      <c r="N388">
        <v>2</v>
      </c>
      <c r="O388" t="s">
        <v>5889</v>
      </c>
      <c r="P388">
        <v>1</v>
      </c>
    </row>
    <row r="389" spans="1:16" x14ac:dyDescent="0.15">
      <c r="A389" s="1">
        <v>1426</v>
      </c>
      <c r="B389" s="25" t="s">
        <v>1872</v>
      </c>
      <c r="C389" s="25" t="s">
        <v>1890</v>
      </c>
      <c r="D389">
        <v>1</v>
      </c>
      <c r="E389">
        <v>1</v>
      </c>
      <c r="F389">
        <v>1</v>
      </c>
      <c r="G389" t="s">
        <v>701</v>
      </c>
      <c r="I389">
        <v>42</v>
      </c>
      <c r="K389" t="s">
        <v>5902</v>
      </c>
      <c r="N389">
        <v>2</v>
      </c>
      <c r="O389" t="s">
        <v>5889</v>
      </c>
      <c r="P389">
        <v>1</v>
      </c>
    </row>
    <row r="390" spans="1:16" x14ac:dyDescent="0.15">
      <c r="A390" s="1">
        <v>1427</v>
      </c>
      <c r="B390" s="25" t="s">
        <v>1890</v>
      </c>
      <c r="C390" s="25" t="s">
        <v>1894</v>
      </c>
      <c r="D390">
        <v>1</v>
      </c>
      <c r="E390">
        <v>1</v>
      </c>
      <c r="F390">
        <v>1</v>
      </c>
      <c r="G390" t="s">
        <v>701</v>
      </c>
      <c r="I390">
        <v>42</v>
      </c>
      <c r="K390" t="s">
        <v>5903</v>
      </c>
      <c r="N390">
        <v>2</v>
      </c>
      <c r="O390" t="s">
        <v>5889</v>
      </c>
      <c r="P390">
        <v>1</v>
      </c>
    </row>
    <row r="391" spans="1:16" x14ac:dyDescent="0.15">
      <c r="A391" s="1">
        <v>1428</v>
      </c>
      <c r="B391" s="25" t="s">
        <v>1894</v>
      </c>
      <c r="C391" s="25" t="s">
        <v>5499</v>
      </c>
      <c r="D391">
        <v>1</v>
      </c>
      <c r="E391">
        <v>1</v>
      </c>
      <c r="F391">
        <v>1</v>
      </c>
      <c r="G391" t="s">
        <v>701</v>
      </c>
      <c r="I391">
        <v>42</v>
      </c>
      <c r="K391" t="s">
        <v>5904</v>
      </c>
      <c r="N391">
        <v>2</v>
      </c>
      <c r="O391" t="s">
        <v>5889</v>
      </c>
      <c r="P391">
        <v>1</v>
      </c>
    </row>
    <row r="392" spans="1:16" x14ac:dyDescent="0.15">
      <c r="A392" s="1">
        <v>1429</v>
      </c>
      <c r="B392" s="25" t="s">
        <v>1896</v>
      </c>
      <c r="C392" s="25" t="s">
        <v>1898</v>
      </c>
      <c r="D392">
        <v>1</v>
      </c>
      <c r="E392">
        <v>1</v>
      </c>
      <c r="F392">
        <v>1</v>
      </c>
      <c r="G392" t="s">
        <v>701</v>
      </c>
      <c r="I392">
        <v>42</v>
      </c>
      <c r="K392" t="s">
        <v>5905</v>
      </c>
      <c r="N392">
        <v>2</v>
      </c>
      <c r="O392" t="s">
        <v>5889</v>
      </c>
      <c r="P392">
        <v>1</v>
      </c>
    </row>
    <row r="393" spans="1:16" x14ac:dyDescent="0.15">
      <c r="A393" s="1">
        <v>1430</v>
      </c>
      <c r="B393" s="25" t="s">
        <v>5499</v>
      </c>
      <c r="C393" s="25" t="s">
        <v>5500</v>
      </c>
      <c r="D393">
        <v>1</v>
      </c>
      <c r="E393">
        <v>1</v>
      </c>
      <c r="F393">
        <v>1</v>
      </c>
      <c r="G393" t="s">
        <v>701</v>
      </c>
      <c r="I393">
        <v>42</v>
      </c>
      <c r="K393" t="s">
        <v>5906</v>
      </c>
      <c r="N393">
        <v>2</v>
      </c>
      <c r="O393" t="s">
        <v>5889</v>
      </c>
      <c r="P393">
        <v>1</v>
      </c>
    </row>
    <row r="394" spans="1:16" x14ac:dyDescent="0.15">
      <c r="A394" s="1">
        <v>1431</v>
      </c>
      <c r="B394" s="25" t="s">
        <v>5500</v>
      </c>
      <c r="C394" s="25" t="s">
        <v>1896</v>
      </c>
      <c r="D394">
        <v>1</v>
      </c>
      <c r="E394">
        <v>1</v>
      </c>
      <c r="F394">
        <v>1</v>
      </c>
      <c r="G394" t="s">
        <v>701</v>
      </c>
      <c r="I394">
        <v>42</v>
      </c>
      <c r="K394" t="s">
        <v>5907</v>
      </c>
      <c r="N394">
        <v>2</v>
      </c>
      <c r="O394" t="s">
        <v>5889</v>
      </c>
      <c r="P394">
        <v>1</v>
      </c>
    </row>
    <row r="395" spans="1:16" x14ac:dyDescent="0.15">
      <c r="A395" s="1">
        <v>1432</v>
      </c>
      <c r="B395" s="25" t="s">
        <v>5493</v>
      </c>
      <c r="C395" s="25" t="s">
        <v>5494</v>
      </c>
      <c r="D395">
        <v>1</v>
      </c>
      <c r="E395">
        <v>1</v>
      </c>
      <c r="F395">
        <v>1</v>
      </c>
      <c r="G395" t="s">
        <v>701</v>
      </c>
      <c r="I395">
        <v>42</v>
      </c>
      <c r="K395" t="s">
        <v>5908</v>
      </c>
      <c r="N395">
        <v>2</v>
      </c>
      <c r="O395" t="s">
        <v>5889</v>
      </c>
      <c r="P395">
        <v>1</v>
      </c>
    </row>
    <row r="396" spans="1:16" x14ac:dyDescent="0.15">
      <c r="A396" s="1">
        <v>1434</v>
      </c>
      <c r="B396" s="25" t="s">
        <v>5494</v>
      </c>
      <c r="C396" s="25" t="s">
        <v>5495</v>
      </c>
      <c r="D396">
        <v>1</v>
      </c>
      <c r="E396">
        <v>1</v>
      </c>
      <c r="F396">
        <v>1</v>
      </c>
      <c r="G396" t="s">
        <v>701</v>
      </c>
      <c r="I396">
        <v>42</v>
      </c>
      <c r="K396" t="s">
        <v>5909</v>
      </c>
      <c r="N396">
        <v>2</v>
      </c>
      <c r="O396" t="s">
        <v>5889</v>
      </c>
      <c r="P396">
        <v>1</v>
      </c>
    </row>
    <row r="397" spans="1:16" x14ac:dyDescent="0.15">
      <c r="A397" s="1">
        <v>1435</v>
      </c>
      <c r="B397" s="25" t="s">
        <v>5495</v>
      </c>
      <c r="C397" s="25" t="s">
        <v>5496</v>
      </c>
      <c r="D397">
        <v>1</v>
      </c>
      <c r="E397">
        <v>1</v>
      </c>
      <c r="F397">
        <v>1</v>
      </c>
      <c r="G397" t="s">
        <v>701</v>
      </c>
      <c r="I397">
        <v>42</v>
      </c>
      <c r="K397" t="s">
        <v>5910</v>
      </c>
      <c r="N397">
        <v>2</v>
      </c>
      <c r="O397" t="s">
        <v>5889</v>
      </c>
      <c r="P397">
        <v>1</v>
      </c>
    </row>
    <row r="398" spans="1:16" x14ac:dyDescent="0.15">
      <c r="A398">
        <v>370</v>
      </c>
      <c r="B398" s="25" t="s">
        <v>1872</v>
      </c>
      <c r="C398" s="25" t="s">
        <v>1890</v>
      </c>
      <c r="D398">
        <v>1</v>
      </c>
      <c r="E398">
        <v>1</v>
      </c>
      <c r="F398">
        <v>1</v>
      </c>
      <c r="G398" t="s">
        <v>716</v>
      </c>
      <c r="H398">
        <v>0</v>
      </c>
      <c r="I398">
        <v>43</v>
      </c>
      <c r="K398" t="s">
        <v>723</v>
      </c>
      <c r="N398">
        <v>2</v>
      </c>
      <c r="O398">
        <v>1</v>
      </c>
      <c r="P398">
        <v>1</v>
      </c>
    </row>
    <row r="399" spans="1:16" x14ac:dyDescent="0.15">
      <c r="A399">
        <v>371</v>
      </c>
      <c r="B399" s="25" t="s">
        <v>5848</v>
      </c>
      <c r="C399" s="25" t="s">
        <v>5849</v>
      </c>
      <c r="D399">
        <v>1</v>
      </c>
      <c r="E399">
        <v>1</v>
      </c>
      <c r="F399">
        <v>1</v>
      </c>
      <c r="G399" t="s">
        <v>716</v>
      </c>
      <c r="H399">
        <v>0</v>
      </c>
      <c r="I399">
        <v>43</v>
      </c>
      <c r="K399" t="s">
        <v>724</v>
      </c>
      <c r="N399">
        <v>2</v>
      </c>
      <c r="O399">
        <v>1</v>
      </c>
      <c r="P399">
        <v>1</v>
      </c>
    </row>
    <row r="400" spans="1:16" x14ac:dyDescent="0.15">
      <c r="A400">
        <v>372</v>
      </c>
      <c r="B400" s="25" t="s">
        <v>5850</v>
      </c>
      <c r="C400" s="25" t="s">
        <v>5851</v>
      </c>
      <c r="D400">
        <v>1</v>
      </c>
      <c r="E400">
        <v>1</v>
      </c>
      <c r="F400">
        <v>1</v>
      </c>
      <c r="G400" t="s">
        <v>716</v>
      </c>
      <c r="H400">
        <v>0</v>
      </c>
      <c r="I400">
        <v>43</v>
      </c>
      <c r="K400" t="s">
        <v>725</v>
      </c>
      <c r="N400">
        <v>2</v>
      </c>
      <c r="O400">
        <v>1</v>
      </c>
      <c r="P400">
        <v>1</v>
      </c>
    </row>
    <row r="401" spans="1:16" x14ac:dyDescent="0.15">
      <c r="A401">
        <v>373</v>
      </c>
      <c r="B401" s="25" t="s">
        <v>5856</v>
      </c>
      <c r="C401" s="25" t="s">
        <v>5857</v>
      </c>
      <c r="D401">
        <v>1</v>
      </c>
      <c r="E401">
        <v>1</v>
      </c>
      <c r="F401">
        <v>1</v>
      </c>
      <c r="G401" t="s">
        <v>716</v>
      </c>
      <c r="H401">
        <v>0</v>
      </c>
      <c r="I401">
        <v>43</v>
      </c>
      <c r="K401" t="s">
        <v>726</v>
      </c>
      <c r="N401">
        <v>2</v>
      </c>
      <c r="O401">
        <v>1</v>
      </c>
      <c r="P401">
        <v>1</v>
      </c>
    </row>
    <row r="402" spans="1:16" x14ac:dyDescent="0.15">
      <c r="A402">
        <v>374</v>
      </c>
      <c r="B402" s="25" t="s">
        <v>5493</v>
      </c>
      <c r="C402" s="25" t="s">
        <v>5494</v>
      </c>
      <c r="D402">
        <v>1</v>
      </c>
      <c r="E402">
        <v>1</v>
      </c>
      <c r="F402">
        <v>1</v>
      </c>
      <c r="G402" t="s">
        <v>716</v>
      </c>
      <c r="H402">
        <v>0</v>
      </c>
      <c r="I402">
        <v>43</v>
      </c>
      <c r="K402" t="s">
        <v>727</v>
      </c>
      <c r="N402">
        <v>2</v>
      </c>
      <c r="O402">
        <v>1</v>
      </c>
      <c r="P402">
        <v>1</v>
      </c>
    </row>
    <row r="403" spans="1:16" x14ac:dyDescent="0.15">
      <c r="A403">
        <v>375</v>
      </c>
      <c r="B403" s="25" t="s">
        <v>5852</v>
      </c>
      <c r="C403" s="25" t="s">
        <v>5853</v>
      </c>
      <c r="D403">
        <v>1</v>
      </c>
      <c r="E403">
        <v>1</v>
      </c>
      <c r="F403">
        <v>1</v>
      </c>
      <c r="G403" t="s">
        <v>716</v>
      </c>
      <c r="H403">
        <v>0</v>
      </c>
      <c r="I403">
        <v>43</v>
      </c>
      <c r="K403" t="s">
        <v>728</v>
      </c>
      <c r="N403">
        <v>2</v>
      </c>
      <c r="O403">
        <v>1</v>
      </c>
      <c r="P403">
        <v>1</v>
      </c>
    </row>
    <row r="404" spans="1:16" x14ac:dyDescent="0.15">
      <c r="A404">
        <v>376</v>
      </c>
      <c r="B404" s="25" t="s">
        <v>5854</v>
      </c>
      <c r="C404" s="25" t="s">
        <v>5855</v>
      </c>
      <c r="D404">
        <v>1</v>
      </c>
      <c r="E404">
        <v>1</v>
      </c>
      <c r="F404">
        <v>1</v>
      </c>
      <c r="G404" t="s">
        <v>716</v>
      </c>
      <c r="H404">
        <v>0</v>
      </c>
      <c r="I404">
        <v>43</v>
      </c>
      <c r="K404" t="s">
        <v>729</v>
      </c>
      <c r="N404">
        <v>2</v>
      </c>
      <c r="O404">
        <v>1</v>
      </c>
      <c r="P404">
        <v>1</v>
      </c>
    </row>
    <row r="405" spans="1:16" x14ac:dyDescent="0.15">
      <c r="A405" s="4">
        <v>461</v>
      </c>
      <c r="B405" s="25" t="s">
        <v>5493</v>
      </c>
      <c r="C405" s="25" t="s">
        <v>5502</v>
      </c>
      <c r="D405" s="4">
        <v>1</v>
      </c>
      <c r="E405" s="4">
        <v>1</v>
      </c>
      <c r="F405" s="4">
        <v>1</v>
      </c>
      <c r="G405" s="4" t="s">
        <v>5858</v>
      </c>
      <c r="H405" s="4">
        <v>0</v>
      </c>
      <c r="I405" s="4">
        <v>43</v>
      </c>
      <c r="J405" s="4"/>
      <c r="K405" s="4" t="s">
        <v>2530</v>
      </c>
      <c r="N405">
        <v>2</v>
      </c>
      <c r="O405">
        <v>1</v>
      </c>
      <c r="P405">
        <v>1</v>
      </c>
    </row>
    <row r="406" spans="1:16" x14ac:dyDescent="0.15">
      <c r="A406" s="4">
        <v>462</v>
      </c>
      <c r="B406" s="25" t="s">
        <v>5502</v>
      </c>
      <c r="C406" s="25" t="s">
        <v>5494</v>
      </c>
      <c r="D406" s="4">
        <v>1</v>
      </c>
      <c r="E406" s="4">
        <v>1</v>
      </c>
      <c r="F406" s="4">
        <v>1</v>
      </c>
      <c r="G406" s="4" t="s">
        <v>5858</v>
      </c>
      <c r="H406" s="4">
        <v>0</v>
      </c>
      <c r="I406" s="4">
        <v>43</v>
      </c>
      <c r="J406" s="4"/>
      <c r="K406" s="4" t="s">
        <v>2531</v>
      </c>
      <c r="N406">
        <v>2</v>
      </c>
      <c r="O406">
        <v>1</v>
      </c>
      <c r="P406">
        <v>1</v>
      </c>
    </row>
    <row r="407" spans="1:16" x14ac:dyDescent="0.15">
      <c r="A407" s="4">
        <v>463</v>
      </c>
      <c r="B407" s="25" t="s">
        <v>5494</v>
      </c>
      <c r="C407" s="25" t="s">
        <v>5497</v>
      </c>
      <c r="D407" s="4">
        <v>1</v>
      </c>
      <c r="E407" s="4">
        <v>1</v>
      </c>
      <c r="F407" s="4">
        <v>1</v>
      </c>
      <c r="G407" s="4" t="s">
        <v>5858</v>
      </c>
      <c r="H407" s="4">
        <v>0</v>
      </c>
      <c r="I407" s="4">
        <v>43</v>
      </c>
      <c r="K407" s="4" t="s">
        <v>830</v>
      </c>
      <c r="N407">
        <v>2</v>
      </c>
      <c r="O407">
        <v>1</v>
      </c>
      <c r="P407">
        <v>1</v>
      </c>
    </row>
    <row r="408" spans="1:16" x14ac:dyDescent="0.15">
      <c r="A408" s="4">
        <v>464</v>
      </c>
      <c r="B408" s="25" t="s">
        <v>5497</v>
      </c>
      <c r="C408" s="25" t="s">
        <v>5498</v>
      </c>
      <c r="D408" s="4">
        <v>1</v>
      </c>
      <c r="E408" s="4">
        <v>1</v>
      </c>
      <c r="F408" s="4">
        <v>1</v>
      </c>
      <c r="G408" s="4" t="s">
        <v>5858</v>
      </c>
      <c r="H408" s="4">
        <v>0</v>
      </c>
      <c r="I408" s="4">
        <v>43</v>
      </c>
      <c r="K408" s="4" t="s">
        <v>831</v>
      </c>
      <c r="N408">
        <v>2</v>
      </c>
      <c r="O408">
        <v>1</v>
      </c>
      <c r="P408">
        <v>1</v>
      </c>
    </row>
    <row r="409" spans="1:16" x14ac:dyDescent="0.15">
      <c r="A409" s="4">
        <v>465</v>
      </c>
      <c r="B409" s="25" t="s">
        <v>5498</v>
      </c>
      <c r="C409" s="25" t="s">
        <v>5495</v>
      </c>
      <c r="D409" s="4">
        <v>1</v>
      </c>
      <c r="E409" s="4">
        <v>1</v>
      </c>
      <c r="F409" s="4">
        <v>1</v>
      </c>
      <c r="G409" s="4" t="s">
        <v>5858</v>
      </c>
      <c r="H409" s="4">
        <v>0</v>
      </c>
      <c r="I409" s="4">
        <v>43</v>
      </c>
      <c r="K409" s="4" t="s">
        <v>832</v>
      </c>
      <c r="N409">
        <v>2</v>
      </c>
      <c r="O409">
        <v>1</v>
      </c>
      <c r="P409">
        <v>1</v>
      </c>
    </row>
    <row r="410" spans="1:16" x14ac:dyDescent="0.15">
      <c r="A410" s="4">
        <v>466</v>
      </c>
      <c r="B410" s="25" t="s">
        <v>5495</v>
      </c>
      <c r="C410" s="25" t="s">
        <v>5496</v>
      </c>
      <c r="D410" s="4">
        <v>1</v>
      </c>
      <c r="E410" s="4">
        <v>1</v>
      </c>
      <c r="F410" s="4">
        <v>1</v>
      </c>
      <c r="G410" s="4" t="s">
        <v>5858</v>
      </c>
      <c r="H410" s="4">
        <v>0</v>
      </c>
      <c r="I410" s="4">
        <v>43</v>
      </c>
      <c r="K410" s="4" t="s">
        <v>833</v>
      </c>
      <c r="N410">
        <v>2</v>
      </c>
      <c r="O410">
        <v>1</v>
      </c>
      <c r="P410">
        <v>1</v>
      </c>
    </row>
    <row r="411" spans="1:16" x14ac:dyDescent="0.15">
      <c r="A411" s="4">
        <v>467</v>
      </c>
      <c r="B411" s="25" t="s">
        <v>1872</v>
      </c>
      <c r="C411" s="25" t="s">
        <v>1890</v>
      </c>
      <c r="D411" s="4">
        <v>1</v>
      </c>
      <c r="E411" s="4">
        <v>1</v>
      </c>
      <c r="F411" s="4">
        <v>1</v>
      </c>
      <c r="G411" s="4" t="s">
        <v>5858</v>
      </c>
      <c r="H411" s="4">
        <v>0</v>
      </c>
      <c r="I411" s="4">
        <v>43</v>
      </c>
      <c r="K411" s="4" t="s">
        <v>834</v>
      </c>
      <c r="N411">
        <v>2</v>
      </c>
      <c r="O411">
        <v>1</v>
      </c>
      <c r="P411">
        <v>1</v>
      </c>
    </row>
    <row r="412" spans="1:16" x14ac:dyDescent="0.15">
      <c r="A412" s="4">
        <v>468</v>
      </c>
      <c r="B412" s="25" t="s">
        <v>1890</v>
      </c>
      <c r="C412" s="25" t="s">
        <v>1894</v>
      </c>
      <c r="D412" s="4">
        <v>1</v>
      </c>
      <c r="E412" s="4">
        <v>1</v>
      </c>
      <c r="F412" s="4">
        <v>1</v>
      </c>
      <c r="G412" s="4" t="s">
        <v>5858</v>
      </c>
      <c r="H412" s="4">
        <v>0</v>
      </c>
      <c r="I412" s="4">
        <v>43</v>
      </c>
      <c r="K412" s="4" t="s">
        <v>835</v>
      </c>
      <c r="N412">
        <v>2</v>
      </c>
      <c r="O412">
        <v>1</v>
      </c>
      <c r="P412">
        <v>1</v>
      </c>
    </row>
    <row r="413" spans="1:16" x14ac:dyDescent="0.15">
      <c r="A413" s="4">
        <v>469</v>
      </c>
      <c r="B413" s="25" t="s">
        <v>1894</v>
      </c>
      <c r="C413" s="25" t="s">
        <v>4240</v>
      </c>
      <c r="D413" s="4">
        <v>1</v>
      </c>
      <c r="E413" s="4">
        <v>1</v>
      </c>
      <c r="F413" s="4">
        <v>1</v>
      </c>
      <c r="G413" s="4" t="s">
        <v>5858</v>
      </c>
      <c r="H413" s="4">
        <v>0</v>
      </c>
      <c r="I413" s="4">
        <v>43</v>
      </c>
      <c r="K413" s="4" t="s">
        <v>836</v>
      </c>
      <c r="N413">
        <v>2</v>
      </c>
      <c r="O413">
        <v>1</v>
      </c>
      <c r="P413">
        <v>1</v>
      </c>
    </row>
    <row r="414" spans="1:16" x14ac:dyDescent="0.15">
      <c r="A414" s="4">
        <v>470</v>
      </c>
      <c r="B414" s="25" t="s">
        <v>4240</v>
      </c>
      <c r="C414" s="25" t="s">
        <v>4242</v>
      </c>
      <c r="D414" s="4">
        <v>1</v>
      </c>
      <c r="E414" s="4">
        <v>1</v>
      </c>
      <c r="F414" s="4">
        <v>1</v>
      </c>
      <c r="G414" s="4" t="s">
        <v>5858</v>
      </c>
      <c r="H414" s="4">
        <v>0</v>
      </c>
      <c r="I414" s="4">
        <v>43</v>
      </c>
      <c r="J414" s="4"/>
      <c r="K414" s="4" t="s">
        <v>837</v>
      </c>
      <c r="N414">
        <v>2</v>
      </c>
      <c r="O414">
        <v>1</v>
      </c>
      <c r="P414">
        <v>1</v>
      </c>
    </row>
    <row r="415" spans="1:16" x14ac:dyDescent="0.15">
      <c r="A415" s="4">
        <v>471</v>
      </c>
      <c r="B415" s="25" t="s">
        <v>4242</v>
      </c>
      <c r="C415" s="25" t="s">
        <v>1896</v>
      </c>
      <c r="D415" s="4">
        <v>1</v>
      </c>
      <c r="E415" s="4">
        <v>1</v>
      </c>
      <c r="F415" s="4">
        <v>1</v>
      </c>
      <c r="G415" s="4" t="s">
        <v>5858</v>
      </c>
      <c r="H415" s="4">
        <v>0</v>
      </c>
      <c r="I415" s="4">
        <v>43</v>
      </c>
      <c r="J415" s="4"/>
      <c r="K415" s="4" t="s">
        <v>838</v>
      </c>
      <c r="N415">
        <v>2</v>
      </c>
      <c r="O415">
        <v>1</v>
      </c>
      <c r="P415">
        <v>1</v>
      </c>
    </row>
    <row r="416" spans="1:16" x14ac:dyDescent="0.15">
      <c r="A416" s="4">
        <v>472</v>
      </c>
      <c r="B416" s="25" t="s">
        <v>1896</v>
      </c>
      <c r="C416" s="25" t="s">
        <v>1898</v>
      </c>
      <c r="D416" s="4">
        <v>1</v>
      </c>
      <c r="E416" s="4">
        <v>1</v>
      </c>
      <c r="F416" s="4">
        <v>1</v>
      </c>
      <c r="G416" s="4" t="s">
        <v>5858</v>
      </c>
      <c r="H416" s="4">
        <v>0</v>
      </c>
      <c r="I416" s="4">
        <v>43</v>
      </c>
      <c r="J416" s="4"/>
      <c r="K416" s="4" t="s">
        <v>839</v>
      </c>
      <c r="L416" s="4"/>
      <c r="M416" s="4"/>
      <c r="N416">
        <v>2</v>
      </c>
      <c r="O416">
        <v>1</v>
      </c>
      <c r="P416">
        <v>1</v>
      </c>
    </row>
    <row r="417" spans="1:16" x14ac:dyDescent="0.15">
      <c r="A417">
        <v>398</v>
      </c>
      <c r="B417" t="s">
        <v>1948</v>
      </c>
      <c r="D417">
        <v>1</v>
      </c>
      <c r="E417">
        <v>1</v>
      </c>
      <c r="F417">
        <v>1</v>
      </c>
      <c r="G417" t="s">
        <v>5445</v>
      </c>
      <c r="H417">
        <v>10</v>
      </c>
      <c r="I417">
        <v>45</v>
      </c>
      <c r="K417" t="s">
        <v>6619</v>
      </c>
      <c r="N417">
        <v>2</v>
      </c>
      <c r="O417" t="s">
        <v>6851</v>
      </c>
      <c r="P417">
        <v>1</v>
      </c>
    </row>
    <row r="418" spans="1:16" x14ac:dyDescent="0.15">
      <c r="A418">
        <v>399</v>
      </c>
      <c r="B418" t="s">
        <v>1952</v>
      </c>
      <c r="D418">
        <v>1</v>
      </c>
      <c r="E418">
        <v>1</v>
      </c>
      <c r="F418">
        <v>1</v>
      </c>
      <c r="G418" t="s">
        <v>5445</v>
      </c>
      <c r="H418">
        <v>30</v>
      </c>
      <c r="I418">
        <v>45</v>
      </c>
      <c r="K418" t="s">
        <v>6620</v>
      </c>
      <c r="N418">
        <v>2</v>
      </c>
      <c r="O418" t="s">
        <v>6851</v>
      </c>
      <c r="P418">
        <v>1</v>
      </c>
    </row>
    <row r="419" spans="1:16" x14ac:dyDescent="0.15">
      <c r="A419">
        <v>400</v>
      </c>
      <c r="B419" t="s">
        <v>1958</v>
      </c>
      <c r="D419">
        <v>1</v>
      </c>
      <c r="E419">
        <v>1</v>
      </c>
      <c r="F419">
        <v>1</v>
      </c>
      <c r="G419" t="s">
        <v>5445</v>
      </c>
      <c r="H419">
        <v>90</v>
      </c>
      <c r="I419">
        <v>45</v>
      </c>
      <c r="K419" t="s">
        <v>6621</v>
      </c>
      <c r="N419">
        <v>2</v>
      </c>
      <c r="O419" t="s">
        <v>6851</v>
      </c>
      <c r="P419">
        <v>1</v>
      </c>
    </row>
    <row r="420" spans="1:16" x14ac:dyDescent="0.15">
      <c r="A420">
        <v>401</v>
      </c>
      <c r="B420" t="s">
        <v>1960</v>
      </c>
      <c r="D420">
        <v>1</v>
      </c>
      <c r="E420">
        <v>1</v>
      </c>
      <c r="F420">
        <v>1</v>
      </c>
      <c r="G420" t="s">
        <v>5445</v>
      </c>
      <c r="H420">
        <v>180</v>
      </c>
      <c r="I420">
        <v>45</v>
      </c>
      <c r="K420" t="s">
        <v>6622</v>
      </c>
      <c r="N420">
        <v>2</v>
      </c>
      <c r="O420" t="s">
        <v>6851</v>
      </c>
      <c r="P420">
        <v>1</v>
      </c>
    </row>
    <row r="421" spans="1:16" x14ac:dyDescent="0.15">
      <c r="A421">
        <v>402</v>
      </c>
      <c r="B421" t="s">
        <v>1948</v>
      </c>
      <c r="D421">
        <v>1</v>
      </c>
      <c r="E421">
        <v>1</v>
      </c>
      <c r="F421">
        <v>1</v>
      </c>
      <c r="G421" t="s">
        <v>5445</v>
      </c>
      <c r="H421">
        <v>10</v>
      </c>
      <c r="I421">
        <v>45</v>
      </c>
      <c r="K421" t="s">
        <v>6623</v>
      </c>
      <c r="M421" t="s">
        <v>672</v>
      </c>
      <c r="N421">
        <v>2</v>
      </c>
      <c r="O421" t="s">
        <v>6851</v>
      </c>
      <c r="P421">
        <v>1</v>
      </c>
    </row>
    <row r="422" spans="1:16" x14ac:dyDescent="0.15">
      <c r="A422">
        <v>403</v>
      </c>
      <c r="B422" t="s">
        <v>1952</v>
      </c>
      <c r="D422">
        <v>1</v>
      </c>
      <c r="E422">
        <v>1</v>
      </c>
      <c r="F422">
        <v>1</v>
      </c>
      <c r="G422" t="s">
        <v>5445</v>
      </c>
      <c r="H422">
        <v>30</v>
      </c>
      <c r="I422">
        <v>45</v>
      </c>
      <c r="K422" t="s">
        <v>6624</v>
      </c>
      <c r="M422" t="s">
        <v>672</v>
      </c>
      <c r="N422">
        <v>2</v>
      </c>
      <c r="O422" t="s">
        <v>6851</v>
      </c>
      <c r="P422">
        <v>1</v>
      </c>
    </row>
    <row r="423" spans="1:16" x14ac:dyDescent="0.15">
      <c r="A423">
        <v>404</v>
      </c>
      <c r="B423" t="s">
        <v>1958</v>
      </c>
      <c r="D423">
        <v>1</v>
      </c>
      <c r="E423">
        <v>1</v>
      </c>
      <c r="F423">
        <v>1</v>
      </c>
      <c r="G423" t="s">
        <v>5445</v>
      </c>
      <c r="H423">
        <v>90</v>
      </c>
      <c r="I423">
        <v>45</v>
      </c>
      <c r="K423" t="s">
        <v>6625</v>
      </c>
      <c r="M423" t="s">
        <v>672</v>
      </c>
      <c r="N423">
        <v>2</v>
      </c>
      <c r="O423" t="s">
        <v>6851</v>
      </c>
      <c r="P423">
        <v>1</v>
      </c>
    </row>
    <row r="424" spans="1:16" x14ac:dyDescent="0.15">
      <c r="A424">
        <v>405</v>
      </c>
      <c r="B424" t="s">
        <v>1960</v>
      </c>
      <c r="D424">
        <v>1</v>
      </c>
      <c r="E424">
        <v>1</v>
      </c>
      <c r="F424">
        <v>1</v>
      </c>
      <c r="G424" t="s">
        <v>5445</v>
      </c>
      <c r="H424">
        <v>180</v>
      </c>
      <c r="I424">
        <v>45</v>
      </c>
      <c r="K424" t="s">
        <v>6626</v>
      </c>
      <c r="M424" t="s">
        <v>672</v>
      </c>
      <c r="N424">
        <v>2</v>
      </c>
      <c r="O424" t="s">
        <v>6851</v>
      </c>
      <c r="P424">
        <v>1</v>
      </c>
    </row>
    <row r="425" spans="1:16" x14ac:dyDescent="0.15">
      <c r="A425">
        <v>654</v>
      </c>
      <c r="B425" s="25" t="s">
        <v>1948</v>
      </c>
      <c r="D425">
        <v>1</v>
      </c>
      <c r="E425">
        <v>1</v>
      </c>
      <c r="F425">
        <v>1</v>
      </c>
      <c r="G425" t="s">
        <v>5445</v>
      </c>
      <c r="H425">
        <v>10</v>
      </c>
      <c r="I425">
        <v>50</v>
      </c>
      <c r="K425" s="25" t="s">
        <v>6640</v>
      </c>
      <c r="N425">
        <v>2</v>
      </c>
      <c r="O425" t="s">
        <v>6851</v>
      </c>
      <c r="P425">
        <v>1</v>
      </c>
    </row>
    <row r="426" spans="1:16" x14ac:dyDescent="0.15">
      <c r="A426">
        <v>655</v>
      </c>
      <c r="B426" s="25" t="s">
        <v>1950</v>
      </c>
      <c r="D426">
        <v>1</v>
      </c>
      <c r="E426">
        <v>1</v>
      </c>
      <c r="F426">
        <v>1</v>
      </c>
      <c r="G426" t="s">
        <v>5445</v>
      </c>
      <c r="H426">
        <v>15</v>
      </c>
      <c r="I426">
        <v>50</v>
      </c>
      <c r="K426" s="25" t="s">
        <v>6641</v>
      </c>
      <c r="N426">
        <v>2</v>
      </c>
      <c r="O426" t="s">
        <v>6851</v>
      </c>
      <c r="P426">
        <v>1</v>
      </c>
    </row>
    <row r="427" spans="1:16" x14ac:dyDescent="0.15">
      <c r="A427">
        <v>656</v>
      </c>
      <c r="B427" s="25" t="s">
        <v>1952</v>
      </c>
      <c r="D427">
        <v>1</v>
      </c>
      <c r="E427">
        <v>1</v>
      </c>
      <c r="F427">
        <v>1</v>
      </c>
      <c r="G427" t="s">
        <v>5445</v>
      </c>
      <c r="H427">
        <v>30</v>
      </c>
      <c r="I427">
        <v>50</v>
      </c>
      <c r="K427" s="25" t="s">
        <v>6642</v>
      </c>
      <c r="N427">
        <v>2</v>
      </c>
      <c r="O427" t="s">
        <v>6851</v>
      </c>
      <c r="P427">
        <v>1</v>
      </c>
    </row>
    <row r="428" spans="1:16" x14ac:dyDescent="0.15">
      <c r="A428">
        <v>657</v>
      </c>
      <c r="B428" s="25" t="s">
        <v>1954</v>
      </c>
      <c r="D428">
        <v>1</v>
      </c>
      <c r="E428">
        <v>1</v>
      </c>
      <c r="F428">
        <v>1</v>
      </c>
      <c r="G428" t="s">
        <v>5445</v>
      </c>
      <c r="H428">
        <v>45</v>
      </c>
      <c r="I428">
        <v>50</v>
      </c>
      <c r="K428" s="25" t="s">
        <v>6643</v>
      </c>
      <c r="N428">
        <v>2</v>
      </c>
      <c r="O428" t="s">
        <v>6851</v>
      </c>
      <c r="P428">
        <v>1</v>
      </c>
    </row>
    <row r="429" spans="1:16" x14ac:dyDescent="0.15">
      <c r="A429">
        <v>658</v>
      </c>
      <c r="B429" s="25" t="s">
        <v>1956</v>
      </c>
      <c r="D429">
        <v>1</v>
      </c>
      <c r="E429">
        <v>1</v>
      </c>
      <c r="F429">
        <v>1</v>
      </c>
      <c r="G429" t="s">
        <v>5445</v>
      </c>
      <c r="H429">
        <v>60</v>
      </c>
      <c r="I429">
        <v>50</v>
      </c>
      <c r="K429" s="25" t="s">
        <v>6644</v>
      </c>
      <c r="N429">
        <v>2</v>
      </c>
      <c r="O429" t="s">
        <v>6851</v>
      </c>
      <c r="P429">
        <v>1</v>
      </c>
    </row>
    <row r="430" spans="1:16" x14ac:dyDescent="0.15">
      <c r="A430">
        <v>659</v>
      </c>
      <c r="B430" s="25" t="s">
        <v>1958</v>
      </c>
      <c r="D430">
        <v>1</v>
      </c>
      <c r="E430">
        <v>1</v>
      </c>
      <c r="F430">
        <v>1</v>
      </c>
      <c r="G430" t="s">
        <v>5445</v>
      </c>
      <c r="H430">
        <v>90</v>
      </c>
      <c r="I430">
        <v>50</v>
      </c>
      <c r="K430" s="25" t="s">
        <v>6645</v>
      </c>
      <c r="N430">
        <v>2</v>
      </c>
      <c r="O430" t="s">
        <v>6851</v>
      </c>
      <c r="P430">
        <v>1</v>
      </c>
    </row>
    <row r="431" spans="1:16" x14ac:dyDescent="0.15">
      <c r="A431">
        <v>660</v>
      </c>
      <c r="B431" s="25" t="s">
        <v>1960</v>
      </c>
      <c r="D431">
        <v>1</v>
      </c>
      <c r="E431">
        <v>1</v>
      </c>
      <c r="F431">
        <v>1</v>
      </c>
      <c r="G431" t="s">
        <v>5445</v>
      </c>
      <c r="H431">
        <v>180</v>
      </c>
      <c r="I431">
        <v>50</v>
      </c>
      <c r="K431" s="25" t="s">
        <v>6646</v>
      </c>
      <c r="N431">
        <v>2</v>
      </c>
      <c r="O431" t="s">
        <v>6851</v>
      </c>
      <c r="P431">
        <v>1</v>
      </c>
    </row>
    <row r="432" spans="1:16" x14ac:dyDescent="0.15">
      <c r="A432">
        <v>653</v>
      </c>
      <c r="B432" s="25" t="s">
        <v>5444</v>
      </c>
      <c r="D432">
        <v>1</v>
      </c>
      <c r="E432">
        <v>1</v>
      </c>
      <c r="F432">
        <v>1</v>
      </c>
      <c r="G432" t="s">
        <v>5445</v>
      </c>
      <c r="H432">
        <v>7</v>
      </c>
      <c r="I432">
        <v>50</v>
      </c>
      <c r="K432" s="25" t="s">
        <v>6639</v>
      </c>
      <c r="N432">
        <v>2</v>
      </c>
      <c r="O432" t="s">
        <v>6851</v>
      </c>
      <c r="P432">
        <v>1</v>
      </c>
    </row>
    <row r="433" spans="1:23" x14ac:dyDescent="0.15">
      <c r="A433">
        <v>662</v>
      </c>
      <c r="B433" s="25" t="s">
        <v>1948</v>
      </c>
      <c r="D433">
        <v>1</v>
      </c>
      <c r="E433">
        <v>1</v>
      </c>
      <c r="F433">
        <v>1</v>
      </c>
      <c r="G433" t="s">
        <v>5445</v>
      </c>
      <c r="H433">
        <v>10</v>
      </c>
      <c r="I433">
        <v>50</v>
      </c>
      <c r="K433" s="25" t="s">
        <v>6672</v>
      </c>
      <c r="M433" t="s">
        <v>672</v>
      </c>
      <c r="N433">
        <v>2</v>
      </c>
      <c r="O433" t="s">
        <v>6851</v>
      </c>
      <c r="P433">
        <v>1</v>
      </c>
    </row>
    <row r="434" spans="1:23" x14ac:dyDescent="0.15">
      <c r="A434">
        <v>663</v>
      </c>
      <c r="B434" s="25" t="s">
        <v>1950</v>
      </c>
      <c r="D434">
        <v>1</v>
      </c>
      <c r="E434">
        <v>1</v>
      </c>
      <c r="F434">
        <v>1</v>
      </c>
      <c r="G434" t="s">
        <v>5445</v>
      </c>
      <c r="H434">
        <v>15</v>
      </c>
      <c r="I434">
        <v>50</v>
      </c>
      <c r="K434" s="25" t="s">
        <v>6673</v>
      </c>
      <c r="M434" t="s">
        <v>672</v>
      </c>
      <c r="N434">
        <v>2</v>
      </c>
      <c r="O434" t="s">
        <v>6851</v>
      </c>
      <c r="P434">
        <v>1</v>
      </c>
    </row>
    <row r="435" spans="1:23" x14ac:dyDescent="0.15">
      <c r="A435">
        <v>664</v>
      </c>
      <c r="B435" s="25" t="s">
        <v>1952</v>
      </c>
      <c r="D435">
        <v>1</v>
      </c>
      <c r="E435">
        <v>1</v>
      </c>
      <c r="F435">
        <v>1</v>
      </c>
      <c r="G435" t="s">
        <v>5445</v>
      </c>
      <c r="H435">
        <v>30</v>
      </c>
      <c r="I435">
        <v>50</v>
      </c>
      <c r="K435" s="25" t="s">
        <v>6674</v>
      </c>
      <c r="M435" t="s">
        <v>672</v>
      </c>
      <c r="N435">
        <v>2</v>
      </c>
      <c r="O435" t="s">
        <v>6851</v>
      </c>
      <c r="P435">
        <v>1</v>
      </c>
    </row>
    <row r="436" spans="1:23" x14ac:dyDescent="0.15">
      <c r="A436">
        <v>665</v>
      </c>
      <c r="B436" s="25" t="s">
        <v>1954</v>
      </c>
      <c r="D436">
        <v>1</v>
      </c>
      <c r="E436">
        <v>1</v>
      </c>
      <c r="F436">
        <v>1</v>
      </c>
      <c r="G436" t="s">
        <v>5445</v>
      </c>
      <c r="H436">
        <v>45</v>
      </c>
      <c r="I436">
        <v>50</v>
      </c>
      <c r="K436" s="25" t="s">
        <v>6675</v>
      </c>
      <c r="M436" t="s">
        <v>672</v>
      </c>
      <c r="N436">
        <v>2</v>
      </c>
      <c r="O436" t="s">
        <v>6851</v>
      </c>
      <c r="P436">
        <v>1</v>
      </c>
    </row>
    <row r="437" spans="1:23" x14ac:dyDescent="0.15">
      <c r="A437">
        <v>666</v>
      </c>
      <c r="B437" s="25" t="s">
        <v>1956</v>
      </c>
      <c r="D437">
        <v>1</v>
      </c>
      <c r="E437">
        <v>1</v>
      </c>
      <c r="F437">
        <v>1</v>
      </c>
      <c r="G437" t="s">
        <v>5445</v>
      </c>
      <c r="H437">
        <v>60</v>
      </c>
      <c r="I437">
        <v>50</v>
      </c>
      <c r="K437" s="25" t="s">
        <v>6676</v>
      </c>
      <c r="M437" t="s">
        <v>672</v>
      </c>
      <c r="N437">
        <v>2</v>
      </c>
      <c r="O437" t="s">
        <v>6851</v>
      </c>
      <c r="P437">
        <v>1</v>
      </c>
    </row>
    <row r="438" spans="1:23" x14ac:dyDescent="0.15">
      <c r="A438">
        <v>667</v>
      </c>
      <c r="B438" s="25" t="s">
        <v>1958</v>
      </c>
      <c r="D438">
        <v>1</v>
      </c>
      <c r="E438">
        <v>1</v>
      </c>
      <c r="F438">
        <v>1</v>
      </c>
      <c r="G438" t="s">
        <v>5445</v>
      </c>
      <c r="H438">
        <v>90</v>
      </c>
      <c r="I438">
        <v>50</v>
      </c>
      <c r="K438" s="25" t="s">
        <v>6677</v>
      </c>
      <c r="M438" t="s">
        <v>672</v>
      </c>
      <c r="N438">
        <v>2</v>
      </c>
      <c r="O438" t="s">
        <v>6851</v>
      </c>
      <c r="P438">
        <v>1</v>
      </c>
    </row>
    <row r="439" spans="1:23" x14ac:dyDescent="0.15">
      <c r="A439">
        <v>668</v>
      </c>
      <c r="B439" s="25" t="s">
        <v>1960</v>
      </c>
      <c r="D439">
        <v>1</v>
      </c>
      <c r="E439">
        <v>1</v>
      </c>
      <c r="F439">
        <v>1</v>
      </c>
      <c r="G439" t="s">
        <v>5445</v>
      </c>
      <c r="H439">
        <v>180</v>
      </c>
      <c r="I439">
        <v>50</v>
      </c>
      <c r="K439" s="25" t="s">
        <v>6678</v>
      </c>
      <c r="M439" t="s">
        <v>672</v>
      </c>
      <c r="N439">
        <v>2</v>
      </c>
      <c r="O439" t="s">
        <v>6851</v>
      </c>
      <c r="P439">
        <v>1</v>
      </c>
    </row>
    <row r="440" spans="1:23" x14ac:dyDescent="0.15">
      <c r="A440">
        <v>661</v>
      </c>
      <c r="B440" s="25" t="s">
        <v>5444</v>
      </c>
      <c r="D440">
        <v>1</v>
      </c>
      <c r="E440">
        <v>1</v>
      </c>
      <c r="F440">
        <v>1</v>
      </c>
      <c r="G440" t="s">
        <v>5445</v>
      </c>
      <c r="H440">
        <v>7</v>
      </c>
      <c r="I440">
        <v>50</v>
      </c>
      <c r="K440" s="25" t="s">
        <v>6671</v>
      </c>
      <c r="M440" t="s">
        <v>672</v>
      </c>
      <c r="N440">
        <v>2</v>
      </c>
      <c r="O440" t="s">
        <v>6851</v>
      </c>
      <c r="P440">
        <v>1</v>
      </c>
    </row>
    <row r="441" spans="1:23" x14ac:dyDescent="0.15">
      <c r="A441">
        <v>669</v>
      </c>
      <c r="B441" s="25" t="s">
        <v>5446</v>
      </c>
      <c r="D441">
        <v>1</v>
      </c>
      <c r="E441">
        <v>1</v>
      </c>
      <c r="F441">
        <v>1</v>
      </c>
      <c r="G441" t="s">
        <v>5445</v>
      </c>
      <c r="H441">
        <v>10</v>
      </c>
      <c r="I441">
        <v>50</v>
      </c>
      <c r="K441" s="25" t="s">
        <v>6647</v>
      </c>
      <c r="N441">
        <v>2</v>
      </c>
      <c r="O441" t="s">
        <v>6851</v>
      </c>
      <c r="P441">
        <v>1</v>
      </c>
    </row>
    <row r="442" spans="1:23" x14ac:dyDescent="0.15">
      <c r="A442">
        <v>670</v>
      </c>
      <c r="B442" s="25" t="s">
        <v>1890</v>
      </c>
      <c r="D442">
        <v>1</v>
      </c>
      <c r="E442">
        <v>1</v>
      </c>
      <c r="F442">
        <v>1</v>
      </c>
      <c r="G442" t="s">
        <v>5445</v>
      </c>
      <c r="H442">
        <v>15</v>
      </c>
      <c r="I442">
        <v>50</v>
      </c>
      <c r="K442" s="25" t="s">
        <v>6648</v>
      </c>
      <c r="N442">
        <v>2</v>
      </c>
      <c r="O442" t="s">
        <v>6851</v>
      </c>
      <c r="P442">
        <v>1</v>
      </c>
    </row>
    <row r="443" spans="1:23" x14ac:dyDescent="0.15">
      <c r="A443">
        <v>671</v>
      </c>
      <c r="B443" s="25" t="s">
        <v>1894</v>
      </c>
      <c r="D443">
        <v>1</v>
      </c>
      <c r="E443">
        <v>1</v>
      </c>
      <c r="F443">
        <v>1</v>
      </c>
      <c r="G443" t="s">
        <v>5445</v>
      </c>
      <c r="H443">
        <v>30</v>
      </c>
      <c r="I443">
        <v>50</v>
      </c>
      <c r="K443" s="25" t="s">
        <v>6649</v>
      </c>
      <c r="N443">
        <v>2</v>
      </c>
      <c r="O443" t="s">
        <v>6851</v>
      </c>
      <c r="P443">
        <v>1</v>
      </c>
    </row>
    <row r="444" spans="1:23" x14ac:dyDescent="0.15">
      <c r="A444">
        <v>672</v>
      </c>
      <c r="B444" s="25" t="s">
        <v>4240</v>
      </c>
      <c r="D444">
        <v>1</v>
      </c>
      <c r="E444">
        <v>1</v>
      </c>
      <c r="F444">
        <v>1</v>
      </c>
      <c r="G444" t="s">
        <v>5445</v>
      </c>
      <c r="H444">
        <v>45</v>
      </c>
      <c r="I444">
        <v>50</v>
      </c>
      <c r="K444" s="25" t="s">
        <v>6650</v>
      </c>
      <c r="N444">
        <v>2</v>
      </c>
      <c r="O444" t="s">
        <v>6851</v>
      </c>
      <c r="P444">
        <v>1</v>
      </c>
    </row>
    <row r="445" spans="1:23" x14ac:dyDescent="0.15">
      <c r="A445">
        <v>673</v>
      </c>
      <c r="B445" s="25" t="s">
        <v>4242</v>
      </c>
      <c r="D445">
        <v>1</v>
      </c>
      <c r="E445">
        <v>1</v>
      </c>
      <c r="F445">
        <v>1</v>
      </c>
      <c r="G445" t="s">
        <v>5445</v>
      </c>
      <c r="H445">
        <v>60</v>
      </c>
      <c r="I445">
        <v>50</v>
      </c>
      <c r="K445" s="25" t="s">
        <v>6651</v>
      </c>
      <c r="N445">
        <v>2</v>
      </c>
      <c r="O445" t="s">
        <v>6851</v>
      </c>
      <c r="P445">
        <v>1</v>
      </c>
      <c r="W445" s="1"/>
    </row>
    <row r="446" spans="1:23" x14ac:dyDescent="0.15">
      <c r="A446">
        <v>674</v>
      </c>
      <c r="B446" s="25" t="s">
        <v>1896</v>
      </c>
      <c r="D446">
        <v>1</v>
      </c>
      <c r="E446">
        <v>1</v>
      </c>
      <c r="F446">
        <v>1</v>
      </c>
      <c r="G446" t="s">
        <v>5445</v>
      </c>
      <c r="H446">
        <v>90</v>
      </c>
      <c r="I446">
        <v>50</v>
      </c>
      <c r="K446" s="25" t="s">
        <v>6652</v>
      </c>
      <c r="N446">
        <v>2</v>
      </c>
      <c r="O446" t="s">
        <v>6851</v>
      </c>
      <c r="P446">
        <v>1</v>
      </c>
      <c r="W446" s="1"/>
    </row>
    <row r="447" spans="1:23" x14ac:dyDescent="0.15">
      <c r="A447">
        <v>675</v>
      </c>
      <c r="B447" s="25" t="s">
        <v>1898</v>
      </c>
      <c r="D447">
        <v>1</v>
      </c>
      <c r="E447">
        <v>1</v>
      </c>
      <c r="F447">
        <v>1</v>
      </c>
      <c r="G447" t="s">
        <v>5445</v>
      </c>
      <c r="H447">
        <v>180</v>
      </c>
      <c r="I447">
        <v>50</v>
      </c>
      <c r="K447" s="25" t="s">
        <v>6653</v>
      </c>
      <c r="N447">
        <v>2</v>
      </c>
      <c r="O447" t="s">
        <v>6851</v>
      </c>
      <c r="P447">
        <v>1</v>
      </c>
      <c r="W447" s="1"/>
    </row>
    <row r="448" spans="1:23" x14ac:dyDescent="0.15">
      <c r="A448">
        <v>676</v>
      </c>
      <c r="B448" s="25" t="s">
        <v>5446</v>
      </c>
      <c r="D448">
        <v>1</v>
      </c>
      <c r="E448">
        <v>1</v>
      </c>
      <c r="F448">
        <v>1</v>
      </c>
      <c r="G448" t="s">
        <v>5445</v>
      </c>
      <c r="H448">
        <v>10</v>
      </c>
      <c r="I448">
        <v>50</v>
      </c>
      <c r="K448" s="25" t="s">
        <v>6679</v>
      </c>
      <c r="M448" t="s">
        <v>672</v>
      </c>
      <c r="N448">
        <v>2</v>
      </c>
      <c r="O448" t="s">
        <v>6851</v>
      </c>
      <c r="P448">
        <v>1</v>
      </c>
    </row>
    <row r="449" spans="1:16" x14ac:dyDescent="0.15">
      <c r="A449">
        <v>677</v>
      </c>
      <c r="B449" s="25" t="s">
        <v>1890</v>
      </c>
      <c r="D449">
        <v>1</v>
      </c>
      <c r="E449">
        <v>1</v>
      </c>
      <c r="F449">
        <v>1</v>
      </c>
      <c r="G449" t="s">
        <v>5445</v>
      </c>
      <c r="H449">
        <v>15</v>
      </c>
      <c r="I449">
        <v>50</v>
      </c>
      <c r="K449" s="25" t="s">
        <v>6680</v>
      </c>
      <c r="M449" t="s">
        <v>672</v>
      </c>
      <c r="N449">
        <v>2</v>
      </c>
      <c r="O449" t="s">
        <v>6851</v>
      </c>
      <c r="P449">
        <v>1</v>
      </c>
    </row>
    <row r="450" spans="1:16" x14ac:dyDescent="0.15">
      <c r="A450">
        <v>678</v>
      </c>
      <c r="B450" s="25" t="s">
        <v>1894</v>
      </c>
      <c r="D450">
        <v>1</v>
      </c>
      <c r="E450">
        <v>1</v>
      </c>
      <c r="F450">
        <v>1</v>
      </c>
      <c r="G450" t="s">
        <v>5445</v>
      </c>
      <c r="H450">
        <v>30</v>
      </c>
      <c r="I450">
        <v>50</v>
      </c>
      <c r="K450" s="25" t="s">
        <v>6681</v>
      </c>
      <c r="M450" t="s">
        <v>672</v>
      </c>
      <c r="N450">
        <v>2</v>
      </c>
      <c r="O450" t="s">
        <v>6851</v>
      </c>
      <c r="P450">
        <v>1</v>
      </c>
    </row>
    <row r="451" spans="1:16" x14ac:dyDescent="0.15">
      <c r="A451">
        <v>679</v>
      </c>
      <c r="B451" s="25" t="s">
        <v>4240</v>
      </c>
      <c r="D451">
        <v>1</v>
      </c>
      <c r="E451">
        <v>1</v>
      </c>
      <c r="F451">
        <v>1</v>
      </c>
      <c r="G451" t="s">
        <v>5445</v>
      </c>
      <c r="H451">
        <v>45</v>
      </c>
      <c r="I451">
        <v>50</v>
      </c>
      <c r="K451" s="25" t="s">
        <v>6682</v>
      </c>
      <c r="M451" t="s">
        <v>672</v>
      </c>
      <c r="N451">
        <v>2</v>
      </c>
      <c r="O451" t="s">
        <v>6851</v>
      </c>
      <c r="P451">
        <v>1</v>
      </c>
    </row>
    <row r="452" spans="1:16" x14ac:dyDescent="0.15">
      <c r="A452">
        <v>680</v>
      </c>
      <c r="B452" s="25" t="s">
        <v>4242</v>
      </c>
      <c r="D452">
        <v>1</v>
      </c>
      <c r="E452">
        <v>1</v>
      </c>
      <c r="F452">
        <v>1</v>
      </c>
      <c r="G452" t="s">
        <v>5445</v>
      </c>
      <c r="H452">
        <v>60</v>
      </c>
      <c r="I452">
        <v>50</v>
      </c>
      <c r="K452" s="25" t="s">
        <v>6683</v>
      </c>
      <c r="M452" t="s">
        <v>672</v>
      </c>
      <c r="N452">
        <v>2</v>
      </c>
      <c r="O452" t="s">
        <v>6851</v>
      </c>
      <c r="P452">
        <v>1</v>
      </c>
    </row>
    <row r="453" spans="1:16" x14ac:dyDescent="0.15">
      <c r="A453">
        <v>681</v>
      </c>
      <c r="B453" s="25" t="s">
        <v>1896</v>
      </c>
      <c r="D453">
        <v>1</v>
      </c>
      <c r="E453">
        <v>1</v>
      </c>
      <c r="F453">
        <v>1</v>
      </c>
      <c r="G453" t="s">
        <v>5445</v>
      </c>
      <c r="H453">
        <v>90</v>
      </c>
      <c r="I453">
        <v>50</v>
      </c>
      <c r="K453" s="25" t="s">
        <v>6684</v>
      </c>
      <c r="M453" t="s">
        <v>672</v>
      </c>
      <c r="N453">
        <v>2</v>
      </c>
      <c r="O453" t="s">
        <v>6851</v>
      </c>
      <c r="P453">
        <v>1</v>
      </c>
    </row>
    <row r="454" spans="1:16" x14ac:dyDescent="0.15">
      <c r="A454">
        <v>682</v>
      </c>
      <c r="B454" s="25" t="s">
        <v>1898</v>
      </c>
      <c r="D454">
        <v>1</v>
      </c>
      <c r="E454">
        <v>1</v>
      </c>
      <c r="F454">
        <v>1</v>
      </c>
      <c r="G454" t="s">
        <v>5445</v>
      </c>
      <c r="H454">
        <v>180</v>
      </c>
      <c r="I454">
        <v>50</v>
      </c>
      <c r="K454" s="25" t="s">
        <v>6685</v>
      </c>
      <c r="M454" t="s">
        <v>672</v>
      </c>
      <c r="N454">
        <v>2</v>
      </c>
      <c r="O454" t="s">
        <v>6851</v>
      </c>
      <c r="P454">
        <v>1</v>
      </c>
    </row>
    <row r="455" spans="1:16" x14ac:dyDescent="0.15">
      <c r="A455">
        <v>682</v>
      </c>
      <c r="B455" s="31" t="s">
        <v>5493</v>
      </c>
      <c r="D455">
        <v>1</v>
      </c>
      <c r="E455">
        <v>1</v>
      </c>
      <c r="F455">
        <v>1</v>
      </c>
      <c r="G455" t="s">
        <v>5445</v>
      </c>
      <c r="H455">
        <v>7</v>
      </c>
      <c r="I455">
        <v>50</v>
      </c>
      <c r="K455" s="25" t="s">
        <v>6686</v>
      </c>
      <c r="M455" t="s">
        <v>672</v>
      </c>
      <c r="N455">
        <v>2</v>
      </c>
      <c r="O455" t="s">
        <v>6851</v>
      </c>
      <c r="P455">
        <v>1</v>
      </c>
    </row>
    <row r="456" spans="1:16" x14ac:dyDescent="0.15">
      <c r="A456" s="1">
        <v>1436</v>
      </c>
      <c r="B456" s="31" t="s">
        <v>5502</v>
      </c>
      <c r="D456">
        <v>1</v>
      </c>
      <c r="E456">
        <v>1</v>
      </c>
      <c r="F456">
        <v>1</v>
      </c>
      <c r="G456" t="s">
        <v>5445</v>
      </c>
      <c r="H456">
        <v>7</v>
      </c>
      <c r="I456">
        <v>50</v>
      </c>
      <c r="K456" s="25" t="s">
        <v>6687</v>
      </c>
      <c r="M456" t="s">
        <v>672</v>
      </c>
      <c r="N456">
        <v>2</v>
      </c>
      <c r="O456" t="s">
        <v>6851</v>
      </c>
      <c r="P456">
        <v>1</v>
      </c>
    </row>
    <row r="457" spans="1:16" x14ac:dyDescent="0.15">
      <c r="A457" s="1">
        <v>1437</v>
      </c>
      <c r="B457" s="1" t="s">
        <v>5494</v>
      </c>
      <c r="D457">
        <v>1</v>
      </c>
      <c r="E457">
        <v>1</v>
      </c>
      <c r="F457">
        <v>1</v>
      </c>
      <c r="G457" t="s">
        <v>5445</v>
      </c>
      <c r="H457">
        <v>7</v>
      </c>
      <c r="I457">
        <v>50</v>
      </c>
      <c r="K457" s="25" t="s">
        <v>6688</v>
      </c>
      <c r="M457" t="s">
        <v>672</v>
      </c>
      <c r="N457">
        <v>2</v>
      </c>
      <c r="O457" t="s">
        <v>6851</v>
      </c>
      <c r="P457">
        <v>1</v>
      </c>
    </row>
    <row r="458" spans="1:16" x14ac:dyDescent="0.15">
      <c r="A458" s="1">
        <v>1438</v>
      </c>
      <c r="B458" s="31" t="s">
        <v>5497</v>
      </c>
      <c r="D458">
        <v>1</v>
      </c>
      <c r="E458">
        <v>1</v>
      </c>
      <c r="F458">
        <v>1</v>
      </c>
      <c r="G458" t="s">
        <v>5445</v>
      </c>
      <c r="H458">
        <v>7</v>
      </c>
      <c r="I458">
        <v>50</v>
      </c>
      <c r="K458" s="25" t="s">
        <v>6689</v>
      </c>
      <c r="M458" t="s">
        <v>672</v>
      </c>
      <c r="N458">
        <v>2</v>
      </c>
      <c r="O458" t="s">
        <v>6851</v>
      </c>
      <c r="P458">
        <v>1</v>
      </c>
    </row>
    <row r="459" spans="1:16" x14ac:dyDescent="0.15">
      <c r="A459" s="1">
        <v>1439</v>
      </c>
      <c r="B459" s="31" t="s">
        <v>5498</v>
      </c>
      <c r="D459">
        <v>1</v>
      </c>
      <c r="E459">
        <v>1</v>
      </c>
      <c r="F459">
        <v>1</v>
      </c>
      <c r="G459" t="s">
        <v>5445</v>
      </c>
      <c r="H459">
        <v>7</v>
      </c>
      <c r="I459">
        <v>50</v>
      </c>
      <c r="K459" s="25" t="s">
        <v>6690</v>
      </c>
      <c r="M459" t="s">
        <v>672</v>
      </c>
      <c r="N459">
        <v>2</v>
      </c>
      <c r="O459" t="s">
        <v>6851</v>
      </c>
      <c r="P459">
        <v>1</v>
      </c>
    </row>
    <row r="460" spans="1:16" x14ac:dyDescent="0.15">
      <c r="A460" s="1">
        <v>1440</v>
      </c>
      <c r="B460" s="31" t="s">
        <v>5495</v>
      </c>
      <c r="D460">
        <v>1</v>
      </c>
      <c r="E460">
        <v>1</v>
      </c>
      <c r="F460">
        <v>1</v>
      </c>
      <c r="G460" t="s">
        <v>5445</v>
      </c>
      <c r="H460">
        <v>7</v>
      </c>
      <c r="I460">
        <v>50</v>
      </c>
      <c r="K460" s="25" t="s">
        <v>6691</v>
      </c>
      <c r="M460" t="s">
        <v>672</v>
      </c>
      <c r="N460">
        <v>2</v>
      </c>
      <c r="O460" t="s">
        <v>6851</v>
      </c>
      <c r="P460">
        <v>1</v>
      </c>
    </row>
    <row r="461" spans="1:16" x14ac:dyDescent="0.15">
      <c r="A461" s="1">
        <v>1441</v>
      </c>
      <c r="B461" s="31" t="s">
        <v>5496</v>
      </c>
      <c r="D461">
        <v>1</v>
      </c>
      <c r="E461">
        <v>1</v>
      </c>
      <c r="F461">
        <v>1</v>
      </c>
      <c r="G461" t="s">
        <v>5445</v>
      </c>
      <c r="H461">
        <v>7</v>
      </c>
      <c r="I461">
        <v>50</v>
      </c>
      <c r="K461" s="25" t="s">
        <v>6692</v>
      </c>
      <c r="M461" t="s">
        <v>672</v>
      </c>
      <c r="N461">
        <v>2</v>
      </c>
      <c r="O461" t="s">
        <v>6851</v>
      </c>
      <c r="P461">
        <v>1</v>
      </c>
    </row>
    <row r="462" spans="1:16" x14ac:dyDescent="0.15">
      <c r="A462" s="1">
        <v>1442</v>
      </c>
      <c r="B462" s="1" t="s">
        <v>5859</v>
      </c>
      <c r="D462">
        <v>1</v>
      </c>
      <c r="E462">
        <v>1</v>
      </c>
      <c r="F462">
        <v>1</v>
      </c>
      <c r="G462" t="s">
        <v>5445</v>
      </c>
      <c r="I462">
        <v>50</v>
      </c>
      <c r="K462" s="25" t="s">
        <v>6693</v>
      </c>
      <c r="M462" t="s">
        <v>672</v>
      </c>
      <c r="N462">
        <v>2</v>
      </c>
      <c r="O462" t="s">
        <v>6851</v>
      </c>
      <c r="P462">
        <v>1</v>
      </c>
    </row>
    <row r="463" spans="1:16" x14ac:dyDescent="0.15">
      <c r="A463" s="1">
        <v>1443</v>
      </c>
      <c r="B463" s="1" t="s">
        <v>5860</v>
      </c>
      <c r="D463">
        <v>1</v>
      </c>
      <c r="E463">
        <v>1</v>
      </c>
      <c r="F463">
        <v>1</v>
      </c>
      <c r="G463" t="s">
        <v>5445</v>
      </c>
      <c r="I463">
        <v>50</v>
      </c>
      <c r="K463" s="25" t="s">
        <v>6694</v>
      </c>
      <c r="M463" t="s">
        <v>672</v>
      </c>
      <c r="N463">
        <v>2</v>
      </c>
      <c r="O463" t="s">
        <v>6851</v>
      </c>
      <c r="P463">
        <v>1</v>
      </c>
    </row>
    <row r="464" spans="1:16" x14ac:dyDescent="0.15">
      <c r="A464" s="1">
        <v>1468</v>
      </c>
      <c r="B464" s="31" t="s">
        <v>5493</v>
      </c>
      <c r="D464">
        <v>1</v>
      </c>
      <c r="E464">
        <v>1</v>
      </c>
      <c r="F464">
        <v>1</v>
      </c>
      <c r="G464" t="s">
        <v>5445</v>
      </c>
      <c r="I464">
        <v>50</v>
      </c>
      <c r="K464" s="25" t="s">
        <v>6654</v>
      </c>
      <c r="N464">
        <v>2</v>
      </c>
      <c r="O464" t="s">
        <v>6851</v>
      </c>
      <c r="P464">
        <v>1</v>
      </c>
    </row>
    <row r="465" spans="1:16" x14ac:dyDescent="0.15">
      <c r="A465" s="1">
        <v>1469</v>
      </c>
      <c r="B465" s="25" t="s">
        <v>5502</v>
      </c>
      <c r="D465">
        <v>1</v>
      </c>
      <c r="E465">
        <v>1</v>
      </c>
      <c r="F465">
        <v>1</v>
      </c>
      <c r="G465" t="s">
        <v>5445</v>
      </c>
      <c r="I465">
        <v>50</v>
      </c>
      <c r="K465" s="25" t="s">
        <v>6655</v>
      </c>
      <c r="N465">
        <v>2</v>
      </c>
      <c r="O465" t="s">
        <v>6851</v>
      </c>
      <c r="P465">
        <v>1</v>
      </c>
    </row>
    <row r="466" spans="1:16" x14ac:dyDescent="0.15">
      <c r="A466" s="1">
        <v>1470</v>
      </c>
      <c r="B466" s="25" t="s">
        <v>5494</v>
      </c>
      <c r="D466">
        <v>1</v>
      </c>
      <c r="E466">
        <v>1</v>
      </c>
      <c r="F466">
        <v>1</v>
      </c>
      <c r="G466" t="s">
        <v>5445</v>
      </c>
      <c r="I466">
        <v>50</v>
      </c>
      <c r="K466" s="25" t="s">
        <v>6656</v>
      </c>
      <c r="N466">
        <v>2</v>
      </c>
      <c r="O466" t="s">
        <v>6851</v>
      </c>
      <c r="P466">
        <v>1</v>
      </c>
    </row>
    <row r="467" spans="1:16" x14ac:dyDescent="0.15">
      <c r="A467" s="1">
        <v>1471</v>
      </c>
      <c r="B467" s="25" t="s">
        <v>5497</v>
      </c>
      <c r="D467">
        <v>1</v>
      </c>
      <c r="E467">
        <v>1</v>
      </c>
      <c r="F467">
        <v>1</v>
      </c>
      <c r="G467" t="s">
        <v>5445</v>
      </c>
      <c r="I467">
        <v>50</v>
      </c>
      <c r="K467" s="25" t="s">
        <v>6657</v>
      </c>
      <c r="N467">
        <v>2</v>
      </c>
      <c r="O467" t="s">
        <v>6851</v>
      </c>
      <c r="P467">
        <v>1</v>
      </c>
    </row>
    <row r="468" spans="1:16" x14ac:dyDescent="0.15">
      <c r="A468" s="1">
        <v>1472</v>
      </c>
      <c r="B468" s="25" t="s">
        <v>5498</v>
      </c>
      <c r="D468">
        <v>1</v>
      </c>
      <c r="E468">
        <v>1</v>
      </c>
      <c r="F468">
        <v>1</v>
      </c>
      <c r="G468" t="s">
        <v>5445</v>
      </c>
      <c r="I468">
        <v>50</v>
      </c>
      <c r="K468" s="25" t="s">
        <v>6658</v>
      </c>
      <c r="N468">
        <v>2</v>
      </c>
      <c r="O468" t="s">
        <v>6851</v>
      </c>
      <c r="P468">
        <v>1</v>
      </c>
    </row>
    <row r="469" spans="1:16" x14ac:dyDescent="0.15">
      <c r="A469" s="1">
        <v>1473</v>
      </c>
      <c r="B469" s="31" t="s">
        <v>5495</v>
      </c>
      <c r="D469">
        <v>1</v>
      </c>
      <c r="E469">
        <v>1</v>
      </c>
      <c r="F469">
        <v>1</v>
      </c>
      <c r="G469" t="s">
        <v>5445</v>
      </c>
      <c r="I469">
        <v>50</v>
      </c>
      <c r="K469" s="25" t="s">
        <v>6659</v>
      </c>
      <c r="N469">
        <v>2</v>
      </c>
      <c r="O469" t="s">
        <v>6851</v>
      </c>
      <c r="P469">
        <v>1</v>
      </c>
    </row>
    <row r="470" spans="1:16" x14ac:dyDescent="0.15">
      <c r="A470" s="1">
        <v>1474</v>
      </c>
      <c r="B470" s="31" t="s">
        <v>5496</v>
      </c>
      <c r="D470">
        <v>1</v>
      </c>
      <c r="E470">
        <v>1</v>
      </c>
      <c r="F470">
        <v>1</v>
      </c>
      <c r="G470" t="s">
        <v>5445</v>
      </c>
      <c r="I470">
        <v>50</v>
      </c>
      <c r="K470" s="25" t="s">
        <v>6660</v>
      </c>
      <c r="N470">
        <v>2</v>
      </c>
      <c r="O470" t="s">
        <v>6851</v>
      </c>
      <c r="P470">
        <v>1</v>
      </c>
    </row>
    <row r="471" spans="1:16" x14ac:dyDescent="0.15">
      <c r="A471" s="19">
        <v>1751</v>
      </c>
      <c r="B471" t="s">
        <v>13</v>
      </c>
      <c r="D471">
        <v>1</v>
      </c>
      <c r="E471">
        <v>1</v>
      </c>
      <c r="F471">
        <v>1</v>
      </c>
      <c r="G471" t="s">
        <v>5445</v>
      </c>
      <c r="I471" s="19">
        <v>45</v>
      </c>
      <c r="K471" t="s">
        <v>6830</v>
      </c>
      <c r="N471">
        <v>2</v>
      </c>
      <c r="O471" t="s">
        <v>6851</v>
      </c>
      <c r="P471">
        <v>1</v>
      </c>
    </row>
    <row r="472" spans="1:16" x14ac:dyDescent="0.15">
      <c r="A472" s="19">
        <v>1752</v>
      </c>
      <c r="B472" t="s">
        <v>6541</v>
      </c>
      <c r="D472">
        <v>1</v>
      </c>
      <c r="E472">
        <v>1</v>
      </c>
      <c r="F472">
        <v>1</v>
      </c>
      <c r="G472" t="s">
        <v>5445</v>
      </c>
      <c r="I472" s="19">
        <v>45</v>
      </c>
      <c r="K472" t="s">
        <v>6831</v>
      </c>
      <c r="N472">
        <v>2</v>
      </c>
      <c r="O472" t="s">
        <v>6851</v>
      </c>
      <c r="P472">
        <v>1</v>
      </c>
    </row>
    <row r="473" spans="1:16" x14ac:dyDescent="0.15">
      <c r="A473" s="19">
        <v>1753</v>
      </c>
      <c r="B473" t="s">
        <v>6543</v>
      </c>
      <c r="D473">
        <v>1</v>
      </c>
      <c r="E473">
        <v>1</v>
      </c>
      <c r="F473">
        <v>1</v>
      </c>
      <c r="G473" t="s">
        <v>5445</v>
      </c>
      <c r="I473" s="19">
        <v>45</v>
      </c>
      <c r="K473" t="s">
        <v>6832</v>
      </c>
      <c r="N473">
        <v>2</v>
      </c>
      <c r="O473" t="s">
        <v>6851</v>
      </c>
      <c r="P473">
        <v>1</v>
      </c>
    </row>
    <row r="474" spans="1:16" x14ac:dyDescent="0.15">
      <c r="A474" s="19">
        <v>1754</v>
      </c>
      <c r="B474" t="s">
        <v>345</v>
      </c>
      <c r="D474">
        <v>1</v>
      </c>
      <c r="E474">
        <v>1</v>
      </c>
      <c r="F474">
        <v>1</v>
      </c>
      <c r="G474" t="s">
        <v>5445</v>
      </c>
      <c r="I474" s="19">
        <v>45</v>
      </c>
      <c r="K474" t="s">
        <v>6833</v>
      </c>
      <c r="N474">
        <v>2</v>
      </c>
      <c r="O474" t="s">
        <v>6851</v>
      </c>
      <c r="P474">
        <v>1</v>
      </c>
    </row>
    <row r="475" spans="1:16" x14ac:dyDescent="0.15">
      <c r="A475" s="19">
        <v>1755</v>
      </c>
      <c r="B475" t="s">
        <v>347</v>
      </c>
      <c r="D475">
        <v>1</v>
      </c>
      <c r="E475">
        <v>1</v>
      </c>
      <c r="F475">
        <v>1</v>
      </c>
      <c r="G475" t="s">
        <v>5445</v>
      </c>
      <c r="I475" s="19">
        <v>45</v>
      </c>
      <c r="K475" t="s">
        <v>6834</v>
      </c>
      <c r="N475">
        <v>2</v>
      </c>
      <c r="O475" t="s">
        <v>6851</v>
      </c>
      <c r="P475">
        <v>1</v>
      </c>
    </row>
    <row r="476" spans="1:16" x14ac:dyDescent="0.15">
      <c r="A476" s="19">
        <v>1756</v>
      </c>
      <c r="B476" t="s">
        <v>6544</v>
      </c>
      <c r="D476">
        <v>1</v>
      </c>
      <c r="E476">
        <v>1</v>
      </c>
      <c r="F476">
        <v>1</v>
      </c>
      <c r="G476" t="s">
        <v>5445</v>
      </c>
      <c r="I476" s="19">
        <v>45</v>
      </c>
      <c r="K476" t="s">
        <v>6835</v>
      </c>
      <c r="N476">
        <v>2</v>
      </c>
      <c r="O476" t="s">
        <v>6851</v>
      </c>
      <c r="P476">
        <v>1</v>
      </c>
    </row>
    <row r="477" spans="1:16" x14ac:dyDescent="0.15">
      <c r="A477" s="19">
        <v>1757</v>
      </c>
      <c r="B477" t="s">
        <v>6549</v>
      </c>
      <c r="D477">
        <v>1</v>
      </c>
      <c r="E477">
        <v>1</v>
      </c>
      <c r="F477">
        <v>1</v>
      </c>
      <c r="G477" t="s">
        <v>5445</v>
      </c>
      <c r="I477" s="19">
        <v>45</v>
      </c>
      <c r="K477" t="s">
        <v>6836</v>
      </c>
      <c r="N477">
        <v>2</v>
      </c>
      <c r="O477" t="s">
        <v>6851</v>
      </c>
      <c r="P477">
        <v>1</v>
      </c>
    </row>
    <row r="478" spans="1:16" x14ac:dyDescent="0.15">
      <c r="A478" s="19">
        <v>1758</v>
      </c>
      <c r="B478" t="s">
        <v>632</v>
      </c>
      <c r="D478">
        <v>1</v>
      </c>
      <c r="E478">
        <v>1</v>
      </c>
      <c r="F478">
        <v>1</v>
      </c>
      <c r="G478" t="s">
        <v>5445</v>
      </c>
      <c r="I478" s="19">
        <v>45</v>
      </c>
      <c r="K478" t="s">
        <v>6837</v>
      </c>
      <c r="N478">
        <v>2</v>
      </c>
      <c r="O478" t="s">
        <v>6851</v>
      </c>
      <c r="P478">
        <v>1</v>
      </c>
    </row>
    <row r="479" spans="1:16" x14ac:dyDescent="0.15">
      <c r="A479" s="19">
        <v>1759</v>
      </c>
      <c r="B479" t="s">
        <v>6545</v>
      </c>
      <c r="D479">
        <v>1</v>
      </c>
      <c r="E479">
        <v>1</v>
      </c>
      <c r="F479">
        <v>1</v>
      </c>
      <c r="G479" t="s">
        <v>5445</v>
      </c>
      <c r="I479" s="19">
        <v>45</v>
      </c>
      <c r="K479" t="s">
        <v>6838</v>
      </c>
      <c r="N479">
        <v>2</v>
      </c>
      <c r="O479" t="s">
        <v>6851</v>
      </c>
      <c r="P479">
        <v>1</v>
      </c>
    </row>
    <row r="480" spans="1:16" x14ac:dyDescent="0.15">
      <c r="A480" s="19">
        <v>1760</v>
      </c>
      <c r="B480" t="s">
        <v>6546</v>
      </c>
      <c r="D480">
        <v>1</v>
      </c>
      <c r="E480">
        <v>1</v>
      </c>
      <c r="F480">
        <v>1</v>
      </c>
      <c r="G480" t="s">
        <v>5445</v>
      </c>
      <c r="I480" s="19">
        <v>45</v>
      </c>
      <c r="K480" t="s">
        <v>6839</v>
      </c>
      <c r="N480">
        <v>2</v>
      </c>
      <c r="O480" t="s">
        <v>6851</v>
      </c>
      <c r="P480">
        <v>1</v>
      </c>
    </row>
    <row r="481" spans="1:16" x14ac:dyDescent="0.15">
      <c r="A481" s="19">
        <v>1761</v>
      </c>
      <c r="B481" t="s">
        <v>6548</v>
      </c>
      <c r="D481">
        <v>1</v>
      </c>
      <c r="E481">
        <v>1</v>
      </c>
      <c r="F481">
        <v>1</v>
      </c>
      <c r="G481" t="s">
        <v>5445</v>
      </c>
      <c r="I481" s="19">
        <v>45</v>
      </c>
      <c r="K481" t="s">
        <v>6840</v>
      </c>
      <c r="N481">
        <v>2</v>
      </c>
      <c r="O481" t="s">
        <v>6851</v>
      </c>
      <c r="P481">
        <v>1</v>
      </c>
    </row>
    <row r="482" spans="1:16" x14ac:dyDescent="0.15">
      <c r="A482">
        <v>406</v>
      </c>
      <c r="B482" t="s">
        <v>1948</v>
      </c>
      <c r="C482" t="s">
        <v>1952</v>
      </c>
      <c r="D482">
        <v>1</v>
      </c>
      <c r="E482">
        <v>1</v>
      </c>
      <c r="F482">
        <v>1</v>
      </c>
      <c r="G482" t="s">
        <v>5445</v>
      </c>
      <c r="H482">
        <v>10</v>
      </c>
      <c r="I482">
        <v>46</v>
      </c>
      <c r="K482" t="s">
        <v>6627</v>
      </c>
      <c r="N482">
        <v>2</v>
      </c>
      <c r="O482" t="s">
        <v>6851</v>
      </c>
      <c r="P482">
        <v>1</v>
      </c>
    </row>
    <row r="483" spans="1:16" x14ac:dyDescent="0.15">
      <c r="A483">
        <v>407</v>
      </c>
      <c r="B483" t="s">
        <v>1952</v>
      </c>
      <c r="C483" t="s">
        <v>1958</v>
      </c>
      <c r="D483">
        <v>1</v>
      </c>
      <c r="E483">
        <v>1</v>
      </c>
      <c r="F483">
        <v>1</v>
      </c>
      <c r="G483" t="s">
        <v>5445</v>
      </c>
      <c r="H483">
        <v>30</v>
      </c>
      <c r="I483">
        <v>46</v>
      </c>
      <c r="K483" t="s">
        <v>6628</v>
      </c>
      <c r="N483">
        <v>2</v>
      </c>
      <c r="O483" t="s">
        <v>6851</v>
      </c>
      <c r="P483">
        <v>1</v>
      </c>
    </row>
    <row r="484" spans="1:16" x14ac:dyDescent="0.15">
      <c r="A484">
        <v>408</v>
      </c>
      <c r="B484" t="s">
        <v>1958</v>
      </c>
      <c r="C484" t="s">
        <v>1960</v>
      </c>
      <c r="D484">
        <v>1</v>
      </c>
      <c r="E484">
        <v>1</v>
      </c>
      <c r="F484">
        <v>1</v>
      </c>
      <c r="G484" t="s">
        <v>5445</v>
      </c>
      <c r="H484">
        <v>90</v>
      </c>
      <c r="I484">
        <v>46</v>
      </c>
      <c r="K484" t="s">
        <v>6629</v>
      </c>
      <c r="N484">
        <v>2</v>
      </c>
      <c r="O484" t="s">
        <v>6851</v>
      </c>
      <c r="P484">
        <v>1</v>
      </c>
    </row>
    <row r="485" spans="1:16" x14ac:dyDescent="0.15">
      <c r="A485">
        <v>409</v>
      </c>
      <c r="B485" t="s">
        <v>1948</v>
      </c>
      <c r="C485" t="s">
        <v>1952</v>
      </c>
      <c r="D485">
        <v>1</v>
      </c>
      <c r="E485">
        <v>1</v>
      </c>
      <c r="F485">
        <v>1</v>
      </c>
      <c r="G485" t="s">
        <v>5445</v>
      </c>
      <c r="H485">
        <v>10</v>
      </c>
      <c r="I485">
        <v>46</v>
      </c>
      <c r="K485" t="s">
        <v>6630</v>
      </c>
      <c r="M485" t="s">
        <v>672</v>
      </c>
      <c r="N485">
        <v>2</v>
      </c>
      <c r="O485" t="s">
        <v>6851</v>
      </c>
      <c r="P485">
        <v>1</v>
      </c>
    </row>
    <row r="486" spans="1:16" x14ac:dyDescent="0.15">
      <c r="A486">
        <v>410</v>
      </c>
      <c r="B486" t="s">
        <v>1952</v>
      </c>
      <c r="C486" t="s">
        <v>1958</v>
      </c>
      <c r="D486">
        <v>1</v>
      </c>
      <c r="E486">
        <v>1</v>
      </c>
      <c r="F486">
        <v>1</v>
      </c>
      <c r="G486" t="s">
        <v>5445</v>
      </c>
      <c r="H486">
        <v>30</v>
      </c>
      <c r="I486">
        <v>46</v>
      </c>
      <c r="K486" t="s">
        <v>6631</v>
      </c>
      <c r="M486" t="s">
        <v>672</v>
      </c>
      <c r="N486">
        <v>2</v>
      </c>
      <c r="O486" t="s">
        <v>6851</v>
      </c>
      <c r="P486">
        <v>1</v>
      </c>
    </row>
    <row r="487" spans="1:16" x14ac:dyDescent="0.15">
      <c r="A487">
        <v>411</v>
      </c>
      <c r="B487" t="s">
        <v>1958</v>
      </c>
      <c r="C487" t="s">
        <v>1960</v>
      </c>
      <c r="D487">
        <v>1</v>
      </c>
      <c r="E487">
        <v>1</v>
      </c>
      <c r="F487">
        <v>1</v>
      </c>
      <c r="G487" t="s">
        <v>5445</v>
      </c>
      <c r="H487">
        <v>90</v>
      </c>
      <c r="I487">
        <v>46</v>
      </c>
      <c r="K487" t="s">
        <v>6632</v>
      </c>
      <c r="M487" t="s">
        <v>672</v>
      </c>
      <c r="N487">
        <v>2</v>
      </c>
      <c r="O487" t="s">
        <v>6851</v>
      </c>
      <c r="P487">
        <v>1</v>
      </c>
    </row>
    <row r="488" spans="1:16" x14ac:dyDescent="0.15">
      <c r="A488">
        <v>412</v>
      </c>
      <c r="B488" t="s">
        <v>5446</v>
      </c>
      <c r="C488" t="s">
        <v>1874</v>
      </c>
      <c r="D488">
        <v>1</v>
      </c>
      <c r="E488">
        <v>1</v>
      </c>
      <c r="F488">
        <v>1</v>
      </c>
      <c r="G488" t="s">
        <v>5445</v>
      </c>
      <c r="H488">
        <v>10</v>
      </c>
      <c r="I488">
        <v>46</v>
      </c>
      <c r="K488" t="s">
        <v>6633</v>
      </c>
      <c r="N488">
        <v>2</v>
      </c>
      <c r="O488" t="s">
        <v>6851</v>
      </c>
      <c r="P488">
        <v>1</v>
      </c>
    </row>
    <row r="489" spans="1:16" x14ac:dyDescent="0.15">
      <c r="A489">
        <v>413</v>
      </c>
      <c r="B489" t="s">
        <v>1874</v>
      </c>
      <c r="C489" t="s">
        <v>1940</v>
      </c>
      <c r="D489">
        <v>1</v>
      </c>
      <c r="E489">
        <v>1</v>
      </c>
      <c r="F489">
        <v>1</v>
      </c>
      <c r="G489" t="s">
        <v>5445</v>
      </c>
      <c r="H489">
        <v>30</v>
      </c>
      <c r="I489">
        <v>46</v>
      </c>
      <c r="K489" t="s">
        <v>6634</v>
      </c>
      <c r="N489">
        <v>2</v>
      </c>
      <c r="O489" t="s">
        <v>6851</v>
      </c>
      <c r="P489">
        <v>1</v>
      </c>
    </row>
    <row r="490" spans="1:16" x14ac:dyDescent="0.15">
      <c r="A490">
        <v>414</v>
      </c>
      <c r="B490" t="s">
        <v>1940</v>
      </c>
      <c r="C490" t="s">
        <v>1878</v>
      </c>
      <c r="D490">
        <v>1</v>
      </c>
      <c r="E490">
        <v>1</v>
      </c>
      <c r="F490">
        <v>1</v>
      </c>
      <c r="G490" t="s">
        <v>5445</v>
      </c>
      <c r="H490">
        <v>90</v>
      </c>
      <c r="I490">
        <v>46</v>
      </c>
      <c r="K490" t="s">
        <v>6635</v>
      </c>
      <c r="N490">
        <v>2</v>
      </c>
      <c r="O490" t="s">
        <v>6851</v>
      </c>
      <c r="P490">
        <v>1</v>
      </c>
    </row>
    <row r="491" spans="1:16" x14ac:dyDescent="0.15">
      <c r="A491">
        <v>415</v>
      </c>
      <c r="B491" t="s">
        <v>5446</v>
      </c>
      <c r="C491" t="s">
        <v>1874</v>
      </c>
      <c r="D491">
        <v>1</v>
      </c>
      <c r="E491">
        <v>1</v>
      </c>
      <c r="F491">
        <v>1</v>
      </c>
      <c r="G491" t="s">
        <v>5445</v>
      </c>
      <c r="H491">
        <v>10</v>
      </c>
      <c r="I491">
        <v>46</v>
      </c>
      <c r="K491" t="s">
        <v>6636</v>
      </c>
      <c r="M491" t="s">
        <v>672</v>
      </c>
      <c r="N491">
        <v>2</v>
      </c>
      <c r="O491" t="s">
        <v>6851</v>
      </c>
      <c r="P491">
        <v>1</v>
      </c>
    </row>
    <row r="492" spans="1:16" x14ac:dyDescent="0.15">
      <c r="A492">
        <v>416</v>
      </c>
      <c r="B492" t="s">
        <v>1874</v>
      </c>
      <c r="C492" t="s">
        <v>1940</v>
      </c>
      <c r="D492">
        <v>1</v>
      </c>
      <c r="E492">
        <v>1</v>
      </c>
      <c r="F492">
        <v>1</v>
      </c>
      <c r="G492" t="s">
        <v>5445</v>
      </c>
      <c r="H492">
        <v>30</v>
      </c>
      <c r="I492">
        <v>46</v>
      </c>
      <c r="K492" t="s">
        <v>6637</v>
      </c>
      <c r="M492" t="s">
        <v>672</v>
      </c>
      <c r="N492">
        <v>2</v>
      </c>
      <c r="O492" t="s">
        <v>6851</v>
      </c>
      <c r="P492">
        <v>1</v>
      </c>
    </row>
    <row r="493" spans="1:16" x14ac:dyDescent="0.15">
      <c r="A493">
        <v>417</v>
      </c>
      <c r="B493" t="s">
        <v>1940</v>
      </c>
      <c r="C493" t="s">
        <v>1878</v>
      </c>
      <c r="D493">
        <v>1</v>
      </c>
      <c r="E493">
        <v>1</v>
      </c>
      <c r="F493">
        <v>1</v>
      </c>
      <c r="G493" t="s">
        <v>5445</v>
      </c>
      <c r="H493">
        <v>90</v>
      </c>
      <c r="I493">
        <v>46</v>
      </c>
      <c r="K493" t="s">
        <v>6638</v>
      </c>
      <c r="M493" t="s">
        <v>672</v>
      </c>
      <c r="N493">
        <v>2</v>
      </c>
      <c r="O493" t="s">
        <v>6851</v>
      </c>
      <c r="P493">
        <v>1</v>
      </c>
    </row>
    <row r="494" spans="1:16" x14ac:dyDescent="0.15">
      <c r="A494">
        <v>683</v>
      </c>
      <c r="B494" s="25" t="s">
        <v>5444</v>
      </c>
      <c r="C494" s="25" t="s">
        <v>1872</v>
      </c>
      <c r="D494">
        <v>1</v>
      </c>
      <c r="E494">
        <v>1</v>
      </c>
      <c r="F494">
        <v>1</v>
      </c>
      <c r="G494" t="s">
        <v>5445</v>
      </c>
      <c r="H494">
        <v>0</v>
      </c>
      <c r="I494">
        <v>51</v>
      </c>
      <c r="K494" s="25" t="s">
        <v>6695</v>
      </c>
      <c r="N494">
        <v>2</v>
      </c>
      <c r="O494" t="s">
        <v>6851</v>
      </c>
      <c r="P494">
        <v>1</v>
      </c>
    </row>
    <row r="495" spans="1:16" x14ac:dyDescent="0.15">
      <c r="A495">
        <v>684</v>
      </c>
      <c r="B495" s="25" t="s">
        <v>5444</v>
      </c>
      <c r="C495" s="25" t="s">
        <v>1890</v>
      </c>
      <c r="D495">
        <v>1</v>
      </c>
      <c r="E495">
        <v>1</v>
      </c>
      <c r="F495">
        <v>1</v>
      </c>
      <c r="G495" t="s">
        <v>5445</v>
      </c>
      <c r="H495">
        <v>0</v>
      </c>
      <c r="I495">
        <v>51</v>
      </c>
      <c r="K495" s="25" t="s">
        <v>6696</v>
      </c>
      <c r="N495">
        <v>2</v>
      </c>
      <c r="O495" t="s">
        <v>6851</v>
      </c>
      <c r="P495">
        <v>1</v>
      </c>
    </row>
    <row r="496" spans="1:16" x14ac:dyDescent="0.15">
      <c r="A496">
        <v>685</v>
      </c>
      <c r="B496" s="25" t="s">
        <v>5444</v>
      </c>
      <c r="C496" s="25" t="s">
        <v>1894</v>
      </c>
      <c r="D496">
        <v>1</v>
      </c>
      <c r="E496">
        <v>1</v>
      </c>
      <c r="F496">
        <v>1</v>
      </c>
      <c r="G496" t="s">
        <v>5445</v>
      </c>
      <c r="H496">
        <v>0</v>
      </c>
      <c r="I496">
        <v>51</v>
      </c>
      <c r="K496" s="25" t="s">
        <v>6697</v>
      </c>
      <c r="N496">
        <v>2</v>
      </c>
      <c r="O496" t="s">
        <v>6851</v>
      </c>
      <c r="P496">
        <v>1</v>
      </c>
    </row>
    <row r="497" spans="1:16" x14ac:dyDescent="0.15">
      <c r="A497">
        <v>686</v>
      </c>
      <c r="B497" s="25" t="s">
        <v>5444</v>
      </c>
      <c r="C497" s="25" t="s">
        <v>5499</v>
      </c>
      <c r="D497">
        <v>1</v>
      </c>
      <c r="E497">
        <v>1</v>
      </c>
      <c r="F497">
        <v>1</v>
      </c>
      <c r="G497" t="s">
        <v>5445</v>
      </c>
      <c r="H497">
        <v>0</v>
      </c>
      <c r="I497">
        <v>51</v>
      </c>
      <c r="K497" s="25" t="s">
        <v>6698</v>
      </c>
      <c r="N497">
        <v>2</v>
      </c>
      <c r="O497" t="s">
        <v>6851</v>
      </c>
      <c r="P497">
        <v>1</v>
      </c>
    </row>
    <row r="498" spans="1:16" x14ac:dyDescent="0.15">
      <c r="A498">
        <v>687</v>
      </c>
      <c r="B498" s="25" t="s">
        <v>5444</v>
      </c>
      <c r="C498" s="25" t="s">
        <v>5500</v>
      </c>
      <c r="D498">
        <v>1</v>
      </c>
      <c r="E498">
        <v>1</v>
      </c>
      <c r="F498">
        <v>1</v>
      </c>
      <c r="G498" t="s">
        <v>5445</v>
      </c>
      <c r="H498">
        <v>0</v>
      </c>
      <c r="I498">
        <v>51</v>
      </c>
      <c r="K498" s="25" t="s">
        <v>6699</v>
      </c>
      <c r="N498">
        <v>2</v>
      </c>
      <c r="O498" t="s">
        <v>6851</v>
      </c>
      <c r="P498">
        <v>1</v>
      </c>
    </row>
    <row r="499" spans="1:16" x14ac:dyDescent="0.15">
      <c r="A499">
        <v>688</v>
      </c>
      <c r="B499" s="25" t="s">
        <v>5444</v>
      </c>
      <c r="C499" s="25" t="s">
        <v>1896</v>
      </c>
      <c r="D499">
        <v>1</v>
      </c>
      <c r="E499">
        <v>1</v>
      </c>
      <c r="F499">
        <v>1</v>
      </c>
      <c r="G499" t="s">
        <v>5445</v>
      </c>
      <c r="H499">
        <v>0</v>
      </c>
      <c r="I499">
        <v>51</v>
      </c>
      <c r="K499" s="25" t="s">
        <v>6700</v>
      </c>
      <c r="N499">
        <v>2</v>
      </c>
      <c r="O499" t="s">
        <v>6851</v>
      </c>
      <c r="P499">
        <v>1</v>
      </c>
    </row>
    <row r="500" spans="1:16" x14ac:dyDescent="0.15">
      <c r="A500">
        <v>689</v>
      </c>
      <c r="B500" s="25" t="s">
        <v>5444</v>
      </c>
      <c r="C500" s="25" t="s">
        <v>1898</v>
      </c>
      <c r="D500">
        <v>1</v>
      </c>
      <c r="E500">
        <v>1</v>
      </c>
      <c r="F500">
        <v>1</v>
      </c>
      <c r="G500" t="s">
        <v>5445</v>
      </c>
      <c r="H500">
        <v>0</v>
      </c>
      <c r="I500">
        <v>51</v>
      </c>
      <c r="K500" s="25" t="s">
        <v>6701</v>
      </c>
      <c r="N500">
        <v>2</v>
      </c>
      <c r="O500" t="s">
        <v>6851</v>
      </c>
      <c r="P500">
        <v>1</v>
      </c>
    </row>
    <row r="501" spans="1:16" x14ac:dyDescent="0.15">
      <c r="A501">
        <v>690</v>
      </c>
      <c r="B501" s="25" t="s">
        <v>1872</v>
      </c>
      <c r="C501" s="25" t="s">
        <v>1890</v>
      </c>
      <c r="D501">
        <v>1</v>
      </c>
      <c r="E501">
        <v>1</v>
      </c>
      <c r="F501">
        <v>1</v>
      </c>
      <c r="G501" t="s">
        <v>5445</v>
      </c>
      <c r="H501">
        <v>0</v>
      </c>
      <c r="I501">
        <v>51</v>
      </c>
      <c r="K501" s="25" t="s">
        <v>6702</v>
      </c>
      <c r="N501">
        <v>2</v>
      </c>
      <c r="O501" t="s">
        <v>6851</v>
      </c>
      <c r="P501">
        <v>1</v>
      </c>
    </row>
    <row r="502" spans="1:16" x14ac:dyDescent="0.15">
      <c r="A502">
        <v>691</v>
      </c>
      <c r="B502" s="25" t="s">
        <v>1872</v>
      </c>
      <c r="C502" s="25" t="s">
        <v>1894</v>
      </c>
      <c r="D502">
        <v>1</v>
      </c>
      <c r="E502">
        <v>1</v>
      </c>
      <c r="F502">
        <v>1</v>
      </c>
      <c r="G502" t="s">
        <v>5445</v>
      </c>
      <c r="H502">
        <v>0</v>
      </c>
      <c r="I502">
        <v>51</v>
      </c>
      <c r="K502" s="25" t="s">
        <v>6703</v>
      </c>
      <c r="N502">
        <v>2</v>
      </c>
      <c r="O502" t="s">
        <v>6851</v>
      </c>
      <c r="P502">
        <v>1</v>
      </c>
    </row>
    <row r="503" spans="1:16" x14ac:dyDescent="0.15">
      <c r="A503">
        <v>692</v>
      </c>
      <c r="B503" s="25" t="s">
        <v>1872</v>
      </c>
      <c r="C503" s="25" t="s">
        <v>5499</v>
      </c>
      <c r="D503">
        <v>1</v>
      </c>
      <c r="E503">
        <v>1</v>
      </c>
      <c r="F503">
        <v>1</v>
      </c>
      <c r="G503" t="s">
        <v>5445</v>
      </c>
      <c r="H503">
        <v>0</v>
      </c>
      <c r="I503">
        <v>51</v>
      </c>
      <c r="K503" s="25" t="s">
        <v>6704</v>
      </c>
      <c r="N503">
        <v>2</v>
      </c>
      <c r="O503" t="s">
        <v>6851</v>
      </c>
      <c r="P503">
        <v>1</v>
      </c>
    </row>
    <row r="504" spans="1:16" x14ac:dyDescent="0.15">
      <c r="A504">
        <v>693</v>
      </c>
      <c r="B504" s="25" t="s">
        <v>1872</v>
      </c>
      <c r="C504" s="25" t="s">
        <v>5500</v>
      </c>
      <c r="D504">
        <v>1</v>
      </c>
      <c r="E504">
        <v>1</v>
      </c>
      <c r="F504">
        <v>1</v>
      </c>
      <c r="G504" t="s">
        <v>5445</v>
      </c>
      <c r="H504">
        <v>0</v>
      </c>
      <c r="I504">
        <v>51</v>
      </c>
      <c r="K504" s="25" t="s">
        <v>6705</v>
      </c>
      <c r="N504">
        <v>2</v>
      </c>
      <c r="O504" t="s">
        <v>6851</v>
      </c>
      <c r="P504">
        <v>1</v>
      </c>
    </row>
    <row r="505" spans="1:16" x14ac:dyDescent="0.15">
      <c r="A505">
        <v>694</v>
      </c>
      <c r="B505" s="25" t="s">
        <v>1872</v>
      </c>
      <c r="C505" s="25" t="s">
        <v>1896</v>
      </c>
      <c r="D505">
        <v>1</v>
      </c>
      <c r="E505">
        <v>1</v>
      </c>
      <c r="F505">
        <v>1</v>
      </c>
      <c r="G505" t="s">
        <v>5445</v>
      </c>
      <c r="H505">
        <v>0</v>
      </c>
      <c r="I505">
        <v>51</v>
      </c>
      <c r="K505" s="25" t="s">
        <v>6706</v>
      </c>
      <c r="N505">
        <v>2</v>
      </c>
      <c r="O505" t="s">
        <v>6851</v>
      </c>
      <c r="P505">
        <v>1</v>
      </c>
    </row>
    <row r="506" spans="1:16" x14ac:dyDescent="0.15">
      <c r="A506">
        <v>695</v>
      </c>
      <c r="B506" s="25" t="s">
        <v>1872</v>
      </c>
      <c r="C506" s="25" t="s">
        <v>1898</v>
      </c>
      <c r="D506">
        <v>1</v>
      </c>
      <c r="E506">
        <v>1</v>
      </c>
      <c r="F506">
        <v>1</v>
      </c>
      <c r="G506" t="s">
        <v>5445</v>
      </c>
      <c r="H506">
        <v>0</v>
      </c>
      <c r="I506">
        <v>51</v>
      </c>
      <c r="K506" s="25" t="s">
        <v>6707</v>
      </c>
      <c r="N506">
        <v>2</v>
      </c>
      <c r="O506" t="s">
        <v>6851</v>
      </c>
      <c r="P506">
        <v>1</v>
      </c>
    </row>
    <row r="507" spans="1:16" x14ac:dyDescent="0.15">
      <c r="A507">
        <v>696</v>
      </c>
      <c r="B507" s="25" t="s">
        <v>1890</v>
      </c>
      <c r="C507" s="25" t="s">
        <v>1894</v>
      </c>
      <c r="D507">
        <v>1</v>
      </c>
      <c r="E507">
        <v>1</v>
      </c>
      <c r="F507">
        <v>1</v>
      </c>
      <c r="G507" t="s">
        <v>5445</v>
      </c>
      <c r="H507">
        <v>0</v>
      </c>
      <c r="I507">
        <v>51</v>
      </c>
      <c r="K507" s="25" t="s">
        <v>6708</v>
      </c>
      <c r="N507">
        <v>2</v>
      </c>
      <c r="O507" t="s">
        <v>6851</v>
      </c>
      <c r="P507">
        <v>1</v>
      </c>
    </row>
    <row r="508" spans="1:16" x14ac:dyDescent="0.15">
      <c r="A508">
        <v>697</v>
      </c>
      <c r="B508" s="25" t="s">
        <v>1890</v>
      </c>
      <c r="C508" s="25" t="s">
        <v>5499</v>
      </c>
      <c r="D508">
        <v>1</v>
      </c>
      <c r="E508">
        <v>1</v>
      </c>
      <c r="F508">
        <v>1</v>
      </c>
      <c r="G508" t="s">
        <v>5445</v>
      </c>
      <c r="H508">
        <v>0</v>
      </c>
      <c r="I508">
        <v>51</v>
      </c>
      <c r="K508" s="25" t="s">
        <v>6709</v>
      </c>
      <c r="N508">
        <v>2</v>
      </c>
      <c r="O508" t="s">
        <v>6851</v>
      </c>
      <c r="P508">
        <v>1</v>
      </c>
    </row>
    <row r="509" spans="1:16" x14ac:dyDescent="0.15">
      <c r="A509">
        <v>698</v>
      </c>
      <c r="B509" s="25" t="s">
        <v>1890</v>
      </c>
      <c r="C509" s="25" t="s">
        <v>5500</v>
      </c>
      <c r="D509">
        <v>1</v>
      </c>
      <c r="E509">
        <v>1</v>
      </c>
      <c r="F509">
        <v>1</v>
      </c>
      <c r="G509" t="s">
        <v>5445</v>
      </c>
      <c r="H509">
        <v>0</v>
      </c>
      <c r="I509">
        <v>51</v>
      </c>
      <c r="K509" s="25" t="s">
        <v>6710</v>
      </c>
      <c r="N509">
        <v>2</v>
      </c>
      <c r="O509" t="s">
        <v>6851</v>
      </c>
      <c r="P509">
        <v>1</v>
      </c>
    </row>
    <row r="510" spans="1:16" x14ac:dyDescent="0.15">
      <c r="A510">
        <v>699</v>
      </c>
      <c r="B510" s="25" t="s">
        <v>1890</v>
      </c>
      <c r="C510" s="25" t="s">
        <v>1896</v>
      </c>
      <c r="D510">
        <v>1</v>
      </c>
      <c r="E510">
        <v>1</v>
      </c>
      <c r="F510">
        <v>1</v>
      </c>
      <c r="G510" t="s">
        <v>5445</v>
      </c>
      <c r="H510">
        <v>0</v>
      </c>
      <c r="I510">
        <v>51</v>
      </c>
      <c r="K510" s="25" t="s">
        <v>6711</v>
      </c>
      <c r="N510">
        <v>2</v>
      </c>
      <c r="O510" t="s">
        <v>6851</v>
      </c>
      <c r="P510">
        <v>1</v>
      </c>
    </row>
    <row r="511" spans="1:16" x14ac:dyDescent="0.15">
      <c r="A511">
        <v>700</v>
      </c>
      <c r="B511" s="25" t="s">
        <v>1890</v>
      </c>
      <c r="C511" s="25" t="s">
        <v>1898</v>
      </c>
      <c r="D511">
        <v>1</v>
      </c>
      <c r="E511">
        <v>1</v>
      </c>
      <c r="F511">
        <v>1</v>
      </c>
      <c r="G511" t="s">
        <v>5445</v>
      </c>
      <c r="H511">
        <v>0</v>
      </c>
      <c r="I511">
        <v>51</v>
      </c>
      <c r="K511" s="25" t="s">
        <v>6712</v>
      </c>
      <c r="N511">
        <v>2</v>
      </c>
      <c r="O511" t="s">
        <v>6851</v>
      </c>
      <c r="P511">
        <v>1</v>
      </c>
    </row>
    <row r="512" spans="1:16" x14ac:dyDescent="0.15">
      <c r="A512">
        <v>701</v>
      </c>
      <c r="B512" s="25" t="s">
        <v>1894</v>
      </c>
      <c r="C512" s="25" t="s">
        <v>5499</v>
      </c>
      <c r="D512">
        <v>1</v>
      </c>
      <c r="E512">
        <v>1</v>
      </c>
      <c r="F512">
        <v>1</v>
      </c>
      <c r="G512" t="s">
        <v>5445</v>
      </c>
      <c r="H512">
        <v>0</v>
      </c>
      <c r="I512">
        <v>51</v>
      </c>
      <c r="K512" s="25" t="s">
        <v>6713</v>
      </c>
      <c r="N512">
        <v>2</v>
      </c>
      <c r="O512" t="s">
        <v>6851</v>
      </c>
      <c r="P512">
        <v>1</v>
      </c>
    </row>
    <row r="513" spans="1:16" x14ac:dyDescent="0.15">
      <c r="A513">
        <v>702</v>
      </c>
      <c r="B513" s="25" t="s">
        <v>1894</v>
      </c>
      <c r="C513" s="25" t="s">
        <v>5500</v>
      </c>
      <c r="D513">
        <v>1</v>
      </c>
      <c r="E513">
        <v>1</v>
      </c>
      <c r="F513">
        <v>1</v>
      </c>
      <c r="G513" t="s">
        <v>5445</v>
      </c>
      <c r="H513">
        <v>0</v>
      </c>
      <c r="I513">
        <v>51</v>
      </c>
      <c r="K513" s="25" t="s">
        <v>6714</v>
      </c>
      <c r="N513">
        <v>2</v>
      </c>
      <c r="O513" t="s">
        <v>6851</v>
      </c>
      <c r="P513">
        <v>1</v>
      </c>
    </row>
    <row r="514" spans="1:16" x14ac:dyDescent="0.15">
      <c r="A514">
        <v>703</v>
      </c>
      <c r="B514" s="25" t="s">
        <v>1894</v>
      </c>
      <c r="C514" s="25" t="s">
        <v>1896</v>
      </c>
      <c r="D514">
        <v>1</v>
      </c>
      <c r="E514">
        <v>1</v>
      </c>
      <c r="F514">
        <v>1</v>
      </c>
      <c r="G514" t="s">
        <v>5445</v>
      </c>
      <c r="H514">
        <v>0</v>
      </c>
      <c r="I514">
        <v>51</v>
      </c>
      <c r="K514" s="25" t="s">
        <v>6715</v>
      </c>
      <c r="N514">
        <v>2</v>
      </c>
      <c r="O514" t="s">
        <v>6851</v>
      </c>
      <c r="P514">
        <v>1</v>
      </c>
    </row>
    <row r="515" spans="1:16" x14ac:dyDescent="0.15">
      <c r="A515">
        <v>704</v>
      </c>
      <c r="B515" s="25" t="s">
        <v>1894</v>
      </c>
      <c r="C515" s="25" t="s">
        <v>1898</v>
      </c>
      <c r="D515">
        <v>1</v>
      </c>
      <c r="E515">
        <v>1</v>
      </c>
      <c r="F515">
        <v>1</v>
      </c>
      <c r="G515" t="s">
        <v>5445</v>
      </c>
      <c r="H515">
        <v>0</v>
      </c>
      <c r="I515">
        <v>51</v>
      </c>
      <c r="K515" s="25" t="s">
        <v>6716</v>
      </c>
      <c r="N515">
        <v>2</v>
      </c>
      <c r="O515" t="s">
        <v>6851</v>
      </c>
      <c r="P515">
        <v>1</v>
      </c>
    </row>
    <row r="516" spans="1:16" x14ac:dyDescent="0.15">
      <c r="A516">
        <v>705</v>
      </c>
      <c r="B516" s="25" t="s">
        <v>5499</v>
      </c>
      <c r="C516" s="25" t="s">
        <v>5500</v>
      </c>
      <c r="D516">
        <v>1</v>
      </c>
      <c r="E516">
        <v>1</v>
      </c>
      <c r="F516">
        <v>1</v>
      </c>
      <c r="G516" t="s">
        <v>5445</v>
      </c>
      <c r="H516">
        <v>0</v>
      </c>
      <c r="I516">
        <v>51</v>
      </c>
      <c r="K516" s="25" t="s">
        <v>6717</v>
      </c>
      <c r="N516">
        <v>2</v>
      </c>
      <c r="O516" t="s">
        <v>6851</v>
      </c>
      <c r="P516">
        <v>1</v>
      </c>
    </row>
    <row r="517" spans="1:16" x14ac:dyDescent="0.15">
      <c r="A517">
        <v>706</v>
      </c>
      <c r="B517" s="25" t="s">
        <v>5499</v>
      </c>
      <c r="C517" s="25" t="s">
        <v>1896</v>
      </c>
      <c r="D517">
        <v>1</v>
      </c>
      <c r="E517">
        <v>1</v>
      </c>
      <c r="F517">
        <v>1</v>
      </c>
      <c r="G517" t="s">
        <v>5445</v>
      </c>
      <c r="H517">
        <v>0</v>
      </c>
      <c r="I517">
        <v>51</v>
      </c>
      <c r="K517" s="25" t="s">
        <v>6718</v>
      </c>
      <c r="N517">
        <v>2</v>
      </c>
      <c r="O517" t="s">
        <v>6851</v>
      </c>
      <c r="P517">
        <v>1</v>
      </c>
    </row>
    <row r="518" spans="1:16" x14ac:dyDescent="0.15">
      <c r="A518">
        <v>707</v>
      </c>
      <c r="B518" s="25" t="s">
        <v>5499</v>
      </c>
      <c r="C518" s="25" t="s">
        <v>1898</v>
      </c>
      <c r="D518">
        <v>1</v>
      </c>
      <c r="E518">
        <v>1</v>
      </c>
      <c r="F518">
        <v>1</v>
      </c>
      <c r="G518" t="s">
        <v>5445</v>
      </c>
      <c r="H518">
        <v>0</v>
      </c>
      <c r="I518">
        <v>51</v>
      </c>
      <c r="K518" s="25" t="s">
        <v>6719</v>
      </c>
      <c r="N518">
        <v>2</v>
      </c>
      <c r="O518" t="s">
        <v>6851</v>
      </c>
      <c r="P518">
        <v>1</v>
      </c>
    </row>
    <row r="519" spans="1:16" x14ac:dyDescent="0.15">
      <c r="A519">
        <v>708</v>
      </c>
      <c r="B519" s="25" t="s">
        <v>5500</v>
      </c>
      <c r="C519" s="25" t="s">
        <v>1896</v>
      </c>
      <c r="D519">
        <v>1</v>
      </c>
      <c r="E519">
        <v>1</v>
      </c>
      <c r="F519">
        <v>1</v>
      </c>
      <c r="G519" t="s">
        <v>5445</v>
      </c>
      <c r="H519">
        <v>0</v>
      </c>
      <c r="I519">
        <v>51</v>
      </c>
      <c r="K519" s="25" t="s">
        <v>6720</v>
      </c>
      <c r="N519">
        <v>2</v>
      </c>
      <c r="O519" t="s">
        <v>6851</v>
      </c>
      <c r="P519">
        <v>1</v>
      </c>
    </row>
    <row r="520" spans="1:16" x14ac:dyDescent="0.15">
      <c r="A520">
        <v>709</v>
      </c>
      <c r="B520" s="25" t="s">
        <v>5500</v>
      </c>
      <c r="C520" s="25" t="s">
        <v>1898</v>
      </c>
      <c r="D520">
        <v>1</v>
      </c>
      <c r="E520">
        <v>1</v>
      </c>
      <c r="F520">
        <v>1</v>
      </c>
      <c r="G520" t="s">
        <v>5445</v>
      </c>
      <c r="H520">
        <v>0</v>
      </c>
      <c r="I520">
        <v>51</v>
      </c>
      <c r="K520" s="25" t="s">
        <v>6721</v>
      </c>
      <c r="N520">
        <v>2</v>
      </c>
      <c r="O520" t="s">
        <v>6851</v>
      </c>
      <c r="P520">
        <v>1</v>
      </c>
    </row>
    <row r="521" spans="1:16" x14ac:dyDescent="0.15">
      <c r="A521">
        <v>710</v>
      </c>
      <c r="B521" s="25" t="s">
        <v>1896</v>
      </c>
      <c r="C521" s="25" t="s">
        <v>1898</v>
      </c>
      <c r="D521">
        <v>1</v>
      </c>
      <c r="E521">
        <v>1</v>
      </c>
      <c r="F521">
        <v>1</v>
      </c>
      <c r="G521" t="s">
        <v>5445</v>
      </c>
      <c r="H521">
        <v>0</v>
      </c>
      <c r="I521">
        <v>51</v>
      </c>
      <c r="K521" s="25" t="s">
        <v>6722</v>
      </c>
      <c r="N521">
        <v>2</v>
      </c>
      <c r="O521" t="s">
        <v>6851</v>
      </c>
      <c r="P521">
        <v>1</v>
      </c>
    </row>
    <row r="522" spans="1:16" x14ac:dyDescent="0.15">
      <c r="A522">
        <v>711</v>
      </c>
      <c r="B522" s="25" t="s">
        <v>5444</v>
      </c>
      <c r="C522" s="25" t="s">
        <v>5493</v>
      </c>
      <c r="D522">
        <v>1</v>
      </c>
      <c r="E522">
        <v>1</v>
      </c>
      <c r="F522">
        <v>1</v>
      </c>
      <c r="G522" t="s">
        <v>5445</v>
      </c>
      <c r="H522">
        <v>0</v>
      </c>
      <c r="I522">
        <v>51</v>
      </c>
      <c r="K522" s="25" t="s">
        <v>6723</v>
      </c>
      <c r="N522">
        <v>2</v>
      </c>
      <c r="O522" t="s">
        <v>6851</v>
      </c>
      <c r="P522">
        <v>1</v>
      </c>
    </row>
    <row r="523" spans="1:16" x14ac:dyDescent="0.15">
      <c r="A523">
        <v>712</v>
      </c>
      <c r="B523" s="25" t="s">
        <v>5444</v>
      </c>
      <c r="C523" s="25" t="s">
        <v>5502</v>
      </c>
      <c r="D523">
        <v>1</v>
      </c>
      <c r="E523">
        <v>1</v>
      </c>
      <c r="F523">
        <v>1</v>
      </c>
      <c r="G523" t="s">
        <v>5445</v>
      </c>
      <c r="H523">
        <v>0</v>
      </c>
      <c r="I523">
        <v>51</v>
      </c>
      <c r="K523" s="25" t="s">
        <v>6724</v>
      </c>
      <c r="N523">
        <v>2</v>
      </c>
      <c r="O523" t="s">
        <v>6851</v>
      </c>
      <c r="P523">
        <v>1</v>
      </c>
    </row>
    <row r="524" spans="1:16" x14ac:dyDescent="0.15">
      <c r="A524">
        <v>713</v>
      </c>
      <c r="B524" s="25" t="s">
        <v>5444</v>
      </c>
      <c r="C524" s="25" t="s">
        <v>5494</v>
      </c>
      <c r="D524">
        <v>1</v>
      </c>
      <c r="E524">
        <v>1</v>
      </c>
      <c r="F524">
        <v>1</v>
      </c>
      <c r="G524" t="s">
        <v>5445</v>
      </c>
      <c r="H524">
        <v>0</v>
      </c>
      <c r="I524">
        <v>51</v>
      </c>
      <c r="K524" s="25" t="s">
        <v>6725</v>
      </c>
      <c r="N524">
        <v>2</v>
      </c>
      <c r="O524" t="s">
        <v>6851</v>
      </c>
      <c r="P524">
        <v>1</v>
      </c>
    </row>
    <row r="525" spans="1:16" x14ac:dyDescent="0.15">
      <c r="A525">
        <v>714</v>
      </c>
      <c r="B525" s="25" t="s">
        <v>5444</v>
      </c>
      <c r="C525" s="25" t="s">
        <v>5497</v>
      </c>
      <c r="D525">
        <v>1</v>
      </c>
      <c r="E525">
        <v>1</v>
      </c>
      <c r="F525">
        <v>1</v>
      </c>
      <c r="G525" t="s">
        <v>5445</v>
      </c>
      <c r="H525">
        <v>0</v>
      </c>
      <c r="I525">
        <v>51</v>
      </c>
      <c r="K525" s="25" t="s">
        <v>6726</v>
      </c>
      <c r="N525">
        <v>2</v>
      </c>
      <c r="O525" t="s">
        <v>6851</v>
      </c>
      <c r="P525">
        <v>1</v>
      </c>
    </row>
    <row r="526" spans="1:16" x14ac:dyDescent="0.15">
      <c r="A526">
        <v>715</v>
      </c>
      <c r="B526" s="25" t="s">
        <v>5444</v>
      </c>
      <c r="C526" s="25" t="s">
        <v>5498</v>
      </c>
      <c r="D526">
        <v>1</v>
      </c>
      <c r="E526">
        <v>1</v>
      </c>
      <c r="F526">
        <v>1</v>
      </c>
      <c r="G526" t="s">
        <v>5445</v>
      </c>
      <c r="H526">
        <v>0</v>
      </c>
      <c r="I526">
        <v>51</v>
      </c>
      <c r="K526" s="25" t="s">
        <v>6727</v>
      </c>
      <c r="N526">
        <v>2</v>
      </c>
      <c r="O526" t="s">
        <v>6851</v>
      </c>
      <c r="P526">
        <v>1</v>
      </c>
    </row>
    <row r="527" spans="1:16" x14ac:dyDescent="0.15">
      <c r="A527">
        <v>716</v>
      </c>
      <c r="B527" s="25" t="s">
        <v>5444</v>
      </c>
      <c r="C527" s="25" t="s">
        <v>5495</v>
      </c>
      <c r="D527">
        <v>1</v>
      </c>
      <c r="E527">
        <v>1</v>
      </c>
      <c r="F527">
        <v>1</v>
      </c>
      <c r="G527" t="s">
        <v>5445</v>
      </c>
      <c r="H527">
        <v>0</v>
      </c>
      <c r="I527">
        <v>51</v>
      </c>
      <c r="K527" s="25" t="s">
        <v>6728</v>
      </c>
      <c r="N527">
        <v>2</v>
      </c>
      <c r="O527" t="s">
        <v>6851</v>
      </c>
      <c r="P527">
        <v>1</v>
      </c>
    </row>
    <row r="528" spans="1:16" x14ac:dyDescent="0.15">
      <c r="A528">
        <v>717</v>
      </c>
      <c r="B528" s="25" t="s">
        <v>5444</v>
      </c>
      <c r="C528" s="25" t="s">
        <v>5496</v>
      </c>
      <c r="D528">
        <v>1</v>
      </c>
      <c r="E528">
        <v>1</v>
      </c>
      <c r="F528">
        <v>1</v>
      </c>
      <c r="G528" t="s">
        <v>5445</v>
      </c>
      <c r="H528">
        <v>0</v>
      </c>
      <c r="I528">
        <v>51</v>
      </c>
      <c r="K528" s="25" t="s">
        <v>6729</v>
      </c>
      <c r="N528">
        <v>2</v>
      </c>
      <c r="O528" t="s">
        <v>6851</v>
      </c>
      <c r="P528">
        <v>1</v>
      </c>
    </row>
    <row r="529" spans="1:16" x14ac:dyDescent="0.15">
      <c r="A529">
        <v>718</v>
      </c>
      <c r="B529" s="25" t="s">
        <v>5493</v>
      </c>
      <c r="C529" s="25" t="s">
        <v>5502</v>
      </c>
      <c r="D529">
        <v>1</v>
      </c>
      <c r="E529">
        <v>1</v>
      </c>
      <c r="F529">
        <v>1</v>
      </c>
      <c r="G529" t="s">
        <v>5445</v>
      </c>
      <c r="H529">
        <v>0</v>
      </c>
      <c r="I529">
        <v>51</v>
      </c>
      <c r="K529" s="25" t="s">
        <v>6730</v>
      </c>
      <c r="N529">
        <v>2</v>
      </c>
      <c r="O529" t="s">
        <v>6851</v>
      </c>
      <c r="P529">
        <v>1</v>
      </c>
    </row>
    <row r="530" spans="1:16" x14ac:dyDescent="0.15">
      <c r="A530">
        <v>719</v>
      </c>
      <c r="B530" s="25" t="s">
        <v>5493</v>
      </c>
      <c r="C530" s="25" t="s">
        <v>5494</v>
      </c>
      <c r="D530">
        <v>1</v>
      </c>
      <c r="E530">
        <v>1</v>
      </c>
      <c r="F530">
        <v>1</v>
      </c>
      <c r="G530" t="s">
        <v>5445</v>
      </c>
      <c r="H530">
        <v>0</v>
      </c>
      <c r="I530">
        <v>51</v>
      </c>
      <c r="K530" s="25" t="s">
        <v>6731</v>
      </c>
      <c r="N530">
        <v>2</v>
      </c>
      <c r="O530" t="s">
        <v>6851</v>
      </c>
      <c r="P530">
        <v>1</v>
      </c>
    </row>
    <row r="531" spans="1:16" x14ac:dyDescent="0.15">
      <c r="A531">
        <v>720</v>
      </c>
      <c r="B531" s="25" t="s">
        <v>5493</v>
      </c>
      <c r="C531" s="25" t="s">
        <v>5497</v>
      </c>
      <c r="D531">
        <v>1</v>
      </c>
      <c r="E531">
        <v>1</v>
      </c>
      <c r="F531">
        <v>1</v>
      </c>
      <c r="G531" t="s">
        <v>5445</v>
      </c>
      <c r="H531">
        <v>0</v>
      </c>
      <c r="I531">
        <v>51</v>
      </c>
      <c r="K531" s="25" t="s">
        <v>6732</v>
      </c>
      <c r="N531">
        <v>2</v>
      </c>
      <c r="O531" t="s">
        <v>6851</v>
      </c>
      <c r="P531">
        <v>1</v>
      </c>
    </row>
    <row r="532" spans="1:16" x14ac:dyDescent="0.15">
      <c r="A532">
        <v>721</v>
      </c>
      <c r="B532" s="25" t="s">
        <v>5493</v>
      </c>
      <c r="C532" s="25" t="s">
        <v>5498</v>
      </c>
      <c r="D532">
        <v>1</v>
      </c>
      <c r="E532">
        <v>1</v>
      </c>
      <c r="F532">
        <v>1</v>
      </c>
      <c r="G532" t="s">
        <v>5445</v>
      </c>
      <c r="H532">
        <v>0</v>
      </c>
      <c r="I532">
        <v>51</v>
      </c>
      <c r="K532" s="25" t="s">
        <v>6733</v>
      </c>
      <c r="N532">
        <v>2</v>
      </c>
      <c r="O532" t="s">
        <v>6851</v>
      </c>
      <c r="P532">
        <v>1</v>
      </c>
    </row>
    <row r="533" spans="1:16" x14ac:dyDescent="0.15">
      <c r="A533">
        <v>722</v>
      </c>
      <c r="B533" s="25" t="s">
        <v>5493</v>
      </c>
      <c r="C533" s="25" t="s">
        <v>5495</v>
      </c>
      <c r="D533">
        <v>1</v>
      </c>
      <c r="E533">
        <v>1</v>
      </c>
      <c r="F533">
        <v>1</v>
      </c>
      <c r="G533" t="s">
        <v>5445</v>
      </c>
      <c r="H533">
        <v>0</v>
      </c>
      <c r="I533">
        <v>51</v>
      </c>
      <c r="K533" s="25" t="s">
        <v>6734</v>
      </c>
      <c r="N533">
        <v>2</v>
      </c>
      <c r="O533" t="s">
        <v>6851</v>
      </c>
      <c r="P533">
        <v>1</v>
      </c>
    </row>
    <row r="534" spans="1:16" x14ac:dyDescent="0.15">
      <c r="A534">
        <v>723</v>
      </c>
      <c r="B534" s="25" t="s">
        <v>5493</v>
      </c>
      <c r="C534" s="25" t="s">
        <v>5496</v>
      </c>
      <c r="D534">
        <v>1</v>
      </c>
      <c r="E534">
        <v>1</v>
      </c>
      <c r="F534">
        <v>1</v>
      </c>
      <c r="G534" t="s">
        <v>5445</v>
      </c>
      <c r="H534">
        <v>0</v>
      </c>
      <c r="I534">
        <v>51</v>
      </c>
      <c r="K534" s="25" t="s">
        <v>6735</v>
      </c>
      <c r="N534">
        <v>2</v>
      </c>
      <c r="O534" t="s">
        <v>6851</v>
      </c>
      <c r="P534">
        <v>1</v>
      </c>
    </row>
    <row r="535" spans="1:16" x14ac:dyDescent="0.15">
      <c r="A535">
        <v>724</v>
      </c>
      <c r="B535" s="25" t="s">
        <v>5502</v>
      </c>
      <c r="C535" s="25" t="s">
        <v>5494</v>
      </c>
      <c r="D535">
        <v>1</v>
      </c>
      <c r="E535">
        <v>1</v>
      </c>
      <c r="F535">
        <v>1</v>
      </c>
      <c r="G535" t="s">
        <v>5445</v>
      </c>
      <c r="H535">
        <v>0</v>
      </c>
      <c r="I535">
        <v>51</v>
      </c>
      <c r="K535" s="25" t="s">
        <v>6736</v>
      </c>
      <c r="N535">
        <v>2</v>
      </c>
      <c r="O535" t="s">
        <v>6851</v>
      </c>
      <c r="P535">
        <v>1</v>
      </c>
    </row>
    <row r="536" spans="1:16" x14ac:dyDescent="0.15">
      <c r="A536">
        <v>725</v>
      </c>
      <c r="B536" s="25" t="s">
        <v>5502</v>
      </c>
      <c r="C536" s="25" t="s">
        <v>5497</v>
      </c>
      <c r="D536">
        <v>1</v>
      </c>
      <c r="E536">
        <v>1</v>
      </c>
      <c r="F536">
        <v>1</v>
      </c>
      <c r="G536" t="s">
        <v>5445</v>
      </c>
      <c r="H536">
        <v>0</v>
      </c>
      <c r="I536">
        <v>51</v>
      </c>
      <c r="K536" s="25" t="s">
        <v>6737</v>
      </c>
      <c r="N536">
        <v>2</v>
      </c>
      <c r="O536" t="s">
        <v>6851</v>
      </c>
      <c r="P536">
        <v>1</v>
      </c>
    </row>
    <row r="537" spans="1:16" x14ac:dyDescent="0.15">
      <c r="A537">
        <v>726</v>
      </c>
      <c r="B537" s="25" t="s">
        <v>5502</v>
      </c>
      <c r="C537" s="25" t="s">
        <v>5498</v>
      </c>
      <c r="D537">
        <v>1</v>
      </c>
      <c r="E537">
        <v>1</v>
      </c>
      <c r="F537">
        <v>1</v>
      </c>
      <c r="G537" t="s">
        <v>5445</v>
      </c>
      <c r="H537">
        <v>0</v>
      </c>
      <c r="I537">
        <v>51</v>
      </c>
      <c r="K537" s="25" t="s">
        <v>6738</v>
      </c>
      <c r="N537">
        <v>2</v>
      </c>
      <c r="O537" t="s">
        <v>6851</v>
      </c>
      <c r="P537">
        <v>1</v>
      </c>
    </row>
    <row r="538" spans="1:16" x14ac:dyDescent="0.15">
      <c r="A538">
        <v>727</v>
      </c>
      <c r="B538" s="25" t="s">
        <v>5502</v>
      </c>
      <c r="C538" s="25" t="s">
        <v>5495</v>
      </c>
      <c r="D538">
        <v>1</v>
      </c>
      <c r="E538">
        <v>1</v>
      </c>
      <c r="F538">
        <v>1</v>
      </c>
      <c r="G538" t="s">
        <v>5445</v>
      </c>
      <c r="H538">
        <v>0</v>
      </c>
      <c r="I538">
        <v>51</v>
      </c>
      <c r="K538" s="25" t="s">
        <v>6739</v>
      </c>
      <c r="N538">
        <v>2</v>
      </c>
      <c r="O538" t="s">
        <v>6851</v>
      </c>
      <c r="P538">
        <v>1</v>
      </c>
    </row>
    <row r="539" spans="1:16" x14ac:dyDescent="0.15">
      <c r="A539">
        <v>728</v>
      </c>
      <c r="B539" s="25" t="s">
        <v>5502</v>
      </c>
      <c r="C539" s="25" t="s">
        <v>5496</v>
      </c>
      <c r="D539">
        <v>1</v>
      </c>
      <c r="E539">
        <v>1</v>
      </c>
      <c r="F539">
        <v>1</v>
      </c>
      <c r="G539" t="s">
        <v>5445</v>
      </c>
      <c r="H539">
        <v>0</v>
      </c>
      <c r="I539">
        <v>51</v>
      </c>
      <c r="K539" s="25" t="s">
        <v>6740</v>
      </c>
      <c r="N539">
        <v>2</v>
      </c>
      <c r="O539" t="s">
        <v>6851</v>
      </c>
      <c r="P539">
        <v>1</v>
      </c>
    </row>
    <row r="540" spans="1:16" x14ac:dyDescent="0.15">
      <c r="A540">
        <v>729</v>
      </c>
      <c r="B540" s="25" t="s">
        <v>5494</v>
      </c>
      <c r="C540" s="25" t="s">
        <v>5497</v>
      </c>
      <c r="D540">
        <v>1</v>
      </c>
      <c r="E540">
        <v>1</v>
      </c>
      <c r="F540">
        <v>1</v>
      </c>
      <c r="G540" t="s">
        <v>5445</v>
      </c>
      <c r="H540">
        <v>0</v>
      </c>
      <c r="I540">
        <v>51</v>
      </c>
      <c r="K540" s="25" t="s">
        <v>6741</v>
      </c>
      <c r="N540">
        <v>2</v>
      </c>
      <c r="O540" t="s">
        <v>6851</v>
      </c>
      <c r="P540">
        <v>1</v>
      </c>
    </row>
    <row r="541" spans="1:16" x14ac:dyDescent="0.15">
      <c r="A541">
        <v>730</v>
      </c>
      <c r="B541" s="25" t="s">
        <v>5494</v>
      </c>
      <c r="C541" s="25" t="s">
        <v>5498</v>
      </c>
      <c r="D541">
        <v>1</v>
      </c>
      <c r="E541">
        <v>1</v>
      </c>
      <c r="F541">
        <v>1</v>
      </c>
      <c r="G541" t="s">
        <v>5445</v>
      </c>
      <c r="H541">
        <v>0</v>
      </c>
      <c r="I541">
        <v>51</v>
      </c>
      <c r="K541" s="25" t="s">
        <v>6742</v>
      </c>
      <c r="N541">
        <v>2</v>
      </c>
      <c r="O541" t="s">
        <v>6851</v>
      </c>
      <c r="P541">
        <v>1</v>
      </c>
    </row>
    <row r="542" spans="1:16" x14ac:dyDescent="0.15">
      <c r="A542">
        <v>731</v>
      </c>
      <c r="B542" s="25" t="s">
        <v>5494</v>
      </c>
      <c r="C542" s="25" t="s">
        <v>5495</v>
      </c>
      <c r="D542">
        <v>1</v>
      </c>
      <c r="E542">
        <v>1</v>
      </c>
      <c r="F542">
        <v>1</v>
      </c>
      <c r="G542" t="s">
        <v>5445</v>
      </c>
      <c r="H542">
        <v>0</v>
      </c>
      <c r="I542">
        <v>51</v>
      </c>
      <c r="K542" s="25" t="s">
        <v>6743</v>
      </c>
      <c r="N542">
        <v>2</v>
      </c>
      <c r="O542" t="s">
        <v>6851</v>
      </c>
      <c r="P542">
        <v>1</v>
      </c>
    </row>
    <row r="543" spans="1:16" x14ac:dyDescent="0.15">
      <c r="A543">
        <v>732</v>
      </c>
      <c r="B543" s="25" t="s">
        <v>5494</v>
      </c>
      <c r="C543" s="25" t="s">
        <v>5496</v>
      </c>
      <c r="D543">
        <v>1</v>
      </c>
      <c r="E543">
        <v>1</v>
      </c>
      <c r="F543">
        <v>1</v>
      </c>
      <c r="G543" t="s">
        <v>5445</v>
      </c>
      <c r="H543">
        <v>0</v>
      </c>
      <c r="I543">
        <v>51</v>
      </c>
      <c r="K543" s="25" t="s">
        <v>6744</v>
      </c>
      <c r="N543">
        <v>2</v>
      </c>
      <c r="O543" t="s">
        <v>6851</v>
      </c>
      <c r="P543">
        <v>1</v>
      </c>
    </row>
    <row r="544" spans="1:16" x14ac:dyDescent="0.15">
      <c r="A544">
        <v>733</v>
      </c>
      <c r="B544" s="25" t="s">
        <v>5497</v>
      </c>
      <c r="C544" s="25" t="s">
        <v>5498</v>
      </c>
      <c r="D544">
        <v>1</v>
      </c>
      <c r="E544">
        <v>1</v>
      </c>
      <c r="F544">
        <v>1</v>
      </c>
      <c r="G544" t="s">
        <v>5445</v>
      </c>
      <c r="H544">
        <v>0</v>
      </c>
      <c r="I544">
        <v>51</v>
      </c>
      <c r="K544" s="25" t="s">
        <v>6745</v>
      </c>
      <c r="N544">
        <v>2</v>
      </c>
      <c r="O544" t="s">
        <v>6851</v>
      </c>
      <c r="P544">
        <v>1</v>
      </c>
    </row>
    <row r="545" spans="1:16" x14ac:dyDescent="0.15">
      <c r="A545">
        <v>734</v>
      </c>
      <c r="B545" s="25" t="s">
        <v>5497</v>
      </c>
      <c r="C545" s="25" t="s">
        <v>5495</v>
      </c>
      <c r="D545">
        <v>1</v>
      </c>
      <c r="E545">
        <v>1</v>
      </c>
      <c r="F545">
        <v>1</v>
      </c>
      <c r="G545" t="s">
        <v>5445</v>
      </c>
      <c r="H545">
        <v>0</v>
      </c>
      <c r="I545">
        <v>51</v>
      </c>
      <c r="K545" s="25" t="s">
        <v>6746</v>
      </c>
      <c r="N545">
        <v>2</v>
      </c>
      <c r="O545" t="s">
        <v>6851</v>
      </c>
      <c r="P545">
        <v>1</v>
      </c>
    </row>
    <row r="546" spans="1:16" x14ac:dyDescent="0.15">
      <c r="A546">
        <v>735</v>
      </c>
      <c r="B546" s="25" t="s">
        <v>5497</v>
      </c>
      <c r="C546" s="25" t="s">
        <v>5496</v>
      </c>
      <c r="D546">
        <v>1</v>
      </c>
      <c r="E546">
        <v>1</v>
      </c>
      <c r="F546">
        <v>1</v>
      </c>
      <c r="G546" t="s">
        <v>5445</v>
      </c>
      <c r="H546">
        <v>0</v>
      </c>
      <c r="I546">
        <v>51</v>
      </c>
      <c r="K546" s="25" t="s">
        <v>6747</v>
      </c>
      <c r="N546">
        <v>2</v>
      </c>
      <c r="O546" t="s">
        <v>6851</v>
      </c>
      <c r="P546">
        <v>1</v>
      </c>
    </row>
    <row r="547" spans="1:16" x14ac:dyDescent="0.15">
      <c r="A547">
        <v>736</v>
      </c>
      <c r="B547" s="25" t="s">
        <v>5498</v>
      </c>
      <c r="C547" s="25" t="s">
        <v>5495</v>
      </c>
      <c r="D547">
        <v>1</v>
      </c>
      <c r="E547">
        <v>1</v>
      </c>
      <c r="F547">
        <v>1</v>
      </c>
      <c r="G547" t="s">
        <v>5445</v>
      </c>
      <c r="H547">
        <v>0</v>
      </c>
      <c r="I547">
        <v>51</v>
      </c>
      <c r="K547" s="25" t="s">
        <v>6748</v>
      </c>
      <c r="N547">
        <v>2</v>
      </c>
      <c r="O547" t="s">
        <v>6851</v>
      </c>
      <c r="P547">
        <v>1</v>
      </c>
    </row>
    <row r="548" spans="1:16" x14ac:dyDescent="0.15">
      <c r="A548">
        <v>737</v>
      </c>
      <c r="B548" s="25" t="s">
        <v>5498</v>
      </c>
      <c r="C548" s="25" t="s">
        <v>5496</v>
      </c>
      <c r="D548">
        <v>1</v>
      </c>
      <c r="E548">
        <v>1</v>
      </c>
      <c r="F548">
        <v>1</v>
      </c>
      <c r="G548" t="s">
        <v>5445</v>
      </c>
      <c r="H548">
        <v>0</v>
      </c>
      <c r="I548">
        <v>51</v>
      </c>
      <c r="K548" s="25" t="s">
        <v>6749</v>
      </c>
      <c r="N548">
        <v>2</v>
      </c>
      <c r="O548" t="s">
        <v>6851</v>
      </c>
      <c r="P548">
        <v>1</v>
      </c>
    </row>
    <row r="549" spans="1:16" x14ac:dyDescent="0.15">
      <c r="A549">
        <v>738</v>
      </c>
      <c r="B549" s="25" t="s">
        <v>5495</v>
      </c>
      <c r="C549" s="25" t="s">
        <v>5496</v>
      </c>
      <c r="D549">
        <v>1</v>
      </c>
      <c r="E549">
        <v>1</v>
      </c>
      <c r="F549">
        <v>1</v>
      </c>
      <c r="G549" t="s">
        <v>5445</v>
      </c>
      <c r="H549">
        <v>0</v>
      </c>
      <c r="I549">
        <v>51</v>
      </c>
      <c r="K549" s="25" t="s">
        <v>6750</v>
      </c>
      <c r="N549">
        <v>2</v>
      </c>
      <c r="O549" t="s">
        <v>6851</v>
      </c>
      <c r="P549">
        <v>1</v>
      </c>
    </row>
    <row r="550" spans="1:16" x14ac:dyDescent="0.15">
      <c r="A550">
        <v>739</v>
      </c>
      <c r="B550" s="25" t="s">
        <v>5444</v>
      </c>
      <c r="C550" s="25" t="s">
        <v>1872</v>
      </c>
      <c r="D550">
        <v>1</v>
      </c>
      <c r="E550">
        <v>1</v>
      </c>
      <c r="F550">
        <v>1</v>
      </c>
      <c r="G550" t="s">
        <v>5445</v>
      </c>
      <c r="H550">
        <v>0</v>
      </c>
      <c r="I550">
        <v>51</v>
      </c>
      <c r="K550" s="25" t="s">
        <v>6758</v>
      </c>
      <c r="M550" t="s">
        <v>672</v>
      </c>
      <c r="N550">
        <v>2</v>
      </c>
      <c r="O550" t="s">
        <v>6851</v>
      </c>
      <c r="P550">
        <v>1</v>
      </c>
    </row>
    <row r="551" spans="1:16" x14ac:dyDescent="0.15">
      <c r="A551">
        <v>740</v>
      </c>
      <c r="B551" s="25" t="s">
        <v>5444</v>
      </c>
      <c r="C551" s="25" t="s">
        <v>1890</v>
      </c>
      <c r="D551">
        <v>1</v>
      </c>
      <c r="E551">
        <v>1</v>
      </c>
      <c r="F551">
        <v>1</v>
      </c>
      <c r="G551" t="s">
        <v>5445</v>
      </c>
      <c r="H551">
        <v>0</v>
      </c>
      <c r="I551">
        <v>51</v>
      </c>
      <c r="K551" s="25" t="s">
        <v>6759</v>
      </c>
      <c r="M551" t="s">
        <v>672</v>
      </c>
      <c r="N551">
        <v>2</v>
      </c>
      <c r="O551" t="s">
        <v>6851</v>
      </c>
      <c r="P551">
        <v>1</v>
      </c>
    </row>
    <row r="552" spans="1:16" x14ac:dyDescent="0.15">
      <c r="A552">
        <v>741</v>
      </c>
      <c r="B552" s="25" t="s">
        <v>5444</v>
      </c>
      <c r="C552" s="25" t="s">
        <v>1894</v>
      </c>
      <c r="D552">
        <v>1</v>
      </c>
      <c r="E552">
        <v>1</v>
      </c>
      <c r="F552">
        <v>1</v>
      </c>
      <c r="G552" t="s">
        <v>5445</v>
      </c>
      <c r="H552">
        <v>0</v>
      </c>
      <c r="I552">
        <v>51</v>
      </c>
      <c r="K552" s="25" t="s">
        <v>6760</v>
      </c>
      <c r="M552" t="s">
        <v>672</v>
      </c>
      <c r="N552">
        <v>2</v>
      </c>
      <c r="O552" t="s">
        <v>6851</v>
      </c>
      <c r="P552">
        <v>1</v>
      </c>
    </row>
    <row r="553" spans="1:16" x14ac:dyDescent="0.15">
      <c r="A553">
        <v>742</v>
      </c>
      <c r="B553" s="25" t="s">
        <v>5444</v>
      </c>
      <c r="C553" s="25" t="s">
        <v>5499</v>
      </c>
      <c r="D553">
        <v>1</v>
      </c>
      <c r="E553">
        <v>1</v>
      </c>
      <c r="F553">
        <v>1</v>
      </c>
      <c r="G553" t="s">
        <v>5445</v>
      </c>
      <c r="H553">
        <v>0</v>
      </c>
      <c r="I553">
        <v>51</v>
      </c>
      <c r="K553" s="25" t="s">
        <v>6761</v>
      </c>
      <c r="M553" t="s">
        <v>672</v>
      </c>
      <c r="N553">
        <v>2</v>
      </c>
      <c r="O553" t="s">
        <v>6851</v>
      </c>
      <c r="P553">
        <v>1</v>
      </c>
    </row>
    <row r="554" spans="1:16" x14ac:dyDescent="0.15">
      <c r="A554">
        <v>743</v>
      </c>
      <c r="B554" s="25" t="s">
        <v>5444</v>
      </c>
      <c r="C554" s="25" t="s">
        <v>5500</v>
      </c>
      <c r="D554">
        <v>1</v>
      </c>
      <c r="E554">
        <v>1</v>
      </c>
      <c r="F554">
        <v>1</v>
      </c>
      <c r="G554" t="s">
        <v>5445</v>
      </c>
      <c r="H554">
        <v>0</v>
      </c>
      <c r="I554">
        <v>51</v>
      </c>
      <c r="K554" s="25" t="s">
        <v>6762</v>
      </c>
      <c r="M554" t="s">
        <v>672</v>
      </c>
      <c r="N554">
        <v>2</v>
      </c>
      <c r="O554" t="s">
        <v>6851</v>
      </c>
      <c r="P554">
        <v>1</v>
      </c>
    </row>
    <row r="555" spans="1:16" x14ac:dyDescent="0.15">
      <c r="A555">
        <v>744</v>
      </c>
      <c r="B555" s="25" t="s">
        <v>5444</v>
      </c>
      <c r="C555" s="25" t="s">
        <v>1896</v>
      </c>
      <c r="D555">
        <v>1</v>
      </c>
      <c r="E555">
        <v>1</v>
      </c>
      <c r="F555">
        <v>1</v>
      </c>
      <c r="G555" t="s">
        <v>5445</v>
      </c>
      <c r="H555">
        <v>0</v>
      </c>
      <c r="I555">
        <v>51</v>
      </c>
      <c r="K555" s="25" t="s">
        <v>6763</v>
      </c>
      <c r="M555" t="s">
        <v>672</v>
      </c>
      <c r="N555">
        <v>2</v>
      </c>
      <c r="O555" t="s">
        <v>6851</v>
      </c>
      <c r="P555">
        <v>1</v>
      </c>
    </row>
    <row r="556" spans="1:16" x14ac:dyDescent="0.15">
      <c r="A556">
        <v>745</v>
      </c>
      <c r="B556" s="25" t="s">
        <v>5444</v>
      </c>
      <c r="C556" s="25" t="s">
        <v>1898</v>
      </c>
      <c r="D556">
        <v>1</v>
      </c>
      <c r="E556">
        <v>1</v>
      </c>
      <c r="F556">
        <v>1</v>
      </c>
      <c r="G556" t="s">
        <v>5445</v>
      </c>
      <c r="H556">
        <v>0</v>
      </c>
      <c r="I556">
        <v>51</v>
      </c>
      <c r="K556" s="25" t="s">
        <v>6764</v>
      </c>
      <c r="M556" t="s">
        <v>672</v>
      </c>
      <c r="N556">
        <v>2</v>
      </c>
      <c r="O556" t="s">
        <v>6851</v>
      </c>
      <c r="P556">
        <v>1</v>
      </c>
    </row>
    <row r="557" spans="1:16" x14ac:dyDescent="0.15">
      <c r="A557">
        <v>746</v>
      </c>
      <c r="B557" s="25" t="s">
        <v>1872</v>
      </c>
      <c r="C557" s="25" t="s">
        <v>1890</v>
      </c>
      <c r="D557">
        <v>1</v>
      </c>
      <c r="E557">
        <v>1</v>
      </c>
      <c r="F557">
        <v>1</v>
      </c>
      <c r="G557" t="s">
        <v>5445</v>
      </c>
      <c r="H557">
        <v>0</v>
      </c>
      <c r="I557">
        <v>51</v>
      </c>
      <c r="K557" s="25" t="s">
        <v>6765</v>
      </c>
      <c r="M557" t="s">
        <v>672</v>
      </c>
      <c r="N557">
        <v>2</v>
      </c>
      <c r="O557" t="s">
        <v>6851</v>
      </c>
      <c r="P557">
        <v>1</v>
      </c>
    </row>
    <row r="558" spans="1:16" x14ac:dyDescent="0.15">
      <c r="A558">
        <v>747</v>
      </c>
      <c r="B558" s="25" t="s">
        <v>1872</v>
      </c>
      <c r="C558" s="25" t="s">
        <v>1894</v>
      </c>
      <c r="D558">
        <v>1</v>
      </c>
      <c r="E558">
        <v>1</v>
      </c>
      <c r="F558">
        <v>1</v>
      </c>
      <c r="G558" t="s">
        <v>5445</v>
      </c>
      <c r="H558">
        <v>0</v>
      </c>
      <c r="I558">
        <v>51</v>
      </c>
      <c r="K558" s="25" t="s">
        <v>6766</v>
      </c>
      <c r="M558" t="s">
        <v>672</v>
      </c>
      <c r="N558">
        <v>2</v>
      </c>
      <c r="O558" t="s">
        <v>6851</v>
      </c>
      <c r="P558">
        <v>1</v>
      </c>
    </row>
    <row r="559" spans="1:16" x14ac:dyDescent="0.15">
      <c r="A559">
        <v>748</v>
      </c>
      <c r="B559" s="25" t="s">
        <v>1872</v>
      </c>
      <c r="C559" s="25" t="s">
        <v>5499</v>
      </c>
      <c r="D559">
        <v>1</v>
      </c>
      <c r="E559">
        <v>1</v>
      </c>
      <c r="F559">
        <v>1</v>
      </c>
      <c r="G559" t="s">
        <v>5445</v>
      </c>
      <c r="H559">
        <v>0</v>
      </c>
      <c r="I559">
        <v>51</v>
      </c>
      <c r="K559" s="25" t="s">
        <v>6767</v>
      </c>
      <c r="M559" t="s">
        <v>672</v>
      </c>
      <c r="N559">
        <v>2</v>
      </c>
      <c r="O559" t="s">
        <v>6851</v>
      </c>
      <c r="P559">
        <v>1</v>
      </c>
    </row>
    <row r="560" spans="1:16" x14ac:dyDescent="0.15">
      <c r="A560">
        <v>749</v>
      </c>
      <c r="B560" s="25" t="s">
        <v>1872</v>
      </c>
      <c r="C560" s="25" t="s">
        <v>5500</v>
      </c>
      <c r="D560">
        <v>1</v>
      </c>
      <c r="E560">
        <v>1</v>
      </c>
      <c r="F560">
        <v>1</v>
      </c>
      <c r="G560" t="s">
        <v>5445</v>
      </c>
      <c r="H560">
        <v>0</v>
      </c>
      <c r="I560">
        <v>51</v>
      </c>
      <c r="K560" s="25" t="s">
        <v>6768</v>
      </c>
      <c r="M560" t="s">
        <v>672</v>
      </c>
      <c r="N560">
        <v>2</v>
      </c>
      <c r="O560" t="s">
        <v>6851</v>
      </c>
      <c r="P560">
        <v>1</v>
      </c>
    </row>
    <row r="561" spans="1:16" x14ac:dyDescent="0.15">
      <c r="A561">
        <v>750</v>
      </c>
      <c r="B561" s="25" t="s">
        <v>1872</v>
      </c>
      <c r="C561" s="25" t="s">
        <v>1896</v>
      </c>
      <c r="D561">
        <v>1</v>
      </c>
      <c r="E561">
        <v>1</v>
      </c>
      <c r="F561">
        <v>1</v>
      </c>
      <c r="G561" t="s">
        <v>5445</v>
      </c>
      <c r="H561">
        <v>0</v>
      </c>
      <c r="I561">
        <v>51</v>
      </c>
      <c r="K561" s="25" t="s">
        <v>6769</v>
      </c>
      <c r="M561" t="s">
        <v>672</v>
      </c>
      <c r="N561">
        <v>2</v>
      </c>
      <c r="O561" t="s">
        <v>6851</v>
      </c>
      <c r="P561">
        <v>1</v>
      </c>
    </row>
    <row r="562" spans="1:16" x14ac:dyDescent="0.15">
      <c r="A562">
        <v>751</v>
      </c>
      <c r="B562" s="25" t="s">
        <v>1872</v>
      </c>
      <c r="C562" s="25" t="s">
        <v>1898</v>
      </c>
      <c r="D562">
        <v>1</v>
      </c>
      <c r="E562">
        <v>1</v>
      </c>
      <c r="F562">
        <v>1</v>
      </c>
      <c r="G562" t="s">
        <v>5445</v>
      </c>
      <c r="H562">
        <v>0</v>
      </c>
      <c r="I562">
        <v>51</v>
      </c>
      <c r="K562" s="25" t="s">
        <v>6770</v>
      </c>
      <c r="M562" t="s">
        <v>672</v>
      </c>
      <c r="N562">
        <v>2</v>
      </c>
      <c r="O562" t="s">
        <v>6851</v>
      </c>
      <c r="P562">
        <v>1</v>
      </c>
    </row>
    <row r="563" spans="1:16" x14ac:dyDescent="0.15">
      <c r="A563">
        <v>752</v>
      </c>
      <c r="B563" s="25" t="s">
        <v>1890</v>
      </c>
      <c r="C563" s="25" t="s">
        <v>1894</v>
      </c>
      <c r="D563">
        <v>1</v>
      </c>
      <c r="E563">
        <v>1</v>
      </c>
      <c r="F563">
        <v>1</v>
      </c>
      <c r="G563" t="s">
        <v>5445</v>
      </c>
      <c r="H563">
        <v>0</v>
      </c>
      <c r="I563">
        <v>51</v>
      </c>
      <c r="K563" s="25" t="s">
        <v>6771</v>
      </c>
      <c r="M563" t="s">
        <v>672</v>
      </c>
      <c r="N563">
        <v>2</v>
      </c>
      <c r="O563" t="s">
        <v>6851</v>
      </c>
      <c r="P563">
        <v>1</v>
      </c>
    </row>
    <row r="564" spans="1:16" x14ac:dyDescent="0.15">
      <c r="A564">
        <v>753</v>
      </c>
      <c r="B564" s="25" t="s">
        <v>1890</v>
      </c>
      <c r="C564" s="25" t="s">
        <v>5499</v>
      </c>
      <c r="D564">
        <v>1</v>
      </c>
      <c r="E564">
        <v>1</v>
      </c>
      <c r="F564">
        <v>1</v>
      </c>
      <c r="G564" t="s">
        <v>5445</v>
      </c>
      <c r="H564">
        <v>0</v>
      </c>
      <c r="I564">
        <v>51</v>
      </c>
      <c r="K564" s="25" t="s">
        <v>6772</v>
      </c>
      <c r="M564" t="s">
        <v>672</v>
      </c>
      <c r="N564">
        <v>2</v>
      </c>
      <c r="O564" t="s">
        <v>6851</v>
      </c>
      <c r="P564">
        <v>1</v>
      </c>
    </row>
    <row r="565" spans="1:16" x14ac:dyDescent="0.15">
      <c r="A565">
        <v>754</v>
      </c>
      <c r="B565" s="25" t="s">
        <v>1890</v>
      </c>
      <c r="C565" s="25" t="s">
        <v>5500</v>
      </c>
      <c r="D565">
        <v>1</v>
      </c>
      <c r="E565">
        <v>1</v>
      </c>
      <c r="F565">
        <v>1</v>
      </c>
      <c r="G565" t="s">
        <v>5445</v>
      </c>
      <c r="H565">
        <v>0</v>
      </c>
      <c r="I565">
        <v>51</v>
      </c>
      <c r="K565" s="25" t="s">
        <v>6773</v>
      </c>
      <c r="M565" t="s">
        <v>672</v>
      </c>
      <c r="N565">
        <v>2</v>
      </c>
      <c r="O565" t="s">
        <v>6851</v>
      </c>
      <c r="P565">
        <v>1</v>
      </c>
    </row>
    <row r="566" spans="1:16" x14ac:dyDescent="0.15">
      <c r="A566">
        <v>755</v>
      </c>
      <c r="B566" s="25" t="s">
        <v>1890</v>
      </c>
      <c r="C566" s="25" t="s">
        <v>1896</v>
      </c>
      <c r="D566">
        <v>1</v>
      </c>
      <c r="E566">
        <v>1</v>
      </c>
      <c r="F566">
        <v>1</v>
      </c>
      <c r="G566" t="s">
        <v>5445</v>
      </c>
      <c r="H566">
        <v>0</v>
      </c>
      <c r="I566">
        <v>51</v>
      </c>
      <c r="K566" s="25" t="s">
        <v>6774</v>
      </c>
      <c r="M566" t="s">
        <v>672</v>
      </c>
      <c r="N566">
        <v>2</v>
      </c>
      <c r="O566" t="s">
        <v>6851</v>
      </c>
      <c r="P566">
        <v>1</v>
      </c>
    </row>
    <row r="567" spans="1:16" x14ac:dyDescent="0.15">
      <c r="A567">
        <v>756</v>
      </c>
      <c r="B567" s="25" t="s">
        <v>1890</v>
      </c>
      <c r="C567" s="25" t="s">
        <v>1898</v>
      </c>
      <c r="D567">
        <v>1</v>
      </c>
      <c r="E567">
        <v>1</v>
      </c>
      <c r="F567">
        <v>1</v>
      </c>
      <c r="G567" t="s">
        <v>5445</v>
      </c>
      <c r="H567">
        <v>0</v>
      </c>
      <c r="I567">
        <v>51</v>
      </c>
      <c r="K567" s="25" t="s">
        <v>6775</v>
      </c>
      <c r="M567" t="s">
        <v>672</v>
      </c>
      <c r="N567">
        <v>2</v>
      </c>
      <c r="O567" t="s">
        <v>6851</v>
      </c>
      <c r="P567">
        <v>1</v>
      </c>
    </row>
    <row r="568" spans="1:16" x14ac:dyDescent="0.15">
      <c r="A568">
        <v>757</v>
      </c>
      <c r="B568" s="25" t="s">
        <v>1894</v>
      </c>
      <c r="C568" s="25" t="s">
        <v>5499</v>
      </c>
      <c r="D568">
        <v>1</v>
      </c>
      <c r="E568">
        <v>1</v>
      </c>
      <c r="F568">
        <v>1</v>
      </c>
      <c r="G568" t="s">
        <v>5445</v>
      </c>
      <c r="H568">
        <v>0</v>
      </c>
      <c r="I568">
        <v>51</v>
      </c>
      <c r="K568" s="25" t="s">
        <v>6776</v>
      </c>
      <c r="M568" t="s">
        <v>672</v>
      </c>
      <c r="N568">
        <v>2</v>
      </c>
      <c r="O568" t="s">
        <v>6851</v>
      </c>
      <c r="P568">
        <v>1</v>
      </c>
    </row>
    <row r="569" spans="1:16" x14ac:dyDescent="0.15">
      <c r="A569">
        <v>758</v>
      </c>
      <c r="B569" s="25" t="s">
        <v>1894</v>
      </c>
      <c r="C569" s="25" t="s">
        <v>5500</v>
      </c>
      <c r="D569">
        <v>1</v>
      </c>
      <c r="E569">
        <v>1</v>
      </c>
      <c r="F569">
        <v>1</v>
      </c>
      <c r="G569" t="s">
        <v>5445</v>
      </c>
      <c r="H569">
        <v>0</v>
      </c>
      <c r="I569">
        <v>51</v>
      </c>
      <c r="K569" s="25" t="s">
        <v>6777</v>
      </c>
      <c r="M569" t="s">
        <v>672</v>
      </c>
      <c r="N569">
        <v>2</v>
      </c>
      <c r="O569" t="s">
        <v>6851</v>
      </c>
      <c r="P569">
        <v>1</v>
      </c>
    </row>
    <row r="570" spans="1:16" x14ac:dyDescent="0.15">
      <c r="A570">
        <v>759</v>
      </c>
      <c r="B570" s="25" t="s">
        <v>1894</v>
      </c>
      <c r="C570" s="25" t="s">
        <v>1896</v>
      </c>
      <c r="D570">
        <v>1</v>
      </c>
      <c r="E570">
        <v>1</v>
      </c>
      <c r="F570">
        <v>1</v>
      </c>
      <c r="G570" t="s">
        <v>5445</v>
      </c>
      <c r="H570">
        <v>0</v>
      </c>
      <c r="I570">
        <v>51</v>
      </c>
      <c r="K570" s="25" t="s">
        <v>6778</v>
      </c>
      <c r="M570" t="s">
        <v>672</v>
      </c>
      <c r="N570">
        <v>2</v>
      </c>
      <c r="O570" t="s">
        <v>6851</v>
      </c>
      <c r="P570">
        <v>1</v>
      </c>
    </row>
    <row r="571" spans="1:16" x14ac:dyDescent="0.15">
      <c r="A571">
        <v>760</v>
      </c>
      <c r="B571" s="25" t="s">
        <v>1894</v>
      </c>
      <c r="C571" s="25" t="s">
        <v>1898</v>
      </c>
      <c r="D571">
        <v>1</v>
      </c>
      <c r="E571">
        <v>1</v>
      </c>
      <c r="F571">
        <v>1</v>
      </c>
      <c r="G571" t="s">
        <v>5445</v>
      </c>
      <c r="H571">
        <v>0</v>
      </c>
      <c r="I571">
        <v>51</v>
      </c>
      <c r="K571" s="25" t="s">
        <v>6779</v>
      </c>
      <c r="M571" t="s">
        <v>672</v>
      </c>
      <c r="N571">
        <v>2</v>
      </c>
      <c r="O571" t="s">
        <v>6851</v>
      </c>
      <c r="P571">
        <v>1</v>
      </c>
    </row>
    <row r="572" spans="1:16" x14ac:dyDescent="0.15">
      <c r="A572">
        <v>761</v>
      </c>
      <c r="B572" s="25" t="s">
        <v>5499</v>
      </c>
      <c r="C572" s="25" t="s">
        <v>5500</v>
      </c>
      <c r="D572">
        <v>1</v>
      </c>
      <c r="E572">
        <v>1</v>
      </c>
      <c r="F572">
        <v>1</v>
      </c>
      <c r="G572" t="s">
        <v>5445</v>
      </c>
      <c r="H572">
        <v>0</v>
      </c>
      <c r="I572">
        <v>51</v>
      </c>
      <c r="K572" s="25" t="s">
        <v>6780</v>
      </c>
      <c r="M572" t="s">
        <v>672</v>
      </c>
      <c r="N572">
        <v>2</v>
      </c>
      <c r="O572" t="s">
        <v>6851</v>
      </c>
      <c r="P572">
        <v>1</v>
      </c>
    </row>
    <row r="573" spans="1:16" x14ac:dyDescent="0.15">
      <c r="A573">
        <v>762</v>
      </c>
      <c r="B573" s="25" t="s">
        <v>5499</v>
      </c>
      <c r="C573" s="25" t="s">
        <v>1896</v>
      </c>
      <c r="D573">
        <v>1</v>
      </c>
      <c r="E573">
        <v>1</v>
      </c>
      <c r="F573">
        <v>1</v>
      </c>
      <c r="G573" t="s">
        <v>5445</v>
      </c>
      <c r="H573">
        <v>0</v>
      </c>
      <c r="I573">
        <v>51</v>
      </c>
      <c r="K573" s="25" t="s">
        <v>6781</v>
      </c>
      <c r="M573" t="s">
        <v>672</v>
      </c>
      <c r="N573">
        <v>2</v>
      </c>
      <c r="O573" t="s">
        <v>6851</v>
      </c>
      <c r="P573">
        <v>1</v>
      </c>
    </row>
    <row r="574" spans="1:16" x14ac:dyDescent="0.15">
      <c r="A574">
        <v>763</v>
      </c>
      <c r="B574" s="25" t="s">
        <v>5499</v>
      </c>
      <c r="C574" s="25" t="s">
        <v>1898</v>
      </c>
      <c r="D574">
        <v>1</v>
      </c>
      <c r="E574">
        <v>1</v>
      </c>
      <c r="F574">
        <v>1</v>
      </c>
      <c r="G574" t="s">
        <v>5445</v>
      </c>
      <c r="H574">
        <v>0</v>
      </c>
      <c r="I574">
        <v>51</v>
      </c>
      <c r="K574" s="25" t="s">
        <v>6782</v>
      </c>
      <c r="M574" t="s">
        <v>672</v>
      </c>
      <c r="N574">
        <v>2</v>
      </c>
      <c r="O574" t="s">
        <v>6851</v>
      </c>
      <c r="P574">
        <v>1</v>
      </c>
    </row>
    <row r="575" spans="1:16" x14ac:dyDescent="0.15">
      <c r="A575">
        <v>764</v>
      </c>
      <c r="B575" s="25" t="s">
        <v>5500</v>
      </c>
      <c r="C575" s="25" t="s">
        <v>1896</v>
      </c>
      <c r="D575">
        <v>1</v>
      </c>
      <c r="E575">
        <v>1</v>
      </c>
      <c r="F575">
        <v>1</v>
      </c>
      <c r="G575" t="s">
        <v>5445</v>
      </c>
      <c r="H575">
        <v>0</v>
      </c>
      <c r="I575">
        <v>51</v>
      </c>
      <c r="K575" s="25" t="s">
        <v>6783</v>
      </c>
      <c r="M575" t="s">
        <v>672</v>
      </c>
      <c r="N575">
        <v>2</v>
      </c>
      <c r="O575" t="s">
        <v>6851</v>
      </c>
      <c r="P575">
        <v>1</v>
      </c>
    </row>
    <row r="576" spans="1:16" x14ac:dyDescent="0.15">
      <c r="A576">
        <v>765</v>
      </c>
      <c r="B576" s="25" t="s">
        <v>5500</v>
      </c>
      <c r="C576" s="25" t="s">
        <v>1898</v>
      </c>
      <c r="D576">
        <v>1</v>
      </c>
      <c r="E576">
        <v>1</v>
      </c>
      <c r="F576">
        <v>1</v>
      </c>
      <c r="G576" t="s">
        <v>5445</v>
      </c>
      <c r="H576">
        <v>0</v>
      </c>
      <c r="I576">
        <v>51</v>
      </c>
      <c r="K576" s="25" t="s">
        <v>6784</v>
      </c>
      <c r="M576" t="s">
        <v>672</v>
      </c>
      <c r="N576">
        <v>2</v>
      </c>
      <c r="O576" t="s">
        <v>6851</v>
      </c>
      <c r="P576">
        <v>1</v>
      </c>
    </row>
    <row r="577" spans="1:16" x14ac:dyDescent="0.15">
      <c r="A577">
        <v>766</v>
      </c>
      <c r="B577" s="25" t="s">
        <v>5501</v>
      </c>
      <c r="C577" s="25" t="s">
        <v>1898</v>
      </c>
      <c r="D577">
        <v>1</v>
      </c>
      <c r="E577">
        <v>1</v>
      </c>
      <c r="F577">
        <v>1</v>
      </c>
      <c r="G577" t="s">
        <v>5445</v>
      </c>
      <c r="H577">
        <v>0</v>
      </c>
      <c r="I577">
        <v>51</v>
      </c>
      <c r="K577" s="25" t="s">
        <v>6785</v>
      </c>
      <c r="M577" t="s">
        <v>672</v>
      </c>
      <c r="N577">
        <v>2</v>
      </c>
      <c r="O577" t="s">
        <v>6851</v>
      </c>
      <c r="P577">
        <v>1</v>
      </c>
    </row>
    <row r="578" spans="1:16" x14ac:dyDescent="0.15">
      <c r="A578">
        <v>767</v>
      </c>
      <c r="B578" s="25" t="s">
        <v>5444</v>
      </c>
      <c r="C578" s="25" t="s">
        <v>5493</v>
      </c>
      <c r="D578">
        <v>1</v>
      </c>
      <c r="E578">
        <v>1</v>
      </c>
      <c r="F578">
        <v>1</v>
      </c>
      <c r="G578" t="s">
        <v>5445</v>
      </c>
      <c r="H578">
        <v>0</v>
      </c>
      <c r="I578">
        <v>51</v>
      </c>
      <c r="K578" s="25" t="s">
        <v>6786</v>
      </c>
      <c r="M578" t="s">
        <v>672</v>
      </c>
      <c r="N578">
        <v>2</v>
      </c>
      <c r="O578" t="s">
        <v>6851</v>
      </c>
      <c r="P578">
        <v>1</v>
      </c>
    </row>
    <row r="579" spans="1:16" x14ac:dyDescent="0.15">
      <c r="A579">
        <v>768</v>
      </c>
      <c r="B579" s="25" t="s">
        <v>5444</v>
      </c>
      <c r="C579" s="25" t="s">
        <v>5502</v>
      </c>
      <c r="D579">
        <v>1</v>
      </c>
      <c r="E579">
        <v>1</v>
      </c>
      <c r="F579">
        <v>1</v>
      </c>
      <c r="G579" t="s">
        <v>5445</v>
      </c>
      <c r="H579">
        <v>0</v>
      </c>
      <c r="I579">
        <v>51</v>
      </c>
      <c r="K579" s="25" t="s">
        <v>6787</v>
      </c>
      <c r="M579" t="s">
        <v>672</v>
      </c>
      <c r="N579">
        <v>2</v>
      </c>
      <c r="O579" t="s">
        <v>6851</v>
      </c>
      <c r="P579">
        <v>1</v>
      </c>
    </row>
    <row r="580" spans="1:16" x14ac:dyDescent="0.15">
      <c r="A580">
        <v>769</v>
      </c>
      <c r="B580" s="25" t="s">
        <v>5444</v>
      </c>
      <c r="C580" s="25" t="s">
        <v>5494</v>
      </c>
      <c r="D580">
        <v>1</v>
      </c>
      <c r="E580">
        <v>1</v>
      </c>
      <c r="F580">
        <v>1</v>
      </c>
      <c r="G580" t="s">
        <v>5445</v>
      </c>
      <c r="H580">
        <v>0</v>
      </c>
      <c r="I580">
        <v>51</v>
      </c>
      <c r="K580" s="25" t="s">
        <v>6788</v>
      </c>
      <c r="M580" t="s">
        <v>672</v>
      </c>
      <c r="N580">
        <v>2</v>
      </c>
      <c r="O580" t="s">
        <v>6851</v>
      </c>
      <c r="P580">
        <v>1</v>
      </c>
    </row>
    <row r="581" spans="1:16" x14ac:dyDescent="0.15">
      <c r="A581">
        <v>770</v>
      </c>
      <c r="B581" s="25" t="s">
        <v>5444</v>
      </c>
      <c r="C581" s="25" t="s">
        <v>5497</v>
      </c>
      <c r="D581">
        <v>1</v>
      </c>
      <c r="E581">
        <v>1</v>
      </c>
      <c r="F581">
        <v>1</v>
      </c>
      <c r="G581" t="s">
        <v>5445</v>
      </c>
      <c r="H581">
        <v>0</v>
      </c>
      <c r="I581">
        <v>51</v>
      </c>
      <c r="K581" s="25" t="s">
        <v>6789</v>
      </c>
      <c r="M581" t="s">
        <v>672</v>
      </c>
      <c r="N581">
        <v>2</v>
      </c>
      <c r="O581" t="s">
        <v>6851</v>
      </c>
      <c r="P581">
        <v>1</v>
      </c>
    </row>
    <row r="582" spans="1:16" x14ac:dyDescent="0.15">
      <c r="A582">
        <v>771</v>
      </c>
      <c r="B582" s="25" t="s">
        <v>5444</v>
      </c>
      <c r="C582" s="25" t="s">
        <v>5498</v>
      </c>
      <c r="D582">
        <v>1</v>
      </c>
      <c r="E582">
        <v>1</v>
      </c>
      <c r="F582">
        <v>1</v>
      </c>
      <c r="G582" t="s">
        <v>5445</v>
      </c>
      <c r="H582">
        <v>0</v>
      </c>
      <c r="I582">
        <v>51</v>
      </c>
      <c r="K582" s="25" t="s">
        <v>6790</v>
      </c>
      <c r="M582" t="s">
        <v>672</v>
      </c>
      <c r="N582">
        <v>2</v>
      </c>
      <c r="O582" t="s">
        <v>6851</v>
      </c>
      <c r="P582">
        <v>1</v>
      </c>
    </row>
    <row r="583" spans="1:16" x14ac:dyDescent="0.15">
      <c r="A583">
        <v>772</v>
      </c>
      <c r="B583" s="25" t="s">
        <v>5444</v>
      </c>
      <c r="C583" s="25" t="s">
        <v>5495</v>
      </c>
      <c r="D583">
        <v>1</v>
      </c>
      <c r="E583">
        <v>1</v>
      </c>
      <c r="F583">
        <v>1</v>
      </c>
      <c r="G583" t="s">
        <v>5445</v>
      </c>
      <c r="H583">
        <v>0</v>
      </c>
      <c r="I583">
        <v>51</v>
      </c>
      <c r="K583" s="25" t="s">
        <v>6791</v>
      </c>
      <c r="M583" t="s">
        <v>672</v>
      </c>
      <c r="N583">
        <v>2</v>
      </c>
      <c r="O583" t="s">
        <v>6851</v>
      </c>
      <c r="P583">
        <v>1</v>
      </c>
    </row>
    <row r="584" spans="1:16" x14ac:dyDescent="0.15">
      <c r="A584">
        <v>773</v>
      </c>
      <c r="B584" s="25" t="s">
        <v>5444</v>
      </c>
      <c r="C584" s="25" t="s">
        <v>5496</v>
      </c>
      <c r="D584">
        <v>1</v>
      </c>
      <c r="E584">
        <v>1</v>
      </c>
      <c r="F584">
        <v>1</v>
      </c>
      <c r="G584" t="s">
        <v>5445</v>
      </c>
      <c r="H584">
        <v>0</v>
      </c>
      <c r="I584">
        <v>51</v>
      </c>
      <c r="K584" s="25" t="s">
        <v>6792</v>
      </c>
      <c r="M584" t="s">
        <v>672</v>
      </c>
      <c r="N584">
        <v>2</v>
      </c>
      <c r="O584" t="s">
        <v>6851</v>
      </c>
      <c r="P584">
        <v>1</v>
      </c>
    </row>
    <row r="585" spans="1:16" x14ac:dyDescent="0.15">
      <c r="A585">
        <v>774</v>
      </c>
      <c r="B585" s="25" t="s">
        <v>5493</v>
      </c>
      <c r="C585" s="25" t="s">
        <v>5502</v>
      </c>
      <c r="D585">
        <v>1</v>
      </c>
      <c r="E585">
        <v>1</v>
      </c>
      <c r="F585">
        <v>1</v>
      </c>
      <c r="G585" t="s">
        <v>5445</v>
      </c>
      <c r="H585">
        <v>0</v>
      </c>
      <c r="I585">
        <v>51</v>
      </c>
      <c r="K585" s="25" t="s">
        <v>6793</v>
      </c>
      <c r="M585" t="s">
        <v>672</v>
      </c>
      <c r="N585">
        <v>2</v>
      </c>
      <c r="O585" t="s">
        <v>6851</v>
      </c>
      <c r="P585">
        <v>1</v>
      </c>
    </row>
    <row r="586" spans="1:16" x14ac:dyDescent="0.15">
      <c r="A586">
        <v>775</v>
      </c>
      <c r="B586" s="25" t="s">
        <v>5493</v>
      </c>
      <c r="C586" s="25" t="s">
        <v>5494</v>
      </c>
      <c r="D586">
        <v>1</v>
      </c>
      <c r="E586">
        <v>1</v>
      </c>
      <c r="F586">
        <v>1</v>
      </c>
      <c r="G586" t="s">
        <v>5445</v>
      </c>
      <c r="H586">
        <v>0</v>
      </c>
      <c r="I586">
        <v>51</v>
      </c>
      <c r="K586" s="25" t="s">
        <v>6794</v>
      </c>
      <c r="M586" t="s">
        <v>672</v>
      </c>
      <c r="N586">
        <v>2</v>
      </c>
      <c r="O586" t="s">
        <v>6851</v>
      </c>
      <c r="P586">
        <v>1</v>
      </c>
    </row>
    <row r="587" spans="1:16" x14ac:dyDescent="0.15">
      <c r="A587">
        <v>776</v>
      </c>
      <c r="B587" s="25" t="s">
        <v>5493</v>
      </c>
      <c r="C587" s="25" t="s">
        <v>5497</v>
      </c>
      <c r="D587">
        <v>1</v>
      </c>
      <c r="E587">
        <v>1</v>
      </c>
      <c r="F587">
        <v>1</v>
      </c>
      <c r="G587" t="s">
        <v>5445</v>
      </c>
      <c r="H587">
        <v>0</v>
      </c>
      <c r="I587">
        <v>51</v>
      </c>
      <c r="K587" s="25" t="s">
        <v>6795</v>
      </c>
      <c r="M587" t="s">
        <v>672</v>
      </c>
      <c r="N587">
        <v>2</v>
      </c>
      <c r="O587" t="s">
        <v>6851</v>
      </c>
      <c r="P587">
        <v>1</v>
      </c>
    </row>
    <row r="588" spans="1:16" x14ac:dyDescent="0.15">
      <c r="A588">
        <v>777</v>
      </c>
      <c r="B588" s="25" t="s">
        <v>5493</v>
      </c>
      <c r="C588" s="25" t="s">
        <v>5498</v>
      </c>
      <c r="D588">
        <v>1</v>
      </c>
      <c r="E588">
        <v>1</v>
      </c>
      <c r="F588">
        <v>1</v>
      </c>
      <c r="G588" t="s">
        <v>5445</v>
      </c>
      <c r="H588">
        <v>0</v>
      </c>
      <c r="I588">
        <v>51</v>
      </c>
      <c r="K588" s="25" t="s">
        <v>6796</v>
      </c>
      <c r="M588" t="s">
        <v>672</v>
      </c>
      <c r="N588">
        <v>2</v>
      </c>
      <c r="O588" t="s">
        <v>6851</v>
      </c>
      <c r="P588">
        <v>1</v>
      </c>
    </row>
    <row r="589" spans="1:16" x14ac:dyDescent="0.15">
      <c r="A589">
        <v>778</v>
      </c>
      <c r="B589" s="25" t="s">
        <v>5493</v>
      </c>
      <c r="C589" s="25" t="s">
        <v>5495</v>
      </c>
      <c r="D589">
        <v>1</v>
      </c>
      <c r="E589">
        <v>1</v>
      </c>
      <c r="F589">
        <v>1</v>
      </c>
      <c r="G589" t="s">
        <v>5445</v>
      </c>
      <c r="H589">
        <v>0</v>
      </c>
      <c r="I589">
        <v>51</v>
      </c>
      <c r="K589" s="25" t="s">
        <v>6797</v>
      </c>
      <c r="M589" t="s">
        <v>672</v>
      </c>
      <c r="N589">
        <v>2</v>
      </c>
      <c r="O589" t="s">
        <v>6851</v>
      </c>
      <c r="P589">
        <v>1</v>
      </c>
    </row>
    <row r="590" spans="1:16" x14ac:dyDescent="0.15">
      <c r="A590">
        <v>779</v>
      </c>
      <c r="B590" s="25" t="s">
        <v>5493</v>
      </c>
      <c r="C590" s="25" t="s">
        <v>5496</v>
      </c>
      <c r="D590">
        <v>1</v>
      </c>
      <c r="E590">
        <v>1</v>
      </c>
      <c r="F590">
        <v>1</v>
      </c>
      <c r="G590" t="s">
        <v>5445</v>
      </c>
      <c r="H590">
        <v>0</v>
      </c>
      <c r="I590">
        <v>51</v>
      </c>
      <c r="K590" s="25" t="s">
        <v>6798</v>
      </c>
      <c r="M590" t="s">
        <v>672</v>
      </c>
      <c r="N590">
        <v>2</v>
      </c>
      <c r="O590" t="s">
        <v>6851</v>
      </c>
      <c r="P590">
        <v>1</v>
      </c>
    </row>
    <row r="591" spans="1:16" x14ac:dyDescent="0.15">
      <c r="A591">
        <v>780</v>
      </c>
      <c r="B591" s="25" t="s">
        <v>5502</v>
      </c>
      <c r="C591" s="25" t="s">
        <v>5494</v>
      </c>
      <c r="D591">
        <v>1</v>
      </c>
      <c r="E591">
        <v>1</v>
      </c>
      <c r="F591">
        <v>1</v>
      </c>
      <c r="G591" t="s">
        <v>5445</v>
      </c>
      <c r="H591">
        <v>0</v>
      </c>
      <c r="I591">
        <v>51</v>
      </c>
      <c r="K591" s="25" t="s">
        <v>6799</v>
      </c>
      <c r="M591" t="s">
        <v>672</v>
      </c>
      <c r="N591">
        <v>2</v>
      </c>
      <c r="O591" t="s">
        <v>6851</v>
      </c>
      <c r="P591">
        <v>1</v>
      </c>
    </row>
    <row r="592" spans="1:16" x14ac:dyDescent="0.15">
      <c r="A592">
        <v>781</v>
      </c>
      <c r="B592" s="25" t="s">
        <v>5502</v>
      </c>
      <c r="C592" s="25" t="s">
        <v>5497</v>
      </c>
      <c r="D592">
        <v>1</v>
      </c>
      <c r="E592">
        <v>1</v>
      </c>
      <c r="F592">
        <v>1</v>
      </c>
      <c r="G592" t="s">
        <v>5445</v>
      </c>
      <c r="H592">
        <v>0</v>
      </c>
      <c r="I592">
        <v>51</v>
      </c>
      <c r="K592" s="25" t="s">
        <v>6800</v>
      </c>
      <c r="M592" t="s">
        <v>672</v>
      </c>
      <c r="N592">
        <v>2</v>
      </c>
      <c r="O592" t="s">
        <v>6851</v>
      </c>
      <c r="P592">
        <v>1</v>
      </c>
    </row>
    <row r="593" spans="1:20" x14ac:dyDescent="0.15">
      <c r="A593">
        <v>782</v>
      </c>
      <c r="B593" s="25" t="s">
        <v>5502</v>
      </c>
      <c r="C593" s="25" t="s">
        <v>5498</v>
      </c>
      <c r="D593">
        <v>1</v>
      </c>
      <c r="E593">
        <v>1</v>
      </c>
      <c r="F593">
        <v>1</v>
      </c>
      <c r="G593" t="s">
        <v>5445</v>
      </c>
      <c r="H593">
        <v>0</v>
      </c>
      <c r="I593">
        <v>51</v>
      </c>
      <c r="K593" s="25" t="s">
        <v>6801</v>
      </c>
      <c r="M593" t="s">
        <v>672</v>
      </c>
      <c r="N593">
        <v>2</v>
      </c>
      <c r="O593" t="s">
        <v>6851</v>
      </c>
      <c r="P593">
        <v>1</v>
      </c>
    </row>
    <row r="594" spans="1:20" x14ac:dyDescent="0.15">
      <c r="A594">
        <v>783</v>
      </c>
      <c r="B594" s="25" t="s">
        <v>5502</v>
      </c>
      <c r="C594" s="25" t="s">
        <v>5495</v>
      </c>
      <c r="D594">
        <v>1</v>
      </c>
      <c r="E594">
        <v>1</v>
      </c>
      <c r="F594">
        <v>1</v>
      </c>
      <c r="G594" t="s">
        <v>5445</v>
      </c>
      <c r="H594">
        <v>0</v>
      </c>
      <c r="I594">
        <v>51</v>
      </c>
      <c r="K594" s="25" t="s">
        <v>6802</v>
      </c>
      <c r="M594" t="s">
        <v>672</v>
      </c>
      <c r="N594">
        <v>2</v>
      </c>
      <c r="O594" t="s">
        <v>6851</v>
      </c>
      <c r="P594">
        <v>1</v>
      </c>
    </row>
    <row r="595" spans="1:20" x14ac:dyDescent="0.15">
      <c r="A595">
        <v>784</v>
      </c>
      <c r="B595" s="25" t="s">
        <v>5502</v>
      </c>
      <c r="C595" s="25" t="s">
        <v>5496</v>
      </c>
      <c r="D595">
        <v>1</v>
      </c>
      <c r="E595">
        <v>1</v>
      </c>
      <c r="F595">
        <v>1</v>
      </c>
      <c r="G595" t="s">
        <v>5445</v>
      </c>
      <c r="H595">
        <v>0</v>
      </c>
      <c r="I595">
        <v>51</v>
      </c>
      <c r="K595" s="25" t="s">
        <v>6803</v>
      </c>
      <c r="M595" t="s">
        <v>672</v>
      </c>
      <c r="N595">
        <v>2</v>
      </c>
      <c r="O595" t="s">
        <v>6851</v>
      </c>
      <c r="P595">
        <v>1</v>
      </c>
    </row>
    <row r="596" spans="1:20" x14ac:dyDescent="0.15">
      <c r="A596">
        <v>785</v>
      </c>
      <c r="B596" s="25" t="s">
        <v>5494</v>
      </c>
      <c r="C596" s="25" t="s">
        <v>5497</v>
      </c>
      <c r="D596">
        <v>1</v>
      </c>
      <c r="E596">
        <v>1</v>
      </c>
      <c r="F596">
        <v>1</v>
      </c>
      <c r="G596" t="s">
        <v>5445</v>
      </c>
      <c r="H596">
        <v>0</v>
      </c>
      <c r="I596">
        <v>51</v>
      </c>
      <c r="K596" s="25" t="s">
        <v>6804</v>
      </c>
      <c r="M596" t="s">
        <v>672</v>
      </c>
      <c r="N596">
        <v>2</v>
      </c>
      <c r="O596" t="s">
        <v>6851</v>
      </c>
      <c r="P596">
        <v>1</v>
      </c>
    </row>
    <row r="597" spans="1:20" x14ac:dyDescent="0.15">
      <c r="A597">
        <v>786</v>
      </c>
      <c r="B597" s="25" t="s">
        <v>5494</v>
      </c>
      <c r="C597" s="25" t="s">
        <v>5498</v>
      </c>
      <c r="D597">
        <v>1</v>
      </c>
      <c r="E597">
        <v>1</v>
      </c>
      <c r="F597">
        <v>1</v>
      </c>
      <c r="G597" t="s">
        <v>5445</v>
      </c>
      <c r="H597">
        <v>0</v>
      </c>
      <c r="I597">
        <v>51</v>
      </c>
      <c r="K597" s="25" t="s">
        <v>6805</v>
      </c>
      <c r="M597" t="s">
        <v>672</v>
      </c>
      <c r="N597">
        <v>2</v>
      </c>
      <c r="O597" t="s">
        <v>6851</v>
      </c>
      <c r="P597">
        <v>1</v>
      </c>
    </row>
    <row r="598" spans="1:20" x14ac:dyDescent="0.15">
      <c r="A598">
        <v>787</v>
      </c>
      <c r="B598" s="25" t="s">
        <v>5494</v>
      </c>
      <c r="C598" s="25" t="s">
        <v>5495</v>
      </c>
      <c r="D598">
        <v>1</v>
      </c>
      <c r="E598">
        <v>1</v>
      </c>
      <c r="F598">
        <v>1</v>
      </c>
      <c r="G598" t="s">
        <v>5445</v>
      </c>
      <c r="H598">
        <v>0</v>
      </c>
      <c r="I598">
        <v>51</v>
      </c>
      <c r="K598" s="25" t="s">
        <v>6806</v>
      </c>
      <c r="M598" t="s">
        <v>672</v>
      </c>
      <c r="N598">
        <v>2</v>
      </c>
      <c r="O598" t="s">
        <v>6851</v>
      </c>
      <c r="P598">
        <v>1</v>
      </c>
    </row>
    <row r="599" spans="1:20" x14ac:dyDescent="0.15">
      <c r="A599">
        <v>788</v>
      </c>
      <c r="B599" s="25" t="s">
        <v>5494</v>
      </c>
      <c r="C599" s="25" t="s">
        <v>5496</v>
      </c>
      <c r="D599">
        <v>1</v>
      </c>
      <c r="E599">
        <v>1</v>
      </c>
      <c r="F599">
        <v>1</v>
      </c>
      <c r="G599" t="s">
        <v>5445</v>
      </c>
      <c r="H599">
        <v>0</v>
      </c>
      <c r="I599">
        <v>51</v>
      </c>
      <c r="K599" s="25" t="s">
        <v>6807</v>
      </c>
      <c r="M599" t="s">
        <v>672</v>
      </c>
      <c r="N599">
        <v>2</v>
      </c>
      <c r="O599" t="s">
        <v>6851</v>
      </c>
      <c r="P599">
        <v>1</v>
      </c>
      <c r="T599" s="9"/>
    </row>
    <row r="600" spans="1:20" x14ac:dyDescent="0.15">
      <c r="A600">
        <v>789</v>
      </c>
      <c r="B600" s="25" t="s">
        <v>5497</v>
      </c>
      <c r="C600" s="25" t="s">
        <v>5498</v>
      </c>
      <c r="D600">
        <v>1</v>
      </c>
      <c r="E600">
        <v>1</v>
      </c>
      <c r="F600">
        <v>1</v>
      </c>
      <c r="G600" t="s">
        <v>5445</v>
      </c>
      <c r="H600">
        <v>0</v>
      </c>
      <c r="I600">
        <v>51</v>
      </c>
      <c r="K600" s="25" t="s">
        <v>6808</v>
      </c>
      <c r="M600" t="s">
        <v>672</v>
      </c>
      <c r="N600">
        <v>2</v>
      </c>
      <c r="O600" t="s">
        <v>6851</v>
      </c>
      <c r="P600">
        <v>1</v>
      </c>
      <c r="T600" s="9"/>
    </row>
    <row r="601" spans="1:20" x14ac:dyDescent="0.15">
      <c r="A601">
        <v>790</v>
      </c>
      <c r="B601" s="25" t="s">
        <v>5497</v>
      </c>
      <c r="C601" s="25" t="s">
        <v>5495</v>
      </c>
      <c r="D601">
        <v>1</v>
      </c>
      <c r="E601">
        <v>1</v>
      </c>
      <c r="F601">
        <v>1</v>
      </c>
      <c r="G601" t="s">
        <v>5445</v>
      </c>
      <c r="H601">
        <v>0</v>
      </c>
      <c r="I601">
        <v>51</v>
      </c>
      <c r="K601" s="25" t="s">
        <v>6809</v>
      </c>
      <c r="M601" t="s">
        <v>672</v>
      </c>
      <c r="N601">
        <v>2</v>
      </c>
      <c r="O601" t="s">
        <v>6851</v>
      </c>
      <c r="P601">
        <v>1</v>
      </c>
    </row>
    <row r="602" spans="1:20" x14ac:dyDescent="0.15">
      <c r="A602">
        <v>791</v>
      </c>
      <c r="B602" s="25" t="s">
        <v>5497</v>
      </c>
      <c r="C602" s="25" t="s">
        <v>5496</v>
      </c>
      <c r="D602">
        <v>1</v>
      </c>
      <c r="E602">
        <v>1</v>
      </c>
      <c r="F602">
        <v>1</v>
      </c>
      <c r="G602" t="s">
        <v>5445</v>
      </c>
      <c r="H602">
        <v>0</v>
      </c>
      <c r="I602">
        <v>51</v>
      </c>
      <c r="K602" s="25" t="s">
        <v>6810</v>
      </c>
      <c r="M602" t="s">
        <v>672</v>
      </c>
      <c r="N602">
        <v>2</v>
      </c>
      <c r="O602" t="s">
        <v>6851</v>
      </c>
      <c r="P602">
        <v>1</v>
      </c>
    </row>
    <row r="603" spans="1:20" x14ac:dyDescent="0.15">
      <c r="A603">
        <v>792</v>
      </c>
      <c r="B603" s="25" t="s">
        <v>5498</v>
      </c>
      <c r="C603" s="25" t="s">
        <v>5495</v>
      </c>
      <c r="D603">
        <v>1</v>
      </c>
      <c r="E603">
        <v>1</v>
      </c>
      <c r="F603">
        <v>1</v>
      </c>
      <c r="G603" t="s">
        <v>5445</v>
      </c>
      <c r="H603">
        <v>0</v>
      </c>
      <c r="I603">
        <v>51</v>
      </c>
      <c r="K603" s="25" t="s">
        <v>6811</v>
      </c>
      <c r="M603" t="s">
        <v>672</v>
      </c>
      <c r="N603">
        <v>2</v>
      </c>
      <c r="O603" t="s">
        <v>6851</v>
      </c>
      <c r="P603">
        <v>1</v>
      </c>
    </row>
    <row r="604" spans="1:20" x14ac:dyDescent="0.15">
      <c r="A604">
        <v>793</v>
      </c>
      <c r="B604" s="25" t="s">
        <v>5498</v>
      </c>
      <c r="C604" s="25" t="s">
        <v>5496</v>
      </c>
      <c r="D604">
        <v>1</v>
      </c>
      <c r="E604">
        <v>1</v>
      </c>
      <c r="F604">
        <v>1</v>
      </c>
      <c r="G604" t="s">
        <v>5445</v>
      </c>
      <c r="H604">
        <v>0</v>
      </c>
      <c r="I604">
        <v>51</v>
      </c>
      <c r="K604" s="25" t="s">
        <v>6812</v>
      </c>
      <c r="M604" t="s">
        <v>672</v>
      </c>
      <c r="N604">
        <v>2</v>
      </c>
      <c r="O604" t="s">
        <v>6851</v>
      </c>
      <c r="P604">
        <v>1</v>
      </c>
    </row>
    <row r="605" spans="1:20" x14ac:dyDescent="0.15">
      <c r="A605">
        <v>794</v>
      </c>
      <c r="B605" s="25" t="s">
        <v>5495</v>
      </c>
      <c r="C605" s="25" t="s">
        <v>5496</v>
      </c>
      <c r="D605">
        <v>1</v>
      </c>
      <c r="E605">
        <v>1</v>
      </c>
      <c r="F605">
        <v>1</v>
      </c>
      <c r="G605" t="s">
        <v>5445</v>
      </c>
      <c r="H605">
        <v>0</v>
      </c>
      <c r="I605">
        <v>51</v>
      </c>
      <c r="K605" s="25" t="s">
        <v>6813</v>
      </c>
      <c r="M605" t="s">
        <v>672</v>
      </c>
      <c r="N605">
        <v>2</v>
      </c>
      <c r="O605" t="s">
        <v>6851</v>
      </c>
      <c r="P605">
        <v>1</v>
      </c>
    </row>
    <row r="606" spans="1:20" x14ac:dyDescent="0.15">
      <c r="A606" s="1">
        <v>1399</v>
      </c>
      <c r="B606" s="25" t="s">
        <v>5500</v>
      </c>
      <c r="C606" s="25" t="s">
        <v>5501</v>
      </c>
      <c r="D606">
        <v>1</v>
      </c>
      <c r="E606">
        <v>1</v>
      </c>
      <c r="F606">
        <v>1</v>
      </c>
      <c r="G606" t="s">
        <v>5445</v>
      </c>
      <c r="H606">
        <v>0</v>
      </c>
      <c r="I606">
        <v>51</v>
      </c>
      <c r="K606" s="25" t="s">
        <v>6751</v>
      </c>
      <c r="N606">
        <v>2</v>
      </c>
      <c r="O606" t="s">
        <v>6851</v>
      </c>
      <c r="P606">
        <v>1</v>
      </c>
    </row>
    <row r="607" spans="1:20" x14ac:dyDescent="0.15">
      <c r="A607" s="1">
        <v>1400</v>
      </c>
      <c r="B607" s="25" t="s">
        <v>5500</v>
      </c>
      <c r="C607" s="25" t="s">
        <v>5501</v>
      </c>
      <c r="D607">
        <v>1</v>
      </c>
      <c r="E607">
        <v>1</v>
      </c>
      <c r="F607">
        <v>1</v>
      </c>
      <c r="G607" t="s">
        <v>5445</v>
      </c>
      <c r="H607">
        <v>0</v>
      </c>
      <c r="I607">
        <v>51</v>
      </c>
      <c r="K607" s="25" t="s">
        <v>6814</v>
      </c>
      <c r="M607" t="s">
        <v>5646</v>
      </c>
      <c r="N607">
        <v>2</v>
      </c>
      <c r="O607" t="s">
        <v>6851</v>
      </c>
      <c r="P607">
        <v>1</v>
      </c>
    </row>
    <row r="608" spans="1:20" x14ac:dyDescent="0.15">
      <c r="A608" s="1">
        <v>1401</v>
      </c>
      <c r="B608" s="25" t="s">
        <v>1872</v>
      </c>
      <c r="C608" s="25" t="s">
        <v>5501</v>
      </c>
      <c r="D608">
        <v>1</v>
      </c>
      <c r="E608">
        <v>1</v>
      </c>
      <c r="F608">
        <v>1</v>
      </c>
      <c r="G608" t="s">
        <v>5445</v>
      </c>
      <c r="H608">
        <v>0</v>
      </c>
      <c r="I608">
        <v>51</v>
      </c>
      <c r="K608" s="25" t="s">
        <v>6752</v>
      </c>
      <c r="N608">
        <v>2</v>
      </c>
      <c r="O608" t="s">
        <v>6851</v>
      </c>
      <c r="P608">
        <v>1</v>
      </c>
    </row>
    <row r="609" spans="1:20" x14ac:dyDescent="0.15">
      <c r="A609" s="1">
        <v>1402</v>
      </c>
      <c r="B609" s="25" t="s">
        <v>1894</v>
      </c>
      <c r="C609" s="25" t="s">
        <v>5501</v>
      </c>
      <c r="D609">
        <v>1</v>
      </c>
      <c r="E609">
        <v>1</v>
      </c>
      <c r="F609">
        <v>1</v>
      </c>
      <c r="G609" t="s">
        <v>5445</v>
      </c>
      <c r="H609">
        <v>0</v>
      </c>
      <c r="I609">
        <v>51</v>
      </c>
      <c r="K609" s="25" t="s">
        <v>6753</v>
      </c>
      <c r="N609">
        <v>2</v>
      </c>
      <c r="O609" t="s">
        <v>6851</v>
      </c>
      <c r="P609">
        <v>1</v>
      </c>
    </row>
    <row r="610" spans="1:20" x14ac:dyDescent="0.15">
      <c r="A610" s="1">
        <v>1403</v>
      </c>
      <c r="B610" s="25" t="s">
        <v>5444</v>
      </c>
      <c r="C610" s="25" t="s">
        <v>5501</v>
      </c>
      <c r="D610">
        <v>1</v>
      </c>
      <c r="E610">
        <v>1</v>
      </c>
      <c r="F610">
        <v>1</v>
      </c>
      <c r="G610" t="s">
        <v>5445</v>
      </c>
      <c r="H610">
        <v>0</v>
      </c>
      <c r="I610">
        <v>51</v>
      </c>
      <c r="K610" s="25" t="s">
        <v>6754</v>
      </c>
      <c r="N610">
        <v>2</v>
      </c>
      <c r="O610" t="s">
        <v>6851</v>
      </c>
      <c r="P610">
        <v>1</v>
      </c>
      <c r="T610" s="9"/>
    </row>
    <row r="611" spans="1:20" x14ac:dyDescent="0.15">
      <c r="A611" s="1">
        <v>1404</v>
      </c>
      <c r="B611" s="25" t="s">
        <v>5500</v>
      </c>
      <c r="C611" s="25" t="s">
        <v>5501</v>
      </c>
      <c r="D611">
        <v>1</v>
      </c>
      <c r="E611">
        <v>1</v>
      </c>
      <c r="F611">
        <v>1</v>
      </c>
      <c r="G611" t="s">
        <v>5445</v>
      </c>
      <c r="H611">
        <v>0</v>
      </c>
      <c r="I611">
        <v>51</v>
      </c>
      <c r="K611" s="25" t="s">
        <v>6755</v>
      </c>
      <c r="N611">
        <v>2</v>
      </c>
      <c r="O611" t="s">
        <v>6851</v>
      </c>
      <c r="P611">
        <v>1</v>
      </c>
    </row>
    <row r="612" spans="1:20" x14ac:dyDescent="0.15">
      <c r="A612" s="1">
        <v>1405</v>
      </c>
      <c r="B612" s="25" t="s">
        <v>1890</v>
      </c>
      <c r="C612" s="25" t="s">
        <v>5501</v>
      </c>
      <c r="D612">
        <v>1</v>
      </c>
      <c r="E612">
        <v>1</v>
      </c>
      <c r="F612">
        <v>1</v>
      </c>
      <c r="G612" t="s">
        <v>5445</v>
      </c>
      <c r="H612">
        <v>0</v>
      </c>
      <c r="I612">
        <v>51</v>
      </c>
      <c r="K612" s="25" t="s">
        <v>6756</v>
      </c>
      <c r="N612">
        <v>2</v>
      </c>
      <c r="O612" t="s">
        <v>6851</v>
      </c>
      <c r="P612">
        <v>1</v>
      </c>
    </row>
    <row r="613" spans="1:20" x14ac:dyDescent="0.15">
      <c r="A613" s="1">
        <v>1406</v>
      </c>
      <c r="B613" s="25" t="s">
        <v>5499</v>
      </c>
      <c r="C613" s="25" t="s">
        <v>5501</v>
      </c>
      <c r="D613">
        <v>1</v>
      </c>
      <c r="E613">
        <v>1</v>
      </c>
      <c r="F613">
        <v>1</v>
      </c>
      <c r="G613" t="s">
        <v>5445</v>
      </c>
      <c r="H613">
        <v>0</v>
      </c>
      <c r="I613">
        <v>51</v>
      </c>
      <c r="K613" s="25" t="s">
        <v>6757</v>
      </c>
      <c r="N613">
        <v>2</v>
      </c>
      <c r="O613" t="s">
        <v>6851</v>
      </c>
      <c r="P613">
        <v>1</v>
      </c>
    </row>
    <row r="614" spans="1:20" x14ac:dyDescent="0.15">
      <c r="A614" s="1">
        <v>1407</v>
      </c>
      <c r="B614" s="25" t="s">
        <v>5444</v>
      </c>
      <c r="C614" s="25" t="s">
        <v>5501</v>
      </c>
      <c r="D614">
        <v>1</v>
      </c>
      <c r="E614">
        <v>1</v>
      </c>
      <c r="F614">
        <v>1</v>
      </c>
      <c r="G614" t="s">
        <v>5445</v>
      </c>
      <c r="H614">
        <v>0</v>
      </c>
      <c r="I614">
        <v>51</v>
      </c>
      <c r="K614" s="25" t="s">
        <v>6815</v>
      </c>
      <c r="M614" t="s">
        <v>5646</v>
      </c>
      <c r="N614">
        <v>2</v>
      </c>
      <c r="O614" t="s">
        <v>6851</v>
      </c>
      <c r="P614">
        <v>1</v>
      </c>
    </row>
    <row r="615" spans="1:20" x14ac:dyDescent="0.15">
      <c r="A615" s="1">
        <v>1408</v>
      </c>
      <c r="B615" s="25" t="s">
        <v>1872</v>
      </c>
      <c r="C615" s="25" t="s">
        <v>5501</v>
      </c>
      <c r="D615">
        <v>1</v>
      </c>
      <c r="E615">
        <v>1</v>
      </c>
      <c r="F615">
        <v>1</v>
      </c>
      <c r="G615" t="s">
        <v>5445</v>
      </c>
      <c r="H615">
        <v>0</v>
      </c>
      <c r="I615">
        <v>51</v>
      </c>
      <c r="K615" s="25" t="s">
        <v>6816</v>
      </c>
      <c r="M615" t="s">
        <v>5646</v>
      </c>
      <c r="N615">
        <v>2</v>
      </c>
      <c r="O615" t="s">
        <v>6851</v>
      </c>
      <c r="P615">
        <v>1</v>
      </c>
    </row>
    <row r="616" spans="1:20" x14ac:dyDescent="0.15">
      <c r="A616" s="1">
        <v>1409</v>
      </c>
      <c r="B616" s="25" t="s">
        <v>1890</v>
      </c>
      <c r="C616" s="25" t="s">
        <v>5501</v>
      </c>
      <c r="D616">
        <v>1</v>
      </c>
      <c r="E616">
        <v>1</v>
      </c>
      <c r="F616">
        <v>1</v>
      </c>
      <c r="G616" t="s">
        <v>5445</v>
      </c>
      <c r="H616">
        <v>0</v>
      </c>
      <c r="I616">
        <v>51</v>
      </c>
      <c r="K616" s="25" t="s">
        <v>6817</v>
      </c>
      <c r="M616" t="s">
        <v>5646</v>
      </c>
      <c r="N616">
        <v>2</v>
      </c>
      <c r="O616" t="s">
        <v>6851</v>
      </c>
      <c r="P616">
        <v>1</v>
      </c>
    </row>
    <row r="617" spans="1:20" x14ac:dyDescent="0.15">
      <c r="A617" s="1">
        <v>1410</v>
      </c>
      <c r="B617" s="25" t="s">
        <v>1894</v>
      </c>
      <c r="C617" s="25" t="s">
        <v>5501</v>
      </c>
      <c r="D617">
        <v>1</v>
      </c>
      <c r="E617">
        <v>1</v>
      </c>
      <c r="F617">
        <v>1</v>
      </c>
      <c r="G617" t="s">
        <v>5445</v>
      </c>
      <c r="H617">
        <v>0</v>
      </c>
      <c r="I617">
        <v>51</v>
      </c>
      <c r="K617" s="25" t="s">
        <v>6818</v>
      </c>
      <c r="M617" t="s">
        <v>5646</v>
      </c>
      <c r="N617">
        <v>2</v>
      </c>
      <c r="O617" t="s">
        <v>6851</v>
      </c>
      <c r="P617">
        <v>1</v>
      </c>
    </row>
    <row r="618" spans="1:20" x14ac:dyDescent="0.15">
      <c r="A618" s="1">
        <v>1411</v>
      </c>
      <c r="B618" s="25" t="s">
        <v>5499</v>
      </c>
      <c r="C618" s="25" t="s">
        <v>5501</v>
      </c>
      <c r="D618">
        <v>1</v>
      </c>
      <c r="E618">
        <v>1</v>
      </c>
      <c r="F618">
        <v>1</v>
      </c>
      <c r="G618" t="s">
        <v>5445</v>
      </c>
      <c r="H618">
        <v>0</v>
      </c>
      <c r="I618">
        <v>51</v>
      </c>
      <c r="K618" s="25" t="s">
        <v>6819</v>
      </c>
      <c r="M618" t="s">
        <v>5646</v>
      </c>
      <c r="N618">
        <v>2</v>
      </c>
      <c r="O618" t="s">
        <v>6851</v>
      </c>
      <c r="P618">
        <v>1</v>
      </c>
    </row>
    <row r="619" spans="1:20" x14ac:dyDescent="0.15">
      <c r="A619" s="1">
        <v>1412</v>
      </c>
      <c r="B619" s="25" t="s">
        <v>5500</v>
      </c>
      <c r="C619" s="25" t="s">
        <v>5501</v>
      </c>
      <c r="D619">
        <v>1</v>
      </c>
      <c r="E619">
        <v>1</v>
      </c>
      <c r="F619">
        <v>1</v>
      </c>
      <c r="G619" t="s">
        <v>5445</v>
      </c>
      <c r="H619">
        <v>0</v>
      </c>
      <c r="I619">
        <v>51</v>
      </c>
      <c r="K619" s="25" t="s">
        <v>6820</v>
      </c>
      <c r="M619" t="s">
        <v>5646</v>
      </c>
      <c r="N619">
        <v>2</v>
      </c>
      <c r="O619" t="s">
        <v>6851</v>
      </c>
      <c r="P619">
        <v>1</v>
      </c>
    </row>
    <row r="620" spans="1:20" x14ac:dyDescent="0.15">
      <c r="A620" s="1">
        <v>1475</v>
      </c>
      <c r="B620" s="25" t="s">
        <v>5978</v>
      </c>
      <c r="C620" s="25" t="s">
        <v>5979</v>
      </c>
      <c r="D620">
        <v>1</v>
      </c>
      <c r="E620">
        <v>1</v>
      </c>
      <c r="F620">
        <v>1</v>
      </c>
      <c r="G620" t="s">
        <v>5445</v>
      </c>
      <c r="H620">
        <v>0</v>
      </c>
      <c r="I620">
        <v>51</v>
      </c>
      <c r="K620" s="25" t="s">
        <v>7154</v>
      </c>
      <c r="M620" t="s">
        <v>5646</v>
      </c>
      <c r="N620">
        <v>2</v>
      </c>
      <c r="O620" t="s">
        <v>6851</v>
      </c>
      <c r="P620">
        <v>1</v>
      </c>
    </row>
    <row r="621" spans="1:20" x14ac:dyDescent="0.15">
      <c r="A621" s="19">
        <v>1742</v>
      </c>
      <c r="B621" t="s">
        <v>13</v>
      </c>
      <c r="C621" t="s">
        <v>126</v>
      </c>
      <c r="D621">
        <v>1</v>
      </c>
      <c r="E621">
        <v>1</v>
      </c>
      <c r="F621">
        <v>1</v>
      </c>
      <c r="G621" t="s">
        <v>5445</v>
      </c>
      <c r="I621" s="19">
        <v>46</v>
      </c>
      <c r="K621" t="s">
        <v>6821</v>
      </c>
      <c r="L621" s="19"/>
      <c r="M621" s="19"/>
      <c r="N621">
        <v>2</v>
      </c>
      <c r="O621" t="s">
        <v>6851</v>
      </c>
      <c r="P621">
        <v>1</v>
      </c>
    </row>
    <row r="622" spans="1:20" x14ac:dyDescent="0.15">
      <c r="A622" s="19">
        <v>1743</v>
      </c>
      <c r="B622" t="s">
        <v>6541</v>
      </c>
      <c r="C622" t="s">
        <v>6542</v>
      </c>
      <c r="D622">
        <v>1</v>
      </c>
      <c r="E622">
        <v>1</v>
      </c>
      <c r="F622">
        <v>1</v>
      </c>
      <c r="G622" t="s">
        <v>5445</v>
      </c>
      <c r="I622" s="19">
        <v>46</v>
      </c>
      <c r="K622" t="s">
        <v>6822</v>
      </c>
      <c r="L622" s="19"/>
      <c r="M622" s="19"/>
      <c r="N622">
        <v>2</v>
      </c>
      <c r="O622" t="s">
        <v>6851</v>
      </c>
      <c r="P622">
        <v>1</v>
      </c>
    </row>
    <row r="623" spans="1:20" x14ac:dyDescent="0.15">
      <c r="A623" s="19">
        <v>1744</v>
      </c>
      <c r="B623" t="s">
        <v>6543</v>
      </c>
      <c r="C623" t="s">
        <v>345</v>
      </c>
      <c r="D623">
        <v>1</v>
      </c>
      <c r="E623">
        <v>1</v>
      </c>
      <c r="F623">
        <v>1</v>
      </c>
      <c r="G623" t="s">
        <v>5445</v>
      </c>
      <c r="I623" s="19">
        <v>46</v>
      </c>
      <c r="K623" t="s">
        <v>6823</v>
      </c>
      <c r="L623" s="19"/>
      <c r="M623" s="19"/>
      <c r="N623">
        <v>2</v>
      </c>
      <c r="O623" t="s">
        <v>6851</v>
      </c>
      <c r="P623">
        <v>1</v>
      </c>
    </row>
    <row r="624" spans="1:20" x14ac:dyDescent="0.15">
      <c r="A624" s="19">
        <v>1745</v>
      </c>
      <c r="B624" t="s">
        <v>345</v>
      </c>
      <c r="C624" t="s">
        <v>347</v>
      </c>
      <c r="D624">
        <v>1</v>
      </c>
      <c r="E624">
        <v>1</v>
      </c>
      <c r="F624">
        <v>1</v>
      </c>
      <c r="G624" t="s">
        <v>5445</v>
      </c>
      <c r="I624" s="19">
        <v>46</v>
      </c>
      <c r="K624" t="s">
        <v>6824</v>
      </c>
      <c r="L624" s="19"/>
      <c r="M624" s="19"/>
      <c r="N624">
        <v>2</v>
      </c>
      <c r="O624" t="s">
        <v>6851</v>
      </c>
      <c r="P624">
        <v>1</v>
      </c>
    </row>
    <row r="625" spans="1:16" x14ac:dyDescent="0.15">
      <c r="A625" s="19">
        <v>1746</v>
      </c>
      <c r="B625" t="s">
        <v>347</v>
      </c>
      <c r="C625" t="s">
        <v>6544</v>
      </c>
      <c r="D625">
        <v>1</v>
      </c>
      <c r="E625">
        <v>1</v>
      </c>
      <c r="F625">
        <v>1</v>
      </c>
      <c r="G625" t="s">
        <v>5445</v>
      </c>
      <c r="I625" s="19">
        <v>46</v>
      </c>
      <c r="K625" t="s">
        <v>6825</v>
      </c>
      <c r="L625" s="19"/>
      <c r="M625" s="19"/>
      <c r="N625">
        <v>2</v>
      </c>
      <c r="O625" t="s">
        <v>6851</v>
      </c>
      <c r="P625">
        <v>1</v>
      </c>
    </row>
    <row r="626" spans="1:16" x14ac:dyDescent="0.15">
      <c r="A626" s="19">
        <v>1747</v>
      </c>
      <c r="B626" t="s">
        <v>6544</v>
      </c>
      <c r="C626" t="s">
        <v>6549</v>
      </c>
      <c r="D626">
        <v>1</v>
      </c>
      <c r="E626">
        <v>1</v>
      </c>
      <c r="F626">
        <v>1</v>
      </c>
      <c r="G626" t="s">
        <v>5445</v>
      </c>
      <c r="I626" s="19">
        <v>46</v>
      </c>
      <c r="K626" t="s">
        <v>6826</v>
      </c>
      <c r="L626" s="19"/>
      <c r="M626" s="19"/>
      <c r="N626">
        <v>2</v>
      </c>
      <c r="O626" t="s">
        <v>6851</v>
      </c>
      <c r="P626">
        <v>1</v>
      </c>
    </row>
    <row r="627" spans="1:16" x14ac:dyDescent="0.15">
      <c r="A627" s="19">
        <v>1748</v>
      </c>
      <c r="B627" t="s">
        <v>614</v>
      </c>
      <c r="C627" t="s">
        <v>612</v>
      </c>
      <c r="D627">
        <v>1</v>
      </c>
      <c r="E627">
        <v>1</v>
      </c>
      <c r="F627">
        <v>1</v>
      </c>
      <c r="G627" t="s">
        <v>5445</v>
      </c>
      <c r="I627" s="19">
        <v>46</v>
      </c>
      <c r="K627" t="s">
        <v>6827</v>
      </c>
      <c r="L627" s="19"/>
      <c r="M627" s="19"/>
      <c r="N627">
        <v>2</v>
      </c>
      <c r="O627" t="s">
        <v>6851</v>
      </c>
      <c r="P627">
        <v>1</v>
      </c>
    </row>
    <row r="628" spans="1:16" x14ac:dyDescent="0.15">
      <c r="A628" s="19">
        <v>1749</v>
      </c>
      <c r="B628" t="s">
        <v>6545</v>
      </c>
      <c r="C628" t="s">
        <v>6546</v>
      </c>
      <c r="D628">
        <v>1</v>
      </c>
      <c r="E628">
        <v>1</v>
      </c>
      <c r="F628">
        <v>1</v>
      </c>
      <c r="G628" t="s">
        <v>5445</v>
      </c>
      <c r="I628" s="19">
        <v>46</v>
      </c>
      <c r="K628" t="s">
        <v>6828</v>
      </c>
      <c r="L628" s="19"/>
      <c r="M628" s="19"/>
      <c r="N628">
        <v>2</v>
      </c>
      <c r="O628" t="s">
        <v>6851</v>
      </c>
      <c r="P628">
        <v>1</v>
      </c>
    </row>
    <row r="629" spans="1:16" x14ac:dyDescent="0.15">
      <c r="A629" s="19">
        <v>1750</v>
      </c>
      <c r="B629" t="s">
        <v>6547</v>
      </c>
      <c r="C629" t="s">
        <v>6548</v>
      </c>
      <c r="D629">
        <v>1</v>
      </c>
      <c r="E629">
        <v>1</v>
      </c>
      <c r="F629">
        <v>1</v>
      </c>
      <c r="G629" t="s">
        <v>5445</v>
      </c>
      <c r="I629" s="19">
        <v>46</v>
      </c>
      <c r="K629" t="s">
        <v>6829</v>
      </c>
      <c r="L629" s="19"/>
      <c r="M629" s="19"/>
      <c r="N629">
        <v>2</v>
      </c>
      <c r="O629" t="s">
        <v>6851</v>
      </c>
      <c r="P629">
        <v>1</v>
      </c>
    </row>
    <row r="630" spans="1:16" x14ac:dyDescent="0.15">
      <c r="A630" s="4">
        <v>654</v>
      </c>
      <c r="B630" s="31" t="s">
        <v>6536</v>
      </c>
      <c r="C630" s="4"/>
      <c r="D630" s="4">
        <v>1</v>
      </c>
      <c r="E630" s="4">
        <v>1</v>
      </c>
      <c r="F630" s="4">
        <v>1</v>
      </c>
      <c r="G630" t="s">
        <v>5445</v>
      </c>
      <c r="H630" s="4">
        <v>10</v>
      </c>
      <c r="I630" s="4">
        <v>50</v>
      </c>
      <c r="J630" s="4"/>
      <c r="K630" t="s">
        <v>6524</v>
      </c>
      <c r="N630">
        <v>2</v>
      </c>
      <c r="O630" t="s">
        <v>6488</v>
      </c>
      <c r="P630">
        <v>1</v>
      </c>
    </row>
    <row r="631" spans="1:16" x14ac:dyDescent="0.15">
      <c r="A631">
        <v>399</v>
      </c>
      <c r="B631" t="s">
        <v>1952</v>
      </c>
      <c r="D631">
        <v>1</v>
      </c>
      <c r="E631">
        <v>1</v>
      </c>
      <c r="F631">
        <v>1</v>
      </c>
      <c r="G631" t="s">
        <v>5445</v>
      </c>
      <c r="H631">
        <v>30</v>
      </c>
      <c r="I631">
        <v>45</v>
      </c>
      <c r="K631" t="s">
        <v>6486</v>
      </c>
      <c r="N631">
        <v>2</v>
      </c>
      <c r="O631" t="s">
        <v>6488</v>
      </c>
      <c r="P631">
        <v>1</v>
      </c>
    </row>
    <row r="632" spans="1:16" x14ac:dyDescent="0.15">
      <c r="A632" s="4">
        <v>659</v>
      </c>
      <c r="B632" s="31" t="s">
        <v>6537</v>
      </c>
      <c r="C632" s="4"/>
      <c r="D632" s="4">
        <v>1</v>
      </c>
      <c r="E632" s="4">
        <v>1</v>
      </c>
      <c r="F632" s="4">
        <v>1</v>
      </c>
      <c r="G632" t="s">
        <v>5445</v>
      </c>
      <c r="H632" s="4">
        <v>90</v>
      </c>
      <c r="I632" s="4">
        <v>50</v>
      </c>
      <c r="J632" s="4"/>
      <c r="K632" t="s">
        <v>6525</v>
      </c>
      <c r="N632">
        <v>2</v>
      </c>
      <c r="O632" t="s">
        <v>6488</v>
      </c>
      <c r="P632">
        <v>1</v>
      </c>
    </row>
    <row r="633" spans="1:16" x14ac:dyDescent="0.15">
      <c r="A633" s="4">
        <v>660</v>
      </c>
      <c r="B633" s="31" t="s">
        <v>6538</v>
      </c>
      <c r="C633" s="4"/>
      <c r="D633" s="4">
        <v>1</v>
      </c>
      <c r="E633" s="4">
        <v>1</v>
      </c>
      <c r="F633" s="4">
        <v>1</v>
      </c>
      <c r="G633" t="s">
        <v>5445</v>
      </c>
      <c r="H633" s="4">
        <v>180</v>
      </c>
      <c r="I633" s="4">
        <v>50</v>
      </c>
      <c r="J633" s="4"/>
      <c r="K633" t="s">
        <v>6526</v>
      </c>
      <c r="N633">
        <v>2</v>
      </c>
      <c r="O633" t="s">
        <v>6488</v>
      </c>
      <c r="P633">
        <v>1</v>
      </c>
    </row>
    <row r="634" spans="1:16" x14ac:dyDescent="0.15">
      <c r="A634" s="4">
        <v>662</v>
      </c>
      <c r="B634" s="31" t="s">
        <v>6536</v>
      </c>
      <c r="C634" s="4"/>
      <c r="D634" s="4">
        <v>1</v>
      </c>
      <c r="E634" s="4">
        <v>1</v>
      </c>
      <c r="F634" s="4">
        <v>1</v>
      </c>
      <c r="G634" t="s">
        <v>5445</v>
      </c>
      <c r="H634" s="4">
        <v>10</v>
      </c>
      <c r="I634" s="4">
        <v>50</v>
      </c>
      <c r="J634" s="4"/>
      <c r="K634" t="s">
        <v>6527</v>
      </c>
      <c r="M634" t="s">
        <v>6540</v>
      </c>
      <c r="N634">
        <v>2</v>
      </c>
      <c r="O634" t="s">
        <v>6488</v>
      </c>
      <c r="P634">
        <v>1</v>
      </c>
    </row>
    <row r="635" spans="1:16" x14ac:dyDescent="0.15">
      <c r="A635">
        <v>403</v>
      </c>
      <c r="B635" t="s">
        <v>1952</v>
      </c>
      <c r="D635">
        <v>1</v>
      </c>
      <c r="E635">
        <v>1</v>
      </c>
      <c r="F635">
        <v>1</v>
      </c>
      <c r="G635" t="s">
        <v>5445</v>
      </c>
      <c r="H635">
        <v>30</v>
      </c>
      <c r="I635">
        <v>45</v>
      </c>
      <c r="K635" t="s">
        <v>6487</v>
      </c>
      <c r="N635">
        <v>2</v>
      </c>
      <c r="O635" t="s">
        <v>6488</v>
      </c>
      <c r="P635">
        <v>1</v>
      </c>
    </row>
    <row r="636" spans="1:16" x14ac:dyDescent="0.15">
      <c r="A636" s="4">
        <v>667</v>
      </c>
      <c r="B636" s="31" t="s">
        <v>6537</v>
      </c>
      <c r="C636" s="4"/>
      <c r="D636" s="4">
        <v>1</v>
      </c>
      <c r="E636" s="4">
        <v>1</v>
      </c>
      <c r="F636" s="4">
        <v>1</v>
      </c>
      <c r="G636" t="s">
        <v>5445</v>
      </c>
      <c r="H636" s="4">
        <v>90</v>
      </c>
      <c r="I636" s="4">
        <v>50</v>
      </c>
      <c r="J636" s="4"/>
      <c r="K636" t="s">
        <v>6528</v>
      </c>
      <c r="M636" t="s">
        <v>6540</v>
      </c>
      <c r="N636">
        <v>2</v>
      </c>
      <c r="O636" t="s">
        <v>6488</v>
      </c>
      <c r="P636">
        <v>1</v>
      </c>
    </row>
    <row r="637" spans="1:16" x14ac:dyDescent="0.15">
      <c r="A637" s="4">
        <v>668</v>
      </c>
      <c r="B637" s="31" t="s">
        <v>6538</v>
      </c>
      <c r="C637" s="4"/>
      <c r="D637" s="4">
        <v>1</v>
      </c>
      <c r="E637" s="4">
        <v>1</v>
      </c>
      <c r="F637" s="4">
        <v>1</v>
      </c>
      <c r="G637" t="s">
        <v>5445</v>
      </c>
      <c r="H637" s="4">
        <v>180</v>
      </c>
      <c r="I637" s="4">
        <v>50</v>
      </c>
      <c r="J637" s="4"/>
      <c r="K637" t="s">
        <v>6529</v>
      </c>
      <c r="M637" t="s">
        <v>6540</v>
      </c>
      <c r="N637">
        <v>2</v>
      </c>
      <c r="O637" t="s">
        <v>6488</v>
      </c>
      <c r="P637">
        <v>1</v>
      </c>
    </row>
    <row r="638" spans="1:16" x14ac:dyDescent="0.15">
      <c r="A638" s="4">
        <v>798</v>
      </c>
      <c r="B638" s="31" t="s">
        <v>6536</v>
      </c>
      <c r="C638" s="4"/>
      <c r="D638" s="4">
        <v>1</v>
      </c>
      <c r="E638" s="4">
        <v>1</v>
      </c>
      <c r="F638" s="4">
        <v>1</v>
      </c>
      <c r="G638" t="s">
        <v>5445</v>
      </c>
      <c r="H638" s="4">
        <v>10</v>
      </c>
      <c r="I638" s="4">
        <v>52</v>
      </c>
      <c r="J638" s="4"/>
      <c r="K638" t="s">
        <v>6530</v>
      </c>
      <c r="N638">
        <v>2</v>
      </c>
      <c r="O638" t="s">
        <v>6491</v>
      </c>
      <c r="P638">
        <v>1</v>
      </c>
    </row>
    <row r="639" spans="1:16" x14ac:dyDescent="0.15">
      <c r="A639">
        <v>399</v>
      </c>
      <c r="B639" t="s">
        <v>1952</v>
      </c>
      <c r="D639">
        <v>1</v>
      </c>
      <c r="E639">
        <v>1</v>
      </c>
      <c r="F639">
        <v>1</v>
      </c>
      <c r="G639" t="s">
        <v>5445</v>
      </c>
      <c r="H639">
        <v>30</v>
      </c>
      <c r="I639">
        <v>45</v>
      </c>
      <c r="K639" t="s">
        <v>6489</v>
      </c>
      <c r="N639">
        <v>2</v>
      </c>
      <c r="O639" t="s">
        <v>6491</v>
      </c>
      <c r="P639">
        <v>1</v>
      </c>
    </row>
    <row r="640" spans="1:16" x14ac:dyDescent="0.15">
      <c r="A640" s="4">
        <v>803</v>
      </c>
      <c r="B640" s="31" t="s">
        <v>6537</v>
      </c>
      <c r="C640" s="4"/>
      <c r="D640" s="4">
        <v>1</v>
      </c>
      <c r="E640" s="4">
        <v>1</v>
      </c>
      <c r="F640" s="4">
        <v>1</v>
      </c>
      <c r="G640" t="s">
        <v>5445</v>
      </c>
      <c r="H640" s="4">
        <v>90</v>
      </c>
      <c r="I640" s="4">
        <v>52</v>
      </c>
      <c r="J640" s="4"/>
      <c r="K640" t="s">
        <v>6531</v>
      </c>
      <c r="N640">
        <v>2</v>
      </c>
      <c r="O640" t="s">
        <v>6491</v>
      </c>
      <c r="P640">
        <v>1</v>
      </c>
    </row>
    <row r="641" spans="1:16" x14ac:dyDescent="0.15">
      <c r="A641" s="4">
        <v>804</v>
      </c>
      <c r="B641" s="31" t="s">
        <v>6538</v>
      </c>
      <c r="C641" s="4"/>
      <c r="D641" s="4">
        <v>1</v>
      </c>
      <c r="E641" s="4">
        <v>1</v>
      </c>
      <c r="F641" s="4">
        <v>1</v>
      </c>
      <c r="G641" t="s">
        <v>5445</v>
      </c>
      <c r="H641" s="4">
        <v>180</v>
      </c>
      <c r="I641" s="4">
        <v>52</v>
      </c>
      <c r="J641" s="4"/>
      <c r="K641" t="s">
        <v>6532</v>
      </c>
      <c r="N641">
        <v>2</v>
      </c>
      <c r="O641" t="s">
        <v>6491</v>
      </c>
      <c r="P641">
        <v>1</v>
      </c>
    </row>
    <row r="642" spans="1:16" x14ac:dyDescent="0.15">
      <c r="A642" s="4">
        <v>806</v>
      </c>
      <c r="B642" s="31" t="s">
        <v>6536</v>
      </c>
      <c r="C642" s="4"/>
      <c r="D642" s="4">
        <v>1</v>
      </c>
      <c r="E642" s="4">
        <v>1</v>
      </c>
      <c r="F642" s="4">
        <v>1</v>
      </c>
      <c r="G642" t="s">
        <v>5445</v>
      </c>
      <c r="H642" s="4">
        <v>10</v>
      </c>
      <c r="I642" s="4">
        <v>52</v>
      </c>
      <c r="J642" s="4"/>
      <c r="K642" t="s">
        <v>6533</v>
      </c>
      <c r="M642" t="s">
        <v>6540</v>
      </c>
      <c r="N642">
        <v>2</v>
      </c>
      <c r="O642" t="s">
        <v>6491</v>
      </c>
      <c r="P642">
        <v>1</v>
      </c>
    </row>
    <row r="643" spans="1:16" x14ac:dyDescent="0.15">
      <c r="A643">
        <v>403</v>
      </c>
      <c r="B643" t="s">
        <v>1952</v>
      </c>
      <c r="D643">
        <v>1</v>
      </c>
      <c r="E643">
        <v>1</v>
      </c>
      <c r="F643">
        <v>1</v>
      </c>
      <c r="G643" t="s">
        <v>5445</v>
      </c>
      <c r="H643">
        <v>30</v>
      </c>
      <c r="I643">
        <v>45</v>
      </c>
      <c r="K643" t="s">
        <v>6490</v>
      </c>
      <c r="N643">
        <v>2</v>
      </c>
      <c r="O643" t="s">
        <v>6491</v>
      </c>
      <c r="P643">
        <v>1</v>
      </c>
    </row>
    <row r="644" spans="1:16" x14ac:dyDescent="0.15">
      <c r="A644" s="4">
        <v>811</v>
      </c>
      <c r="B644" s="31" t="s">
        <v>6537</v>
      </c>
      <c r="C644" s="4"/>
      <c r="D644" s="4">
        <v>1</v>
      </c>
      <c r="E644" s="4">
        <v>1</v>
      </c>
      <c r="F644" s="4">
        <v>1</v>
      </c>
      <c r="G644" t="s">
        <v>5445</v>
      </c>
      <c r="H644" s="4">
        <v>90</v>
      </c>
      <c r="I644" s="4">
        <v>52</v>
      </c>
      <c r="J644" s="4"/>
      <c r="K644" t="s">
        <v>6534</v>
      </c>
      <c r="M644" t="s">
        <v>6540</v>
      </c>
      <c r="N644">
        <v>2</v>
      </c>
      <c r="O644" t="s">
        <v>6491</v>
      </c>
      <c r="P644">
        <v>1</v>
      </c>
    </row>
    <row r="645" spans="1:16" x14ac:dyDescent="0.15">
      <c r="A645" s="4">
        <v>812</v>
      </c>
      <c r="B645" s="31" t="s">
        <v>6538</v>
      </c>
      <c r="C645" s="4"/>
      <c r="D645" s="4">
        <v>1</v>
      </c>
      <c r="E645" s="4">
        <v>1</v>
      </c>
      <c r="F645" s="4">
        <v>1</v>
      </c>
      <c r="G645" t="s">
        <v>5445</v>
      </c>
      <c r="H645" s="4">
        <v>180</v>
      </c>
      <c r="I645" s="4">
        <v>52</v>
      </c>
      <c r="J645" s="4"/>
      <c r="K645" t="s">
        <v>6535</v>
      </c>
      <c r="M645" t="s">
        <v>6540</v>
      </c>
      <c r="N645">
        <v>2</v>
      </c>
      <c r="O645" t="s">
        <v>6491</v>
      </c>
      <c r="P645">
        <v>1</v>
      </c>
    </row>
    <row r="646" spans="1:16" x14ac:dyDescent="0.15">
      <c r="A646">
        <v>833</v>
      </c>
      <c r="B646" s="25" t="s">
        <v>1872</v>
      </c>
      <c r="C646" s="25" t="s">
        <v>1890</v>
      </c>
      <c r="D646">
        <v>1</v>
      </c>
      <c r="E646">
        <v>1</v>
      </c>
      <c r="F646">
        <v>1</v>
      </c>
      <c r="G646" s="25" t="s">
        <v>5489</v>
      </c>
      <c r="H646">
        <v>0</v>
      </c>
      <c r="I646">
        <v>54</v>
      </c>
      <c r="K646" t="s">
        <v>1327</v>
      </c>
      <c r="N646">
        <v>2</v>
      </c>
      <c r="O646">
        <v>1</v>
      </c>
      <c r="P646">
        <v>1</v>
      </c>
    </row>
    <row r="647" spans="1:16" x14ac:dyDescent="0.15">
      <c r="A647">
        <v>834</v>
      </c>
      <c r="B647" s="25" t="s">
        <v>1902</v>
      </c>
      <c r="C647" s="25" t="s">
        <v>1922</v>
      </c>
      <c r="D647">
        <v>1</v>
      </c>
      <c r="E647">
        <v>1</v>
      </c>
      <c r="F647">
        <v>1</v>
      </c>
      <c r="G647" s="25" t="s">
        <v>5489</v>
      </c>
      <c r="H647">
        <v>0</v>
      </c>
      <c r="I647">
        <v>54</v>
      </c>
      <c r="K647" t="s">
        <v>1328</v>
      </c>
      <c r="N647">
        <v>2</v>
      </c>
      <c r="O647">
        <v>1</v>
      </c>
      <c r="P647">
        <v>1</v>
      </c>
    </row>
    <row r="648" spans="1:16" x14ac:dyDescent="0.15">
      <c r="A648">
        <v>835</v>
      </c>
      <c r="B648" s="25" t="s">
        <v>1902</v>
      </c>
      <c r="C648" s="25" t="s">
        <v>1924</v>
      </c>
      <c r="D648">
        <v>1</v>
      </c>
      <c r="E648">
        <v>1</v>
      </c>
      <c r="F648">
        <v>1</v>
      </c>
      <c r="G648" s="25" t="s">
        <v>5489</v>
      </c>
      <c r="H648">
        <v>0</v>
      </c>
      <c r="I648">
        <v>54</v>
      </c>
      <c r="K648" t="s">
        <v>1329</v>
      </c>
      <c r="N648">
        <v>2</v>
      </c>
      <c r="O648">
        <v>1</v>
      </c>
      <c r="P648">
        <v>1</v>
      </c>
    </row>
    <row r="649" spans="1:16" x14ac:dyDescent="0.15">
      <c r="A649">
        <v>836</v>
      </c>
      <c r="B649" s="25" t="s">
        <v>1872</v>
      </c>
      <c r="C649" s="25" t="s">
        <v>1874</v>
      </c>
      <c r="D649">
        <v>1</v>
      </c>
      <c r="E649">
        <v>1</v>
      </c>
      <c r="F649">
        <v>1</v>
      </c>
      <c r="G649" s="25" t="s">
        <v>5489</v>
      </c>
      <c r="H649">
        <v>0</v>
      </c>
      <c r="I649">
        <v>54</v>
      </c>
      <c r="K649" t="s">
        <v>1330</v>
      </c>
      <c r="N649">
        <v>2</v>
      </c>
      <c r="O649">
        <v>1</v>
      </c>
      <c r="P649">
        <v>1</v>
      </c>
    </row>
    <row r="650" spans="1:16" x14ac:dyDescent="0.15">
      <c r="A650">
        <v>837</v>
      </c>
      <c r="B650" s="25" t="s">
        <v>1874</v>
      </c>
      <c r="C650" s="25" t="s">
        <v>1940</v>
      </c>
      <c r="D650">
        <v>1</v>
      </c>
      <c r="E650">
        <v>1</v>
      </c>
      <c r="F650">
        <v>1</v>
      </c>
      <c r="G650" s="25" t="s">
        <v>5489</v>
      </c>
      <c r="H650">
        <v>0</v>
      </c>
      <c r="I650">
        <v>54</v>
      </c>
      <c r="K650" t="s">
        <v>1331</v>
      </c>
      <c r="N650">
        <v>2</v>
      </c>
      <c r="O650">
        <v>1</v>
      </c>
      <c r="P650">
        <v>1</v>
      </c>
    </row>
    <row r="651" spans="1:16" x14ac:dyDescent="0.15">
      <c r="A651">
        <v>838</v>
      </c>
      <c r="B651" s="25" t="s">
        <v>1940</v>
      </c>
      <c r="C651" s="25" t="s">
        <v>1878</v>
      </c>
      <c r="D651">
        <v>1</v>
      </c>
      <c r="E651">
        <v>1</v>
      </c>
      <c r="F651">
        <v>1</v>
      </c>
      <c r="G651" s="25" t="s">
        <v>5489</v>
      </c>
      <c r="H651">
        <v>0</v>
      </c>
      <c r="I651">
        <v>54</v>
      </c>
      <c r="K651" t="s">
        <v>1332</v>
      </c>
      <c r="N651">
        <v>2</v>
      </c>
      <c r="O651">
        <v>1</v>
      </c>
      <c r="P651">
        <v>1</v>
      </c>
    </row>
    <row r="652" spans="1:16" x14ac:dyDescent="0.15">
      <c r="A652">
        <v>839</v>
      </c>
      <c r="B652" s="25" t="s">
        <v>5493</v>
      </c>
      <c r="C652" s="25" t="s">
        <v>5494</v>
      </c>
      <c r="D652">
        <v>1</v>
      </c>
      <c r="E652">
        <v>1</v>
      </c>
      <c r="F652">
        <v>1</v>
      </c>
      <c r="G652" s="25" t="s">
        <v>5489</v>
      </c>
      <c r="H652">
        <v>0</v>
      </c>
      <c r="I652">
        <v>54</v>
      </c>
      <c r="K652" t="s">
        <v>1333</v>
      </c>
      <c r="N652">
        <v>2</v>
      </c>
      <c r="O652">
        <v>1</v>
      </c>
      <c r="P652">
        <v>1</v>
      </c>
    </row>
    <row r="653" spans="1:16" x14ac:dyDescent="0.15">
      <c r="A653">
        <v>840</v>
      </c>
      <c r="B653" s="25" t="s">
        <v>5494</v>
      </c>
      <c r="C653" s="25" t="s">
        <v>5495</v>
      </c>
      <c r="D653">
        <v>1</v>
      </c>
      <c r="E653">
        <v>1</v>
      </c>
      <c r="F653">
        <v>1</v>
      </c>
      <c r="G653" s="25" t="s">
        <v>5489</v>
      </c>
      <c r="H653">
        <v>0</v>
      </c>
      <c r="I653">
        <v>54</v>
      </c>
      <c r="K653" t="s">
        <v>1334</v>
      </c>
      <c r="N653">
        <v>2</v>
      </c>
      <c r="O653">
        <v>1</v>
      </c>
      <c r="P653">
        <v>1</v>
      </c>
    </row>
    <row r="654" spans="1:16" x14ac:dyDescent="0.15">
      <c r="A654">
        <v>841</v>
      </c>
      <c r="B654" s="25" t="s">
        <v>5495</v>
      </c>
      <c r="C654" s="25" t="s">
        <v>5496</v>
      </c>
      <c r="D654">
        <v>1</v>
      </c>
      <c r="E654">
        <v>1</v>
      </c>
      <c r="F654">
        <v>1</v>
      </c>
      <c r="G654" s="25" t="s">
        <v>5489</v>
      </c>
      <c r="H654">
        <v>0</v>
      </c>
      <c r="I654">
        <v>54</v>
      </c>
      <c r="K654" t="s">
        <v>1335</v>
      </c>
      <c r="N654">
        <v>2</v>
      </c>
      <c r="O654">
        <v>1</v>
      </c>
      <c r="P654">
        <v>1</v>
      </c>
    </row>
    <row r="655" spans="1:16" x14ac:dyDescent="0.15">
      <c r="A655">
        <v>842</v>
      </c>
      <c r="B655" s="25" t="s">
        <v>5493</v>
      </c>
      <c r="C655" s="25" t="s">
        <v>5494</v>
      </c>
      <c r="D655">
        <v>1</v>
      </c>
      <c r="E655">
        <v>1</v>
      </c>
      <c r="F655">
        <v>1</v>
      </c>
      <c r="G655" s="25" t="s">
        <v>5489</v>
      </c>
      <c r="H655">
        <v>0</v>
      </c>
      <c r="I655">
        <v>54</v>
      </c>
      <c r="K655" t="s">
        <v>1336</v>
      </c>
      <c r="N655">
        <v>2</v>
      </c>
      <c r="O655">
        <v>1</v>
      </c>
      <c r="P655">
        <v>1</v>
      </c>
    </row>
    <row r="656" spans="1:16" x14ac:dyDescent="0.15">
      <c r="A656">
        <v>843</v>
      </c>
      <c r="B656" s="25" t="s">
        <v>5494</v>
      </c>
      <c r="C656" s="25" t="s">
        <v>5497</v>
      </c>
      <c r="D656">
        <v>1</v>
      </c>
      <c r="E656">
        <v>1</v>
      </c>
      <c r="F656">
        <v>1</v>
      </c>
      <c r="G656" s="25" t="s">
        <v>5489</v>
      </c>
      <c r="H656">
        <v>0</v>
      </c>
      <c r="I656">
        <v>54</v>
      </c>
      <c r="K656" t="s">
        <v>1337</v>
      </c>
      <c r="N656">
        <v>2</v>
      </c>
      <c r="O656">
        <v>1</v>
      </c>
      <c r="P656">
        <v>1</v>
      </c>
    </row>
    <row r="657" spans="1:16" x14ac:dyDescent="0.15">
      <c r="A657">
        <v>844</v>
      </c>
      <c r="B657" s="25" t="s">
        <v>5497</v>
      </c>
      <c r="C657" s="25" t="s">
        <v>5498</v>
      </c>
      <c r="D657">
        <v>1</v>
      </c>
      <c r="E657">
        <v>1</v>
      </c>
      <c r="F657">
        <v>1</v>
      </c>
      <c r="G657" s="25" t="s">
        <v>5489</v>
      </c>
      <c r="H657">
        <v>0</v>
      </c>
      <c r="I657">
        <v>54</v>
      </c>
      <c r="K657" t="s">
        <v>1338</v>
      </c>
      <c r="N657">
        <v>2</v>
      </c>
      <c r="O657">
        <v>1</v>
      </c>
      <c r="P657">
        <v>1</v>
      </c>
    </row>
    <row r="658" spans="1:16" x14ac:dyDescent="0.15">
      <c r="A658">
        <v>845</v>
      </c>
      <c r="B658" s="25" t="s">
        <v>5498</v>
      </c>
      <c r="C658" s="25" t="s">
        <v>5495</v>
      </c>
      <c r="D658">
        <v>1</v>
      </c>
      <c r="E658">
        <v>1</v>
      </c>
      <c r="F658">
        <v>1</v>
      </c>
      <c r="G658" s="25" t="s">
        <v>5489</v>
      </c>
      <c r="H658">
        <v>0</v>
      </c>
      <c r="I658">
        <v>54</v>
      </c>
      <c r="K658" t="s">
        <v>1339</v>
      </c>
      <c r="N658">
        <v>2</v>
      </c>
      <c r="O658">
        <v>1</v>
      </c>
      <c r="P658">
        <v>1</v>
      </c>
    </row>
    <row r="659" spans="1:16" x14ac:dyDescent="0.15">
      <c r="A659">
        <v>846</v>
      </c>
      <c r="B659" s="25" t="s">
        <v>5444</v>
      </c>
      <c r="C659" s="25" t="s">
        <v>1872</v>
      </c>
      <c r="D659">
        <v>1</v>
      </c>
      <c r="E659">
        <v>1</v>
      </c>
      <c r="F659">
        <v>1</v>
      </c>
      <c r="G659" s="25" t="s">
        <v>5489</v>
      </c>
      <c r="H659">
        <v>0</v>
      </c>
      <c r="I659">
        <v>54</v>
      </c>
      <c r="K659" t="s">
        <v>1340</v>
      </c>
      <c r="N659">
        <v>2</v>
      </c>
      <c r="O659">
        <v>1</v>
      </c>
      <c r="P659">
        <v>1</v>
      </c>
    </row>
    <row r="660" spans="1:16" x14ac:dyDescent="0.15">
      <c r="A660">
        <v>847</v>
      </c>
      <c r="B660" s="25" t="s">
        <v>5444</v>
      </c>
      <c r="C660" s="25" t="s">
        <v>1890</v>
      </c>
      <c r="D660">
        <v>1</v>
      </c>
      <c r="E660">
        <v>1</v>
      </c>
      <c r="F660">
        <v>1</v>
      </c>
      <c r="G660" s="25" t="s">
        <v>5489</v>
      </c>
      <c r="H660">
        <v>0</v>
      </c>
      <c r="I660">
        <v>54</v>
      </c>
      <c r="K660" t="s">
        <v>1341</v>
      </c>
      <c r="N660">
        <v>2</v>
      </c>
      <c r="O660">
        <v>1</v>
      </c>
      <c r="P660">
        <v>1</v>
      </c>
    </row>
    <row r="661" spans="1:16" x14ac:dyDescent="0.15">
      <c r="A661">
        <v>848</v>
      </c>
      <c r="B661" s="25" t="s">
        <v>5444</v>
      </c>
      <c r="C661" s="25" t="s">
        <v>1894</v>
      </c>
      <c r="D661">
        <v>1</v>
      </c>
      <c r="E661">
        <v>1</v>
      </c>
      <c r="F661">
        <v>1</v>
      </c>
      <c r="G661" s="25" t="s">
        <v>5489</v>
      </c>
      <c r="H661">
        <v>0</v>
      </c>
      <c r="I661">
        <v>54</v>
      </c>
      <c r="K661" t="s">
        <v>1342</v>
      </c>
      <c r="N661">
        <v>2</v>
      </c>
      <c r="O661">
        <v>1</v>
      </c>
      <c r="P661">
        <v>1</v>
      </c>
    </row>
    <row r="662" spans="1:16" x14ac:dyDescent="0.15">
      <c r="A662">
        <v>849</v>
      </c>
      <c r="B662" s="25" t="s">
        <v>5444</v>
      </c>
      <c r="C662" s="25" t="s">
        <v>5499</v>
      </c>
      <c r="D662">
        <v>1</v>
      </c>
      <c r="E662">
        <v>1</v>
      </c>
      <c r="F662">
        <v>1</v>
      </c>
      <c r="G662" s="25" t="s">
        <v>5489</v>
      </c>
      <c r="H662">
        <v>0</v>
      </c>
      <c r="I662">
        <v>54</v>
      </c>
      <c r="K662" t="s">
        <v>1343</v>
      </c>
      <c r="N662">
        <v>2</v>
      </c>
      <c r="O662">
        <v>1</v>
      </c>
      <c r="P662">
        <v>1</v>
      </c>
    </row>
    <row r="663" spans="1:16" x14ac:dyDescent="0.15">
      <c r="A663">
        <v>850</v>
      </c>
      <c r="B663" s="25" t="s">
        <v>5444</v>
      </c>
      <c r="C663" s="25" t="s">
        <v>5500</v>
      </c>
      <c r="D663">
        <v>1</v>
      </c>
      <c r="E663">
        <v>1</v>
      </c>
      <c r="F663">
        <v>1</v>
      </c>
      <c r="G663" s="25" t="s">
        <v>5489</v>
      </c>
      <c r="H663">
        <v>0</v>
      </c>
      <c r="I663">
        <v>54</v>
      </c>
      <c r="K663" t="s">
        <v>1344</v>
      </c>
      <c r="N663">
        <v>2</v>
      </c>
      <c r="O663">
        <v>1</v>
      </c>
      <c r="P663">
        <v>1</v>
      </c>
    </row>
    <row r="664" spans="1:16" x14ac:dyDescent="0.15">
      <c r="A664">
        <v>851</v>
      </c>
      <c r="B664" s="25" t="s">
        <v>5444</v>
      </c>
      <c r="C664" s="25" t="s">
        <v>5501</v>
      </c>
      <c r="D664">
        <v>1</v>
      </c>
      <c r="E664">
        <v>1</v>
      </c>
      <c r="F664">
        <v>1</v>
      </c>
      <c r="G664" s="25" t="s">
        <v>5489</v>
      </c>
      <c r="H664">
        <v>0</v>
      </c>
      <c r="I664">
        <v>54</v>
      </c>
      <c r="K664" t="s">
        <v>1345</v>
      </c>
      <c r="N664">
        <v>2</v>
      </c>
      <c r="O664">
        <v>1</v>
      </c>
      <c r="P664">
        <v>1</v>
      </c>
    </row>
    <row r="665" spans="1:16" x14ac:dyDescent="0.15">
      <c r="A665">
        <v>852</v>
      </c>
      <c r="B665" s="25" t="s">
        <v>5444</v>
      </c>
      <c r="C665" s="25" t="s">
        <v>1898</v>
      </c>
      <c r="D665">
        <v>1</v>
      </c>
      <c r="E665">
        <v>1</v>
      </c>
      <c r="F665">
        <v>1</v>
      </c>
      <c r="G665" s="25" t="s">
        <v>5489</v>
      </c>
      <c r="H665">
        <v>0</v>
      </c>
      <c r="I665">
        <v>54</v>
      </c>
      <c r="K665" t="s">
        <v>1346</v>
      </c>
      <c r="N665">
        <v>2</v>
      </c>
      <c r="O665">
        <v>1</v>
      </c>
      <c r="P665">
        <v>1</v>
      </c>
    </row>
    <row r="666" spans="1:16" x14ac:dyDescent="0.15">
      <c r="A666">
        <v>853</v>
      </c>
      <c r="B666" s="25" t="s">
        <v>1872</v>
      </c>
      <c r="C666" s="25" t="s">
        <v>1890</v>
      </c>
      <c r="D666">
        <v>1</v>
      </c>
      <c r="E666">
        <v>1</v>
      </c>
      <c r="F666">
        <v>1</v>
      </c>
      <c r="G666" s="25" t="s">
        <v>5489</v>
      </c>
      <c r="H666">
        <v>0</v>
      </c>
      <c r="I666">
        <v>54</v>
      </c>
      <c r="K666" t="s">
        <v>1347</v>
      </c>
      <c r="N666">
        <v>2</v>
      </c>
      <c r="O666">
        <v>1</v>
      </c>
      <c r="P666">
        <v>1</v>
      </c>
    </row>
    <row r="667" spans="1:16" x14ac:dyDescent="0.15">
      <c r="A667">
        <v>854</v>
      </c>
      <c r="B667" s="25" t="s">
        <v>1872</v>
      </c>
      <c r="C667" s="25" t="s">
        <v>1894</v>
      </c>
      <c r="D667">
        <v>1</v>
      </c>
      <c r="E667">
        <v>1</v>
      </c>
      <c r="F667">
        <v>1</v>
      </c>
      <c r="G667" s="25" t="s">
        <v>5489</v>
      </c>
      <c r="H667">
        <v>0</v>
      </c>
      <c r="I667">
        <v>54</v>
      </c>
      <c r="K667" t="s">
        <v>1348</v>
      </c>
      <c r="N667">
        <v>2</v>
      </c>
      <c r="O667">
        <v>1</v>
      </c>
      <c r="P667">
        <v>1</v>
      </c>
    </row>
    <row r="668" spans="1:16" x14ac:dyDescent="0.15">
      <c r="A668">
        <v>855</v>
      </c>
      <c r="B668" s="25" t="s">
        <v>1872</v>
      </c>
      <c r="C668" s="25" t="s">
        <v>5499</v>
      </c>
      <c r="D668">
        <v>1</v>
      </c>
      <c r="E668">
        <v>1</v>
      </c>
      <c r="F668">
        <v>1</v>
      </c>
      <c r="G668" s="25" t="s">
        <v>5489</v>
      </c>
      <c r="H668">
        <v>0</v>
      </c>
      <c r="I668">
        <v>54</v>
      </c>
      <c r="K668" t="s">
        <v>1349</v>
      </c>
      <c r="N668">
        <v>2</v>
      </c>
      <c r="O668">
        <v>1</v>
      </c>
      <c r="P668">
        <v>1</v>
      </c>
    </row>
    <row r="669" spans="1:16" x14ac:dyDescent="0.15">
      <c r="A669">
        <v>856</v>
      </c>
      <c r="B669" s="25" t="s">
        <v>1872</v>
      </c>
      <c r="C669" s="25" t="s">
        <v>5500</v>
      </c>
      <c r="D669">
        <v>1</v>
      </c>
      <c r="E669">
        <v>1</v>
      </c>
      <c r="F669">
        <v>1</v>
      </c>
      <c r="G669" s="25" t="s">
        <v>5489</v>
      </c>
      <c r="H669">
        <v>0</v>
      </c>
      <c r="I669">
        <v>54</v>
      </c>
      <c r="K669" t="s">
        <v>1350</v>
      </c>
      <c r="N669">
        <v>2</v>
      </c>
      <c r="O669">
        <v>1</v>
      </c>
      <c r="P669">
        <v>1</v>
      </c>
    </row>
    <row r="670" spans="1:16" x14ac:dyDescent="0.15">
      <c r="A670">
        <v>857</v>
      </c>
      <c r="B670" s="25" t="s">
        <v>1872</v>
      </c>
      <c r="C670" s="25" t="s">
        <v>5501</v>
      </c>
      <c r="D670">
        <v>1</v>
      </c>
      <c r="E670">
        <v>1</v>
      </c>
      <c r="F670">
        <v>1</v>
      </c>
      <c r="G670" s="25" t="s">
        <v>5489</v>
      </c>
      <c r="H670">
        <v>0</v>
      </c>
      <c r="I670">
        <v>54</v>
      </c>
      <c r="K670" t="s">
        <v>1351</v>
      </c>
      <c r="N670">
        <v>2</v>
      </c>
      <c r="O670">
        <v>1</v>
      </c>
      <c r="P670">
        <v>1</v>
      </c>
    </row>
    <row r="671" spans="1:16" x14ac:dyDescent="0.15">
      <c r="A671">
        <v>858</v>
      </c>
      <c r="B671" s="25" t="s">
        <v>1872</v>
      </c>
      <c r="C671" s="25" t="s">
        <v>1898</v>
      </c>
      <c r="D671">
        <v>1</v>
      </c>
      <c r="E671">
        <v>1</v>
      </c>
      <c r="F671">
        <v>1</v>
      </c>
      <c r="G671" s="25" t="s">
        <v>5489</v>
      </c>
      <c r="H671">
        <v>0</v>
      </c>
      <c r="I671">
        <v>54</v>
      </c>
      <c r="K671" t="s">
        <v>1352</v>
      </c>
      <c r="N671">
        <v>2</v>
      </c>
      <c r="O671">
        <v>1</v>
      </c>
      <c r="P671">
        <v>1</v>
      </c>
    </row>
    <row r="672" spans="1:16" x14ac:dyDescent="0.15">
      <c r="A672">
        <v>859</v>
      </c>
      <c r="B672" s="25" t="s">
        <v>1890</v>
      </c>
      <c r="C672" s="25" t="s">
        <v>1894</v>
      </c>
      <c r="D672">
        <v>1</v>
      </c>
      <c r="E672">
        <v>1</v>
      </c>
      <c r="F672">
        <v>1</v>
      </c>
      <c r="G672" s="25" t="s">
        <v>5489</v>
      </c>
      <c r="H672">
        <v>0</v>
      </c>
      <c r="I672">
        <v>54</v>
      </c>
      <c r="K672" t="s">
        <v>1353</v>
      </c>
      <c r="N672">
        <v>2</v>
      </c>
      <c r="O672">
        <v>1</v>
      </c>
      <c r="P672">
        <v>1</v>
      </c>
    </row>
    <row r="673" spans="1:16" x14ac:dyDescent="0.15">
      <c r="A673">
        <v>860</v>
      </c>
      <c r="B673" s="25" t="s">
        <v>1890</v>
      </c>
      <c r="C673" s="25" t="s">
        <v>5499</v>
      </c>
      <c r="D673">
        <v>1</v>
      </c>
      <c r="E673">
        <v>1</v>
      </c>
      <c r="F673">
        <v>1</v>
      </c>
      <c r="G673" s="25" t="s">
        <v>5489</v>
      </c>
      <c r="H673">
        <v>0</v>
      </c>
      <c r="I673">
        <v>54</v>
      </c>
      <c r="K673" t="s">
        <v>1354</v>
      </c>
      <c r="N673">
        <v>2</v>
      </c>
      <c r="O673">
        <v>1</v>
      </c>
      <c r="P673">
        <v>1</v>
      </c>
    </row>
    <row r="674" spans="1:16" x14ac:dyDescent="0.15">
      <c r="A674">
        <v>861</v>
      </c>
      <c r="B674" s="25" t="s">
        <v>1890</v>
      </c>
      <c r="C674" s="25" t="s">
        <v>5500</v>
      </c>
      <c r="D674">
        <v>1</v>
      </c>
      <c r="E674">
        <v>1</v>
      </c>
      <c r="F674">
        <v>1</v>
      </c>
      <c r="G674" s="25" t="s">
        <v>5489</v>
      </c>
      <c r="H674">
        <v>0</v>
      </c>
      <c r="I674">
        <v>54</v>
      </c>
      <c r="K674" t="s">
        <v>1355</v>
      </c>
      <c r="N674">
        <v>2</v>
      </c>
      <c r="O674">
        <v>1</v>
      </c>
      <c r="P674">
        <v>1</v>
      </c>
    </row>
    <row r="675" spans="1:16" x14ac:dyDescent="0.15">
      <c r="A675">
        <v>862</v>
      </c>
      <c r="B675" s="25" t="s">
        <v>1890</v>
      </c>
      <c r="C675" s="25" t="s">
        <v>5501</v>
      </c>
      <c r="D675">
        <v>1</v>
      </c>
      <c r="E675">
        <v>1</v>
      </c>
      <c r="F675">
        <v>1</v>
      </c>
      <c r="G675" s="25" t="s">
        <v>5489</v>
      </c>
      <c r="H675">
        <v>0</v>
      </c>
      <c r="I675">
        <v>54</v>
      </c>
      <c r="K675" t="s">
        <v>1356</v>
      </c>
      <c r="N675">
        <v>2</v>
      </c>
      <c r="O675">
        <v>1</v>
      </c>
      <c r="P675">
        <v>1</v>
      </c>
    </row>
    <row r="676" spans="1:16" x14ac:dyDescent="0.15">
      <c r="A676">
        <v>863</v>
      </c>
      <c r="B676" s="25" t="s">
        <v>1890</v>
      </c>
      <c r="C676" s="25" t="s">
        <v>1898</v>
      </c>
      <c r="D676">
        <v>1</v>
      </c>
      <c r="E676">
        <v>1</v>
      </c>
      <c r="F676">
        <v>1</v>
      </c>
      <c r="G676" s="25" t="s">
        <v>5489</v>
      </c>
      <c r="H676">
        <v>0</v>
      </c>
      <c r="I676">
        <v>54</v>
      </c>
      <c r="K676" t="s">
        <v>1357</v>
      </c>
      <c r="N676">
        <v>2</v>
      </c>
      <c r="O676">
        <v>1</v>
      </c>
      <c r="P676">
        <v>1</v>
      </c>
    </row>
    <row r="677" spans="1:16" x14ac:dyDescent="0.15">
      <c r="A677">
        <v>864</v>
      </c>
      <c r="B677" s="25" t="s">
        <v>1894</v>
      </c>
      <c r="C677" s="25" t="s">
        <v>5499</v>
      </c>
      <c r="D677">
        <v>1</v>
      </c>
      <c r="E677">
        <v>1</v>
      </c>
      <c r="F677">
        <v>1</v>
      </c>
      <c r="G677" s="25" t="s">
        <v>5489</v>
      </c>
      <c r="H677">
        <v>0</v>
      </c>
      <c r="I677">
        <v>54</v>
      </c>
      <c r="K677" t="s">
        <v>1358</v>
      </c>
      <c r="N677">
        <v>2</v>
      </c>
      <c r="O677">
        <v>1</v>
      </c>
      <c r="P677">
        <v>1</v>
      </c>
    </row>
    <row r="678" spans="1:16" x14ac:dyDescent="0.15">
      <c r="A678">
        <v>865</v>
      </c>
      <c r="B678" s="25" t="s">
        <v>1894</v>
      </c>
      <c r="C678" s="25" t="s">
        <v>5500</v>
      </c>
      <c r="D678">
        <v>1</v>
      </c>
      <c r="E678">
        <v>1</v>
      </c>
      <c r="F678">
        <v>1</v>
      </c>
      <c r="G678" s="25" t="s">
        <v>5489</v>
      </c>
      <c r="H678">
        <v>0</v>
      </c>
      <c r="I678">
        <v>54</v>
      </c>
      <c r="K678" t="s">
        <v>1359</v>
      </c>
      <c r="N678">
        <v>2</v>
      </c>
      <c r="O678">
        <v>1</v>
      </c>
      <c r="P678">
        <v>1</v>
      </c>
    </row>
    <row r="679" spans="1:16" x14ac:dyDescent="0.15">
      <c r="A679">
        <v>866</v>
      </c>
      <c r="B679" s="25" t="s">
        <v>1894</v>
      </c>
      <c r="C679" s="25" t="s">
        <v>5501</v>
      </c>
      <c r="D679">
        <v>1</v>
      </c>
      <c r="E679">
        <v>1</v>
      </c>
      <c r="F679">
        <v>1</v>
      </c>
      <c r="G679" s="25" t="s">
        <v>5489</v>
      </c>
      <c r="H679">
        <v>0</v>
      </c>
      <c r="I679">
        <v>54</v>
      </c>
      <c r="K679" t="s">
        <v>1360</v>
      </c>
      <c r="N679">
        <v>2</v>
      </c>
      <c r="O679">
        <v>1</v>
      </c>
      <c r="P679">
        <v>1</v>
      </c>
    </row>
    <row r="680" spans="1:16" x14ac:dyDescent="0.15">
      <c r="A680">
        <v>867</v>
      </c>
      <c r="B680" s="25" t="s">
        <v>1894</v>
      </c>
      <c r="C680" s="25" t="s">
        <v>1898</v>
      </c>
      <c r="D680">
        <v>1</v>
      </c>
      <c r="E680">
        <v>1</v>
      </c>
      <c r="F680">
        <v>1</v>
      </c>
      <c r="G680" s="25" t="s">
        <v>5489</v>
      </c>
      <c r="H680">
        <v>0</v>
      </c>
      <c r="I680">
        <v>54</v>
      </c>
      <c r="K680" t="s">
        <v>1361</v>
      </c>
      <c r="N680">
        <v>2</v>
      </c>
      <c r="O680">
        <v>1</v>
      </c>
      <c r="P680">
        <v>1</v>
      </c>
    </row>
    <row r="681" spans="1:16" x14ac:dyDescent="0.15">
      <c r="A681">
        <v>868</v>
      </c>
      <c r="B681" s="25" t="s">
        <v>5499</v>
      </c>
      <c r="C681" s="25" t="s">
        <v>5500</v>
      </c>
      <c r="D681">
        <v>1</v>
      </c>
      <c r="E681">
        <v>1</v>
      </c>
      <c r="F681">
        <v>1</v>
      </c>
      <c r="G681" s="25" t="s">
        <v>5489</v>
      </c>
      <c r="H681">
        <v>0</v>
      </c>
      <c r="I681">
        <v>54</v>
      </c>
      <c r="K681" t="s">
        <v>1362</v>
      </c>
      <c r="N681">
        <v>2</v>
      </c>
      <c r="O681">
        <v>1</v>
      </c>
      <c r="P681">
        <v>1</v>
      </c>
    </row>
    <row r="682" spans="1:16" x14ac:dyDescent="0.15">
      <c r="A682">
        <v>869</v>
      </c>
      <c r="B682" s="25" t="s">
        <v>5499</v>
      </c>
      <c r="C682" s="25" t="s">
        <v>5501</v>
      </c>
      <c r="D682">
        <v>1</v>
      </c>
      <c r="E682">
        <v>1</v>
      </c>
      <c r="F682">
        <v>1</v>
      </c>
      <c r="G682" s="25" t="s">
        <v>5489</v>
      </c>
      <c r="H682">
        <v>0</v>
      </c>
      <c r="I682">
        <v>54</v>
      </c>
      <c r="K682" t="s">
        <v>1363</v>
      </c>
      <c r="N682">
        <v>2</v>
      </c>
      <c r="O682">
        <v>1</v>
      </c>
      <c r="P682">
        <v>1</v>
      </c>
    </row>
    <row r="683" spans="1:16" x14ac:dyDescent="0.15">
      <c r="A683">
        <v>870</v>
      </c>
      <c r="B683" s="25" t="s">
        <v>5499</v>
      </c>
      <c r="C683" s="25" t="s">
        <v>1898</v>
      </c>
      <c r="D683">
        <v>1</v>
      </c>
      <c r="E683">
        <v>1</v>
      </c>
      <c r="F683">
        <v>1</v>
      </c>
      <c r="G683" s="25" t="s">
        <v>5489</v>
      </c>
      <c r="H683">
        <v>0</v>
      </c>
      <c r="I683">
        <v>54</v>
      </c>
      <c r="K683" t="s">
        <v>1364</v>
      </c>
      <c r="N683">
        <v>2</v>
      </c>
      <c r="O683">
        <v>1</v>
      </c>
      <c r="P683">
        <v>1</v>
      </c>
    </row>
    <row r="684" spans="1:16" x14ac:dyDescent="0.15">
      <c r="A684">
        <v>871</v>
      </c>
      <c r="B684" s="25" t="s">
        <v>5500</v>
      </c>
      <c r="C684" s="25" t="s">
        <v>5501</v>
      </c>
      <c r="D684">
        <v>1</v>
      </c>
      <c r="E684">
        <v>1</v>
      </c>
      <c r="F684">
        <v>1</v>
      </c>
      <c r="G684" s="25" t="s">
        <v>5489</v>
      </c>
      <c r="H684">
        <v>0</v>
      </c>
      <c r="I684">
        <v>54</v>
      </c>
      <c r="K684" t="s">
        <v>1365</v>
      </c>
      <c r="N684">
        <v>2</v>
      </c>
      <c r="O684">
        <v>1</v>
      </c>
      <c r="P684">
        <v>1</v>
      </c>
    </row>
    <row r="685" spans="1:16" x14ac:dyDescent="0.15">
      <c r="A685">
        <v>872</v>
      </c>
      <c r="B685" s="25" t="s">
        <v>5500</v>
      </c>
      <c r="C685" s="25" t="s">
        <v>1898</v>
      </c>
      <c r="D685">
        <v>1</v>
      </c>
      <c r="E685">
        <v>1</v>
      </c>
      <c r="F685">
        <v>1</v>
      </c>
      <c r="G685" s="25" t="s">
        <v>5489</v>
      </c>
      <c r="H685">
        <v>0</v>
      </c>
      <c r="I685">
        <v>54</v>
      </c>
      <c r="K685" t="s">
        <v>1366</v>
      </c>
      <c r="N685">
        <v>2</v>
      </c>
      <c r="O685">
        <v>1</v>
      </c>
      <c r="P685">
        <v>1</v>
      </c>
    </row>
    <row r="686" spans="1:16" x14ac:dyDescent="0.15">
      <c r="A686">
        <v>873</v>
      </c>
      <c r="B686" s="25" t="s">
        <v>5501</v>
      </c>
      <c r="C686" s="25" t="s">
        <v>1898</v>
      </c>
      <c r="D686">
        <v>1</v>
      </c>
      <c r="E686">
        <v>1</v>
      </c>
      <c r="F686">
        <v>1</v>
      </c>
      <c r="G686" s="25" t="s">
        <v>5489</v>
      </c>
      <c r="H686">
        <v>0</v>
      </c>
      <c r="I686">
        <v>54</v>
      </c>
      <c r="K686" t="s">
        <v>1367</v>
      </c>
      <c r="N686">
        <v>2</v>
      </c>
      <c r="O686">
        <v>1</v>
      </c>
      <c r="P686">
        <v>1</v>
      </c>
    </row>
    <row r="687" spans="1:16" x14ac:dyDescent="0.15">
      <c r="A687">
        <v>874</v>
      </c>
      <c r="B687" s="31" t="s">
        <v>5444</v>
      </c>
      <c r="C687" s="25" t="s">
        <v>5493</v>
      </c>
      <c r="D687">
        <v>1</v>
      </c>
      <c r="E687">
        <v>1</v>
      </c>
      <c r="F687">
        <v>1</v>
      </c>
      <c r="G687" s="25" t="s">
        <v>5489</v>
      </c>
      <c r="H687">
        <v>0</v>
      </c>
      <c r="I687">
        <v>54</v>
      </c>
      <c r="K687" t="s">
        <v>1368</v>
      </c>
      <c r="N687">
        <v>2</v>
      </c>
      <c r="O687">
        <v>1</v>
      </c>
      <c r="P687">
        <v>1</v>
      </c>
    </row>
    <row r="688" spans="1:16" x14ac:dyDescent="0.15">
      <c r="A688">
        <v>875</v>
      </c>
      <c r="B688" s="31" t="s">
        <v>5444</v>
      </c>
      <c r="C688" s="25" t="s">
        <v>5502</v>
      </c>
      <c r="D688">
        <v>1</v>
      </c>
      <c r="E688">
        <v>1</v>
      </c>
      <c r="F688">
        <v>1</v>
      </c>
      <c r="G688" s="25" t="s">
        <v>5489</v>
      </c>
      <c r="H688">
        <v>0</v>
      </c>
      <c r="I688">
        <v>54</v>
      </c>
      <c r="K688" t="s">
        <v>1369</v>
      </c>
      <c r="N688">
        <v>2</v>
      </c>
      <c r="O688">
        <v>1</v>
      </c>
      <c r="P688">
        <v>1</v>
      </c>
    </row>
    <row r="689" spans="1:16" x14ac:dyDescent="0.15">
      <c r="A689">
        <v>876</v>
      </c>
      <c r="B689" s="25" t="s">
        <v>5444</v>
      </c>
      <c r="C689" s="25" t="s">
        <v>5494</v>
      </c>
      <c r="D689">
        <v>1</v>
      </c>
      <c r="E689">
        <v>1</v>
      </c>
      <c r="F689">
        <v>1</v>
      </c>
      <c r="G689" s="25" t="s">
        <v>5489</v>
      </c>
      <c r="H689">
        <v>0</v>
      </c>
      <c r="I689">
        <v>54</v>
      </c>
      <c r="K689" t="s">
        <v>1370</v>
      </c>
      <c r="N689">
        <v>2</v>
      </c>
      <c r="O689">
        <v>1</v>
      </c>
      <c r="P689">
        <v>1</v>
      </c>
    </row>
    <row r="690" spans="1:16" x14ac:dyDescent="0.15">
      <c r="A690">
        <v>877</v>
      </c>
      <c r="B690" s="31" t="s">
        <v>5444</v>
      </c>
      <c r="C690" s="25" t="s">
        <v>5497</v>
      </c>
      <c r="D690">
        <v>1</v>
      </c>
      <c r="E690">
        <v>1</v>
      </c>
      <c r="F690">
        <v>1</v>
      </c>
      <c r="G690" s="25" t="s">
        <v>5489</v>
      </c>
      <c r="H690">
        <v>0</v>
      </c>
      <c r="I690">
        <v>54</v>
      </c>
      <c r="K690" t="s">
        <v>1371</v>
      </c>
      <c r="N690">
        <v>2</v>
      </c>
      <c r="O690">
        <v>1</v>
      </c>
      <c r="P690">
        <v>1</v>
      </c>
    </row>
    <row r="691" spans="1:16" x14ac:dyDescent="0.15">
      <c r="A691">
        <v>878</v>
      </c>
      <c r="B691" s="31" t="s">
        <v>5444</v>
      </c>
      <c r="C691" s="25" t="s">
        <v>5498</v>
      </c>
      <c r="D691">
        <v>1</v>
      </c>
      <c r="E691">
        <v>1</v>
      </c>
      <c r="F691">
        <v>1</v>
      </c>
      <c r="G691" s="25" t="s">
        <v>5489</v>
      </c>
      <c r="H691">
        <v>0</v>
      </c>
      <c r="I691">
        <v>54</v>
      </c>
      <c r="K691" t="s">
        <v>1372</v>
      </c>
      <c r="N691">
        <v>2</v>
      </c>
      <c r="O691">
        <v>1</v>
      </c>
      <c r="P691">
        <v>1</v>
      </c>
    </row>
    <row r="692" spans="1:16" x14ac:dyDescent="0.15">
      <c r="A692">
        <v>879</v>
      </c>
      <c r="B692" s="31" t="s">
        <v>5444</v>
      </c>
      <c r="C692" s="25" t="s">
        <v>5495</v>
      </c>
      <c r="D692">
        <v>1</v>
      </c>
      <c r="E692">
        <v>1</v>
      </c>
      <c r="F692">
        <v>1</v>
      </c>
      <c r="G692" s="25" t="s">
        <v>5489</v>
      </c>
      <c r="H692">
        <v>0</v>
      </c>
      <c r="I692">
        <v>54</v>
      </c>
      <c r="K692" t="s">
        <v>1373</v>
      </c>
      <c r="N692">
        <v>2</v>
      </c>
      <c r="O692">
        <v>1</v>
      </c>
      <c r="P692">
        <v>1</v>
      </c>
    </row>
    <row r="693" spans="1:16" x14ac:dyDescent="0.15">
      <c r="A693">
        <v>880</v>
      </c>
      <c r="B693" s="31" t="s">
        <v>5444</v>
      </c>
      <c r="C693" s="25" t="s">
        <v>5496</v>
      </c>
      <c r="D693">
        <v>1</v>
      </c>
      <c r="E693">
        <v>1</v>
      </c>
      <c r="F693">
        <v>1</v>
      </c>
      <c r="G693" s="25" t="s">
        <v>5489</v>
      </c>
      <c r="H693">
        <v>0</v>
      </c>
      <c r="I693">
        <v>54</v>
      </c>
      <c r="K693" t="s">
        <v>1374</v>
      </c>
      <c r="N693">
        <v>2</v>
      </c>
      <c r="O693">
        <v>1</v>
      </c>
      <c r="P693">
        <v>1</v>
      </c>
    </row>
    <row r="694" spans="1:16" x14ac:dyDescent="0.15">
      <c r="A694">
        <v>881</v>
      </c>
      <c r="B694" s="31" t="s">
        <v>5493</v>
      </c>
      <c r="C694" s="25" t="s">
        <v>5502</v>
      </c>
      <c r="D694">
        <v>1</v>
      </c>
      <c r="E694">
        <v>1</v>
      </c>
      <c r="F694">
        <v>1</v>
      </c>
      <c r="G694" s="25" t="s">
        <v>5489</v>
      </c>
      <c r="H694">
        <v>0</v>
      </c>
      <c r="I694">
        <v>54</v>
      </c>
      <c r="K694" t="s">
        <v>1375</v>
      </c>
      <c r="N694">
        <v>2</v>
      </c>
      <c r="O694">
        <v>1</v>
      </c>
      <c r="P694">
        <v>1</v>
      </c>
    </row>
    <row r="695" spans="1:16" x14ac:dyDescent="0.15">
      <c r="A695">
        <v>882</v>
      </c>
      <c r="B695" s="25" t="s">
        <v>5493</v>
      </c>
      <c r="C695" s="25" t="s">
        <v>5494</v>
      </c>
      <c r="D695">
        <v>1</v>
      </c>
      <c r="E695">
        <v>1</v>
      </c>
      <c r="F695">
        <v>1</v>
      </c>
      <c r="G695" s="25" t="s">
        <v>5489</v>
      </c>
      <c r="H695">
        <v>0</v>
      </c>
      <c r="I695">
        <v>54</v>
      </c>
      <c r="K695" t="s">
        <v>1376</v>
      </c>
      <c r="N695">
        <v>2</v>
      </c>
      <c r="O695">
        <v>1</v>
      </c>
      <c r="P695">
        <v>1</v>
      </c>
    </row>
    <row r="696" spans="1:16" x14ac:dyDescent="0.15">
      <c r="A696">
        <v>883</v>
      </c>
      <c r="B696" s="31" t="s">
        <v>5493</v>
      </c>
      <c r="C696" s="25" t="s">
        <v>5497</v>
      </c>
      <c r="D696">
        <v>1</v>
      </c>
      <c r="E696">
        <v>1</v>
      </c>
      <c r="F696">
        <v>1</v>
      </c>
      <c r="G696" s="25" t="s">
        <v>5489</v>
      </c>
      <c r="H696">
        <v>0</v>
      </c>
      <c r="I696">
        <v>54</v>
      </c>
      <c r="K696" t="s">
        <v>1377</v>
      </c>
      <c r="N696">
        <v>2</v>
      </c>
      <c r="O696">
        <v>1</v>
      </c>
      <c r="P696">
        <v>1</v>
      </c>
    </row>
    <row r="697" spans="1:16" x14ac:dyDescent="0.15">
      <c r="A697">
        <v>884</v>
      </c>
      <c r="B697" s="31" t="s">
        <v>5493</v>
      </c>
      <c r="C697" s="25" t="s">
        <v>5498</v>
      </c>
      <c r="D697">
        <v>1</v>
      </c>
      <c r="E697">
        <v>1</v>
      </c>
      <c r="F697">
        <v>1</v>
      </c>
      <c r="G697" s="25" t="s">
        <v>5489</v>
      </c>
      <c r="H697">
        <v>0</v>
      </c>
      <c r="I697">
        <v>54</v>
      </c>
      <c r="K697" t="s">
        <v>1378</v>
      </c>
      <c r="N697">
        <v>2</v>
      </c>
      <c r="O697">
        <v>1</v>
      </c>
      <c r="P697">
        <v>1</v>
      </c>
    </row>
    <row r="698" spans="1:16" x14ac:dyDescent="0.15">
      <c r="A698">
        <v>885</v>
      </c>
      <c r="B698" s="31" t="s">
        <v>5493</v>
      </c>
      <c r="C698" s="25" t="s">
        <v>5495</v>
      </c>
      <c r="D698">
        <v>1</v>
      </c>
      <c r="E698">
        <v>1</v>
      </c>
      <c r="F698">
        <v>1</v>
      </c>
      <c r="G698" s="25" t="s">
        <v>5489</v>
      </c>
      <c r="H698">
        <v>0</v>
      </c>
      <c r="I698">
        <v>54</v>
      </c>
      <c r="K698" t="s">
        <v>1379</v>
      </c>
      <c r="N698">
        <v>2</v>
      </c>
      <c r="O698">
        <v>1</v>
      </c>
      <c r="P698">
        <v>1</v>
      </c>
    </row>
    <row r="699" spans="1:16" x14ac:dyDescent="0.15">
      <c r="A699">
        <v>886</v>
      </c>
      <c r="B699" s="31" t="s">
        <v>5493</v>
      </c>
      <c r="C699" s="25" t="s">
        <v>5496</v>
      </c>
      <c r="D699">
        <v>1</v>
      </c>
      <c r="E699">
        <v>1</v>
      </c>
      <c r="F699">
        <v>1</v>
      </c>
      <c r="G699" s="25" t="s">
        <v>5489</v>
      </c>
      <c r="H699">
        <v>0</v>
      </c>
      <c r="I699">
        <v>54</v>
      </c>
      <c r="K699" t="s">
        <v>1380</v>
      </c>
      <c r="N699">
        <v>2</v>
      </c>
      <c r="O699">
        <v>1</v>
      </c>
      <c r="P699">
        <v>1</v>
      </c>
    </row>
    <row r="700" spans="1:16" x14ac:dyDescent="0.15">
      <c r="A700">
        <v>887</v>
      </c>
      <c r="B700" s="25" t="s">
        <v>5502</v>
      </c>
      <c r="C700" s="25" t="s">
        <v>5494</v>
      </c>
      <c r="D700">
        <v>1</v>
      </c>
      <c r="E700">
        <v>1</v>
      </c>
      <c r="F700">
        <v>1</v>
      </c>
      <c r="G700" s="25" t="s">
        <v>5489</v>
      </c>
      <c r="H700">
        <v>0</v>
      </c>
      <c r="I700">
        <v>54</v>
      </c>
      <c r="K700" t="s">
        <v>1381</v>
      </c>
      <c r="N700">
        <v>2</v>
      </c>
      <c r="O700">
        <v>1</v>
      </c>
      <c r="P700">
        <v>1</v>
      </c>
    </row>
    <row r="701" spans="1:16" x14ac:dyDescent="0.15">
      <c r="A701">
        <v>888</v>
      </c>
      <c r="B701" s="31" t="s">
        <v>5502</v>
      </c>
      <c r="C701" s="25" t="s">
        <v>5497</v>
      </c>
      <c r="D701">
        <v>1</v>
      </c>
      <c r="E701">
        <v>1</v>
      </c>
      <c r="F701">
        <v>1</v>
      </c>
      <c r="G701" s="25" t="s">
        <v>5489</v>
      </c>
      <c r="H701">
        <v>0</v>
      </c>
      <c r="I701">
        <v>54</v>
      </c>
      <c r="K701" t="s">
        <v>1382</v>
      </c>
      <c r="N701">
        <v>2</v>
      </c>
      <c r="O701">
        <v>1</v>
      </c>
      <c r="P701">
        <v>1</v>
      </c>
    </row>
    <row r="702" spans="1:16" x14ac:dyDescent="0.15">
      <c r="A702">
        <v>889</v>
      </c>
      <c r="B702" s="31" t="s">
        <v>5502</v>
      </c>
      <c r="C702" s="25" t="s">
        <v>5498</v>
      </c>
      <c r="D702">
        <v>1</v>
      </c>
      <c r="E702">
        <v>1</v>
      </c>
      <c r="F702">
        <v>1</v>
      </c>
      <c r="G702" s="25" t="s">
        <v>5489</v>
      </c>
      <c r="H702">
        <v>0</v>
      </c>
      <c r="I702">
        <v>54</v>
      </c>
      <c r="K702" t="s">
        <v>1383</v>
      </c>
      <c r="N702">
        <v>2</v>
      </c>
      <c r="O702">
        <v>1</v>
      </c>
      <c r="P702">
        <v>1</v>
      </c>
    </row>
    <row r="703" spans="1:16" x14ac:dyDescent="0.15">
      <c r="A703">
        <v>890</v>
      </c>
      <c r="B703" s="31" t="s">
        <v>5502</v>
      </c>
      <c r="C703" s="25" t="s">
        <v>5495</v>
      </c>
      <c r="D703">
        <v>1</v>
      </c>
      <c r="E703">
        <v>1</v>
      </c>
      <c r="F703">
        <v>1</v>
      </c>
      <c r="G703" s="25" t="s">
        <v>5489</v>
      </c>
      <c r="H703">
        <v>0</v>
      </c>
      <c r="I703">
        <v>54</v>
      </c>
      <c r="K703" t="s">
        <v>1384</v>
      </c>
      <c r="N703">
        <v>2</v>
      </c>
      <c r="O703">
        <v>1</v>
      </c>
      <c r="P703">
        <v>1</v>
      </c>
    </row>
    <row r="704" spans="1:16" x14ac:dyDescent="0.15">
      <c r="A704">
        <v>891</v>
      </c>
      <c r="B704" s="31" t="s">
        <v>5502</v>
      </c>
      <c r="C704" s="25" t="s">
        <v>5496</v>
      </c>
      <c r="D704">
        <v>1</v>
      </c>
      <c r="E704">
        <v>1</v>
      </c>
      <c r="F704">
        <v>1</v>
      </c>
      <c r="G704" s="25" t="s">
        <v>5489</v>
      </c>
      <c r="H704">
        <v>0</v>
      </c>
      <c r="I704">
        <v>54</v>
      </c>
      <c r="K704" t="s">
        <v>1385</v>
      </c>
      <c r="N704">
        <v>2</v>
      </c>
      <c r="O704">
        <v>1</v>
      </c>
      <c r="P704">
        <v>1</v>
      </c>
    </row>
    <row r="705" spans="1:16" x14ac:dyDescent="0.15">
      <c r="A705">
        <v>892</v>
      </c>
      <c r="B705" s="25" t="s">
        <v>5494</v>
      </c>
      <c r="C705" s="25" t="s">
        <v>5497</v>
      </c>
      <c r="D705">
        <v>1</v>
      </c>
      <c r="E705">
        <v>1</v>
      </c>
      <c r="F705">
        <v>1</v>
      </c>
      <c r="G705" s="25" t="s">
        <v>5489</v>
      </c>
      <c r="H705">
        <v>0</v>
      </c>
      <c r="I705">
        <v>54</v>
      </c>
      <c r="K705" t="s">
        <v>1386</v>
      </c>
      <c r="N705">
        <v>2</v>
      </c>
      <c r="O705">
        <v>1</v>
      </c>
      <c r="P705">
        <v>1</v>
      </c>
    </row>
    <row r="706" spans="1:16" x14ac:dyDescent="0.15">
      <c r="A706">
        <v>893</v>
      </c>
      <c r="B706" s="31" t="s">
        <v>5494</v>
      </c>
      <c r="C706" s="25" t="s">
        <v>5498</v>
      </c>
      <c r="D706">
        <v>1</v>
      </c>
      <c r="E706">
        <v>1</v>
      </c>
      <c r="F706">
        <v>1</v>
      </c>
      <c r="G706" s="25" t="s">
        <v>5489</v>
      </c>
      <c r="H706">
        <v>0</v>
      </c>
      <c r="I706">
        <v>54</v>
      </c>
      <c r="K706" t="s">
        <v>1387</v>
      </c>
      <c r="N706">
        <v>2</v>
      </c>
      <c r="O706">
        <v>1</v>
      </c>
      <c r="P706">
        <v>1</v>
      </c>
    </row>
    <row r="707" spans="1:16" x14ac:dyDescent="0.15">
      <c r="A707">
        <v>894</v>
      </c>
      <c r="B707" s="31" t="s">
        <v>5494</v>
      </c>
      <c r="C707" s="25" t="s">
        <v>5495</v>
      </c>
      <c r="D707">
        <v>1</v>
      </c>
      <c r="E707">
        <v>1</v>
      </c>
      <c r="F707">
        <v>1</v>
      </c>
      <c r="G707" s="25" t="s">
        <v>5489</v>
      </c>
      <c r="H707">
        <v>0</v>
      </c>
      <c r="I707">
        <v>54</v>
      </c>
      <c r="K707" t="s">
        <v>1388</v>
      </c>
      <c r="N707">
        <v>2</v>
      </c>
      <c r="O707">
        <v>1</v>
      </c>
      <c r="P707">
        <v>1</v>
      </c>
    </row>
    <row r="708" spans="1:16" x14ac:dyDescent="0.15">
      <c r="A708">
        <v>895</v>
      </c>
      <c r="B708" s="31" t="s">
        <v>5494</v>
      </c>
      <c r="C708" s="25" t="s">
        <v>5496</v>
      </c>
      <c r="D708">
        <v>1</v>
      </c>
      <c r="E708">
        <v>1</v>
      </c>
      <c r="F708">
        <v>1</v>
      </c>
      <c r="G708" s="25" t="s">
        <v>5489</v>
      </c>
      <c r="H708">
        <v>0</v>
      </c>
      <c r="I708">
        <v>54</v>
      </c>
      <c r="K708" t="s">
        <v>1389</v>
      </c>
      <c r="N708">
        <v>2</v>
      </c>
      <c r="O708">
        <v>1</v>
      </c>
      <c r="P708">
        <v>1</v>
      </c>
    </row>
    <row r="709" spans="1:16" x14ac:dyDescent="0.15">
      <c r="A709">
        <v>896</v>
      </c>
      <c r="B709" s="25" t="s">
        <v>5497</v>
      </c>
      <c r="C709" s="25" t="s">
        <v>5498</v>
      </c>
      <c r="D709">
        <v>1</v>
      </c>
      <c r="E709">
        <v>1</v>
      </c>
      <c r="F709">
        <v>1</v>
      </c>
      <c r="G709" s="25" t="s">
        <v>5489</v>
      </c>
      <c r="H709">
        <v>0</v>
      </c>
      <c r="I709">
        <v>54</v>
      </c>
      <c r="K709" t="s">
        <v>1390</v>
      </c>
      <c r="N709">
        <v>2</v>
      </c>
      <c r="O709">
        <v>1</v>
      </c>
      <c r="P709">
        <v>1</v>
      </c>
    </row>
    <row r="710" spans="1:16" x14ac:dyDescent="0.15">
      <c r="A710">
        <v>897</v>
      </c>
      <c r="B710" s="31" t="s">
        <v>5497</v>
      </c>
      <c r="C710" s="25" t="s">
        <v>5495</v>
      </c>
      <c r="D710">
        <v>1</v>
      </c>
      <c r="E710">
        <v>1</v>
      </c>
      <c r="F710">
        <v>1</v>
      </c>
      <c r="G710" s="25" t="s">
        <v>5489</v>
      </c>
      <c r="H710">
        <v>0</v>
      </c>
      <c r="I710">
        <v>54</v>
      </c>
      <c r="K710" t="s">
        <v>1391</v>
      </c>
      <c r="N710">
        <v>2</v>
      </c>
      <c r="O710">
        <v>1</v>
      </c>
      <c r="P710">
        <v>1</v>
      </c>
    </row>
    <row r="711" spans="1:16" x14ac:dyDescent="0.15">
      <c r="A711">
        <v>898</v>
      </c>
      <c r="B711" s="31" t="s">
        <v>5497</v>
      </c>
      <c r="C711" s="25" t="s">
        <v>5496</v>
      </c>
      <c r="D711">
        <v>1</v>
      </c>
      <c r="E711">
        <v>1</v>
      </c>
      <c r="F711">
        <v>1</v>
      </c>
      <c r="G711" s="25" t="s">
        <v>5489</v>
      </c>
      <c r="H711">
        <v>0</v>
      </c>
      <c r="I711">
        <v>54</v>
      </c>
      <c r="K711" t="s">
        <v>1392</v>
      </c>
      <c r="N711">
        <v>2</v>
      </c>
      <c r="O711">
        <v>1</v>
      </c>
      <c r="P711">
        <v>1</v>
      </c>
    </row>
    <row r="712" spans="1:16" x14ac:dyDescent="0.15">
      <c r="A712">
        <v>899</v>
      </c>
      <c r="B712" s="25" t="s">
        <v>5498</v>
      </c>
      <c r="C712" s="25" t="s">
        <v>5495</v>
      </c>
      <c r="D712">
        <v>1</v>
      </c>
      <c r="E712">
        <v>1</v>
      </c>
      <c r="F712">
        <v>1</v>
      </c>
      <c r="G712" s="25" t="s">
        <v>5489</v>
      </c>
      <c r="H712">
        <v>0</v>
      </c>
      <c r="I712">
        <v>54</v>
      </c>
      <c r="K712" t="s">
        <v>1393</v>
      </c>
      <c r="N712">
        <v>2</v>
      </c>
      <c r="O712">
        <v>1</v>
      </c>
      <c r="P712">
        <v>1</v>
      </c>
    </row>
    <row r="713" spans="1:16" x14ac:dyDescent="0.15">
      <c r="A713">
        <v>900</v>
      </c>
      <c r="B713" s="31" t="s">
        <v>5498</v>
      </c>
      <c r="C713" s="25" t="s">
        <v>5496</v>
      </c>
      <c r="D713">
        <v>1</v>
      </c>
      <c r="E713">
        <v>1</v>
      </c>
      <c r="F713">
        <v>1</v>
      </c>
      <c r="G713" s="25" t="s">
        <v>5489</v>
      </c>
      <c r="H713">
        <v>0</v>
      </c>
      <c r="I713">
        <v>54</v>
      </c>
      <c r="K713" t="s">
        <v>1394</v>
      </c>
      <c r="N713">
        <v>2</v>
      </c>
      <c r="O713">
        <v>1</v>
      </c>
      <c r="P713">
        <v>1</v>
      </c>
    </row>
    <row r="714" spans="1:16" x14ac:dyDescent="0.15">
      <c r="A714">
        <v>901</v>
      </c>
      <c r="B714" s="25" t="s">
        <v>5495</v>
      </c>
      <c r="C714" s="25" t="s">
        <v>5496</v>
      </c>
      <c r="D714">
        <v>1</v>
      </c>
      <c r="E714">
        <v>1</v>
      </c>
      <c r="F714">
        <v>1</v>
      </c>
      <c r="G714" s="25" t="s">
        <v>5489</v>
      </c>
      <c r="H714">
        <v>0</v>
      </c>
      <c r="I714">
        <v>54</v>
      </c>
      <c r="K714" t="s">
        <v>1395</v>
      </c>
      <c r="N714">
        <v>2</v>
      </c>
      <c r="O714">
        <v>1</v>
      </c>
      <c r="P714">
        <v>1</v>
      </c>
    </row>
    <row r="715" spans="1:16" x14ac:dyDescent="0.15">
      <c r="A715">
        <v>1054</v>
      </c>
      <c r="B715" s="25" t="s">
        <v>5444</v>
      </c>
      <c r="C715" s="25" t="s">
        <v>1872</v>
      </c>
      <c r="D715">
        <v>1</v>
      </c>
      <c r="E715">
        <v>1</v>
      </c>
      <c r="F715">
        <v>1</v>
      </c>
      <c r="G715" s="25" t="s">
        <v>5489</v>
      </c>
      <c r="H715">
        <v>0</v>
      </c>
      <c r="I715">
        <v>54</v>
      </c>
      <c r="K715" t="s">
        <v>1619</v>
      </c>
      <c r="N715">
        <v>2</v>
      </c>
      <c r="O715">
        <v>1</v>
      </c>
      <c r="P715">
        <v>1</v>
      </c>
    </row>
    <row r="716" spans="1:16" x14ac:dyDescent="0.15">
      <c r="A716">
        <v>1055</v>
      </c>
      <c r="B716" s="25" t="s">
        <v>5444</v>
      </c>
      <c r="C716" s="25" t="s">
        <v>1890</v>
      </c>
      <c r="D716">
        <v>1</v>
      </c>
      <c r="E716">
        <v>1</v>
      </c>
      <c r="F716">
        <v>1</v>
      </c>
      <c r="G716" s="25" t="s">
        <v>5489</v>
      </c>
      <c r="H716">
        <v>0</v>
      </c>
      <c r="I716">
        <v>54</v>
      </c>
      <c r="K716" t="s">
        <v>1620</v>
      </c>
      <c r="N716">
        <v>2</v>
      </c>
      <c r="O716">
        <v>1</v>
      </c>
      <c r="P716">
        <v>1</v>
      </c>
    </row>
    <row r="717" spans="1:16" x14ac:dyDescent="0.15">
      <c r="A717">
        <v>1056</v>
      </c>
      <c r="B717" s="25" t="s">
        <v>5444</v>
      </c>
      <c r="C717" s="25" t="s">
        <v>1874</v>
      </c>
      <c r="D717">
        <v>1</v>
      </c>
      <c r="E717">
        <v>1</v>
      </c>
      <c r="F717">
        <v>1</v>
      </c>
      <c r="G717" s="25" t="s">
        <v>5489</v>
      </c>
      <c r="H717">
        <v>0</v>
      </c>
      <c r="I717">
        <v>54</v>
      </c>
      <c r="K717" t="s">
        <v>1621</v>
      </c>
      <c r="N717">
        <v>2</v>
      </c>
      <c r="O717">
        <v>1</v>
      </c>
      <c r="P717">
        <v>1</v>
      </c>
    </row>
    <row r="718" spans="1:16" x14ac:dyDescent="0.15">
      <c r="A718">
        <v>1057</v>
      </c>
      <c r="B718" s="25" t="s">
        <v>5444</v>
      </c>
      <c r="C718" s="25" t="s">
        <v>5503</v>
      </c>
      <c r="D718">
        <v>1</v>
      </c>
      <c r="E718">
        <v>1</v>
      </c>
      <c r="F718">
        <v>1</v>
      </c>
      <c r="G718" s="25" t="s">
        <v>5489</v>
      </c>
      <c r="H718">
        <v>0</v>
      </c>
      <c r="I718">
        <v>54</v>
      </c>
      <c r="K718" t="s">
        <v>1622</v>
      </c>
      <c r="N718">
        <v>2</v>
      </c>
      <c r="O718">
        <v>1</v>
      </c>
      <c r="P718">
        <v>1</v>
      </c>
    </row>
    <row r="719" spans="1:16" x14ac:dyDescent="0.15">
      <c r="A719">
        <v>1058</v>
      </c>
      <c r="B719" s="25" t="s">
        <v>5444</v>
      </c>
      <c r="C719" s="25" t="s">
        <v>5504</v>
      </c>
      <c r="D719">
        <v>1</v>
      </c>
      <c r="E719">
        <v>1</v>
      </c>
      <c r="F719">
        <v>1</v>
      </c>
      <c r="G719" s="25" t="s">
        <v>5489</v>
      </c>
      <c r="H719">
        <v>0</v>
      </c>
      <c r="I719">
        <v>54</v>
      </c>
      <c r="K719" t="s">
        <v>1623</v>
      </c>
      <c r="N719">
        <v>2</v>
      </c>
      <c r="O719">
        <v>1</v>
      </c>
      <c r="P719">
        <v>1</v>
      </c>
    </row>
    <row r="720" spans="1:16" x14ac:dyDescent="0.15">
      <c r="A720">
        <v>1059</v>
      </c>
      <c r="B720" s="25" t="s">
        <v>5444</v>
      </c>
      <c r="C720" s="25" t="s">
        <v>1940</v>
      </c>
      <c r="D720">
        <v>1</v>
      </c>
      <c r="E720">
        <v>1</v>
      </c>
      <c r="F720">
        <v>1</v>
      </c>
      <c r="G720" s="25" t="s">
        <v>5489</v>
      </c>
      <c r="H720">
        <v>0</v>
      </c>
      <c r="I720">
        <v>54</v>
      </c>
      <c r="K720" t="s">
        <v>1624</v>
      </c>
      <c r="N720">
        <v>2</v>
      </c>
      <c r="O720">
        <v>1</v>
      </c>
      <c r="P720">
        <v>1</v>
      </c>
    </row>
    <row r="721" spans="1:16" x14ac:dyDescent="0.15">
      <c r="A721">
        <v>1060</v>
      </c>
      <c r="B721" s="25" t="s">
        <v>5444</v>
      </c>
      <c r="C721" s="25" t="s">
        <v>5505</v>
      </c>
      <c r="D721">
        <v>1</v>
      </c>
      <c r="E721">
        <v>1</v>
      </c>
      <c r="F721">
        <v>1</v>
      </c>
      <c r="G721" s="25" t="s">
        <v>5489</v>
      </c>
      <c r="H721">
        <v>0</v>
      </c>
      <c r="I721">
        <v>54</v>
      </c>
      <c r="K721" t="s">
        <v>1625</v>
      </c>
      <c r="N721">
        <v>2</v>
      </c>
      <c r="O721">
        <v>1</v>
      </c>
      <c r="P721">
        <v>1</v>
      </c>
    </row>
    <row r="722" spans="1:16" x14ac:dyDescent="0.15">
      <c r="A722">
        <v>1061</v>
      </c>
      <c r="B722" s="25" t="s">
        <v>1872</v>
      </c>
      <c r="C722" s="25" t="s">
        <v>1890</v>
      </c>
      <c r="D722">
        <v>1</v>
      </c>
      <c r="E722">
        <v>1</v>
      </c>
      <c r="F722">
        <v>1</v>
      </c>
      <c r="G722" s="25" t="s">
        <v>5489</v>
      </c>
      <c r="H722">
        <v>0</v>
      </c>
      <c r="I722">
        <v>54</v>
      </c>
      <c r="K722" t="s">
        <v>1626</v>
      </c>
      <c r="N722">
        <v>2</v>
      </c>
      <c r="O722">
        <v>1</v>
      </c>
      <c r="P722">
        <v>1</v>
      </c>
    </row>
    <row r="723" spans="1:16" x14ac:dyDescent="0.15">
      <c r="A723">
        <v>1062</v>
      </c>
      <c r="B723" s="25" t="s">
        <v>1872</v>
      </c>
      <c r="C723" s="25" t="s">
        <v>1874</v>
      </c>
      <c r="D723">
        <v>1</v>
      </c>
      <c r="E723">
        <v>1</v>
      </c>
      <c r="F723">
        <v>1</v>
      </c>
      <c r="G723" s="25" t="s">
        <v>5489</v>
      </c>
      <c r="H723">
        <v>0</v>
      </c>
      <c r="I723">
        <v>54</v>
      </c>
      <c r="K723" t="s">
        <v>1627</v>
      </c>
      <c r="N723">
        <v>2</v>
      </c>
      <c r="O723">
        <v>1</v>
      </c>
      <c r="P723">
        <v>1</v>
      </c>
    </row>
    <row r="724" spans="1:16" x14ac:dyDescent="0.15">
      <c r="A724">
        <v>1063</v>
      </c>
      <c r="B724" s="25" t="s">
        <v>1872</v>
      </c>
      <c r="C724" s="25" t="s">
        <v>5503</v>
      </c>
      <c r="D724">
        <v>1</v>
      </c>
      <c r="E724">
        <v>1</v>
      </c>
      <c r="F724">
        <v>1</v>
      </c>
      <c r="G724" s="25" t="s">
        <v>5489</v>
      </c>
      <c r="H724">
        <v>0</v>
      </c>
      <c r="I724">
        <v>54</v>
      </c>
      <c r="K724" t="s">
        <v>1628</v>
      </c>
      <c r="N724">
        <v>2</v>
      </c>
      <c r="O724">
        <v>1</v>
      </c>
      <c r="P724">
        <v>1</v>
      </c>
    </row>
    <row r="725" spans="1:16" x14ac:dyDescent="0.15">
      <c r="A725">
        <v>1064</v>
      </c>
      <c r="B725" s="25" t="s">
        <v>1872</v>
      </c>
      <c r="C725" s="25" t="s">
        <v>5504</v>
      </c>
      <c r="D725">
        <v>1</v>
      </c>
      <c r="E725">
        <v>1</v>
      </c>
      <c r="F725">
        <v>1</v>
      </c>
      <c r="G725" s="25" t="s">
        <v>5489</v>
      </c>
      <c r="H725">
        <v>0</v>
      </c>
      <c r="I725">
        <v>54</v>
      </c>
      <c r="K725" t="s">
        <v>1629</v>
      </c>
      <c r="N725">
        <v>2</v>
      </c>
      <c r="O725">
        <v>1</v>
      </c>
      <c r="P725">
        <v>1</v>
      </c>
    </row>
    <row r="726" spans="1:16" x14ac:dyDescent="0.15">
      <c r="A726">
        <v>1065</v>
      </c>
      <c r="B726" s="25" t="s">
        <v>1872</v>
      </c>
      <c r="C726" s="25" t="s">
        <v>1940</v>
      </c>
      <c r="D726">
        <v>1</v>
      </c>
      <c r="E726">
        <v>1</v>
      </c>
      <c r="F726">
        <v>1</v>
      </c>
      <c r="G726" s="25" t="s">
        <v>5489</v>
      </c>
      <c r="H726">
        <v>0</v>
      </c>
      <c r="I726">
        <v>54</v>
      </c>
      <c r="K726" t="s">
        <v>1630</v>
      </c>
      <c r="N726">
        <v>2</v>
      </c>
      <c r="O726">
        <v>1</v>
      </c>
      <c r="P726">
        <v>1</v>
      </c>
    </row>
    <row r="727" spans="1:16" x14ac:dyDescent="0.15">
      <c r="A727">
        <v>1066</v>
      </c>
      <c r="B727" s="25" t="s">
        <v>1872</v>
      </c>
      <c r="C727" s="25" t="s">
        <v>5505</v>
      </c>
      <c r="D727">
        <v>1</v>
      </c>
      <c r="E727">
        <v>1</v>
      </c>
      <c r="F727">
        <v>1</v>
      </c>
      <c r="G727" s="25" t="s">
        <v>5489</v>
      </c>
      <c r="H727">
        <v>0</v>
      </c>
      <c r="I727">
        <v>54</v>
      </c>
      <c r="K727" t="s">
        <v>1631</v>
      </c>
      <c r="N727">
        <v>2</v>
      </c>
      <c r="O727">
        <v>1</v>
      </c>
      <c r="P727">
        <v>1</v>
      </c>
    </row>
    <row r="728" spans="1:16" x14ac:dyDescent="0.15">
      <c r="A728">
        <v>1067</v>
      </c>
      <c r="B728" s="25" t="s">
        <v>1890</v>
      </c>
      <c r="C728" s="25" t="s">
        <v>1874</v>
      </c>
      <c r="D728">
        <v>1</v>
      </c>
      <c r="E728">
        <v>1</v>
      </c>
      <c r="F728">
        <v>1</v>
      </c>
      <c r="G728" s="25" t="s">
        <v>5489</v>
      </c>
      <c r="H728">
        <v>0</v>
      </c>
      <c r="I728">
        <v>54</v>
      </c>
      <c r="K728" t="s">
        <v>1632</v>
      </c>
      <c r="N728">
        <v>2</v>
      </c>
      <c r="O728">
        <v>1</v>
      </c>
      <c r="P728">
        <v>1</v>
      </c>
    </row>
    <row r="729" spans="1:16" x14ac:dyDescent="0.15">
      <c r="A729">
        <v>1068</v>
      </c>
      <c r="B729" s="25" t="s">
        <v>1890</v>
      </c>
      <c r="C729" s="25" t="s">
        <v>5503</v>
      </c>
      <c r="D729">
        <v>1</v>
      </c>
      <c r="E729">
        <v>1</v>
      </c>
      <c r="F729">
        <v>1</v>
      </c>
      <c r="G729" s="25" t="s">
        <v>5489</v>
      </c>
      <c r="H729">
        <v>0</v>
      </c>
      <c r="I729">
        <v>54</v>
      </c>
      <c r="K729" t="s">
        <v>1633</v>
      </c>
      <c r="N729">
        <v>2</v>
      </c>
      <c r="O729">
        <v>1</v>
      </c>
      <c r="P729">
        <v>1</v>
      </c>
    </row>
    <row r="730" spans="1:16" x14ac:dyDescent="0.15">
      <c r="A730">
        <v>1069</v>
      </c>
      <c r="B730" s="25" t="s">
        <v>1890</v>
      </c>
      <c r="C730" s="25" t="s">
        <v>5504</v>
      </c>
      <c r="D730">
        <v>1</v>
      </c>
      <c r="E730">
        <v>1</v>
      </c>
      <c r="F730">
        <v>1</v>
      </c>
      <c r="G730" s="25" t="s">
        <v>5489</v>
      </c>
      <c r="H730">
        <v>0</v>
      </c>
      <c r="I730">
        <v>54</v>
      </c>
      <c r="K730" t="s">
        <v>1634</v>
      </c>
      <c r="N730">
        <v>2</v>
      </c>
      <c r="O730">
        <v>1</v>
      </c>
      <c r="P730">
        <v>1</v>
      </c>
    </row>
    <row r="731" spans="1:16" x14ac:dyDescent="0.15">
      <c r="A731">
        <v>1070</v>
      </c>
      <c r="B731" s="25" t="s">
        <v>1890</v>
      </c>
      <c r="C731" s="25" t="s">
        <v>1940</v>
      </c>
      <c r="D731">
        <v>1</v>
      </c>
      <c r="E731">
        <v>1</v>
      </c>
      <c r="F731">
        <v>1</v>
      </c>
      <c r="G731" s="25" t="s">
        <v>5489</v>
      </c>
      <c r="H731">
        <v>0</v>
      </c>
      <c r="I731">
        <v>54</v>
      </c>
      <c r="K731" t="s">
        <v>1635</v>
      </c>
      <c r="N731">
        <v>2</v>
      </c>
      <c r="O731">
        <v>1</v>
      </c>
      <c r="P731">
        <v>1</v>
      </c>
    </row>
    <row r="732" spans="1:16" x14ac:dyDescent="0.15">
      <c r="A732">
        <v>1071</v>
      </c>
      <c r="B732" s="25" t="s">
        <v>1890</v>
      </c>
      <c r="C732" s="25" t="s">
        <v>5505</v>
      </c>
      <c r="D732">
        <v>1</v>
      </c>
      <c r="E732">
        <v>1</v>
      </c>
      <c r="F732">
        <v>1</v>
      </c>
      <c r="G732" s="25" t="s">
        <v>5489</v>
      </c>
      <c r="H732">
        <v>0</v>
      </c>
      <c r="I732">
        <v>54</v>
      </c>
      <c r="K732" t="s">
        <v>1636</v>
      </c>
      <c r="N732">
        <v>2</v>
      </c>
      <c r="O732">
        <v>1</v>
      </c>
      <c r="P732">
        <v>1</v>
      </c>
    </row>
    <row r="733" spans="1:16" x14ac:dyDescent="0.15">
      <c r="A733">
        <v>1072</v>
      </c>
      <c r="B733" s="25" t="s">
        <v>1874</v>
      </c>
      <c r="C733" s="25" t="s">
        <v>5503</v>
      </c>
      <c r="D733">
        <v>1</v>
      </c>
      <c r="E733">
        <v>1</v>
      </c>
      <c r="F733">
        <v>1</v>
      </c>
      <c r="G733" s="25" t="s">
        <v>5489</v>
      </c>
      <c r="H733">
        <v>0</v>
      </c>
      <c r="I733">
        <v>54</v>
      </c>
      <c r="K733" t="s">
        <v>1637</v>
      </c>
      <c r="N733">
        <v>2</v>
      </c>
      <c r="O733">
        <v>1</v>
      </c>
      <c r="P733">
        <v>1</v>
      </c>
    </row>
    <row r="734" spans="1:16" x14ac:dyDescent="0.15">
      <c r="A734">
        <v>1073</v>
      </c>
      <c r="B734" s="25" t="s">
        <v>1874</v>
      </c>
      <c r="C734" s="25" t="s">
        <v>5504</v>
      </c>
      <c r="D734">
        <v>1</v>
      </c>
      <c r="E734">
        <v>1</v>
      </c>
      <c r="F734">
        <v>1</v>
      </c>
      <c r="G734" s="25" t="s">
        <v>5489</v>
      </c>
      <c r="H734">
        <v>0</v>
      </c>
      <c r="I734">
        <v>54</v>
      </c>
      <c r="K734" t="s">
        <v>1638</v>
      </c>
      <c r="N734">
        <v>2</v>
      </c>
      <c r="O734">
        <v>1</v>
      </c>
      <c r="P734">
        <v>1</v>
      </c>
    </row>
    <row r="735" spans="1:16" x14ac:dyDescent="0.15">
      <c r="A735">
        <v>1074</v>
      </c>
      <c r="B735" s="25" t="s">
        <v>1874</v>
      </c>
      <c r="C735" s="25" t="s">
        <v>1940</v>
      </c>
      <c r="D735">
        <v>1</v>
      </c>
      <c r="E735">
        <v>1</v>
      </c>
      <c r="F735">
        <v>1</v>
      </c>
      <c r="G735" s="25" t="s">
        <v>5489</v>
      </c>
      <c r="H735">
        <v>0</v>
      </c>
      <c r="I735">
        <v>54</v>
      </c>
      <c r="K735" t="s">
        <v>1639</v>
      </c>
      <c r="N735">
        <v>2</v>
      </c>
      <c r="O735">
        <v>1</v>
      </c>
      <c r="P735">
        <v>1</v>
      </c>
    </row>
    <row r="736" spans="1:16" x14ac:dyDescent="0.15">
      <c r="A736">
        <v>1075</v>
      </c>
      <c r="B736" s="25" t="s">
        <v>1874</v>
      </c>
      <c r="C736" s="25" t="s">
        <v>5505</v>
      </c>
      <c r="D736">
        <v>1</v>
      </c>
      <c r="E736">
        <v>1</v>
      </c>
      <c r="F736">
        <v>1</v>
      </c>
      <c r="G736" s="25" t="s">
        <v>5489</v>
      </c>
      <c r="H736">
        <v>0</v>
      </c>
      <c r="I736">
        <v>54</v>
      </c>
      <c r="K736" t="s">
        <v>1640</v>
      </c>
      <c r="N736">
        <v>2</v>
      </c>
      <c r="O736">
        <v>1</v>
      </c>
      <c r="P736">
        <v>1</v>
      </c>
    </row>
    <row r="737" spans="1:16" x14ac:dyDescent="0.15">
      <c r="A737">
        <v>1076</v>
      </c>
      <c r="B737" s="25" t="s">
        <v>5503</v>
      </c>
      <c r="C737" s="25" t="s">
        <v>5504</v>
      </c>
      <c r="D737">
        <v>1</v>
      </c>
      <c r="E737">
        <v>1</v>
      </c>
      <c r="F737">
        <v>1</v>
      </c>
      <c r="G737" s="25" t="s">
        <v>5489</v>
      </c>
      <c r="H737">
        <v>0</v>
      </c>
      <c r="I737">
        <v>54</v>
      </c>
      <c r="K737" t="s">
        <v>1641</v>
      </c>
      <c r="N737">
        <v>2</v>
      </c>
      <c r="O737">
        <v>1</v>
      </c>
      <c r="P737">
        <v>1</v>
      </c>
    </row>
    <row r="738" spans="1:16" x14ac:dyDescent="0.15">
      <c r="A738">
        <v>1077</v>
      </c>
      <c r="B738" s="25" t="s">
        <v>5503</v>
      </c>
      <c r="C738" s="25" t="s">
        <v>1940</v>
      </c>
      <c r="D738">
        <v>1</v>
      </c>
      <c r="E738">
        <v>1</v>
      </c>
      <c r="F738">
        <v>1</v>
      </c>
      <c r="G738" s="25" t="s">
        <v>5489</v>
      </c>
      <c r="H738">
        <v>0</v>
      </c>
      <c r="I738">
        <v>54</v>
      </c>
      <c r="K738" t="s">
        <v>1642</v>
      </c>
      <c r="N738">
        <v>2</v>
      </c>
      <c r="O738">
        <v>1</v>
      </c>
      <c r="P738">
        <v>1</v>
      </c>
    </row>
    <row r="739" spans="1:16" x14ac:dyDescent="0.15">
      <c r="A739">
        <v>1078</v>
      </c>
      <c r="B739" s="25" t="s">
        <v>5503</v>
      </c>
      <c r="C739" s="25" t="s">
        <v>5505</v>
      </c>
      <c r="D739">
        <v>1</v>
      </c>
      <c r="E739">
        <v>1</v>
      </c>
      <c r="F739">
        <v>1</v>
      </c>
      <c r="G739" s="25" t="s">
        <v>5489</v>
      </c>
      <c r="H739">
        <v>0</v>
      </c>
      <c r="I739">
        <v>54</v>
      </c>
      <c r="K739" t="s">
        <v>1643</v>
      </c>
      <c r="N739">
        <v>2</v>
      </c>
      <c r="O739">
        <v>1</v>
      </c>
      <c r="P739">
        <v>1</v>
      </c>
    </row>
    <row r="740" spans="1:16" x14ac:dyDescent="0.15">
      <c r="A740">
        <v>1079</v>
      </c>
      <c r="B740" s="25" t="s">
        <v>5504</v>
      </c>
      <c r="C740" s="25" t="s">
        <v>1940</v>
      </c>
      <c r="D740">
        <v>1</v>
      </c>
      <c r="E740">
        <v>1</v>
      </c>
      <c r="F740">
        <v>1</v>
      </c>
      <c r="G740" s="25" t="s">
        <v>5489</v>
      </c>
      <c r="H740">
        <v>0</v>
      </c>
      <c r="I740">
        <v>54</v>
      </c>
      <c r="K740" t="s">
        <v>1644</v>
      </c>
      <c r="N740">
        <v>2</v>
      </c>
      <c r="O740">
        <v>1</v>
      </c>
      <c r="P740">
        <v>1</v>
      </c>
    </row>
    <row r="741" spans="1:16" x14ac:dyDescent="0.15">
      <c r="A741">
        <v>1080</v>
      </c>
      <c r="B741" s="25" t="s">
        <v>5504</v>
      </c>
      <c r="C741" s="25" t="s">
        <v>5505</v>
      </c>
      <c r="D741">
        <v>1</v>
      </c>
      <c r="E741">
        <v>1</v>
      </c>
      <c r="F741">
        <v>1</v>
      </c>
      <c r="G741" s="25" t="s">
        <v>5489</v>
      </c>
      <c r="H741">
        <v>0</v>
      </c>
      <c r="I741">
        <v>54</v>
      </c>
      <c r="K741" t="s">
        <v>1645</v>
      </c>
      <c r="N741">
        <v>2</v>
      </c>
      <c r="O741">
        <v>1</v>
      </c>
      <c r="P741">
        <v>1</v>
      </c>
    </row>
    <row r="742" spans="1:16" x14ac:dyDescent="0.15">
      <c r="A742">
        <v>1081</v>
      </c>
      <c r="B742" s="25" t="s">
        <v>1940</v>
      </c>
      <c r="C742" s="25" t="s">
        <v>5505</v>
      </c>
      <c r="D742">
        <v>1</v>
      </c>
      <c r="E742">
        <v>1</v>
      </c>
      <c r="F742">
        <v>1</v>
      </c>
      <c r="G742" s="25" t="s">
        <v>5489</v>
      </c>
      <c r="H742">
        <v>0</v>
      </c>
      <c r="I742">
        <v>54</v>
      </c>
      <c r="K742" t="s">
        <v>1646</v>
      </c>
      <c r="N742">
        <v>2</v>
      </c>
      <c r="O742">
        <v>1</v>
      </c>
      <c r="P742">
        <v>1</v>
      </c>
    </row>
    <row r="743" spans="1:16" x14ac:dyDescent="0.15">
      <c r="A743">
        <v>1304</v>
      </c>
      <c r="B743" s="31" t="s">
        <v>5493</v>
      </c>
      <c r="C743" s="25"/>
      <c r="D743">
        <v>1</v>
      </c>
      <c r="E743">
        <v>1</v>
      </c>
      <c r="F743">
        <v>1</v>
      </c>
      <c r="G743" t="s">
        <v>5547</v>
      </c>
      <c r="H743">
        <v>0</v>
      </c>
      <c r="I743">
        <v>56</v>
      </c>
      <c r="K743" t="s">
        <v>4584</v>
      </c>
      <c r="N743">
        <v>2</v>
      </c>
      <c r="O743">
        <v>1</v>
      </c>
      <c r="P743">
        <v>1</v>
      </c>
    </row>
    <row r="744" spans="1:16" x14ac:dyDescent="0.15">
      <c r="A744">
        <v>1305</v>
      </c>
      <c r="B744" s="31" t="s">
        <v>5502</v>
      </c>
      <c r="C744" s="25"/>
      <c r="D744">
        <v>1</v>
      </c>
      <c r="E744">
        <v>1</v>
      </c>
      <c r="F744">
        <v>1</v>
      </c>
      <c r="G744" t="s">
        <v>5547</v>
      </c>
      <c r="H744">
        <v>0</v>
      </c>
      <c r="I744">
        <v>56</v>
      </c>
      <c r="K744" t="s">
        <v>4596</v>
      </c>
      <c r="N744">
        <v>2</v>
      </c>
      <c r="O744">
        <v>1</v>
      </c>
      <c r="P744">
        <v>1</v>
      </c>
    </row>
    <row r="745" spans="1:16" x14ac:dyDescent="0.15">
      <c r="A745">
        <v>1306</v>
      </c>
      <c r="B745" s="25" t="s">
        <v>5494</v>
      </c>
      <c r="C745" s="25"/>
      <c r="D745">
        <v>1</v>
      </c>
      <c r="E745">
        <v>1</v>
      </c>
      <c r="F745">
        <v>1</v>
      </c>
      <c r="G745" t="s">
        <v>5547</v>
      </c>
      <c r="H745">
        <v>0</v>
      </c>
      <c r="I745">
        <v>56</v>
      </c>
      <c r="K745" t="s">
        <v>4608</v>
      </c>
      <c r="N745">
        <v>2</v>
      </c>
      <c r="O745">
        <v>1</v>
      </c>
      <c r="P745">
        <v>1</v>
      </c>
    </row>
    <row r="746" spans="1:16" x14ac:dyDescent="0.15">
      <c r="A746">
        <v>1307</v>
      </c>
      <c r="B746" s="31" t="s">
        <v>5497</v>
      </c>
      <c r="C746" s="25"/>
      <c r="D746">
        <v>1</v>
      </c>
      <c r="E746">
        <v>1</v>
      </c>
      <c r="F746">
        <v>1</v>
      </c>
      <c r="G746" t="s">
        <v>5547</v>
      </c>
      <c r="H746">
        <v>0</v>
      </c>
      <c r="I746">
        <v>56</v>
      </c>
      <c r="K746" t="s">
        <v>4620</v>
      </c>
      <c r="N746">
        <v>2</v>
      </c>
      <c r="O746">
        <v>1</v>
      </c>
      <c r="P746">
        <v>1</v>
      </c>
    </row>
    <row r="747" spans="1:16" x14ac:dyDescent="0.15">
      <c r="A747">
        <v>1308</v>
      </c>
      <c r="B747" s="31" t="s">
        <v>5498</v>
      </c>
      <c r="C747" s="25"/>
      <c r="D747">
        <v>1</v>
      </c>
      <c r="E747">
        <v>1</v>
      </c>
      <c r="F747">
        <v>1</v>
      </c>
      <c r="G747" t="s">
        <v>5547</v>
      </c>
      <c r="H747">
        <v>0</v>
      </c>
      <c r="I747">
        <v>56</v>
      </c>
      <c r="K747" t="s">
        <v>4632</v>
      </c>
      <c r="N747">
        <v>2</v>
      </c>
      <c r="O747">
        <v>1</v>
      </c>
      <c r="P747">
        <v>1</v>
      </c>
    </row>
    <row r="748" spans="1:16" x14ac:dyDescent="0.15">
      <c r="A748">
        <v>1309</v>
      </c>
      <c r="B748" s="31" t="s">
        <v>5495</v>
      </c>
      <c r="C748" s="25"/>
      <c r="D748">
        <v>1</v>
      </c>
      <c r="E748">
        <v>1</v>
      </c>
      <c r="F748">
        <v>1</v>
      </c>
      <c r="G748" t="s">
        <v>5547</v>
      </c>
      <c r="H748">
        <v>0</v>
      </c>
      <c r="I748">
        <v>56</v>
      </c>
      <c r="K748" t="s">
        <v>4644</v>
      </c>
      <c r="N748">
        <v>2</v>
      </c>
      <c r="O748">
        <v>1</v>
      </c>
      <c r="P748">
        <v>1</v>
      </c>
    </row>
    <row r="749" spans="1:16" x14ac:dyDescent="0.15">
      <c r="A749">
        <v>1310</v>
      </c>
      <c r="B749" s="31" t="s">
        <v>5496</v>
      </c>
      <c r="C749" s="25"/>
      <c r="D749">
        <v>1</v>
      </c>
      <c r="E749">
        <v>1</v>
      </c>
      <c r="F749">
        <v>1</v>
      </c>
      <c r="G749" t="s">
        <v>5547</v>
      </c>
      <c r="H749">
        <v>0</v>
      </c>
      <c r="I749">
        <v>56</v>
      </c>
      <c r="K749" t="s">
        <v>4656</v>
      </c>
      <c r="N749">
        <v>2</v>
      </c>
      <c r="O749">
        <v>1</v>
      </c>
      <c r="P749">
        <v>1</v>
      </c>
    </row>
    <row r="750" spans="1:16" x14ac:dyDescent="0.15">
      <c r="A750">
        <v>1303</v>
      </c>
      <c r="B750" s="25" t="s">
        <v>5444</v>
      </c>
      <c r="C750" s="25"/>
      <c r="D750">
        <v>1</v>
      </c>
      <c r="E750">
        <v>1</v>
      </c>
      <c r="F750">
        <v>1</v>
      </c>
      <c r="G750" t="s">
        <v>5547</v>
      </c>
      <c r="H750">
        <v>0</v>
      </c>
      <c r="I750">
        <v>56</v>
      </c>
      <c r="K750" t="s">
        <v>4572</v>
      </c>
      <c r="N750">
        <v>2</v>
      </c>
      <c r="O750">
        <v>1</v>
      </c>
      <c r="P750">
        <v>1</v>
      </c>
    </row>
    <row r="751" spans="1:16" x14ac:dyDescent="0.15">
      <c r="A751">
        <v>1312</v>
      </c>
      <c r="B751" s="25" t="s">
        <v>5493</v>
      </c>
      <c r="C751" s="25"/>
      <c r="D751">
        <v>1</v>
      </c>
      <c r="E751">
        <v>1</v>
      </c>
      <c r="F751">
        <v>1</v>
      </c>
      <c r="G751" t="s">
        <v>5547</v>
      </c>
      <c r="H751">
        <v>0</v>
      </c>
      <c r="I751">
        <v>56</v>
      </c>
      <c r="K751" t="s">
        <v>4680</v>
      </c>
      <c r="N751">
        <v>2</v>
      </c>
      <c r="O751">
        <v>1</v>
      </c>
      <c r="P751">
        <v>1</v>
      </c>
    </row>
    <row r="752" spans="1:16" x14ac:dyDescent="0.15">
      <c r="A752">
        <v>1313</v>
      </c>
      <c r="B752" s="25" t="s">
        <v>5502</v>
      </c>
      <c r="C752" s="25"/>
      <c r="D752">
        <v>1</v>
      </c>
      <c r="E752">
        <v>1</v>
      </c>
      <c r="F752">
        <v>1</v>
      </c>
      <c r="G752" t="s">
        <v>5547</v>
      </c>
      <c r="H752">
        <v>0</v>
      </c>
      <c r="I752">
        <v>56</v>
      </c>
      <c r="K752" t="s">
        <v>4692</v>
      </c>
      <c r="N752">
        <v>2</v>
      </c>
      <c r="O752">
        <v>1</v>
      </c>
      <c r="P752">
        <v>1</v>
      </c>
    </row>
    <row r="753" spans="1:30" x14ac:dyDescent="0.15">
      <c r="A753">
        <v>1314</v>
      </c>
      <c r="B753" s="25" t="s">
        <v>5494</v>
      </c>
      <c r="C753" s="25"/>
      <c r="D753">
        <v>1</v>
      </c>
      <c r="E753">
        <v>1</v>
      </c>
      <c r="F753">
        <v>1</v>
      </c>
      <c r="G753" t="s">
        <v>5547</v>
      </c>
      <c r="H753">
        <v>0</v>
      </c>
      <c r="I753">
        <v>56</v>
      </c>
      <c r="K753" t="s">
        <v>4704</v>
      </c>
      <c r="N753">
        <v>2</v>
      </c>
      <c r="O753">
        <v>1</v>
      </c>
      <c r="P753">
        <v>1</v>
      </c>
      <c r="T753" s="16"/>
      <c r="AA753" s="2"/>
      <c r="AB753" s="1"/>
      <c r="AC753" s="1"/>
      <c r="AD753" s="1"/>
    </row>
    <row r="754" spans="1:30" x14ac:dyDescent="0.15">
      <c r="A754">
        <v>1315</v>
      </c>
      <c r="B754" s="25" t="s">
        <v>5497</v>
      </c>
      <c r="C754" s="25"/>
      <c r="D754">
        <v>1</v>
      </c>
      <c r="E754">
        <v>1</v>
      </c>
      <c r="F754">
        <v>1</v>
      </c>
      <c r="G754" t="s">
        <v>5547</v>
      </c>
      <c r="H754">
        <v>0</v>
      </c>
      <c r="I754">
        <v>56</v>
      </c>
      <c r="K754" t="s">
        <v>4716</v>
      </c>
      <c r="N754">
        <v>2</v>
      </c>
      <c r="O754">
        <v>1</v>
      </c>
      <c r="P754">
        <v>1</v>
      </c>
      <c r="T754" s="16"/>
      <c r="AA754" s="2"/>
      <c r="AB754" s="1"/>
      <c r="AC754" s="1"/>
      <c r="AD754" s="1"/>
    </row>
    <row r="755" spans="1:30" x14ac:dyDescent="0.15">
      <c r="A755">
        <v>1316</v>
      </c>
      <c r="B755" s="25" t="s">
        <v>5498</v>
      </c>
      <c r="C755" s="25"/>
      <c r="D755">
        <v>1</v>
      </c>
      <c r="E755">
        <v>1</v>
      </c>
      <c r="F755">
        <v>1</v>
      </c>
      <c r="G755" t="s">
        <v>5547</v>
      </c>
      <c r="H755">
        <v>0</v>
      </c>
      <c r="I755">
        <v>56</v>
      </c>
      <c r="K755" t="s">
        <v>4728</v>
      </c>
      <c r="N755">
        <v>2</v>
      </c>
      <c r="O755">
        <v>1</v>
      </c>
      <c r="P755">
        <v>1</v>
      </c>
      <c r="T755" s="16"/>
      <c r="AA755" s="2"/>
      <c r="AB755" s="1"/>
      <c r="AC755" s="1"/>
      <c r="AD755" s="1"/>
    </row>
    <row r="756" spans="1:30" x14ac:dyDescent="0.15">
      <c r="A756">
        <v>1317</v>
      </c>
      <c r="B756" s="25" t="s">
        <v>5495</v>
      </c>
      <c r="C756" s="25"/>
      <c r="D756">
        <v>1</v>
      </c>
      <c r="E756">
        <v>1</v>
      </c>
      <c r="F756">
        <v>1</v>
      </c>
      <c r="G756" t="s">
        <v>5547</v>
      </c>
      <c r="H756">
        <v>0</v>
      </c>
      <c r="I756">
        <v>56</v>
      </c>
      <c r="K756" t="s">
        <v>4740</v>
      </c>
      <c r="N756">
        <v>2</v>
      </c>
      <c r="O756">
        <v>1</v>
      </c>
      <c r="P756">
        <v>1</v>
      </c>
      <c r="T756" s="16"/>
      <c r="AA756" s="2"/>
      <c r="AB756" s="1"/>
      <c r="AC756" s="1"/>
      <c r="AD756" s="1"/>
    </row>
    <row r="757" spans="1:30" x14ac:dyDescent="0.15">
      <c r="A757">
        <v>1318</v>
      </c>
      <c r="B757" s="25" t="s">
        <v>5496</v>
      </c>
      <c r="C757" s="25"/>
      <c r="D757">
        <v>1</v>
      </c>
      <c r="E757">
        <v>1</v>
      </c>
      <c r="F757">
        <v>1</v>
      </c>
      <c r="G757" t="s">
        <v>5547</v>
      </c>
      <c r="H757">
        <v>0</v>
      </c>
      <c r="I757">
        <v>56</v>
      </c>
      <c r="K757" t="s">
        <v>4752</v>
      </c>
      <c r="N757">
        <v>2</v>
      </c>
      <c r="O757">
        <v>1</v>
      </c>
      <c r="P757">
        <v>1</v>
      </c>
    </row>
    <row r="758" spans="1:30" x14ac:dyDescent="0.15">
      <c r="A758">
        <v>1311</v>
      </c>
      <c r="B758" s="25" t="s">
        <v>5444</v>
      </c>
      <c r="C758" s="25"/>
      <c r="D758">
        <v>1</v>
      </c>
      <c r="E758">
        <v>1</v>
      </c>
      <c r="F758">
        <v>1</v>
      </c>
      <c r="G758" t="s">
        <v>5547</v>
      </c>
      <c r="H758">
        <v>0</v>
      </c>
      <c r="I758">
        <v>56</v>
      </c>
      <c r="K758" t="s">
        <v>4668</v>
      </c>
      <c r="N758">
        <v>2</v>
      </c>
      <c r="O758">
        <v>1</v>
      </c>
      <c r="P758">
        <v>1</v>
      </c>
    </row>
    <row r="759" spans="1:30" x14ac:dyDescent="0.15">
      <c r="A759">
        <v>1099</v>
      </c>
      <c r="B759" t="str">
        <f t="shared" ref="B759:B766" si="0">"Al"&amp;MID(C759,3,3)</f>
        <v>Al075</v>
      </c>
      <c r="C759" s="25" t="s">
        <v>6225</v>
      </c>
      <c r="D759">
        <v>1</v>
      </c>
      <c r="E759">
        <v>1</v>
      </c>
      <c r="F759">
        <v>1</v>
      </c>
      <c r="G759" t="s">
        <v>6232</v>
      </c>
      <c r="I759">
        <v>58</v>
      </c>
      <c r="K759" s="22" t="s">
        <v>6234</v>
      </c>
      <c r="N759">
        <v>2</v>
      </c>
      <c r="O759">
        <v>1</v>
      </c>
      <c r="P759">
        <v>1</v>
      </c>
    </row>
    <row r="760" spans="1:30" x14ac:dyDescent="0.15">
      <c r="A760">
        <v>1100</v>
      </c>
      <c r="B760" t="str">
        <f t="shared" si="0"/>
        <v>Al076</v>
      </c>
      <c r="C760" s="25" t="s">
        <v>6226</v>
      </c>
      <c r="D760">
        <v>1</v>
      </c>
      <c r="E760">
        <v>1</v>
      </c>
      <c r="F760">
        <v>1</v>
      </c>
      <c r="G760" t="s">
        <v>6232</v>
      </c>
      <c r="I760">
        <v>58</v>
      </c>
      <c r="K760" s="22" t="s">
        <v>6235</v>
      </c>
      <c r="N760">
        <v>2</v>
      </c>
      <c r="O760">
        <v>1</v>
      </c>
      <c r="P760">
        <v>1</v>
      </c>
    </row>
    <row r="761" spans="1:30" x14ac:dyDescent="0.15">
      <c r="A761">
        <v>1101</v>
      </c>
      <c r="B761" t="str">
        <f t="shared" si="0"/>
        <v>Al077</v>
      </c>
      <c r="C761" s="25" t="s">
        <v>6227</v>
      </c>
      <c r="D761">
        <v>1</v>
      </c>
      <c r="E761">
        <v>1</v>
      </c>
      <c r="F761">
        <v>1</v>
      </c>
      <c r="G761" t="s">
        <v>6232</v>
      </c>
      <c r="I761">
        <v>58</v>
      </c>
      <c r="K761" s="22" t="s">
        <v>6236</v>
      </c>
      <c r="N761">
        <v>2</v>
      </c>
      <c r="O761">
        <v>1</v>
      </c>
      <c r="P761">
        <v>1</v>
      </c>
    </row>
    <row r="762" spans="1:30" x14ac:dyDescent="0.15">
      <c r="A762">
        <v>1102</v>
      </c>
      <c r="B762" t="str">
        <f t="shared" si="0"/>
        <v>Al078</v>
      </c>
      <c r="C762" s="25" t="s">
        <v>6228</v>
      </c>
      <c r="D762">
        <v>1</v>
      </c>
      <c r="E762">
        <v>1</v>
      </c>
      <c r="F762">
        <v>1</v>
      </c>
      <c r="G762" t="s">
        <v>6232</v>
      </c>
      <c r="I762">
        <v>58</v>
      </c>
      <c r="K762" s="22" t="s">
        <v>6237</v>
      </c>
      <c r="N762">
        <v>2</v>
      </c>
      <c r="O762">
        <v>1</v>
      </c>
      <c r="P762">
        <v>1</v>
      </c>
    </row>
    <row r="763" spans="1:30" x14ac:dyDescent="0.15">
      <c r="A763">
        <v>1103</v>
      </c>
      <c r="B763" t="str">
        <f t="shared" si="0"/>
        <v>Al079</v>
      </c>
      <c r="C763" s="25" t="s">
        <v>6229</v>
      </c>
      <c r="D763">
        <v>1</v>
      </c>
      <c r="E763">
        <v>1</v>
      </c>
      <c r="F763">
        <v>1</v>
      </c>
      <c r="G763" t="s">
        <v>6232</v>
      </c>
      <c r="I763">
        <v>58</v>
      </c>
      <c r="K763" s="22" t="s">
        <v>6238</v>
      </c>
      <c r="N763">
        <v>2</v>
      </c>
      <c r="O763">
        <v>1</v>
      </c>
      <c r="P763">
        <v>1</v>
      </c>
    </row>
    <row r="764" spans="1:30" x14ac:dyDescent="0.15">
      <c r="A764">
        <v>1104</v>
      </c>
      <c r="B764" t="str">
        <f t="shared" si="0"/>
        <v>Al080</v>
      </c>
      <c r="C764" s="25" t="s">
        <v>6230</v>
      </c>
      <c r="D764">
        <v>1</v>
      </c>
      <c r="E764">
        <v>1</v>
      </c>
      <c r="F764">
        <v>1</v>
      </c>
      <c r="G764" t="s">
        <v>6232</v>
      </c>
      <c r="I764">
        <v>58</v>
      </c>
      <c r="K764" s="22" t="s">
        <v>6239</v>
      </c>
      <c r="N764">
        <v>2</v>
      </c>
      <c r="O764">
        <v>1</v>
      </c>
      <c r="P764">
        <v>1</v>
      </c>
    </row>
    <row r="765" spans="1:30" x14ac:dyDescent="0.15">
      <c r="A765">
        <v>1105</v>
      </c>
      <c r="B765" t="str">
        <f t="shared" si="0"/>
        <v>Al081</v>
      </c>
      <c r="C765" s="25" t="s">
        <v>6231</v>
      </c>
      <c r="D765">
        <v>1</v>
      </c>
      <c r="E765">
        <v>1</v>
      </c>
      <c r="F765">
        <v>1</v>
      </c>
      <c r="G765" t="s">
        <v>6232</v>
      </c>
      <c r="I765">
        <v>58</v>
      </c>
      <c r="K765" s="22" t="s">
        <v>6240</v>
      </c>
      <c r="N765">
        <v>2</v>
      </c>
      <c r="O765">
        <v>1</v>
      </c>
      <c r="P765">
        <v>1</v>
      </c>
    </row>
    <row r="766" spans="1:30" x14ac:dyDescent="0.15">
      <c r="A766">
        <v>1098</v>
      </c>
      <c r="B766" t="str">
        <f t="shared" si="0"/>
        <v>Al074</v>
      </c>
      <c r="C766" s="25" t="s">
        <v>6224</v>
      </c>
      <c r="D766">
        <v>1</v>
      </c>
      <c r="E766">
        <v>1</v>
      </c>
      <c r="F766">
        <v>1</v>
      </c>
      <c r="G766" t="s">
        <v>6232</v>
      </c>
      <c r="I766">
        <v>58</v>
      </c>
      <c r="K766" s="22" t="s">
        <v>6233</v>
      </c>
      <c r="N766">
        <v>2</v>
      </c>
      <c r="O766">
        <v>1</v>
      </c>
      <c r="P766">
        <v>1</v>
      </c>
    </row>
    <row r="767" spans="1:30" x14ac:dyDescent="0.15">
      <c r="A767" s="1">
        <v>1493</v>
      </c>
      <c r="B767" s="31" t="s">
        <v>6225</v>
      </c>
      <c r="C767" s="25" t="s">
        <v>6266</v>
      </c>
      <c r="D767">
        <v>1</v>
      </c>
      <c r="E767">
        <v>1</v>
      </c>
      <c r="F767">
        <v>1</v>
      </c>
      <c r="G767" t="s">
        <v>6222</v>
      </c>
      <c r="I767">
        <v>58</v>
      </c>
      <c r="K767" s="22" t="s">
        <v>4789</v>
      </c>
      <c r="N767">
        <v>2</v>
      </c>
      <c r="O767">
        <v>1</v>
      </c>
      <c r="P767">
        <v>1</v>
      </c>
    </row>
    <row r="768" spans="1:30" x14ac:dyDescent="0.15">
      <c r="A768" s="1">
        <v>1494</v>
      </c>
      <c r="B768" s="31" t="s">
        <v>6226</v>
      </c>
      <c r="C768" s="25" t="s">
        <v>6267</v>
      </c>
      <c r="D768">
        <v>1</v>
      </c>
      <c r="E768">
        <v>1</v>
      </c>
      <c r="F768">
        <v>1</v>
      </c>
      <c r="G768" t="s">
        <v>6222</v>
      </c>
      <c r="I768">
        <v>58</v>
      </c>
      <c r="K768" s="22" t="s">
        <v>4802</v>
      </c>
      <c r="N768">
        <v>2</v>
      </c>
      <c r="O768">
        <v>1</v>
      </c>
      <c r="P768">
        <v>1</v>
      </c>
    </row>
    <row r="769" spans="1:16" x14ac:dyDescent="0.15">
      <c r="A769" s="1">
        <v>1495</v>
      </c>
      <c r="B769" s="25" t="s">
        <v>6227</v>
      </c>
      <c r="C769" s="25" t="s">
        <v>6268</v>
      </c>
      <c r="D769">
        <v>1</v>
      </c>
      <c r="E769">
        <v>1</v>
      </c>
      <c r="F769">
        <v>1</v>
      </c>
      <c r="G769" t="s">
        <v>6222</v>
      </c>
      <c r="I769">
        <v>58</v>
      </c>
      <c r="K769" s="22" t="s">
        <v>4815</v>
      </c>
      <c r="N769">
        <v>2</v>
      </c>
      <c r="O769">
        <v>1</v>
      </c>
      <c r="P769">
        <v>1</v>
      </c>
    </row>
    <row r="770" spans="1:16" x14ac:dyDescent="0.15">
      <c r="A770" s="1">
        <v>1496</v>
      </c>
      <c r="B770" s="31" t="s">
        <v>6228</v>
      </c>
      <c r="C770" s="25" t="s">
        <v>6269</v>
      </c>
      <c r="D770">
        <v>1</v>
      </c>
      <c r="E770">
        <v>1</v>
      </c>
      <c r="F770">
        <v>1</v>
      </c>
      <c r="G770" t="s">
        <v>6222</v>
      </c>
      <c r="I770">
        <v>58</v>
      </c>
      <c r="K770" s="22" t="s">
        <v>4828</v>
      </c>
      <c r="N770">
        <v>2</v>
      </c>
      <c r="O770">
        <v>1</v>
      </c>
      <c r="P770">
        <v>1</v>
      </c>
    </row>
    <row r="771" spans="1:16" x14ac:dyDescent="0.15">
      <c r="A771" s="1">
        <v>1497</v>
      </c>
      <c r="B771" s="31" t="s">
        <v>6229</v>
      </c>
      <c r="C771" s="25" t="s">
        <v>6270</v>
      </c>
      <c r="D771">
        <v>1</v>
      </c>
      <c r="E771">
        <v>1</v>
      </c>
      <c r="F771">
        <v>1</v>
      </c>
      <c r="G771" t="s">
        <v>6222</v>
      </c>
      <c r="I771">
        <v>58</v>
      </c>
      <c r="K771" s="22" t="s">
        <v>4841</v>
      </c>
      <c r="N771">
        <v>2</v>
      </c>
      <c r="O771">
        <v>1</v>
      </c>
      <c r="P771">
        <v>1</v>
      </c>
    </row>
    <row r="772" spans="1:16" x14ac:dyDescent="0.15">
      <c r="A772" s="1">
        <v>1498</v>
      </c>
      <c r="B772" s="31" t="s">
        <v>6230</v>
      </c>
      <c r="C772" s="25" t="s">
        <v>6271</v>
      </c>
      <c r="D772">
        <v>1</v>
      </c>
      <c r="E772">
        <v>1</v>
      </c>
      <c r="F772">
        <v>1</v>
      </c>
      <c r="G772" t="s">
        <v>6222</v>
      </c>
      <c r="I772">
        <v>58</v>
      </c>
      <c r="K772" s="22" t="s">
        <v>4854</v>
      </c>
      <c r="N772">
        <v>2</v>
      </c>
      <c r="O772">
        <v>1</v>
      </c>
      <c r="P772">
        <v>1</v>
      </c>
    </row>
    <row r="773" spans="1:16" x14ac:dyDescent="0.15">
      <c r="A773" s="1">
        <v>1499</v>
      </c>
      <c r="B773" s="31" t="s">
        <v>6231</v>
      </c>
      <c r="C773" s="25" t="s">
        <v>6272</v>
      </c>
      <c r="D773">
        <v>1</v>
      </c>
      <c r="E773">
        <v>1</v>
      </c>
      <c r="F773">
        <v>1</v>
      </c>
      <c r="G773" t="s">
        <v>6222</v>
      </c>
      <c r="I773">
        <v>58</v>
      </c>
      <c r="K773" s="22" t="s">
        <v>4867</v>
      </c>
      <c r="N773">
        <v>2</v>
      </c>
      <c r="O773">
        <v>1</v>
      </c>
      <c r="P773">
        <v>1</v>
      </c>
    </row>
    <row r="774" spans="1:16" x14ac:dyDescent="0.15">
      <c r="A774" s="1">
        <v>1492</v>
      </c>
      <c r="B774" s="25" t="s">
        <v>6224</v>
      </c>
      <c r="C774" s="25" t="s">
        <v>6265</v>
      </c>
      <c r="D774">
        <v>1</v>
      </c>
      <c r="E774">
        <v>1</v>
      </c>
      <c r="F774">
        <v>1</v>
      </c>
      <c r="G774" t="s">
        <v>6222</v>
      </c>
      <c r="I774">
        <v>58</v>
      </c>
      <c r="K774" s="22" t="s">
        <v>4776</v>
      </c>
      <c r="N774">
        <v>2</v>
      </c>
      <c r="O774">
        <v>1</v>
      </c>
      <c r="P774">
        <v>1</v>
      </c>
    </row>
    <row r="775" spans="1:16" x14ac:dyDescent="0.15">
      <c r="A775" s="1">
        <v>1485</v>
      </c>
      <c r="B775" t="s">
        <v>6244</v>
      </c>
      <c r="D775">
        <v>1</v>
      </c>
      <c r="E775">
        <v>1</v>
      </c>
      <c r="F775">
        <v>1</v>
      </c>
      <c r="G775" t="s">
        <v>1669</v>
      </c>
      <c r="H775" t="s">
        <v>6259</v>
      </c>
      <c r="I775">
        <v>58</v>
      </c>
      <c r="K775" s="22" t="s">
        <v>6251</v>
      </c>
      <c r="N775">
        <v>2</v>
      </c>
      <c r="O775" t="s">
        <v>6258</v>
      </c>
      <c r="P775">
        <v>1</v>
      </c>
    </row>
    <row r="776" spans="1:16" x14ac:dyDescent="0.15">
      <c r="A776" s="1">
        <v>1486</v>
      </c>
      <c r="B776" t="s">
        <v>6245</v>
      </c>
      <c r="D776">
        <v>1</v>
      </c>
      <c r="E776">
        <v>1</v>
      </c>
      <c r="F776">
        <v>1</v>
      </c>
      <c r="G776" t="s">
        <v>1669</v>
      </c>
      <c r="H776" t="s">
        <v>6261</v>
      </c>
      <c r="I776">
        <v>58</v>
      </c>
      <c r="K776" s="22" t="s">
        <v>6252</v>
      </c>
      <c r="N776">
        <v>2</v>
      </c>
      <c r="O776" t="s">
        <v>6258</v>
      </c>
      <c r="P776">
        <v>1</v>
      </c>
    </row>
    <row r="777" spans="1:16" x14ac:dyDescent="0.15">
      <c r="A777" s="1">
        <v>1487</v>
      </c>
      <c r="B777" t="s">
        <v>6246</v>
      </c>
      <c r="D777">
        <v>1</v>
      </c>
      <c r="E777">
        <v>1</v>
      </c>
      <c r="F777">
        <v>1</v>
      </c>
      <c r="G777" t="s">
        <v>1669</v>
      </c>
      <c r="H777" t="s">
        <v>6261</v>
      </c>
      <c r="I777">
        <v>58</v>
      </c>
      <c r="K777" s="22" t="s">
        <v>6253</v>
      </c>
      <c r="N777">
        <v>2</v>
      </c>
      <c r="O777" t="s">
        <v>6258</v>
      </c>
      <c r="P777">
        <v>1</v>
      </c>
    </row>
    <row r="778" spans="1:16" x14ac:dyDescent="0.15">
      <c r="A778" s="1">
        <v>1488</v>
      </c>
      <c r="B778" t="s">
        <v>6247</v>
      </c>
      <c r="D778">
        <v>1</v>
      </c>
      <c r="E778">
        <v>1</v>
      </c>
      <c r="F778">
        <v>1</v>
      </c>
      <c r="G778" t="s">
        <v>1669</v>
      </c>
      <c r="H778" t="s">
        <v>6262</v>
      </c>
      <c r="I778">
        <v>58</v>
      </c>
      <c r="K778" s="22" t="s">
        <v>6254</v>
      </c>
      <c r="N778">
        <v>2</v>
      </c>
      <c r="O778" t="s">
        <v>6258</v>
      </c>
      <c r="P778">
        <v>1</v>
      </c>
    </row>
    <row r="779" spans="1:16" x14ac:dyDescent="0.15">
      <c r="A779" s="1">
        <v>1489</v>
      </c>
      <c r="B779" t="s">
        <v>6248</v>
      </c>
      <c r="D779">
        <v>1</v>
      </c>
      <c r="E779">
        <v>1</v>
      </c>
      <c r="F779">
        <v>1</v>
      </c>
      <c r="G779" t="s">
        <v>6263</v>
      </c>
      <c r="H779" t="s">
        <v>6259</v>
      </c>
      <c r="I779">
        <v>58</v>
      </c>
      <c r="K779" s="22" t="s">
        <v>6255</v>
      </c>
      <c r="N779">
        <v>2</v>
      </c>
      <c r="O779" t="s">
        <v>6258</v>
      </c>
      <c r="P779">
        <v>1</v>
      </c>
    </row>
    <row r="780" spans="1:16" x14ac:dyDescent="0.15">
      <c r="A780" s="1">
        <v>1490</v>
      </c>
      <c r="B780" t="s">
        <v>6249</v>
      </c>
      <c r="D780">
        <v>1</v>
      </c>
      <c r="E780">
        <v>1</v>
      </c>
      <c r="F780">
        <v>1</v>
      </c>
      <c r="G780" t="s">
        <v>6264</v>
      </c>
      <c r="H780" t="s">
        <v>6259</v>
      </c>
      <c r="I780">
        <v>58</v>
      </c>
      <c r="K780" s="22" t="s">
        <v>6256</v>
      </c>
      <c r="N780">
        <v>2</v>
      </c>
      <c r="O780" t="s">
        <v>6258</v>
      </c>
      <c r="P780">
        <v>1</v>
      </c>
    </row>
    <row r="781" spans="1:16" x14ac:dyDescent="0.15">
      <c r="A781" s="1">
        <v>1491</v>
      </c>
      <c r="B781" t="s">
        <v>6250</v>
      </c>
      <c r="D781">
        <v>1</v>
      </c>
      <c r="E781">
        <v>1</v>
      </c>
      <c r="F781">
        <v>1</v>
      </c>
      <c r="G781" t="s">
        <v>1669</v>
      </c>
      <c r="H781" t="s">
        <v>6259</v>
      </c>
      <c r="I781">
        <v>58</v>
      </c>
      <c r="K781" s="22" t="s">
        <v>6257</v>
      </c>
      <c r="N781">
        <v>2</v>
      </c>
      <c r="O781" t="s">
        <v>6258</v>
      </c>
      <c r="P781">
        <v>1</v>
      </c>
    </row>
    <row r="782" spans="1:16" x14ac:dyDescent="0.15">
      <c r="A782" s="1">
        <v>1484</v>
      </c>
      <c r="B782" t="s">
        <v>6243</v>
      </c>
      <c r="D782">
        <v>1</v>
      </c>
      <c r="E782">
        <v>1</v>
      </c>
      <c r="F782">
        <v>1</v>
      </c>
      <c r="G782" t="s">
        <v>1669</v>
      </c>
      <c r="H782" t="s">
        <v>6259</v>
      </c>
      <c r="I782">
        <v>58</v>
      </c>
      <c r="K782" s="22" t="s">
        <v>6260</v>
      </c>
      <c r="N782">
        <v>2</v>
      </c>
      <c r="O782" t="s">
        <v>6258</v>
      </c>
      <c r="P782">
        <v>1</v>
      </c>
    </row>
    <row r="783" spans="1:16" x14ac:dyDescent="0.15">
      <c r="A783">
        <v>1147</v>
      </c>
      <c r="B783" t="s">
        <v>6600</v>
      </c>
      <c r="C783">
        <v>0</v>
      </c>
      <c r="D783">
        <v>1</v>
      </c>
      <c r="E783">
        <v>0</v>
      </c>
      <c r="F783">
        <v>1</v>
      </c>
      <c r="G783" t="s">
        <v>1733</v>
      </c>
      <c r="H783">
        <v>0</v>
      </c>
      <c r="I783">
        <v>61</v>
      </c>
      <c r="K783" t="s">
        <v>1740</v>
      </c>
      <c r="M783" t="s">
        <v>496</v>
      </c>
      <c r="N783">
        <v>2</v>
      </c>
      <c r="O783">
        <v>1</v>
      </c>
      <c r="P783">
        <v>1</v>
      </c>
    </row>
    <row r="784" spans="1:16" x14ac:dyDescent="0.15">
      <c r="A784">
        <v>1148</v>
      </c>
      <c r="B784" t="s">
        <v>6601</v>
      </c>
      <c r="C784">
        <v>0</v>
      </c>
      <c r="D784">
        <v>1</v>
      </c>
      <c r="E784">
        <v>0</v>
      </c>
      <c r="F784">
        <v>1</v>
      </c>
      <c r="G784" t="s">
        <v>1733</v>
      </c>
      <c r="H784">
        <v>0</v>
      </c>
      <c r="I784">
        <v>61</v>
      </c>
      <c r="K784" t="s">
        <v>1741</v>
      </c>
      <c r="M784" t="s">
        <v>496</v>
      </c>
      <c r="N784">
        <v>2</v>
      </c>
      <c r="O784">
        <v>1</v>
      </c>
      <c r="P784">
        <v>1</v>
      </c>
    </row>
    <row r="785" spans="1:16" x14ac:dyDescent="0.15">
      <c r="A785">
        <v>1151</v>
      </c>
      <c r="B785" t="s">
        <v>6602</v>
      </c>
      <c r="C785">
        <v>0</v>
      </c>
      <c r="D785">
        <v>1</v>
      </c>
      <c r="E785">
        <v>0</v>
      </c>
      <c r="F785">
        <v>1</v>
      </c>
      <c r="G785" t="s">
        <v>1733</v>
      </c>
      <c r="H785">
        <v>0</v>
      </c>
      <c r="I785">
        <v>61</v>
      </c>
      <c r="K785" t="s">
        <v>1744</v>
      </c>
      <c r="M785" t="s">
        <v>1739</v>
      </c>
      <c r="N785">
        <v>2</v>
      </c>
      <c r="O785">
        <v>1</v>
      </c>
      <c r="P785">
        <v>1</v>
      </c>
    </row>
    <row r="786" spans="1:16" x14ac:dyDescent="0.15">
      <c r="A786">
        <v>1152</v>
      </c>
      <c r="B786" t="s">
        <v>6603</v>
      </c>
      <c r="C786">
        <v>0</v>
      </c>
      <c r="D786">
        <v>1</v>
      </c>
      <c r="E786">
        <v>0</v>
      </c>
      <c r="F786">
        <v>1</v>
      </c>
      <c r="G786" t="s">
        <v>1733</v>
      </c>
      <c r="H786">
        <v>0</v>
      </c>
      <c r="I786">
        <v>61</v>
      </c>
      <c r="K786" t="s">
        <v>1745</v>
      </c>
      <c r="M786" t="s">
        <v>1739</v>
      </c>
      <c r="N786">
        <v>2</v>
      </c>
      <c r="O786">
        <v>1</v>
      </c>
      <c r="P786">
        <v>1</v>
      </c>
    </row>
    <row r="787" spans="1:16" x14ac:dyDescent="0.15">
      <c r="A787">
        <v>214</v>
      </c>
      <c r="B787" t="s">
        <v>337</v>
      </c>
      <c r="C787" t="s">
        <v>484</v>
      </c>
      <c r="D787">
        <v>1</v>
      </c>
      <c r="E787">
        <v>1</v>
      </c>
      <c r="F787">
        <v>1</v>
      </c>
      <c r="G787" t="s">
        <v>360</v>
      </c>
      <c r="H787">
        <v>10</v>
      </c>
      <c r="I787">
        <v>35</v>
      </c>
      <c r="K787" t="s">
        <v>361</v>
      </c>
      <c r="N787">
        <v>3</v>
      </c>
      <c r="O787">
        <v>1</v>
      </c>
      <c r="P787">
        <v>1</v>
      </c>
    </row>
    <row r="788" spans="1:16" x14ac:dyDescent="0.15">
      <c r="A788">
        <v>215</v>
      </c>
      <c r="B788" t="s">
        <v>483</v>
      </c>
      <c r="C788" t="s">
        <v>339</v>
      </c>
      <c r="D788">
        <v>1</v>
      </c>
      <c r="E788">
        <v>1</v>
      </c>
      <c r="F788">
        <v>1</v>
      </c>
      <c r="G788" t="s">
        <v>360</v>
      </c>
      <c r="H788">
        <v>15</v>
      </c>
      <c r="I788">
        <v>35</v>
      </c>
      <c r="K788" t="s">
        <v>363</v>
      </c>
      <c r="N788">
        <v>3</v>
      </c>
      <c r="O788">
        <v>1</v>
      </c>
      <c r="P788">
        <v>1</v>
      </c>
    </row>
    <row r="789" spans="1:16" x14ac:dyDescent="0.15">
      <c r="A789">
        <v>216</v>
      </c>
      <c r="B789" t="s">
        <v>352</v>
      </c>
      <c r="C789" t="s">
        <v>340</v>
      </c>
      <c r="D789">
        <v>1</v>
      </c>
      <c r="E789">
        <v>1</v>
      </c>
      <c r="F789">
        <v>1</v>
      </c>
      <c r="G789" t="s">
        <v>360</v>
      </c>
      <c r="H789">
        <v>30</v>
      </c>
      <c r="I789">
        <v>35</v>
      </c>
      <c r="K789" t="s">
        <v>364</v>
      </c>
      <c r="N789">
        <v>3</v>
      </c>
      <c r="O789">
        <v>1</v>
      </c>
      <c r="P789">
        <v>1</v>
      </c>
    </row>
    <row r="790" spans="1:16" x14ac:dyDescent="0.15">
      <c r="A790">
        <v>217</v>
      </c>
      <c r="B790" t="s">
        <v>353</v>
      </c>
      <c r="C790" t="s">
        <v>341</v>
      </c>
      <c r="D790">
        <v>1</v>
      </c>
      <c r="E790">
        <v>1</v>
      </c>
      <c r="F790">
        <v>1</v>
      </c>
      <c r="G790" t="s">
        <v>360</v>
      </c>
      <c r="H790">
        <v>45</v>
      </c>
      <c r="I790">
        <v>35</v>
      </c>
      <c r="K790" t="s">
        <v>365</v>
      </c>
      <c r="N790">
        <v>3</v>
      </c>
      <c r="O790">
        <v>1</v>
      </c>
      <c r="P790">
        <v>1</v>
      </c>
    </row>
    <row r="791" spans="1:16" x14ac:dyDescent="0.15">
      <c r="A791">
        <v>218</v>
      </c>
      <c r="B791" t="s">
        <v>354</v>
      </c>
      <c r="C791" t="s">
        <v>357</v>
      </c>
      <c r="D791">
        <v>1</v>
      </c>
      <c r="E791">
        <v>1</v>
      </c>
      <c r="F791">
        <v>1</v>
      </c>
      <c r="G791" t="s">
        <v>360</v>
      </c>
      <c r="H791">
        <v>60</v>
      </c>
      <c r="I791">
        <v>35</v>
      </c>
      <c r="K791" t="s">
        <v>366</v>
      </c>
      <c r="N791">
        <v>3</v>
      </c>
      <c r="O791">
        <v>1</v>
      </c>
      <c r="P791">
        <v>1</v>
      </c>
    </row>
    <row r="792" spans="1:16" x14ac:dyDescent="0.15">
      <c r="A792">
        <v>219</v>
      </c>
      <c r="B792" t="s">
        <v>355</v>
      </c>
      <c r="C792" t="s">
        <v>358</v>
      </c>
      <c r="D792">
        <v>1</v>
      </c>
      <c r="E792">
        <v>1</v>
      </c>
      <c r="F792">
        <v>1</v>
      </c>
      <c r="G792" t="s">
        <v>360</v>
      </c>
      <c r="H792">
        <v>90</v>
      </c>
      <c r="I792">
        <v>35</v>
      </c>
      <c r="K792" t="s">
        <v>367</v>
      </c>
      <c r="N792">
        <v>3</v>
      </c>
      <c r="O792">
        <v>1</v>
      </c>
      <c r="P792">
        <v>1</v>
      </c>
    </row>
    <row r="793" spans="1:16" x14ac:dyDescent="0.15">
      <c r="A793">
        <v>220</v>
      </c>
      <c r="B793" t="s">
        <v>356</v>
      </c>
      <c r="C793" t="s">
        <v>359</v>
      </c>
      <c r="D793">
        <v>1</v>
      </c>
      <c r="E793">
        <v>1</v>
      </c>
      <c r="F793">
        <v>1</v>
      </c>
      <c r="G793" t="s">
        <v>360</v>
      </c>
      <c r="H793">
        <v>180</v>
      </c>
      <c r="I793">
        <v>35</v>
      </c>
      <c r="K793" t="s">
        <v>368</v>
      </c>
      <c r="N793">
        <v>3</v>
      </c>
      <c r="O793">
        <v>1</v>
      </c>
      <c r="P793">
        <v>1</v>
      </c>
    </row>
    <row r="794" spans="1:16" x14ac:dyDescent="0.15">
      <c r="A794">
        <v>221</v>
      </c>
      <c r="B794" t="s">
        <v>337</v>
      </c>
      <c r="C794" t="s">
        <v>484</v>
      </c>
      <c r="D794">
        <v>1</v>
      </c>
      <c r="E794">
        <v>1</v>
      </c>
      <c r="F794">
        <v>1</v>
      </c>
      <c r="G794" t="s">
        <v>360</v>
      </c>
      <c r="H794">
        <v>10</v>
      </c>
      <c r="I794">
        <v>35</v>
      </c>
      <c r="K794" t="s">
        <v>369</v>
      </c>
      <c r="N794">
        <v>3</v>
      </c>
      <c r="O794">
        <v>1</v>
      </c>
      <c r="P794">
        <v>1</v>
      </c>
    </row>
    <row r="795" spans="1:16" x14ac:dyDescent="0.15">
      <c r="A795">
        <v>244</v>
      </c>
      <c r="B795" t="s">
        <v>337</v>
      </c>
      <c r="C795" t="s">
        <v>484</v>
      </c>
      <c r="D795">
        <v>1</v>
      </c>
      <c r="E795">
        <v>1</v>
      </c>
      <c r="F795">
        <v>1</v>
      </c>
      <c r="G795" t="s">
        <v>360</v>
      </c>
      <c r="H795">
        <v>10</v>
      </c>
      <c r="I795">
        <v>35</v>
      </c>
      <c r="K795" t="s">
        <v>513</v>
      </c>
      <c r="N795">
        <v>3</v>
      </c>
      <c r="O795">
        <v>1</v>
      </c>
      <c r="P795">
        <v>1</v>
      </c>
    </row>
    <row r="796" spans="1:16" x14ac:dyDescent="0.15">
      <c r="A796">
        <v>245</v>
      </c>
      <c r="B796" t="s">
        <v>483</v>
      </c>
      <c r="C796" t="s">
        <v>339</v>
      </c>
      <c r="D796">
        <v>1</v>
      </c>
      <c r="E796">
        <v>1</v>
      </c>
      <c r="F796">
        <v>1</v>
      </c>
      <c r="G796" t="s">
        <v>360</v>
      </c>
      <c r="H796">
        <v>15</v>
      </c>
      <c r="I796">
        <v>35</v>
      </c>
      <c r="K796" t="s">
        <v>514</v>
      </c>
      <c r="N796">
        <v>3</v>
      </c>
      <c r="O796">
        <v>1</v>
      </c>
      <c r="P796">
        <v>1</v>
      </c>
    </row>
    <row r="797" spans="1:16" x14ac:dyDescent="0.15">
      <c r="A797">
        <v>246</v>
      </c>
      <c r="B797" t="s">
        <v>352</v>
      </c>
      <c r="C797" t="s">
        <v>340</v>
      </c>
      <c r="D797">
        <v>1</v>
      </c>
      <c r="E797">
        <v>1</v>
      </c>
      <c r="F797">
        <v>1</v>
      </c>
      <c r="G797" t="s">
        <v>360</v>
      </c>
      <c r="H797">
        <v>30</v>
      </c>
      <c r="I797">
        <v>35</v>
      </c>
      <c r="K797" t="s">
        <v>515</v>
      </c>
      <c r="N797">
        <v>3</v>
      </c>
      <c r="O797">
        <v>1</v>
      </c>
      <c r="P797">
        <v>1</v>
      </c>
    </row>
    <row r="798" spans="1:16" x14ac:dyDescent="0.15">
      <c r="A798">
        <v>247</v>
      </c>
      <c r="B798" t="s">
        <v>353</v>
      </c>
      <c r="C798" t="s">
        <v>341</v>
      </c>
      <c r="D798">
        <v>1</v>
      </c>
      <c r="E798">
        <v>1</v>
      </c>
      <c r="F798">
        <v>1</v>
      </c>
      <c r="G798" t="s">
        <v>360</v>
      </c>
      <c r="H798">
        <v>45</v>
      </c>
      <c r="I798">
        <v>35</v>
      </c>
      <c r="K798" t="s">
        <v>516</v>
      </c>
      <c r="N798">
        <v>3</v>
      </c>
      <c r="O798">
        <v>1</v>
      </c>
      <c r="P798">
        <v>1</v>
      </c>
    </row>
    <row r="799" spans="1:16" x14ac:dyDescent="0.15">
      <c r="A799">
        <v>248</v>
      </c>
      <c r="B799" t="s">
        <v>354</v>
      </c>
      <c r="C799" t="s">
        <v>357</v>
      </c>
      <c r="D799">
        <v>1</v>
      </c>
      <c r="E799">
        <v>1</v>
      </c>
      <c r="F799">
        <v>1</v>
      </c>
      <c r="G799" t="s">
        <v>360</v>
      </c>
      <c r="H799">
        <v>60</v>
      </c>
      <c r="I799">
        <v>35</v>
      </c>
      <c r="K799" t="s">
        <v>517</v>
      </c>
      <c r="N799">
        <v>3</v>
      </c>
      <c r="O799">
        <v>1</v>
      </c>
      <c r="P799">
        <v>1</v>
      </c>
    </row>
    <row r="800" spans="1:16" x14ac:dyDescent="0.15">
      <c r="A800">
        <v>249</v>
      </c>
      <c r="B800" t="s">
        <v>355</v>
      </c>
      <c r="C800" t="s">
        <v>358</v>
      </c>
      <c r="D800">
        <v>1</v>
      </c>
      <c r="E800">
        <v>1</v>
      </c>
      <c r="F800">
        <v>1</v>
      </c>
      <c r="G800" t="s">
        <v>360</v>
      </c>
      <c r="H800">
        <v>90</v>
      </c>
      <c r="I800">
        <v>35</v>
      </c>
      <c r="K800" t="s">
        <v>518</v>
      </c>
      <c r="N800">
        <v>3</v>
      </c>
      <c r="O800">
        <v>1</v>
      </c>
      <c r="P800">
        <v>1</v>
      </c>
    </row>
    <row r="801" spans="1:16" x14ac:dyDescent="0.15">
      <c r="A801">
        <v>250</v>
      </c>
      <c r="B801" t="s">
        <v>356</v>
      </c>
      <c r="C801" t="s">
        <v>359</v>
      </c>
      <c r="D801">
        <v>1</v>
      </c>
      <c r="E801">
        <v>1</v>
      </c>
      <c r="F801">
        <v>1</v>
      </c>
      <c r="G801" t="s">
        <v>360</v>
      </c>
      <c r="H801">
        <v>180</v>
      </c>
      <c r="I801">
        <v>35</v>
      </c>
      <c r="K801" t="s">
        <v>519</v>
      </c>
      <c r="N801">
        <v>3</v>
      </c>
      <c r="O801">
        <v>1</v>
      </c>
      <c r="P801">
        <v>1</v>
      </c>
    </row>
    <row r="802" spans="1:16" x14ac:dyDescent="0.15">
      <c r="A802">
        <v>251</v>
      </c>
      <c r="B802" t="s">
        <v>337</v>
      </c>
      <c r="C802" t="s">
        <v>484</v>
      </c>
      <c r="D802">
        <v>1</v>
      </c>
      <c r="E802">
        <v>1</v>
      </c>
      <c r="F802">
        <v>1</v>
      </c>
      <c r="G802" t="s">
        <v>360</v>
      </c>
      <c r="H802">
        <v>10</v>
      </c>
      <c r="I802">
        <v>35</v>
      </c>
      <c r="K802" t="s">
        <v>520</v>
      </c>
      <c r="N802">
        <v>3</v>
      </c>
      <c r="O802">
        <v>1</v>
      </c>
      <c r="P802">
        <v>1</v>
      </c>
    </row>
    <row r="803" spans="1:16" x14ac:dyDescent="0.15">
      <c r="A803">
        <v>286</v>
      </c>
      <c r="B803" s="25" t="s">
        <v>5840</v>
      </c>
      <c r="C803" s="25"/>
      <c r="D803">
        <v>1</v>
      </c>
      <c r="E803">
        <v>1</v>
      </c>
      <c r="F803">
        <v>1</v>
      </c>
      <c r="G803" t="s">
        <v>559</v>
      </c>
      <c r="H803">
        <v>0</v>
      </c>
      <c r="I803">
        <v>38</v>
      </c>
      <c r="K803" t="s">
        <v>563</v>
      </c>
      <c r="M803" s="2"/>
      <c r="N803">
        <v>3</v>
      </c>
      <c r="O803">
        <v>1</v>
      </c>
      <c r="P803">
        <v>1</v>
      </c>
    </row>
    <row r="804" spans="1:16" x14ac:dyDescent="0.15">
      <c r="A804">
        <v>287</v>
      </c>
      <c r="B804" s="25" t="s">
        <v>5841</v>
      </c>
      <c r="C804" s="25"/>
      <c r="D804">
        <v>1</v>
      </c>
      <c r="E804">
        <v>1</v>
      </c>
      <c r="F804">
        <v>1</v>
      </c>
      <c r="G804" t="s">
        <v>559</v>
      </c>
      <c r="H804">
        <v>0</v>
      </c>
      <c r="I804">
        <v>38</v>
      </c>
      <c r="K804" t="s">
        <v>564</v>
      </c>
      <c r="M804" s="2"/>
      <c r="N804">
        <v>3</v>
      </c>
      <c r="O804">
        <v>1</v>
      </c>
      <c r="P804">
        <v>1</v>
      </c>
    </row>
    <row r="805" spans="1:16" x14ac:dyDescent="0.15">
      <c r="A805">
        <v>288</v>
      </c>
      <c r="B805" s="25" t="s">
        <v>5842</v>
      </c>
      <c r="C805" s="25"/>
      <c r="D805">
        <v>1</v>
      </c>
      <c r="E805">
        <v>1</v>
      </c>
      <c r="F805">
        <v>1</v>
      </c>
      <c r="G805" t="s">
        <v>559</v>
      </c>
      <c r="H805">
        <v>0</v>
      </c>
      <c r="I805">
        <v>38</v>
      </c>
      <c r="K805" t="s">
        <v>565</v>
      </c>
      <c r="M805" s="25"/>
      <c r="N805">
        <v>3</v>
      </c>
      <c r="O805">
        <v>1</v>
      </c>
      <c r="P805">
        <v>1</v>
      </c>
    </row>
    <row r="806" spans="1:16" x14ac:dyDescent="0.15">
      <c r="A806">
        <v>289</v>
      </c>
      <c r="B806" s="25" t="s">
        <v>5843</v>
      </c>
      <c r="C806" s="25"/>
      <c r="D806">
        <v>1</v>
      </c>
      <c r="E806">
        <v>1</v>
      </c>
      <c r="F806">
        <v>1</v>
      </c>
      <c r="G806" t="s">
        <v>559</v>
      </c>
      <c r="H806">
        <v>0</v>
      </c>
      <c r="I806">
        <v>38</v>
      </c>
      <c r="K806" t="s">
        <v>566</v>
      </c>
      <c r="M806" s="25"/>
      <c r="N806">
        <v>3</v>
      </c>
      <c r="O806">
        <v>1</v>
      </c>
      <c r="P806">
        <v>1</v>
      </c>
    </row>
    <row r="807" spans="1:16" x14ac:dyDescent="0.15">
      <c r="A807">
        <v>290</v>
      </c>
      <c r="B807" s="25" t="s">
        <v>5844</v>
      </c>
      <c r="C807" s="25"/>
      <c r="D807">
        <v>1</v>
      </c>
      <c r="E807">
        <v>1</v>
      </c>
      <c r="F807">
        <v>1</v>
      </c>
      <c r="G807" t="s">
        <v>559</v>
      </c>
      <c r="H807">
        <v>0</v>
      </c>
      <c r="I807">
        <v>38</v>
      </c>
      <c r="K807" t="s">
        <v>567</v>
      </c>
      <c r="M807" s="25"/>
      <c r="N807">
        <v>3</v>
      </c>
      <c r="O807">
        <v>1</v>
      </c>
      <c r="P807">
        <v>1</v>
      </c>
    </row>
    <row r="808" spans="1:16" x14ac:dyDescent="0.15">
      <c r="A808">
        <v>291</v>
      </c>
      <c r="B808" s="25" t="s">
        <v>5845</v>
      </c>
      <c r="C808" s="25"/>
      <c r="D808">
        <v>1</v>
      </c>
      <c r="E808">
        <v>1</v>
      </c>
      <c r="F808">
        <v>1</v>
      </c>
      <c r="G808" t="s">
        <v>559</v>
      </c>
      <c r="H808">
        <v>0</v>
      </c>
      <c r="I808">
        <v>38</v>
      </c>
      <c r="K808" t="s">
        <v>568</v>
      </c>
      <c r="M808" s="25"/>
      <c r="N808">
        <v>3</v>
      </c>
      <c r="O808">
        <v>1</v>
      </c>
      <c r="P808">
        <v>1</v>
      </c>
    </row>
    <row r="809" spans="1:16" x14ac:dyDescent="0.15">
      <c r="A809">
        <v>292</v>
      </c>
      <c r="B809" s="25" t="s">
        <v>5846</v>
      </c>
      <c r="C809" s="25"/>
      <c r="D809">
        <v>1</v>
      </c>
      <c r="E809">
        <v>1</v>
      </c>
      <c r="F809">
        <v>1</v>
      </c>
      <c r="G809" t="s">
        <v>559</v>
      </c>
      <c r="H809">
        <v>0</v>
      </c>
      <c r="I809">
        <v>38</v>
      </c>
      <c r="K809" t="s">
        <v>569</v>
      </c>
      <c r="M809" s="25"/>
      <c r="N809">
        <v>3</v>
      </c>
      <c r="O809">
        <v>1</v>
      </c>
      <c r="P809">
        <v>1</v>
      </c>
    </row>
    <row r="810" spans="1:16" x14ac:dyDescent="0.15">
      <c r="A810">
        <v>293</v>
      </c>
      <c r="B810" s="25" t="s">
        <v>5847</v>
      </c>
      <c r="C810" s="25"/>
      <c r="D810">
        <v>1</v>
      </c>
      <c r="E810">
        <v>1</v>
      </c>
      <c r="F810">
        <v>1</v>
      </c>
      <c r="G810" t="s">
        <v>559</v>
      </c>
      <c r="H810">
        <v>0</v>
      </c>
      <c r="I810">
        <v>38</v>
      </c>
      <c r="K810" t="s">
        <v>570</v>
      </c>
      <c r="M810" s="25"/>
      <c r="N810">
        <v>3</v>
      </c>
      <c r="O810">
        <v>1</v>
      </c>
      <c r="P810">
        <v>1</v>
      </c>
    </row>
    <row r="811" spans="1:16" x14ac:dyDescent="0.15">
      <c r="A811">
        <v>383</v>
      </c>
      <c r="B811" s="25" t="s">
        <v>5911</v>
      </c>
      <c r="D811">
        <v>1</v>
      </c>
      <c r="E811">
        <v>1</v>
      </c>
      <c r="F811">
        <v>1</v>
      </c>
      <c r="G811" s="25" t="s">
        <v>5941</v>
      </c>
      <c r="H811">
        <v>0</v>
      </c>
      <c r="I811">
        <v>44</v>
      </c>
      <c r="K811" t="s">
        <v>741</v>
      </c>
      <c r="N811">
        <v>3</v>
      </c>
      <c r="O811" t="s">
        <v>5121</v>
      </c>
      <c r="P811">
        <v>1</v>
      </c>
    </row>
    <row r="812" spans="1:16" x14ac:dyDescent="0.15">
      <c r="A812">
        <v>384</v>
      </c>
      <c r="B812" s="25" t="s">
        <v>5912</v>
      </c>
      <c r="D812">
        <v>1</v>
      </c>
      <c r="E812">
        <v>1</v>
      </c>
      <c r="F812">
        <v>1</v>
      </c>
      <c r="G812" s="25" t="s">
        <v>5942</v>
      </c>
      <c r="H812">
        <v>0</v>
      </c>
      <c r="I812">
        <v>44</v>
      </c>
      <c r="K812" t="s">
        <v>742</v>
      </c>
      <c r="N812">
        <v>3</v>
      </c>
      <c r="O812" t="s">
        <v>5121</v>
      </c>
      <c r="P812">
        <v>1</v>
      </c>
    </row>
    <row r="813" spans="1:16" x14ac:dyDescent="0.15">
      <c r="A813">
        <v>385</v>
      </c>
      <c r="B813" s="25" t="s">
        <v>5913</v>
      </c>
      <c r="D813">
        <v>1</v>
      </c>
      <c r="E813">
        <v>1</v>
      </c>
      <c r="F813">
        <v>1</v>
      </c>
      <c r="G813" s="25" t="s">
        <v>5942</v>
      </c>
      <c r="H813">
        <v>0</v>
      </c>
      <c r="I813">
        <v>44</v>
      </c>
      <c r="K813" t="s">
        <v>743</v>
      </c>
      <c r="N813">
        <v>3</v>
      </c>
      <c r="O813" t="s">
        <v>5121</v>
      </c>
      <c r="P813">
        <v>1</v>
      </c>
    </row>
    <row r="814" spans="1:16" x14ac:dyDescent="0.15">
      <c r="A814">
        <v>386</v>
      </c>
      <c r="B814" s="25" t="s">
        <v>5914</v>
      </c>
      <c r="D814">
        <v>1</v>
      </c>
      <c r="E814">
        <v>1</v>
      </c>
      <c r="F814">
        <v>1</v>
      </c>
      <c r="G814" s="25" t="s">
        <v>5942</v>
      </c>
      <c r="H814">
        <v>0</v>
      </c>
      <c r="I814">
        <v>44</v>
      </c>
      <c r="K814" t="s">
        <v>744</v>
      </c>
      <c r="N814">
        <v>3</v>
      </c>
      <c r="O814" t="s">
        <v>5121</v>
      </c>
      <c r="P814">
        <v>1</v>
      </c>
    </row>
    <row r="815" spans="1:16" x14ac:dyDescent="0.15">
      <c r="A815">
        <v>387</v>
      </c>
      <c r="B815" s="25" t="s">
        <v>5915</v>
      </c>
      <c r="D815">
        <v>1</v>
      </c>
      <c r="E815">
        <v>1</v>
      </c>
      <c r="F815">
        <v>1</v>
      </c>
      <c r="G815" s="25" t="s">
        <v>5942</v>
      </c>
      <c r="H815">
        <v>0</v>
      </c>
      <c r="I815">
        <v>44</v>
      </c>
      <c r="K815" t="s">
        <v>745</v>
      </c>
      <c r="N815">
        <v>3</v>
      </c>
      <c r="O815" t="s">
        <v>5121</v>
      </c>
      <c r="P815">
        <v>1</v>
      </c>
    </row>
    <row r="816" spans="1:16" x14ac:dyDescent="0.15">
      <c r="A816">
        <v>388</v>
      </c>
      <c r="B816" s="25" t="s">
        <v>5916</v>
      </c>
      <c r="D816">
        <v>1</v>
      </c>
      <c r="E816">
        <v>1</v>
      </c>
      <c r="F816">
        <v>1</v>
      </c>
      <c r="G816" s="25" t="s">
        <v>5941</v>
      </c>
      <c r="H816">
        <v>0</v>
      </c>
      <c r="I816">
        <v>44</v>
      </c>
      <c r="K816" t="s">
        <v>746</v>
      </c>
      <c r="N816">
        <v>3</v>
      </c>
      <c r="O816" t="s">
        <v>5121</v>
      </c>
      <c r="P816">
        <v>1</v>
      </c>
    </row>
    <row r="817" spans="1:17" x14ac:dyDescent="0.15">
      <c r="A817">
        <v>389</v>
      </c>
      <c r="B817" s="25" t="s">
        <v>5917</v>
      </c>
      <c r="D817">
        <v>1</v>
      </c>
      <c r="E817">
        <v>1</v>
      </c>
      <c r="F817">
        <v>1</v>
      </c>
      <c r="G817" s="25" t="s">
        <v>5942</v>
      </c>
      <c r="H817">
        <v>0</v>
      </c>
      <c r="I817">
        <v>44</v>
      </c>
      <c r="K817" t="s">
        <v>747</v>
      </c>
      <c r="N817">
        <v>3</v>
      </c>
      <c r="O817" t="s">
        <v>5121</v>
      </c>
      <c r="P817">
        <v>1</v>
      </c>
    </row>
    <row r="818" spans="1:17" x14ac:dyDescent="0.15">
      <c r="A818">
        <v>390</v>
      </c>
      <c r="B818" s="25" t="s">
        <v>5918</v>
      </c>
      <c r="D818">
        <v>1</v>
      </c>
      <c r="E818">
        <v>1</v>
      </c>
      <c r="F818">
        <v>1</v>
      </c>
      <c r="G818" s="25" t="s">
        <v>5942</v>
      </c>
      <c r="H818">
        <v>0</v>
      </c>
      <c r="I818">
        <v>44</v>
      </c>
      <c r="K818" t="s">
        <v>748</v>
      </c>
      <c r="N818">
        <v>3</v>
      </c>
      <c r="O818" t="s">
        <v>5121</v>
      </c>
      <c r="P818">
        <v>1</v>
      </c>
      <c r="Q818" s="1"/>
    </row>
    <row r="819" spans="1:17" x14ac:dyDescent="0.15">
      <c r="A819">
        <v>391</v>
      </c>
      <c r="B819" s="25" t="s">
        <v>5919</v>
      </c>
      <c r="D819">
        <v>1</v>
      </c>
      <c r="E819">
        <v>1</v>
      </c>
      <c r="F819">
        <v>1</v>
      </c>
      <c r="G819" s="25" t="s">
        <v>5941</v>
      </c>
      <c r="H819">
        <v>0</v>
      </c>
      <c r="I819">
        <v>44</v>
      </c>
      <c r="K819" t="s">
        <v>749</v>
      </c>
      <c r="N819">
        <v>3</v>
      </c>
      <c r="O819" t="s">
        <v>5121</v>
      </c>
      <c r="P819">
        <v>1</v>
      </c>
      <c r="Q819" s="1"/>
    </row>
    <row r="820" spans="1:17" x14ac:dyDescent="0.15">
      <c r="A820">
        <v>392</v>
      </c>
      <c r="B820" s="25" t="s">
        <v>5920</v>
      </c>
      <c r="D820">
        <v>1</v>
      </c>
      <c r="E820">
        <v>1</v>
      </c>
      <c r="F820">
        <v>1</v>
      </c>
      <c r="G820" s="25" t="s">
        <v>5943</v>
      </c>
      <c r="H820">
        <v>0</v>
      </c>
      <c r="I820">
        <v>44</v>
      </c>
      <c r="K820" t="s">
        <v>750</v>
      </c>
      <c r="N820">
        <v>3</v>
      </c>
      <c r="O820" t="s">
        <v>5121</v>
      </c>
      <c r="P820">
        <v>1</v>
      </c>
      <c r="Q820" s="1"/>
    </row>
    <row r="821" spans="1:17" x14ac:dyDescent="0.15">
      <c r="A821">
        <v>393</v>
      </c>
      <c r="B821" s="25" t="s">
        <v>5921</v>
      </c>
      <c r="D821">
        <v>1</v>
      </c>
      <c r="E821">
        <v>1</v>
      </c>
      <c r="F821">
        <v>1</v>
      </c>
      <c r="G821" s="25" t="s">
        <v>5941</v>
      </c>
      <c r="H821">
        <v>0</v>
      </c>
      <c r="I821">
        <v>44</v>
      </c>
      <c r="K821" t="s">
        <v>751</v>
      </c>
      <c r="N821">
        <v>3</v>
      </c>
      <c r="O821" t="s">
        <v>5121</v>
      </c>
      <c r="P821">
        <v>1</v>
      </c>
    </row>
    <row r="822" spans="1:17" x14ac:dyDescent="0.15">
      <c r="A822">
        <v>394</v>
      </c>
      <c r="B822" s="25" t="s">
        <v>5922</v>
      </c>
      <c r="D822">
        <v>1</v>
      </c>
      <c r="E822">
        <v>1</v>
      </c>
      <c r="F822">
        <v>1</v>
      </c>
      <c r="G822" s="25" t="s">
        <v>5942</v>
      </c>
      <c r="H822">
        <v>0</v>
      </c>
      <c r="I822">
        <v>44</v>
      </c>
      <c r="K822" t="s">
        <v>752</v>
      </c>
      <c r="N822">
        <v>3</v>
      </c>
      <c r="O822" t="s">
        <v>5121</v>
      </c>
      <c r="P822">
        <v>1</v>
      </c>
    </row>
    <row r="823" spans="1:17" x14ac:dyDescent="0.15">
      <c r="A823">
        <v>395</v>
      </c>
      <c r="B823" s="25" t="s">
        <v>5923</v>
      </c>
      <c r="D823">
        <v>1</v>
      </c>
      <c r="E823">
        <v>1</v>
      </c>
      <c r="F823">
        <v>1</v>
      </c>
      <c r="G823" s="25" t="s">
        <v>5941</v>
      </c>
      <c r="H823">
        <v>0</v>
      </c>
      <c r="I823">
        <v>44</v>
      </c>
      <c r="K823" t="s">
        <v>753</v>
      </c>
      <c r="N823">
        <v>3</v>
      </c>
      <c r="O823" t="s">
        <v>5121</v>
      </c>
      <c r="P823">
        <v>1</v>
      </c>
    </row>
    <row r="824" spans="1:17" x14ac:dyDescent="0.15">
      <c r="A824">
        <v>396</v>
      </c>
      <c r="B824" s="25" t="s">
        <v>5924</v>
      </c>
      <c r="D824">
        <v>1</v>
      </c>
      <c r="E824">
        <v>1</v>
      </c>
      <c r="F824">
        <v>1</v>
      </c>
      <c r="G824" s="25" t="s">
        <v>5942</v>
      </c>
      <c r="H824">
        <v>0</v>
      </c>
      <c r="I824">
        <v>44</v>
      </c>
      <c r="K824" t="s">
        <v>754</v>
      </c>
      <c r="N824">
        <v>3</v>
      </c>
      <c r="O824" t="s">
        <v>5121</v>
      </c>
      <c r="P824">
        <v>1</v>
      </c>
    </row>
    <row r="825" spans="1:17" x14ac:dyDescent="0.15">
      <c r="A825">
        <v>397</v>
      </c>
      <c r="B825" s="25" t="s">
        <v>5925</v>
      </c>
      <c r="D825">
        <v>1</v>
      </c>
      <c r="E825">
        <v>1</v>
      </c>
      <c r="F825">
        <v>1</v>
      </c>
      <c r="G825" s="25" t="s">
        <v>5942</v>
      </c>
      <c r="H825">
        <v>0</v>
      </c>
      <c r="I825">
        <v>44</v>
      </c>
      <c r="K825" t="s">
        <v>755</v>
      </c>
      <c r="N825">
        <v>3</v>
      </c>
      <c r="O825" t="s">
        <v>5121</v>
      </c>
      <c r="P825">
        <v>1</v>
      </c>
    </row>
    <row r="826" spans="1:17" x14ac:dyDescent="0.15">
      <c r="A826">
        <v>401</v>
      </c>
      <c r="B826" t="s">
        <v>6844</v>
      </c>
      <c r="D826">
        <v>1</v>
      </c>
      <c r="E826">
        <v>1</v>
      </c>
      <c r="F826">
        <v>1</v>
      </c>
      <c r="G826" t="s">
        <v>5445</v>
      </c>
      <c r="H826">
        <v>180</v>
      </c>
      <c r="I826">
        <v>45</v>
      </c>
      <c r="K826" t="s">
        <v>6848</v>
      </c>
      <c r="N826">
        <v>3</v>
      </c>
      <c r="O826" t="s">
        <v>6851</v>
      </c>
      <c r="P826">
        <v>1</v>
      </c>
    </row>
    <row r="827" spans="1:17" x14ac:dyDescent="0.15">
      <c r="A827">
        <v>399</v>
      </c>
      <c r="B827" t="s">
        <v>6842</v>
      </c>
      <c r="D827">
        <v>1</v>
      </c>
      <c r="E827">
        <v>1</v>
      </c>
      <c r="F827">
        <v>1</v>
      </c>
      <c r="G827" t="s">
        <v>5445</v>
      </c>
      <c r="H827">
        <v>30</v>
      </c>
      <c r="I827">
        <v>45</v>
      </c>
      <c r="K827" t="s">
        <v>6846</v>
      </c>
      <c r="N827">
        <v>3</v>
      </c>
      <c r="O827" t="s">
        <v>6851</v>
      </c>
      <c r="P827">
        <v>1</v>
      </c>
    </row>
    <row r="828" spans="1:17" x14ac:dyDescent="0.15">
      <c r="A828">
        <v>398</v>
      </c>
      <c r="B828" t="s">
        <v>6841</v>
      </c>
      <c r="D828">
        <v>1</v>
      </c>
      <c r="E828">
        <v>1</v>
      </c>
      <c r="F828">
        <v>1</v>
      </c>
      <c r="G828" t="s">
        <v>5445</v>
      </c>
      <c r="H828">
        <v>10</v>
      </c>
      <c r="I828">
        <v>45</v>
      </c>
      <c r="K828" t="s">
        <v>6845</v>
      </c>
      <c r="N828">
        <v>3</v>
      </c>
      <c r="O828" t="s">
        <v>6851</v>
      </c>
      <c r="P828">
        <v>1</v>
      </c>
    </row>
    <row r="829" spans="1:17" x14ac:dyDescent="0.15">
      <c r="A829">
        <v>400</v>
      </c>
      <c r="B829" t="s">
        <v>6843</v>
      </c>
      <c r="D829">
        <v>1</v>
      </c>
      <c r="E829">
        <v>1</v>
      </c>
      <c r="F829">
        <v>1</v>
      </c>
      <c r="G829" t="s">
        <v>5445</v>
      </c>
      <c r="H829">
        <v>90</v>
      </c>
      <c r="I829">
        <v>45</v>
      </c>
      <c r="K829" t="s">
        <v>6847</v>
      </c>
      <c r="N829">
        <v>3</v>
      </c>
      <c r="O829" t="s">
        <v>6851</v>
      </c>
      <c r="P829">
        <v>1</v>
      </c>
    </row>
    <row r="830" spans="1:17" x14ac:dyDescent="0.15">
      <c r="A830">
        <v>418</v>
      </c>
      <c r="B830" s="25" t="s">
        <v>5926</v>
      </c>
      <c r="D830">
        <v>1</v>
      </c>
      <c r="E830">
        <v>1</v>
      </c>
      <c r="F830">
        <v>1</v>
      </c>
      <c r="G830" t="s">
        <v>756</v>
      </c>
      <c r="H830">
        <v>0</v>
      </c>
      <c r="I830">
        <v>47</v>
      </c>
      <c r="K830" t="s">
        <v>782</v>
      </c>
      <c r="N830">
        <v>3</v>
      </c>
      <c r="O830" t="s">
        <v>5121</v>
      </c>
      <c r="P830">
        <v>1</v>
      </c>
    </row>
    <row r="831" spans="1:17" x14ac:dyDescent="0.15">
      <c r="A831">
        <v>419</v>
      </c>
      <c r="B831" s="25" t="s">
        <v>5927</v>
      </c>
      <c r="D831">
        <v>1</v>
      </c>
      <c r="E831">
        <v>1</v>
      </c>
      <c r="F831">
        <v>1</v>
      </c>
      <c r="G831" t="s">
        <v>756</v>
      </c>
      <c r="H831">
        <v>0</v>
      </c>
      <c r="I831">
        <v>47</v>
      </c>
      <c r="K831" t="s">
        <v>783</v>
      </c>
      <c r="N831">
        <v>3</v>
      </c>
      <c r="O831" t="s">
        <v>5121</v>
      </c>
      <c r="P831">
        <v>1</v>
      </c>
    </row>
    <row r="832" spans="1:17" x14ac:dyDescent="0.15">
      <c r="A832">
        <v>420</v>
      </c>
      <c r="B832" s="25" t="s">
        <v>5928</v>
      </c>
      <c r="D832">
        <v>1</v>
      </c>
      <c r="E832">
        <v>1</v>
      </c>
      <c r="F832">
        <v>1</v>
      </c>
      <c r="G832" t="s">
        <v>756</v>
      </c>
      <c r="H832">
        <v>0</v>
      </c>
      <c r="I832">
        <v>47</v>
      </c>
      <c r="K832" t="s">
        <v>784</v>
      </c>
      <c r="N832">
        <v>3</v>
      </c>
      <c r="O832" t="s">
        <v>5121</v>
      </c>
      <c r="P832">
        <v>1</v>
      </c>
    </row>
    <row r="833" spans="1:16" x14ac:dyDescent="0.15">
      <c r="A833">
        <v>421</v>
      </c>
      <c r="B833" s="25" t="s">
        <v>5929</v>
      </c>
      <c r="D833">
        <v>1</v>
      </c>
      <c r="E833">
        <v>1</v>
      </c>
      <c r="F833">
        <v>1</v>
      </c>
      <c r="G833" t="s">
        <v>756</v>
      </c>
      <c r="H833">
        <v>0</v>
      </c>
      <c r="I833">
        <v>47</v>
      </c>
      <c r="K833" t="s">
        <v>785</v>
      </c>
      <c r="N833">
        <v>3</v>
      </c>
      <c r="O833" t="s">
        <v>5121</v>
      </c>
      <c r="P833">
        <v>1</v>
      </c>
    </row>
    <row r="834" spans="1:16" x14ac:dyDescent="0.15">
      <c r="A834">
        <v>422</v>
      </c>
      <c r="B834" s="25" t="s">
        <v>5930</v>
      </c>
      <c r="D834">
        <v>1</v>
      </c>
      <c r="E834">
        <v>1</v>
      </c>
      <c r="F834">
        <v>1</v>
      </c>
      <c r="G834" t="s">
        <v>756</v>
      </c>
      <c r="H834">
        <v>0</v>
      </c>
      <c r="I834">
        <v>47</v>
      </c>
      <c r="K834" t="s">
        <v>786</v>
      </c>
      <c r="N834">
        <v>3</v>
      </c>
      <c r="O834" t="s">
        <v>5121</v>
      </c>
      <c r="P834">
        <v>1</v>
      </c>
    </row>
    <row r="835" spans="1:16" x14ac:dyDescent="0.15">
      <c r="A835">
        <v>423</v>
      </c>
      <c r="B835" s="25" t="s">
        <v>5931</v>
      </c>
      <c r="D835">
        <v>1</v>
      </c>
      <c r="E835">
        <v>1</v>
      </c>
      <c r="F835">
        <v>1</v>
      </c>
      <c r="G835" t="s">
        <v>756</v>
      </c>
      <c r="H835">
        <v>0</v>
      </c>
      <c r="I835">
        <v>47</v>
      </c>
      <c r="K835" t="s">
        <v>787</v>
      </c>
      <c r="N835">
        <v>3</v>
      </c>
      <c r="O835" t="s">
        <v>5121</v>
      </c>
      <c r="P835">
        <v>1</v>
      </c>
    </row>
    <row r="836" spans="1:16" x14ac:dyDescent="0.15">
      <c r="A836">
        <v>424</v>
      </c>
      <c r="B836" s="25" t="s">
        <v>5932</v>
      </c>
      <c r="D836">
        <v>1</v>
      </c>
      <c r="E836">
        <v>1</v>
      </c>
      <c r="F836">
        <v>1</v>
      </c>
      <c r="G836" t="s">
        <v>756</v>
      </c>
      <c r="H836">
        <v>0</v>
      </c>
      <c r="I836">
        <v>47</v>
      </c>
      <c r="K836" t="s">
        <v>788</v>
      </c>
      <c r="N836">
        <v>3</v>
      </c>
      <c r="O836" t="s">
        <v>5121</v>
      </c>
      <c r="P836">
        <v>1</v>
      </c>
    </row>
    <row r="837" spans="1:16" x14ac:dyDescent="0.15">
      <c r="A837">
        <v>425</v>
      </c>
      <c r="B837" s="25" t="s">
        <v>5933</v>
      </c>
      <c r="D837">
        <v>1</v>
      </c>
      <c r="E837">
        <v>1</v>
      </c>
      <c r="F837">
        <v>1</v>
      </c>
      <c r="G837" t="s">
        <v>756</v>
      </c>
      <c r="H837">
        <v>0</v>
      </c>
      <c r="I837">
        <v>47</v>
      </c>
      <c r="K837" t="s">
        <v>789</v>
      </c>
      <c r="N837">
        <v>3</v>
      </c>
      <c r="O837" t="s">
        <v>5121</v>
      </c>
      <c r="P837">
        <v>1</v>
      </c>
    </row>
    <row r="838" spans="1:16" x14ac:dyDescent="0.15">
      <c r="A838">
        <v>426</v>
      </c>
      <c r="B838" s="25" t="s">
        <v>5934</v>
      </c>
      <c r="D838">
        <v>1</v>
      </c>
      <c r="E838">
        <v>1</v>
      </c>
      <c r="F838">
        <v>1</v>
      </c>
      <c r="G838" t="s">
        <v>756</v>
      </c>
      <c r="H838">
        <v>0</v>
      </c>
      <c r="I838">
        <v>47</v>
      </c>
      <c r="K838" t="s">
        <v>790</v>
      </c>
      <c r="N838">
        <v>3</v>
      </c>
      <c r="O838" t="s">
        <v>5121</v>
      </c>
      <c r="P838">
        <v>1</v>
      </c>
    </row>
    <row r="839" spans="1:16" x14ac:dyDescent="0.15">
      <c r="A839">
        <v>427</v>
      </c>
      <c r="B839" s="25" t="s">
        <v>5935</v>
      </c>
      <c r="D839">
        <v>1</v>
      </c>
      <c r="E839">
        <v>1</v>
      </c>
      <c r="F839">
        <v>1</v>
      </c>
      <c r="G839" t="s">
        <v>756</v>
      </c>
      <c r="H839">
        <v>0</v>
      </c>
      <c r="I839">
        <v>47</v>
      </c>
      <c r="K839" t="s">
        <v>791</v>
      </c>
      <c r="N839">
        <v>3</v>
      </c>
      <c r="O839" t="s">
        <v>5121</v>
      </c>
      <c r="P839">
        <v>1</v>
      </c>
    </row>
    <row r="840" spans="1:16" x14ac:dyDescent="0.15">
      <c r="A840">
        <v>428</v>
      </c>
      <c r="B840" s="25" t="s">
        <v>5936</v>
      </c>
      <c r="D840">
        <v>1</v>
      </c>
      <c r="E840">
        <v>1</v>
      </c>
      <c r="F840">
        <v>1</v>
      </c>
      <c r="G840" t="s">
        <v>756</v>
      </c>
      <c r="H840">
        <v>0</v>
      </c>
      <c r="I840">
        <v>47</v>
      </c>
      <c r="K840" t="s">
        <v>792</v>
      </c>
      <c r="N840">
        <v>3</v>
      </c>
      <c r="O840" t="s">
        <v>5121</v>
      </c>
      <c r="P840">
        <v>1</v>
      </c>
    </row>
    <row r="841" spans="1:16" x14ac:dyDescent="0.15">
      <c r="A841">
        <v>429</v>
      </c>
      <c r="B841" s="25" t="s">
        <v>5937</v>
      </c>
      <c r="D841">
        <v>1</v>
      </c>
      <c r="E841">
        <v>1</v>
      </c>
      <c r="F841">
        <v>1</v>
      </c>
      <c r="G841" t="s">
        <v>756</v>
      </c>
      <c r="H841">
        <v>0</v>
      </c>
      <c r="I841">
        <v>47</v>
      </c>
      <c r="K841" t="s">
        <v>793</v>
      </c>
      <c r="N841">
        <v>3</v>
      </c>
      <c r="O841" t="s">
        <v>5121</v>
      </c>
      <c r="P841">
        <v>1</v>
      </c>
    </row>
    <row r="842" spans="1:16" x14ac:dyDescent="0.15">
      <c r="A842">
        <v>430</v>
      </c>
      <c r="B842" s="25" t="s">
        <v>5938</v>
      </c>
      <c r="D842">
        <v>1</v>
      </c>
      <c r="E842">
        <v>1</v>
      </c>
      <c r="F842">
        <v>1</v>
      </c>
      <c r="G842" t="s">
        <v>756</v>
      </c>
      <c r="H842">
        <v>0</v>
      </c>
      <c r="I842">
        <v>47</v>
      </c>
      <c r="K842" t="s">
        <v>794</v>
      </c>
      <c r="N842">
        <v>3</v>
      </c>
      <c r="O842" t="s">
        <v>5121</v>
      </c>
      <c r="P842">
        <v>1</v>
      </c>
    </row>
    <row r="843" spans="1:16" x14ac:dyDescent="0.15">
      <c r="A843">
        <v>431</v>
      </c>
      <c r="B843" s="25" t="s">
        <v>5939</v>
      </c>
      <c r="D843">
        <v>1</v>
      </c>
      <c r="E843">
        <v>1</v>
      </c>
      <c r="F843">
        <v>1</v>
      </c>
      <c r="G843" t="s">
        <v>756</v>
      </c>
      <c r="H843">
        <v>0</v>
      </c>
      <c r="I843">
        <v>47</v>
      </c>
      <c r="K843" t="s">
        <v>795</v>
      </c>
      <c r="N843">
        <v>3</v>
      </c>
      <c r="O843" t="s">
        <v>5121</v>
      </c>
      <c r="P843">
        <v>1</v>
      </c>
    </row>
    <row r="844" spans="1:16" x14ac:dyDescent="0.15">
      <c r="A844">
        <v>432</v>
      </c>
      <c r="B844" s="25" t="s">
        <v>5940</v>
      </c>
      <c r="D844">
        <v>1</v>
      </c>
      <c r="E844">
        <v>1</v>
      </c>
      <c r="F844">
        <v>1</v>
      </c>
      <c r="G844" t="s">
        <v>756</v>
      </c>
      <c r="H844">
        <v>0</v>
      </c>
      <c r="I844">
        <v>47</v>
      </c>
      <c r="K844" t="s">
        <v>796</v>
      </c>
      <c r="N844">
        <v>3</v>
      </c>
      <c r="O844" t="s">
        <v>5121</v>
      </c>
      <c r="P844">
        <v>1</v>
      </c>
    </row>
    <row r="845" spans="1:16" x14ac:dyDescent="0.15">
      <c r="A845">
        <v>437</v>
      </c>
      <c r="B845" s="25" t="s">
        <v>5706</v>
      </c>
      <c r="C845" s="25" t="s">
        <v>5685</v>
      </c>
      <c r="D845">
        <v>1</v>
      </c>
      <c r="E845">
        <v>1</v>
      </c>
      <c r="F845">
        <v>1</v>
      </c>
      <c r="G845" t="s">
        <v>805</v>
      </c>
      <c r="H845">
        <v>0</v>
      </c>
      <c r="I845">
        <v>48</v>
      </c>
      <c r="K845" t="s">
        <v>806</v>
      </c>
      <c r="L845" s="2" t="s">
        <v>691</v>
      </c>
      <c r="M845" s="2"/>
      <c r="N845">
        <v>3</v>
      </c>
      <c r="O845" t="s">
        <v>5121</v>
      </c>
      <c r="P845">
        <v>1</v>
      </c>
    </row>
    <row r="846" spans="1:16" x14ac:dyDescent="0.15">
      <c r="A846">
        <v>438</v>
      </c>
      <c r="B846" s="25" t="s">
        <v>5707</v>
      </c>
      <c r="C846" s="25" t="s">
        <v>5676</v>
      </c>
      <c r="D846">
        <v>1</v>
      </c>
      <c r="E846">
        <v>1</v>
      </c>
      <c r="F846">
        <v>1</v>
      </c>
      <c r="G846" t="s">
        <v>805</v>
      </c>
      <c r="H846">
        <v>0</v>
      </c>
      <c r="I846">
        <v>48</v>
      </c>
      <c r="K846" t="s">
        <v>807</v>
      </c>
      <c r="L846" s="2" t="s">
        <v>691</v>
      </c>
      <c r="M846" s="2"/>
      <c r="N846">
        <v>3</v>
      </c>
      <c r="O846" t="s">
        <v>5121</v>
      </c>
      <c r="P846">
        <v>1</v>
      </c>
    </row>
    <row r="847" spans="1:16" x14ac:dyDescent="0.15">
      <c r="A847">
        <v>439</v>
      </c>
      <c r="B847" s="25" t="s">
        <v>5708</v>
      </c>
      <c r="C847" s="25" t="s">
        <v>5652</v>
      </c>
      <c r="D847">
        <v>1</v>
      </c>
      <c r="E847">
        <v>1</v>
      </c>
      <c r="F847">
        <v>1</v>
      </c>
      <c r="G847" t="s">
        <v>805</v>
      </c>
      <c r="H847">
        <v>0</v>
      </c>
      <c r="I847">
        <v>48</v>
      </c>
      <c r="K847" t="s">
        <v>808</v>
      </c>
      <c r="L847" s="2" t="s">
        <v>691</v>
      </c>
      <c r="M847" s="2"/>
      <c r="N847">
        <v>3</v>
      </c>
      <c r="O847" t="s">
        <v>5121</v>
      </c>
      <c r="P847">
        <v>1</v>
      </c>
    </row>
    <row r="848" spans="1:16" x14ac:dyDescent="0.15">
      <c r="A848">
        <v>440</v>
      </c>
      <c r="B848" s="25" t="s">
        <v>5709</v>
      </c>
      <c r="C848" s="25" t="s">
        <v>5655</v>
      </c>
      <c r="D848">
        <v>1</v>
      </c>
      <c r="E848">
        <v>1</v>
      </c>
      <c r="F848">
        <v>1</v>
      </c>
      <c r="G848" t="s">
        <v>805</v>
      </c>
      <c r="H848">
        <v>0</v>
      </c>
      <c r="I848">
        <v>48</v>
      </c>
      <c r="K848" t="s">
        <v>809</v>
      </c>
      <c r="L848" s="2" t="s">
        <v>691</v>
      </c>
      <c r="M848" s="2"/>
      <c r="N848">
        <v>3</v>
      </c>
      <c r="O848" t="s">
        <v>5121</v>
      </c>
      <c r="P848">
        <v>1</v>
      </c>
    </row>
    <row r="849" spans="1:16" x14ac:dyDescent="0.15">
      <c r="A849">
        <v>441</v>
      </c>
      <c r="B849" s="25" t="s">
        <v>5710</v>
      </c>
      <c r="C849" s="25" t="s">
        <v>5679</v>
      </c>
      <c r="D849">
        <v>1</v>
      </c>
      <c r="E849">
        <v>1</v>
      </c>
      <c r="F849">
        <v>1</v>
      </c>
      <c r="G849" t="s">
        <v>805</v>
      </c>
      <c r="H849">
        <v>0</v>
      </c>
      <c r="I849">
        <v>48</v>
      </c>
      <c r="K849" t="s">
        <v>810</v>
      </c>
      <c r="L849" s="2" t="s">
        <v>691</v>
      </c>
      <c r="M849" s="2"/>
      <c r="N849">
        <v>3</v>
      </c>
      <c r="O849" t="s">
        <v>5121</v>
      </c>
      <c r="P849">
        <v>1</v>
      </c>
    </row>
    <row r="850" spans="1:16" x14ac:dyDescent="0.15">
      <c r="A850">
        <v>442</v>
      </c>
      <c r="B850" s="25" t="s">
        <v>5711</v>
      </c>
      <c r="C850" s="25" t="s">
        <v>5681</v>
      </c>
      <c r="D850">
        <v>1</v>
      </c>
      <c r="E850">
        <v>1</v>
      </c>
      <c r="F850">
        <v>1</v>
      </c>
      <c r="G850" t="s">
        <v>805</v>
      </c>
      <c r="H850">
        <v>0</v>
      </c>
      <c r="I850">
        <v>48</v>
      </c>
      <c r="K850" t="s">
        <v>811</v>
      </c>
      <c r="L850" s="2" t="s">
        <v>691</v>
      </c>
      <c r="M850" s="2"/>
      <c r="N850">
        <v>3</v>
      </c>
      <c r="O850" t="s">
        <v>5121</v>
      </c>
      <c r="P850">
        <v>1</v>
      </c>
    </row>
    <row r="851" spans="1:16" x14ac:dyDescent="0.15">
      <c r="A851">
        <v>443</v>
      </c>
      <c r="B851" s="25" t="s">
        <v>5712</v>
      </c>
      <c r="C851" s="25" t="s">
        <v>5649</v>
      </c>
      <c r="D851">
        <v>1</v>
      </c>
      <c r="E851">
        <v>1</v>
      </c>
      <c r="F851">
        <v>1</v>
      </c>
      <c r="G851" t="s">
        <v>805</v>
      </c>
      <c r="H851">
        <v>0</v>
      </c>
      <c r="I851">
        <v>48</v>
      </c>
      <c r="K851" t="s">
        <v>812</v>
      </c>
      <c r="L851" s="2" t="s">
        <v>691</v>
      </c>
      <c r="M851" s="2"/>
      <c r="N851">
        <v>3</v>
      </c>
      <c r="O851" t="s">
        <v>5121</v>
      </c>
      <c r="P851">
        <v>1</v>
      </c>
    </row>
    <row r="852" spans="1:16" x14ac:dyDescent="0.15">
      <c r="A852">
        <v>444</v>
      </c>
      <c r="B852" s="25" t="s">
        <v>5713</v>
      </c>
      <c r="C852" s="25" t="s">
        <v>5686</v>
      </c>
      <c r="D852">
        <v>1</v>
      </c>
      <c r="E852">
        <v>1</v>
      </c>
      <c r="F852">
        <v>1</v>
      </c>
      <c r="G852" t="s">
        <v>805</v>
      </c>
      <c r="H852">
        <v>0</v>
      </c>
      <c r="I852">
        <v>48</v>
      </c>
      <c r="K852" t="s">
        <v>813</v>
      </c>
      <c r="L852" s="2" t="s">
        <v>691</v>
      </c>
      <c r="M852" s="2"/>
      <c r="N852">
        <v>3</v>
      </c>
      <c r="O852" t="s">
        <v>5121</v>
      </c>
      <c r="P852">
        <v>1</v>
      </c>
    </row>
    <row r="853" spans="1:16" x14ac:dyDescent="0.15">
      <c r="A853">
        <v>445</v>
      </c>
      <c r="B853" s="25" t="s">
        <v>5714</v>
      </c>
      <c r="C853" s="25" t="s">
        <v>5687</v>
      </c>
      <c r="D853">
        <v>1</v>
      </c>
      <c r="E853">
        <v>1</v>
      </c>
      <c r="F853">
        <v>1</v>
      </c>
      <c r="G853" t="s">
        <v>805</v>
      </c>
      <c r="H853">
        <v>0</v>
      </c>
      <c r="I853">
        <v>48</v>
      </c>
      <c r="K853" t="s">
        <v>814</v>
      </c>
      <c r="L853" s="2" t="s">
        <v>691</v>
      </c>
      <c r="M853" s="2"/>
      <c r="N853">
        <v>3</v>
      </c>
      <c r="O853" t="s">
        <v>5121</v>
      </c>
      <c r="P853">
        <v>1</v>
      </c>
    </row>
    <row r="854" spans="1:16" x14ac:dyDescent="0.15">
      <c r="A854">
        <v>446</v>
      </c>
      <c r="B854" s="25" t="s">
        <v>5715</v>
      </c>
      <c r="C854" s="25" t="s">
        <v>5658</v>
      </c>
      <c r="D854">
        <v>1</v>
      </c>
      <c r="E854">
        <v>1</v>
      </c>
      <c r="F854">
        <v>1</v>
      </c>
      <c r="G854" t="s">
        <v>805</v>
      </c>
      <c r="H854">
        <v>0</v>
      </c>
      <c r="I854">
        <v>48</v>
      </c>
      <c r="K854" t="s">
        <v>815</v>
      </c>
      <c r="L854" s="2" t="s">
        <v>691</v>
      </c>
      <c r="M854" s="2"/>
      <c r="N854">
        <v>3</v>
      </c>
      <c r="O854" t="s">
        <v>5121</v>
      </c>
      <c r="P854">
        <v>1</v>
      </c>
    </row>
    <row r="855" spans="1:16" x14ac:dyDescent="0.15">
      <c r="A855">
        <v>447</v>
      </c>
      <c r="B855" s="25" t="s">
        <v>5716</v>
      </c>
      <c r="C855" s="25" t="s">
        <v>5688</v>
      </c>
      <c r="D855">
        <v>1</v>
      </c>
      <c r="E855">
        <v>1</v>
      </c>
      <c r="F855">
        <v>1</v>
      </c>
      <c r="G855" t="s">
        <v>805</v>
      </c>
      <c r="H855">
        <v>0</v>
      </c>
      <c r="I855">
        <v>48</v>
      </c>
      <c r="K855" t="s">
        <v>816</v>
      </c>
      <c r="L855" s="2" t="s">
        <v>691</v>
      </c>
      <c r="M855" s="2"/>
      <c r="N855">
        <v>3</v>
      </c>
      <c r="O855" t="s">
        <v>5121</v>
      </c>
      <c r="P855">
        <v>1</v>
      </c>
    </row>
    <row r="856" spans="1:16" x14ac:dyDescent="0.15">
      <c r="A856">
        <v>448</v>
      </c>
      <c r="B856" s="25" t="s">
        <v>5717</v>
      </c>
      <c r="C856" s="25" t="s">
        <v>5689</v>
      </c>
      <c r="D856">
        <v>1</v>
      </c>
      <c r="E856">
        <v>1</v>
      </c>
      <c r="F856">
        <v>1</v>
      </c>
      <c r="G856" t="s">
        <v>805</v>
      </c>
      <c r="H856">
        <v>0</v>
      </c>
      <c r="I856">
        <v>48</v>
      </c>
      <c r="K856" t="s">
        <v>817</v>
      </c>
      <c r="L856" s="2" t="s">
        <v>691</v>
      </c>
      <c r="M856" s="2"/>
      <c r="N856">
        <v>3</v>
      </c>
      <c r="O856" t="s">
        <v>5121</v>
      </c>
      <c r="P856">
        <v>1</v>
      </c>
    </row>
    <row r="857" spans="1:16" x14ac:dyDescent="0.15">
      <c r="A857">
        <v>449</v>
      </c>
      <c r="B857" s="25" t="s">
        <v>5706</v>
      </c>
      <c r="C857" s="25" t="s">
        <v>5685</v>
      </c>
      <c r="D857">
        <v>1</v>
      </c>
      <c r="E857">
        <v>1</v>
      </c>
      <c r="F857">
        <v>1</v>
      </c>
      <c r="G857" t="s">
        <v>805</v>
      </c>
      <c r="H857">
        <v>0</v>
      </c>
      <c r="I857">
        <v>48</v>
      </c>
      <c r="K857" t="s">
        <v>818</v>
      </c>
      <c r="L857" s="2" t="s">
        <v>691</v>
      </c>
      <c r="M857" s="2" t="s">
        <v>672</v>
      </c>
      <c r="N857">
        <v>3</v>
      </c>
      <c r="O857" t="s">
        <v>5121</v>
      </c>
      <c r="P857">
        <v>1</v>
      </c>
    </row>
    <row r="858" spans="1:16" x14ac:dyDescent="0.15">
      <c r="A858">
        <v>450</v>
      </c>
      <c r="B858" s="25" t="s">
        <v>5707</v>
      </c>
      <c r="C858" s="25" t="s">
        <v>5676</v>
      </c>
      <c r="D858">
        <v>1</v>
      </c>
      <c r="E858">
        <v>1</v>
      </c>
      <c r="F858">
        <v>1</v>
      </c>
      <c r="G858" t="s">
        <v>805</v>
      </c>
      <c r="H858">
        <v>0</v>
      </c>
      <c r="I858">
        <v>48</v>
      </c>
      <c r="K858" t="s">
        <v>819</v>
      </c>
      <c r="L858" s="2" t="s">
        <v>691</v>
      </c>
      <c r="M858" s="2" t="s">
        <v>672</v>
      </c>
      <c r="N858">
        <v>3</v>
      </c>
      <c r="O858" t="s">
        <v>5121</v>
      </c>
      <c r="P858">
        <v>1</v>
      </c>
    </row>
    <row r="859" spans="1:16" x14ac:dyDescent="0.15">
      <c r="A859">
        <v>451</v>
      </c>
      <c r="B859" s="25" t="s">
        <v>5708</v>
      </c>
      <c r="C859" s="25" t="s">
        <v>5652</v>
      </c>
      <c r="D859">
        <v>1</v>
      </c>
      <c r="E859">
        <v>1</v>
      </c>
      <c r="F859">
        <v>1</v>
      </c>
      <c r="G859" t="s">
        <v>805</v>
      </c>
      <c r="H859">
        <v>0</v>
      </c>
      <c r="I859">
        <v>48</v>
      </c>
      <c r="K859" t="s">
        <v>820</v>
      </c>
      <c r="L859" s="2" t="s">
        <v>691</v>
      </c>
      <c r="M859" s="2" t="s">
        <v>672</v>
      </c>
      <c r="N859">
        <v>3</v>
      </c>
      <c r="O859" t="s">
        <v>5121</v>
      </c>
      <c r="P859">
        <v>1</v>
      </c>
    </row>
    <row r="860" spans="1:16" x14ac:dyDescent="0.15">
      <c r="A860">
        <v>452</v>
      </c>
      <c r="B860" s="25" t="s">
        <v>5709</v>
      </c>
      <c r="C860" s="25" t="s">
        <v>5655</v>
      </c>
      <c r="D860">
        <v>1</v>
      </c>
      <c r="E860">
        <v>1</v>
      </c>
      <c r="F860">
        <v>1</v>
      </c>
      <c r="G860" t="s">
        <v>805</v>
      </c>
      <c r="H860">
        <v>0</v>
      </c>
      <c r="I860">
        <v>48</v>
      </c>
      <c r="K860" t="s">
        <v>821</v>
      </c>
      <c r="L860" s="2" t="s">
        <v>691</v>
      </c>
      <c r="M860" s="2" t="s">
        <v>672</v>
      </c>
      <c r="N860">
        <v>3</v>
      </c>
      <c r="O860" t="s">
        <v>5121</v>
      </c>
      <c r="P860">
        <v>1</v>
      </c>
    </row>
    <row r="861" spans="1:16" x14ac:dyDescent="0.15">
      <c r="A861">
        <v>453</v>
      </c>
      <c r="B861" s="25" t="s">
        <v>5710</v>
      </c>
      <c r="C861" s="25" t="s">
        <v>5679</v>
      </c>
      <c r="D861">
        <v>1</v>
      </c>
      <c r="E861">
        <v>1</v>
      </c>
      <c r="F861">
        <v>1</v>
      </c>
      <c r="G861" t="s">
        <v>805</v>
      </c>
      <c r="H861">
        <v>0</v>
      </c>
      <c r="I861">
        <v>48</v>
      </c>
      <c r="K861" t="s">
        <v>822</v>
      </c>
      <c r="L861" s="2" t="s">
        <v>691</v>
      </c>
      <c r="M861" s="2" t="s">
        <v>672</v>
      </c>
      <c r="N861">
        <v>3</v>
      </c>
      <c r="O861" t="s">
        <v>5121</v>
      </c>
      <c r="P861">
        <v>1</v>
      </c>
    </row>
    <row r="862" spans="1:16" x14ac:dyDescent="0.15">
      <c r="A862">
        <v>454</v>
      </c>
      <c r="B862" s="25" t="s">
        <v>5711</v>
      </c>
      <c r="C862" s="25" t="s">
        <v>5681</v>
      </c>
      <c r="D862">
        <v>1</v>
      </c>
      <c r="E862">
        <v>1</v>
      </c>
      <c r="F862">
        <v>1</v>
      </c>
      <c r="G862" t="s">
        <v>805</v>
      </c>
      <c r="H862">
        <v>0</v>
      </c>
      <c r="I862">
        <v>48</v>
      </c>
      <c r="K862" t="s">
        <v>823</v>
      </c>
      <c r="L862" s="2" t="s">
        <v>691</v>
      </c>
      <c r="M862" s="2" t="s">
        <v>672</v>
      </c>
      <c r="N862">
        <v>3</v>
      </c>
      <c r="O862" t="s">
        <v>5121</v>
      </c>
      <c r="P862">
        <v>1</v>
      </c>
    </row>
    <row r="863" spans="1:16" x14ac:dyDescent="0.15">
      <c r="A863">
        <v>455</v>
      </c>
      <c r="B863" s="25" t="s">
        <v>5712</v>
      </c>
      <c r="C863" s="25" t="s">
        <v>5649</v>
      </c>
      <c r="D863">
        <v>1</v>
      </c>
      <c r="E863">
        <v>1</v>
      </c>
      <c r="F863">
        <v>1</v>
      </c>
      <c r="G863" t="s">
        <v>805</v>
      </c>
      <c r="H863">
        <v>0</v>
      </c>
      <c r="I863">
        <v>48</v>
      </c>
      <c r="K863" t="s">
        <v>824</v>
      </c>
      <c r="L863" s="2" t="s">
        <v>691</v>
      </c>
      <c r="M863" s="2" t="s">
        <v>672</v>
      </c>
      <c r="N863">
        <v>3</v>
      </c>
      <c r="O863" t="s">
        <v>5121</v>
      </c>
      <c r="P863">
        <v>1</v>
      </c>
    </row>
    <row r="864" spans="1:16" x14ac:dyDescent="0.15">
      <c r="A864">
        <v>456</v>
      </c>
      <c r="B864" s="25" t="s">
        <v>5713</v>
      </c>
      <c r="C864" s="25" t="s">
        <v>5686</v>
      </c>
      <c r="D864">
        <v>1</v>
      </c>
      <c r="E864">
        <v>1</v>
      </c>
      <c r="F864">
        <v>1</v>
      </c>
      <c r="G864" t="s">
        <v>805</v>
      </c>
      <c r="H864">
        <v>0</v>
      </c>
      <c r="I864">
        <v>48</v>
      </c>
      <c r="K864" t="s">
        <v>825</v>
      </c>
      <c r="L864" s="2" t="s">
        <v>691</v>
      </c>
      <c r="M864" s="2" t="s">
        <v>672</v>
      </c>
      <c r="N864">
        <v>3</v>
      </c>
      <c r="O864" t="s">
        <v>5121</v>
      </c>
      <c r="P864">
        <v>1</v>
      </c>
    </row>
    <row r="865" spans="1:16" x14ac:dyDescent="0.15">
      <c r="A865">
        <v>457</v>
      </c>
      <c r="B865" s="25" t="s">
        <v>5714</v>
      </c>
      <c r="C865" s="25" t="s">
        <v>5687</v>
      </c>
      <c r="D865">
        <v>1</v>
      </c>
      <c r="E865">
        <v>1</v>
      </c>
      <c r="F865">
        <v>1</v>
      </c>
      <c r="G865" t="s">
        <v>805</v>
      </c>
      <c r="H865">
        <v>0</v>
      </c>
      <c r="I865">
        <v>48</v>
      </c>
      <c r="K865" t="s">
        <v>826</v>
      </c>
      <c r="L865" s="2" t="s">
        <v>691</v>
      </c>
      <c r="M865" s="2" t="s">
        <v>672</v>
      </c>
      <c r="N865">
        <v>3</v>
      </c>
      <c r="O865" t="s">
        <v>5121</v>
      </c>
      <c r="P865">
        <v>1</v>
      </c>
    </row>
    <row r="866" spans="1:16" x14ac:dyDescent="0.15">
      <c r="A866">
        <v>458</v>
      </c>
      <c r="B866" s="25" t="s">
        <v>5715</v>
      </c>
      <c r="C866" s="25" t="s">
        <v>5658</v>
      </c>
      <c r="D866">
        <v>1</v>
      </c>
      <c r="E866">
        <v>1</v>
      </c>
      <c r="F866">
        <v>1</v>
      </c>
      <c r="G866" t="s">
        <v>805</v>
      </c>
      <c r="H866">
        <v>0</v>
      </c>
      <c r="I866">
        <v>48</v>
      </c>
      <c r="K866" t="s">
        <v>827</v>
      </c>
      <c r="L866" s="2" t="s">
        <v>691</v>
      </c>
      <c r="M866" s="2" t="s">
        <v>672</v>
      </c>
      <c r="N866">
        <v>3</v>
      </c>
      <c r="O866" t="s">
        <v>5121</v>
      </c>
      <c r="P866">
        <v>1</v>
      </c>
    </row>
    <row r="867" spans="1:16" x14ac:dyDescent="0.15">
      <c r="A867">
        <v>459</v>
      </c>
      <c r="B867" s="25" t="s">
        <v>5716</v>
      </c>
      <c r="C867" s="25" t="s">
        <v>5688</v>
      </c>
      <c r="D867">
        <v>1</v>
      </c>
      <c r="E867">
        <v>1</v>
      </c>
      <c r="F867">
        <v>1</v>
      </c>
      <c r="G867" t="s">
        <v>805</v>
      </c>
      <c r="H867">
        <v>0</v>
      </c>
      <c r="I867">
        <v>48</v>
      </c>
      <c r="K867" t="s">
        <v>828</v>
      </c>
      <c r="L867" s="2" t="s">
        <v>691</v>
      </c>
      <c r="M867" s="2" t="s">
        <v>672</v>
      </c>
      <c r="N867">
        <v>3</v>
      </c>
      <c r="O867" t="s">
        <v>5121</v>
      </c>
      <c r="P867">
        <v>1</v>
      </c>
    </row>
    <row r="868" spans="1:16" x14ac:dyDescent="0.15">
      <c r="A868">
        <v>460</v>
      </c>
      <c r="B868" s="25" t="s">
        <v>5717</v>
      </c>
      <c r="C868" s="25" t="s">
        <v>5689</v>
      </c>
      <c r="D868">
        <v>1</v>
      </c>
      <c r="E868">
        <v>1</v>
      </c>
      <c r="F868">
        <v>1</v>
      </c>
      <c r="G868" t="s">
        <v>805</v>
      </c>
      <c r="H868">
        <v>0</v>
      </c>
      <c r="I868">
        <v>48</v>
      </c>
      <c r="K868" t="s">
        <v>829</v>
      </c>
      <c r="L868" s="2" t="s">
        <v>691</v>
      </c>
      <c r="M868" s="2" t="s">
        <v>672</v>
      </c>
      <c r="N868">
        <v>3</v>
      </c>
      <c r="O868" t="s">
        <v>5121</v>
      </c>
      <c r="P868">
        <v>1</v>
      </c>
    </row>
    <row r="869" spans="1:16" x14ac:dyDescent="0.15">
      <c r="A869">
        <v>473</v>
      </c>
      <c r="B869" s="25" t="s">
        <v>5718</v>
      </c>
      <c r="C869" s="25" t="s">
        <v>5660</v>
      </c>
      <c r="D869">
        <v>1</v>
      </c>
      <c r="E869">
        <v>1</v>
      </c>
      <c r="F869">
        <v>1</v>
      </c>
      <c r="G869" t="s">
        <v>805</v>
      </c>
      <c r="H869">
        <v>0</v>
      </c>
      <c r="I869">
        <v>48</v>
      </c>
      <c r="K869" t="s">
        <v>870</v>
      </c>
      <c r="L869" s="2" t="s">
        <v>496</v>
      </c>
      <c r="M869" s="2"/>
      <c r="N869">
        <v>3</v>
      </c>
      <c r="O869" t="s">
        <v>5121</v>
      </c>
      <c r="P869">
        <v>1</v>
      </c>
    </row>
    <row r="870" spans="1:16" x14ac:dyDescent="0.15">
      <c r="A870">
        <v>474</v>
      </c>
      <c r="B870" s="25" t="s">
        <v>5719</v>
      </c>
      <c r="C870" s="25" t="s">
        <v>5674</v>
      </c>
      <c r="D870">
        <v>1</v>
      </c>
      <c r="E870">
        <v>1</v>
      </c>
      <c r="F870">
        <v>1</v>
      </c>
      <c r="G870" t="s">
        <v>805</v>
      </c>
      <c r="H870">
        <v>0</v>
      </c>
      <c r="I870">
        <v>48</v>
      </c>
      <c r="K870" t="s">
        <v>871</v>
      </c>
      <c r="L870" s="2" t="s">
        <v>496</v>
      </c>
      <c r="M870" s="2"/>
      <c r="N870">
        <v>3</v>
      </c>
      <c r="O870" t="s">
        <v>5121</v>
      </c>
      <c r="P870">
        <v>1</v>
      </c>
    </row>
    <row r="871" spans="1:16" x14ac:dyDescent="0.15">
      <c r="A871">
        <v>475</v>
      </c>
      <c r="B871" s="25" t="s">
        <v>5720</v>
      </c>
      <c r="C871" s="25" t="s">
        <v>5677</v>
      </c>
      <c r="D871">
        <v>1</v>
      </c>
      <c r="E871">
        <v>1</v>
      </c>
      <c r="F871">
        <v>1</v>
      </c>
      <c r="G871" t="s">
        <v>805</v>
      </c>
      <c r="H871">
        <v>0</v>
      </c>
      <c r="I871">
        <v>48</v>
      </c>
      <c r="K871" t="s">
        <v>872</v>
      </c>
      <c r="L871" s="2" t="s">
        <v>496</v>
      </c>
      <c r="M871" s="2"/>
      <c r="N871">
        <v>3</v>
      </c>
      <c r="O871" t="s">
        <v>5121</v>
      </c>
      <c r="P871">
        <v>1</v>
      </c>
    </row>
    <row r="872" spans="1:16" x14ac:dyDescent="0.15">
      <c r="A872">
        <v>476</v>
      </c>
      <c r="B872" s="25" t="s">
        <v>5721</v>
      </c>
      <c r="C872" s="25" t="s">
        <v>5675</v>
      </c>
      <c r="D872">
        <v>1</v>
      </c>
      <c r="E872">
        <v>1</v>
      </c>
      <c r="F872">
        <v>1</v>
      </c>
      <c r="G872" t="s">
        <v>805</v>
      </c>
      <c r="H872">
        <v>0</v>
      </c>
      <c r="I872">
        <v>48</v>
      </c>
      <c r="K872" t="s">
        <v>873</v>
      </c>
      <c r="L872" s="2" t="s">
        <v>496</v>
      </c>
      <c r="M872" s="2"/>
      <c r="N872">
        <v>3</v>
      </c>
      <c r="O872" t="s">
        <v>5121</v>
      </c>
      <c r="P872">
        <v>1</v>
      </c>
    </row>
    <row r="873" spans="1:16" x14ac:dyDescent="0.15">
      <c r="A873">
        <v>477</v>
      </c>
      <c r="B873" s="25" t="s">
        <v>5722</v>
      </c>
      <c r="C873" s="25" t="s">
        <v>5653</v>
      </c>
      <c r="D873">
        <v>1</v>
      </c>
      <c r="E873">
        <v>1</v>
      </c>
      <c r="F873">
        <v>1</v>
      </c>
      <c r="G873" t="s">
        <v>805</v>
      </c>
      <c r="H873">
        <v>0</v>
      </c>
      <c r="I873">
        <v>48</v>
      </c>
      <c r="K873" t="s">
        <v>874</v>
      </c>
      <c r="L873" s="2" t="s">
        <v>496</v>
      </c>
      <c r="M873" s="2"/>
      <c r="N873">
        <v>3</v>
      </c>
      <c r="O873" t="s">
        <v>5121</v>
      </c>
      <c r="P873">
        <v>1</v>
      </c>
    </row>
    <row r="874" spans="1:16" x14ac:dyDescent="0.15">
      <c r="A874">
        <v>478</v>
      </c>
      <c r="B874" s="25" t="s">
        <v>5723</v>
      </c>
      <c r="C874" s="25" t="s">
        <v>5680</v>
      </c>
      <c r="D874">
        <v>1</v>
      </c>
      <c r="E874">
        <v>1</v>
      </c>
      <c r="F874">
        <v>1</v>
      </c>
      <c r="G874" t="s">
        <v>805</v>
      </c>
      <c r="H874">
        <v>0</v>
      </c>
      <c r="I874">
        <v>48</v>
      </c>
      <c r="K874" t="s">
        <v>875</v>
      </c>
      <c r="L874" s="2" t="s">
        <v>496</v>
      </c>
      <c r="M874" s="2"/>
      <c r="N874">
        <v>3</v>
      </c>
      <c r="O874" t="s">
        <v>5121</v>
      </c>
      <c r="P874">
        <v>1</v>
      </c>
    </row>
    <row r="875" spans="1:16" x14ac:dyDescent="0.15">
      <c r="A875">
        <v>479</v>
      </c>
      <c r="B875" s="25" t="s">
        <v>5724</v>
      </c>
      <c r="C875" s="25" t="s">
        <v>5661</v>
      </c>
      <c r="D875">
        <v>1</v>
      </c>
      <c r="E875">
        <v>1</v>
      </c>
      <c r="F875">
        <v>1</v>
      </c>
      <c r="G875" t="s">
        <v>805</v>
      </c>
      <c r="H875">
        <v>0</v>
      </c>
      <c r="I875">
        <v>48</v>
      </c>
      <c r="K875" t="s">
        <v>876</v>
      </c>
      <c r="L875" s="2" t="s">
        <v>496</v>
      </c>
      <c r="M875" s="2"/>
      <c r="N875">
        <v>3</v>
      </c>
      <c r="O875" t="s">
        <v>5121</v>
      </c>
      <c r="P875">
        <v>1</v>
      </c>
    </row>
    <row r="876" spans="1:16" x14ac:dyDescent="0.15">
      <c r="A876">
        <v>480</v>
      </c>
      <c r="B876" s="25" t="s">
        <v>5725</v>
      </c>
      <c r="C876" s="25" t="s">
        <v>5654</v>
      </c>
      <c r="D876">
        <v>1</v>
      </c>
      <c r="E876">
        <v>1</v>
      </c>
      <c r="F876">
        <v>1</v>
      </c>
      <c r="G876" t="s">
        <v>805</v>
      </c>
      <c r="H876">
        <v>0</v>
      </c>
      <c r="I876">
        <v>48</v>
      </c>
      <c r="K876" t="s">
        <v>877</v>
      </c>
      <c r="L876" s="2" t="s">
        <v>496</v>
      </c>
      <c r="M876" s="2"/>
      <c r="N876">
        <v>3</v>
      </c>
      <c r="O876" t="s">
        <v>5121</v>
      </c>
      <c r="P876">
        <v>1</v>
      </c>
    </row>
    <row r="877" spans="1:16" x14ac:dyDescent="0.15">
      <c r="A877">
        <v>481</v>
      </c>
      <c r="B877" s="25" t="s">
        <v>5726</v>
      </c>
      <c r="C877" s="25" t="s">
        <v>5656</v>
      </c>
      <c r="D877">
        <v>1</v>
      </c>
      <c r="E877">
        <v>1</v>
      </c>
      <c r="F877">
        <v>1</v>
      </c>
      <c r="G877" t="s">
        <v>805</v>
      </c>
      <c r="H877">
        <v>0</v>
      </c>
      <c r="I877">
        <v>48</v>
      </c>
      <c r="K877" t="s">
        <v>878</v>
      </c>
      <c r="L877" s="2" t="s">
        <v>496</v>
      </c>
      <c r="M877" s="2"/>
      <c r="N877">
        <v>3</v>
      </c>
      <c r="O877" t="s">
        <v>5121</v>
      </c>
      <c r="P877">
        <v>1</v>
      </c>
    </row>
    <row r="878" spans="1:16" x14ac:dyDescent="0.15">
      <c r="A878">
        <v>482</v>
      </c>
      <c r="B878" s="25" t="s">
        <v>5727</v>
      </c>
      <c r="C878" s="25" t="s">
        <v>5690</v>
      </c>
      <c r="D878">
        <v>1</v>
      </c>
      <c r="E878">
        <v>1</v>
      </c>
      <c r="F878">
        <v>1</v>
      </c>
      <c r="G878" t="s">
        <v>805</v>
      </c>
      <c r="H878">
        <v>0</v>
      </c>
      <c r="I878">
        <v>48</v>
      </c>
      <c r="K878" t="s">
        <v>879</v>
      </c>
      <c r="L878" s="2" t="s">
        <v>496</v>
      </c>
      <c r="M878" s="2"/>
      <c r="N878">
        <v>3</v>
      </c>
      <c r="O878" t="s">
        <v>5121</v>
      </c>
      <c r="P878">
        <v>1</v>
      </c>
    </row>
    <row r="879" spans="1:16" x14ac:dyDescent="0.15">
      <c r="A879">
        <v>483</v>
      </c>
      <c r="B879" s="25" t="s">
        <v>5728</v>
      </c>
      <c r="C879" s="25" t="s">
        <v>5691</v>
      </c>
      <c r="D879">
        <v>1</v>
      </c>
      <c r="E879">
        <v>1</v>
      </c>
      <c r="F879">
        <v>1</v>
      </c>
      <c r="G879" t="s">
        <v>805</v>
      </c>
      <c r="H879">
        <v>0</v>
      </c>
      <c r="I879">
        <v>48</v>
      </c>
      <c r="K879" t="s">
        <v>880</v>
      </c>
      <c r="L879" s="2" t="s">
        <v>496</v>
      </c>
      <c r="M879" s="2"/>
      <c r="N879">
        <v>3</v>
      </c>
      <c r="O879" t="s">
        <v>5121</v>
      </c>
      <c r="P879">
        <v>1</v>
      </c>
    </row>
    <row r="880" spans="1:16" x14ac:dyDescent="0.15">
      <c r="A880">
        <v>484</v>
      </c>
      <c r="B880" s="25" t="s">
        <v>5729</v>
      </c>
      <c r="C880" s="25" t="s">
        <v>5692</v>
      </c>
      <c r="D880">
        <v>1</v>
      </c>
      <c r="E880">
        <v>1</v>
      </c>
      <c r="F880">
        <v>1</v>
      </c>
      <c r="G880" t="s">
        <v>805</v>
      </c>
      <c r="H880">
        <v>0</v>
      </c>
      <c r="I880">
        <v>48</v>
      </c>
      <c r="K880" t="s">
        <v>881</v>
      </c>
      <c r="L880" s="2" t="s">
        <v>496</v>
      </c>
      <c r="M880" s="2"/>
      <c r="N880">
        <v>3</v>
      </c>
      <c r="O880" t="s">
        <v>5121</v>
      </c>
      <c r="P880">
        <v>1</v>
      </c>
    </row>
    <row r="881" spans="1:16" x14ac:dyDescent="0.15">
      <c r="A881">
        <v>485</v>
      </c>
      <c r="B881" s="25" t="s">
        <v>5730</v>
      </c>
      <c r="C881" s="25" t="s">
        <v>5693</v>
      </c>
      <c r="D881">
        <v>1</v>
      </c>
      <c r="E881">
        <v>1</v>
      </c>
      <c r="F881">
        <v>1</v>
      </c>
      <c r="G881" t="s">
        <v>805</v>
      </c>
      <c r="H881">
        <v>0</v>
      </c>
      <c r="I881">
        <v>48</v>
      </c>
      <c r="K881" t="s">
        <v>882</v>
      </c>
      <c r="L881" s="2" t="s">
        <v>496</v>
      </c>
      <c r="M881" s="2"/>
      <c r="N881">
        <v>3</v>
      </c>
      <c r="O881" t="s">
        <v>5121</v>
      </c>
      <c r="P881">
        <v>1</v>
      </c>
    </row>
    <row r="882" spans="1:16" x14ac:dyDescent="0.15">
      <c r="A882">
        <v>486</v>
      </c>
      <c r="B882" s="25" t="s">
        <v>5731</v>
      </c>
      <c r="C882" s="25" t="s">
        <v>5694</v>
      </c>
      <c r="D882">
        <v>1</v>
      </c>
      <c r="E882">
        <v>1</v>
      </c>
      <c r="F882">
        <v>1</v>
      </c>
      <c r="G882" t="s">
        <v>805</v>
      </c>
      <c r="H882">
        <v>0</v>
      </c>
      <c r="I882">
        <v>48</v>
      </c>
      <c r="K882" t="s">
        <v>883</v>
      </c>
      <c r="L882" s="2" t="s">
        <v>496</v>
      </c>
      <c r="M882" s="2"/>
      <c r="N882">
        <v>3</v>
      </c>
      <c r="O882" t="s">
        <v>5121</v>
      </c>
      <c r="P882">
        <v>1</v>
      </c>
    </row>
    <row r="883" spans="1:16" x14ac:dyDescent="0.15">
      <c r="A883">
        <v>487</v>
      </c>
      <c r="B883" s="25" t="s">
        <v>5732</v>
      </c>
      <c r="C883" s="25" t="s">
        <v>5695</v>
      </c>
      <c r="D883">
        <v>1</v>
      </c>
      <c r="E883">
        <v>1</v>
      </c>
      <c r="F883">
        <v>1</v>
      </c>
      <c r="G883" t="s">
        <v>805</v>
      </c>
      <c r="H883">
        <v>0</v>
      </c>
      <c r="I883">
        <v>48</v>
      </c>
      <c r="K883" t="s">
        <v>884</v>
      </c>
      <c r="L883" s="2" t="s">
        <v>496</v>
      </c>
      <c r="M883" s="2"/>
      <c r="N883">
        <v>3</v>
      </c>
      <c r="O883" t="s">
        <v>5121</v>
      </c>
      <c r="P883">
        <v>1</v>
      </c>
    </row>
    <row r="884" spans="1:16" x14ac:dyDescent="0.15">
      <c r="A884">
        <v>488</v>
      </c>
      <c r="B884" s="25" t="s">
        <v>5733</v>
      </c>
      <c r="C884" s="25" t="s">
        <v>5696</v>
      </c>
      <c r="D884">
        <v>1</v>
      </c>
      <c r="E884">
        <v>1</v>
      </c>
      <c r="F884">
        <v>1</v>
      </c>
      <c r="G884" t="s">
        <v>805</v>
      </c>
      <c r="H884">
        <v>0</v>
      </c>
      <c r="I884">
        <v>48</v>
      </c>
      <c r="K884" t="s">
        <v>885</v>
      </c>
      <c r="L884" s="2" t="s">
        <v>496</v>
      </c>
      <c r="M884" s="2"/>
      <c r="N884">
        <v>3</v>
      </c>
      <c r="O884" t="s">
        <v>5121</v>
      </c>
      <c r="P884">
        <v>1</v>
      </c>
    </row>
    <row r="885" spans="1:16" x14ac:dyDescent="0.15">
      <c r="A885">
        <v>495</v>
      </c>
      <c r="B885" s="25" t="s">
        <v>5734</v>
      </c>
      <c r="C885" s="25" t="s">
        <v>5697</v>
      </c>
      <c r="D885">
        <v>1</v>
      </c>
      <c r="E885">
        <v>1</v>
      </c>
      <c r="F885">
        <v>1</v>
      </c>
      <c r="G885" t="s">
        <v>805</v>
      </c>
      <c r="H885">
        <v>0</v>
      </c>
      <c r="I885">
        <v>48</v>
      </c>
      <c r="K885" t="s">
        <v>897</v>
      </c>
      <c r="L885" s="2" t="s">
        <v>496</v>
      </c>
      <c r="M885" s="2"/>
      <c r="N885">
        <v>3</v>
      </c>
      <c r="O885" t="s">
        <v>5121</v>
      </c>
      <c r="P885">
        <v>1</v>
      </c>
    </row>
    <row r="886" spans="1:16" x14ac:dyDescent="0.15">
      <c r="A886">
        <v>496</v>
      </c>
      <c r="B886" s="25" t="s">
        <v>5735</v>
      </c>
      <c r="C886" s="25" t="s">
        <v>5651</v>
      </c>
      <c r="D886">
        <v>1</v>
      </c>
      <c r="E886">
        <v>1</v>
      </c>
      <c r="F886">
        <v>1</v>
      </c>
      <c r="G886" t="s">
        <v>805</v>
      </c>
      <c r="H886">
        <v>0</v>
      </c>
      <c r="I886">
        <v>48</v>
      </c>
      <c r="K886" t="s">
        <v>898</v>
      </c>
      <c r="L886" s="2" t="s">
        <v>496</v>
      </c>
      <c r="M886" s="2"/>
      <c r="N886">
        <v>3</v>
      </c>
      <c r="O886" t="s">
        <v>5121</v>
      </c>
      <c r="P886">
        <v>1</v>
      </c>
    </row>
    <row r="887" spans="1:16" x14ac:dyDescent="0.15">
      <c r="A887">
        <v>497</v>
      </c>
      <c r="B887" s="25" t="s">
        <v>5736</v>
      </c>
      <c r="C887" s="25" t="s">
        <v>5698</v>
      </c>
      <c r="D887">
        <v>1</v>
      </c>
      <c r="E887">
        <v>1</v>
      </c>
      <c r="F887">
        <v>1</v>
      </c>
      <c r="G887" t="s">
        <v>805</v>
      </c>
      <c r="H887">
        <v>0</v>
      </c>
      <c r="I887">
        <v>48</v>
      </c>
      <c r="K887" t="s">
        <v>899</v>
      </c>
      <c r="L887" s="2" t="s">
        <v>496</v>
      </c>
      <c r="M887" s="2"/>
      <c r="N887">
        <v>3</v>
      </c>
      <c r="O887" t="s">
        <v>5121</v>
      </c>
      <c r="P887">
        <v>1</v>
      </c>
    </row>
    <row r="888" spans="1:16" x14ac:dyDescent="0.15">
      <c r="A888">
        <v>498</v>
      </c>
      <c r="B888" s="25" t="s">
        <v>5737</v>
      </c>
      <c r="C888" s="25" t="s">
        <v>5673</v>
      </c>
      <c r="D888">
        <v>1</v>
      </c>
      <c r="E888">
        <v>1</v>
      </c>
      <c r="F888">
        <v>1</v>
      </c>
      <c r="G888" t="s">
        <v>805</v>
      </c>
      <c r="H888">
        <v>0</v>
      </c>
      <c r="I888">
        <v>48</v>
      </c>
      <c r="K888" t="s">
        <v>900</v>
      </c>
      <c r="L888" s="2" t="s">
        <v>496</v>
      </c>
      <c r="M888" s="2"/>
      <c r="N888">
        <v>3</v>
      </c>
      <c r="O888" t="s">
        <v>5121</v>
      </c>
      <c r="P888">
        <v>1</v>
      </c>
    </row>
    <row r="889" spans="1:16" x14ac:dyDescent="0.15">
      <c r="A889">
        <v>499</v>
      </c>
      <c r="B889" s="25" t="s">
        <v>5738</v>
      </c>
      <c r="C889" s="25" t="s">
        <v>5665</v>
      </c>
      <c r="D889">
        <v>1</v>
      </c>
      <c r="E889">
        <v>1</v>
      </c>
      <c r="F889">
        <v>1</v>
      </c>
      <c r="G889" t="s">
        <v>805</v>
      </c>
      <c r="H889">
        <v>0</v>
      </c>
      <c r="I889">
        <v>48</v>
      </c>
      <c r="K889" t="s">
        <v>901</v>
      </c>
      <c r="L889" s="2" t="s">
        <v>496</v>
      </c>
      <c r="M889" s="2"/>
      <c r="N889">
        <v>3</v>
      </c>
      <c r="O889" t="s">
        <v>5121</v>
      </c>
      <c r="P889">
        <v>1</v>
      </c>
    </row>
    <row r="890" spans="1:16" x14ac:dyDescent="0.15">
      <c r="A890">
        <v>500</v>
      </c>
      <c r="B890" s="25" t="s">
        <v>5739</v>
      </c>
      <c r="C890" s="25" t="s">
        <v>5666</v>
      </c>
      <c r="D890">
        <v>1</v>
      </c>
      <c r="E890">
        <v>1</v>
      </c>
      <c r="F890">
        <v>1</v>
      </c>
      <c r="G890" t="s">
        <v>805</v>
      </c>
      <c r="H890">
        <v>0</v>
      </c>
      <c r="I890">
        <v>48</v>
      </c>
      <c r="K890" t="s">
        <v>902</v>
      </c>
      <c r="L890" s="2" t="s">
        <v>496</v>
      </c>
      <c r="M890" s="2"/>
      <c r="N890">
        <v>3</v>
      </c>
      <c r="O890" t="s">
        <v>5121</v>
      </c>
      <c r="P890">
        <v>1</v>
      </c>
    </row>
    <row r="891" spans="1:16" x14ac:dyDescent="0.15">
      <c r="A891">
        <v>501</v>
      </c>
      <c r="B891" s="25" t="s">
        <v>5740</v>
      </c>
      <c r="C891" s="25" t="s">
        <v>5699</v>
      </c>
      <c r="D891">
        <v>1</v>
      </c>
      <c r="E891">
        <v>1</v>
      </c>
      <c r="F891">
        <v>1</v>
      </c>
      <c r="G891" t="s">
        <v>805</v>
      </c>
      <c r="H891">
        <v>0</v>
      </c>
      <c r="I891">
        <v>48</v>
      </c>
      <c r="K891" t="s">
        <v>903</v>
      </c>
      <c r="L891" s="2" t="s">
        <v>496</v>
      </c>
      <c r="M891" s="2"/>
      <c r="N891">
        <v>3</v>
      </c>
      <c r="O891" t="s">
        <v>5121</v>
      </c>
      <c r="P891">
        <v>1</v>
      </c>
    </row>
    <row r="892" spans="1:16" x14ac:dyDescent="0.15">
      <c r="A892">
        <v>502</v>
      </c>
      <c r="B892" s="25" t="s">
        <v>5741</v>
      </c>
      <c r="C892" s="25" t="s">
        <v>5667</v>
      </c>
      <c r="D892">
        <v>1</v>
      </c>
      <c r="E892">
        <v>1</v>
      </c>
      <c r="F892">
        <v>1</v>
      </c>
      <c r="G892" t="s">
        <v>805</v>
      </c>
      <c r="H892">
        <v>0</v>
      </c>
      <c r="I892">
        <v>48</v>
      </c>
      <c r="K892" t="s">
        <v>904</v>
      </c>
      <c r="L892" s="2" t="s">
        <v>496</v>
      </c>
      <c r="M892" s="2"/>
      <c r="N892">
        <v>3</v>
      </c>
      <c r="O892" t="s">
        <v>5121</v>
      </c>
      <c r="P892">
        <v>1</v>
      </c>
    </row>
    <row r="893" spans="1:16" x14ac:dyDescent="0.15">
      <c r="A893">
        <v>503</v>
      </c>
      <c r="B893" s="25" t="s">
        <v>5710</v>
      </c>
      <c r="C893" s="25" t="s">
        <v>5679</v>
      </c>
      <c r="D893">
        <v>1</v>
      </c>
      <c r="E893">
        <v>1</v>
      </c>
      <c r="F893">
        <v>1</v>
      </c>
      <c r="G893" t="s">
        <v>805</v>
      </c>
      <c r="H893">
        <v>0</v>
      </c>
      <c r="I893">
        <v>48</v>
      </c>
      <c r="K893" t="s">
        <v>905</v>
      </c>
      <c r="L893" s="2" t="s">
        <v>496</v>
      </c>
      <c r="M893" s="2"/>
      <c r="N893">
        <v>3</v>
      </c>
      <c r="O893" t="s">
        <v>5121</v>
      </c>
      <c r="P893">
        <v>1</v>
      </c>
    </row>
    <row r="894" spans="1:16" x14ac:dyDescent="0.15">
      <c r="A894">
        <v>504</v>
      </c>
      <c r="B894" s="25" t="s">
        <v>5716</v>
      </c>
      <c r="C894" s="25" t="s">
        <v>5688</v>
      </c>
      <c r="D894">
        <v>1</v>
      </c>
      <c r="E894">
        <v>1</v>
      </c>
      <c r="F894">
        <v>1</v>
      </c>
      <c r="G894" t="s">
        <v>805</v>
      </c>
      <c r="H894">
        <v>0</v>
      </c>
      <c r="I894">
        <v>48</v>
      </c>
      <c r="K894" t="s">
        <v>906</v>
      </c>
      <c r="L894" s="2" t="s">
        <v>496</v>
      </c>
      <c r="M894" s="2"/>
      <c r="N894">
        <v>3</v>
      </c>
      <c r="O894" t="s">
        <v>5121</v>
      </c>
      <c r="P894">
        <v>1</v>
      </c>
    </row>
    <row r="895" spans="1:16" x14ac:dyDescent="0.15">
      <c r="A895">
        <v>567</v>
      </c>
      <c r="B895" s="25" t="s">
        <v>5742</v>
      </c>
      <c r="C895" s="25" t="s">
        <v>5668</v>
      </c>
      <c r="D895">
        <v>1</v>
      </c>
      <c r="E895">
        <v>1</v>
      </c>
      <c r="F895">
        <v>1</v>
      </c>
      <c r="G895" t="s">
        <v>805</v>
      </c>
      <c r="H895">
        <v>0</v>
      </c>
      <c r="I895">
        <v>48</v>
      </c>
      <c r="K895" t="s">
        <v>990</v>
      </c>
      <c r="L895" s="2" t="s">
        <v>691</v>
      </c>
      <c r="M895" s="2"/>
      <c r="N895">
        <v>3</v>
      </c>
      <c r="O895" t="s">
        <v>5121</v>
      </c>
      <c r="P895">
        <v>1</v>
      </c>
    </row>
    <row r="896" spans="1:16" x14ac:dyDescent="0.15">
      <c r="A896">
        <v>568</v>
      </c>
      <c r="B896" s="25" t="s">
        <v>5743</v>
      </c>
      <c r="C896" s="25" t="s">
        <v>5669</v>
      </c>
      <c r="D896">
        <v>1</v>
      </c>
      <c r="E896">
        <v>1</v>
      </c>
      <c r="F896">
        <v>1</v>
      </c>
      <c r="G896" t="s">
        <v>805</v>
      </c>
      <c r="H896">
        <v>0</v>
      </c>
      <c r="I896">
        <v>48</v>
      </c>
      <c r="K896" t="s">
        <v>991</v>
      </c>
      <c r="L896" s="2" t="s">
        <v>691</v>
      </c>
      <c r="M896" s="2"/>
      <c r="N896">
        <v>3</v>
      </c>
      <c r="O896" t="s">
        <v>5121</v>
      </c>
      <c r="P896">
        <v>1</v>
      </c>
    </row>
    <row r="897" spans="1:16" x14ac:dyDescent="0.15">
      <c r="A897">
        <v>569</v>
      </c>
      <c r="B897" s="25" t="s">
        <v>5744</v>
      </c>
      <c r="C897" s="25" t="s">
        <v>5670</v>
      </c>
      <c r="D897">
        <v>1</v>
      </c>
      <c r="E897">
        <v>1</v>
      </c>
      <c r="F897">
        <v>1</v>
      </c>
      <c r="G897" t="s">
        <v>805</v>
      </c>
      <c r="H897">
        <v>0</v>
      </c>
      <c r="I897">
        <v>48</v>
      </c>
      <c r="K897" t="s">
        <v>992</v>
      </c>
      <c r="L897" s="2" t="s">
        <v>691</v>
      </c>
      <c r="M897" s="2"/>
      <c r="N897">
        <v>3</v>
      </c>
      <c r="O897" t="s">
        <v>5121</v>
      </c>
      <c r="P897">
        <v>1</v>
      </c>
    </row>
    <row r="898" spans="1:16" x14ac:dyDescent="0.15">
      <c r="A898">
        <v>570</v>
      </c>
      <c r="B898" s="25" t="s">
        <v>5712</v>
      </c>
      <c r="C898" s="25" t="s">
        <v>5649</v>
      </c>
      <c r="D898">
        <v>1</v>
      </c>
      <c r="E898">
        <v>1</v>
      </c>
      <c r="F898">
        <v>1</v>
      </c>
      <c r="G898" t="s">
        <v>805</v>
      </c>
      <c r="H898">
        <v>0</v>
      </c>
      <c r="I898">
        <v>48</v>
      </c>
      <c r="K898" t="s">
        <v>993</v>
      </c>
      <c r="L898" s="2" t="s">
        <v>691</v>
      </c>
      <c r="M898" s="2"/>
      <c r="N898">
        <v>3</v>
      </c>
      <c r="O898" t="s">
        <v>5121</v>
      </c>
      <c r="P898">
        <v>1</v>
      </c>
    </row>
    <row r="899" spans="1:16" x14ac:dyDescent="0.15">
      <c r="A899">
        <v>571</v>
      </c>
      <c r="B899" s="25" t="s">
        <v>5745</v>
      </c>
      <c r="C899" s="25" t="s">
        <v>5671</v>
      </c>
      <c r="D899">
        <v>1</v>
      </c>
      <c r="E899">
        <v>1</v>
      </c>
      <c r="F899">
        <v>1</v>
      </c>
      <c r="G899" t="s">
        <v>805</v>
      </c>
      <c r="H899">
        <v>0</v>
      </c>
      <c r="I899">
        <v>48</v>
      </c>
      <c r="K899" t="s">
        <v>994</v>
      </c>
      <c r="L899" s="2" t="s">
        <v>691</v>
      </c>
      <c r="M899" s="2"/>
      <c r="N899">
        <v>3</v>
      </c>
      <c r="O899" t="s">
        <v>5121</v>
      </c>
      <c r="P899">
        <v>1</v>
      </c>
    </row>
    <row r="900" spans="1:16" x14ac:dyDescent="0.15">
      <c r="A900">
        <v>572</v>
      </c>
      <c r="B900" s="25" t="s">
        <v>5713</v>
      </c>
      <c r="C900" s="25" t="s">
        <v>5686</v>
      </c>
      <c r="D900">
        <v>1</v>
      </c>
      <c r="E900">
        <v>1</v>
      </c>
      <c r="F900">
        <v>1</v>
      </c>
      <c r="G900" t="s">
        <v>805</v>
      </c>
      <c r="H900">
        <v>0</v>
      </c>
      <c r="I900">
        <v>48</v>
      </c>
      <c r="K900" t="s">
        <v>995</v>
      </c>
      <c r="L900" s="2" t="s">
        <v>691</v>
      </c>
      <c r="M900" s="2"/>
      <c r="N900">
        <v>3</v>
      </c>
      <c r="O900" t="s">
        <v>5121</v>
      </c>
      <c r="P900">
        <v>1</v>
      </c>
    </row>
    <row r="901" spans="1:16" x14ac:dyDescent="0.15">
      <c r="A901">
        <v>573</v>
      </c>
      <c r="B901" s="25" t="s">
        <v>5746</v>
      </c>
      <c r="C901" s="25" t="s">
        <v>5700</v>
      </c>
      <c r="D901">
        <v>1</v>
      </c>
      <c r="E901">
        <v>1</v>
      </c>
      <c r="F901">
        <v>1</v>
      </c>
      <c r="G901" t="s">
        <v>805</v>
      </c>
      <c r="H901">
        <v>0</v>
      </c>
      <c r="I901">
        <v>48</v>
      </c>
      <c r="K901" t="s">
        <v>996</v>
      </c>
      <c r="L901" s="2" t="s">
        <v>691</v>
      </c>
      <c r="M901" s="2"/>
      <c r="N901">
        <v>3</v>
      </c>
      <c r="O901" t="s">
        <v>5121</v>
      </c>
      <c r="P901">
        <v>1</v>
      </c>
    </row>
    <row r="902" spans="1:16" x14ac:dyDescent="0.15">
      <c r="A902">
        <v>574</v>
      </c>
      <c r="B902" s="25" t="s">
        <v>5747</v>
      </c>
      <c r="C902" s="25" t="s">
        <v>5701</v>
      </c>
      <c r="D902">
        <v>1</v>
      </c>
      <c r="E902">
        <v>1</v>
      </c>
      <c r="F902">
        <v>1</v>
      </c>
      <c r="G902" t="s">
        <v>805</v>
      </c>
      <c r="H902">
        <v>0</v>
      </c>
      <c r="I902">
        <v>48</v>
      </c>
      <c r="K902" t="s">
        <v>997</v>
      </c>
      <c r="L902" s="2" t="s">
        <v>691</v>
      </c>
      <c r="M902" s="2"/>
      <c r="N902">
        <v>3</v>
      </c>
      <c r="O902" t="s">
        <v>5121</v>
      </c>
      <c r="P902">
        <v>1</v>
      </c>
    </row>
    <row r="903" spans="1:16" x14ac:dyDescent="0.15">
      <c r="A903">
        <v>575</v>
      </c>
      <c r="B903" s="25" t="s">
        <v>5748</v>
      </c>
      <c r="C903" s="25" t="s">
        <v>5702</v>
      </c>
      <c r="D903">
        <v>1</v>
      </c>
      <c r="E903">
        <v>1</v>
      </c>
      <c r="F903">
        <v>1</v>
      </c>
      <c r="G903" t="s">
        <v>805</v>
      </c>
      <c r="H903">
        <v>0</v>
      </c>
      <c r="I903">
        <v>48</v>
      </c>
      <c r="K903" t="s">
        <v>998</v>
      </c>
      <c r="L903" s="2" t="s">
        <v>691</v>
      </c>
      <c r="M903" s="2"/>
      <c r="N903">
        <v>3</v>
      </c>
      <c r="O903" t="s">
        <v>5121</v>
      </c>
      <c r="P903">
        <v>1</v>
      </c>
    </row>
    <row r="904" spans="1:16" x14ac:dyDescent="0.15">
      <c r="A904">
        <v>576</v>
      </c>
      <c r="B904" s="25" t="s">
        <v>5749</v>
      </c>
      <c r="C904" s="25" t="s">
        <v>5703</v>
      </c>
      <c r="D904">
        <v>1</v>
      </c>
      <c r="E904">
        <v>1</v>
      </c>
      <c r="F904">
        <v>1</v>
      </c>
      <c r="G904" t="s">
        <v>805</v>
      </c>
      <c r="H904">
        <v>0</v>
      </c>
      <c r="I904">
        <v>48</v>
      </c>
      <c r="K904" t="s">
        <v>999</v>
      </c>
      <c r="L904" s="2" t="s">
        <v>691</v>
      </c>
      <c r="M904" s="2"/>
      <c r="N904">
        <v>3</v>
      </c>
      <c r="O904" t="s">
        <v>5121</v>
      </c>
      <c r="P904">
        <v>1</v>
      </c>
    </row>
    <row r="905" spans="1:16" x14ac:dyDescent="0.15">
      <c r="A905">
        <v>577</v>
      </c>
      <c r="B905" s="25" t="s">
        <v>5714</v>
      </c>
      <c r="C905" s="25" t="s">
        <v>5687</v>
      </c>
      <c r="D905">
        <v>1</v>
      </c>
      <c r="E905">
        <v>1</v>
      </c>
      <c r="F905">
        <v>1</v>
      </c>
      <c r="G905" t="s">
        <v>805</v>
      </c>
      <c r="H905">
        <v>0</v>
      </c>
      <c r="I905">
        <v>48</v>
      </c>
      <c r="K905" t="s">
        <v>1000</v>
      </c>
      <c r="L905" s="2" t="s">
        <v>691</v>
      </c>
      <c r="M905" s="2"/>
      <c r="N905">
        <v>3</v>
      </c>
      <c r="O905" t="s">
        <v>5121</v>
      </c>
      <c r="P905">
        <v>1</v>
      </c>
    </row>
    <row r="906" spans="1:16" x14ac:dyDescent="0.15">
      <c r="A906">
        <v>578</v>
      </c>
      <c r="B906" s="25" t="s">
        <v>5715</v>
      </c>
      <c r="C906" s="25" t="s">
        <v>5658</v>
      </c>
      <c r="D906">
        <v>1</v>
      </c>
      <c r="E906">
        <v>1</v>
      </c>
      <c r="F906">
        <v>1</v>
      </c>
      <c r="G906" t="s">
        <v>805</v>
      </c>
      <c r="H906">
        <v>0</v>
      </c>
      <c r="I906">
        <v>48</v>
      </c>
      <c r="K906" t="s">
        <v>1001</v>
      </c>
      <c r="L906" s="2" t="s">
        <v>691</v>
      </c>
      <c r="M906" s="2"/>
      <c r="N906">
        <v>3</v>
      </c>
      <c r="O906" t="s">
        <v>5121</v>
      </c>
      <c r="P906">
        <v>1</v>
      </c>
    </row>
    <row r="907" spans="1:16" x14ac:dyDescent="0.15">
      <c r="A907">
        <v>579</v>
      </c>
      <c r="B907" s="25" t="s">
        <v>5750</v>
      </c>
      <c r="C907" s="25" t="s">
        <v>5704</v>
      </c>
      <c r="D907">
        <v>1</v>
      </c>
      <c r="E907">
        <v>1</v>
      </c>
      <c r="F907">
        <v>1</v>
      </c>
      <c r="G907" t="s">
        <v>805</v>
      </c>
      <c r="H907">
        <v>0</v>
      </c>
      <c r="I907">
        <v>48</v>
      </c>
      <c r="K907" t="s">
        <v>1002</v>
      </c>
      <c r="L907" s="2" t="s">
        <v>691</v>
      </c>
      <c r="M907" s="2"/>
      <c r="N907">
        <v>3</v>
      </c>
      <c r="O907" t="s">
        <v>5121</v>
      </c>
      <c r="P907">
        <v>1</v>
      </c>
    </row>
    <row r="908" spans="1:16" x14ac:dyDescent="0.15">
      <c r="A908">
        <v>580</v>
      </c>
      <c r="B908" s="25" t="s">
        <v>5751</v>
      </c>
      <c r="C908" s="25" t="s">
        <v>5672</v>
      </c>
      <c r="D908">
        <v>1</v>
      </c>
      <c r="E908">
        <v>1</v>
      </c>
      <c r="F908">
        <v>1</v>
      </c>
      <c r="G908" t="s">
        <v>805</v>
      </c>
      <c r="H908">
        <v>0</v>
      </c>
      <c r="I908">
        <v>48</v>
      </c>
      <c r="K908" t="s">
        <v>1003</v>
      </c>
      <c r="L908" s="2" t="s">
        <v>691</v>
      </c>
      <c r="M908" s="2"/>
      <c r="N908">
        <v>3</v>
      </c>
      <c r="O908" t="s">
        <v>5121</v>
      </c>
      <c r="P908">
        <v>1</v>
      </c>
    </row>
    <row r="909" spans="1:16" x14ac:dyDescent="0.15">
      <c r="A909">
        <v>581</v>
      </c>
      <c r="B909" s="25" t="s">
        <v>5717</v>
      </c>
      <c r="C909" s="25" t="s">
        <v>5689</v>
      </c>
      <c r="D909">
        <v>1</v>
      </c>
      <c r="E909">
        <v>1</v>
      </c>
      <c r="F909">
        <v>1</v>
      </c>
      <c r="G909" t="s">
        <v>805</v>
      </c>
      <c r="H909">
        <v>0</v>
      </c>
      <c r="I909">
        <v>48</v>
      </c>
      <c r="K909" t="s">
        <v>1004</v>
      </c>
      <c r="L909" s="2" t="s">
        <v>691</v>
      </c>
      <c r="M909" s="2"/>
      <c r="N909">
        <v>3</v>
      </c>
      <c r="O909" t="s">
        <v>5121</v>
      </c>
      <c r="P909">
        <v>1</v>
      </c>
    </row>
    <row r="910" spans="1:16" x14ac:dyDescent="0.15">
      <c r="A910">
        <v>582</v>
      </c>
      <c r="B910" s="25" t="s">
        <v>5752</v>
      </c>
      <c r="C910" s="25" t="s">
        <v>5650</v>
      </c>
      <c r="D910">
        <v>1</v>
      </c>
      <c r="E910">
        <v>1</v>
      </c>
      <c r="F910">
        <v>1</v>
      </c>
      <c r="G910" t="s">
        <v>805</v>
      </c>
      <c r="H910">
        <v>0</v>
      </c>
      <c r="I910">
        <v>48</v>
      </c>
      <c r="K910" t="s">
        <v>1005</v>
      </c>
      <c r="L910" s="2" t="s">
        <v>496</v>
      </c>
      <c r="M910" s="2"/>
      <c r="N910">
        <v>3</v>
      </c>
      <c r="O910" t="s">
        <v>5121</v>
      </c>
      <c r="P910">
        <v>1</v>
      </c>
    </row>
    <row r="911" spans="1:16" x14ac:dyDescent="0.15">
      <c r="A911">
        <v>583</v>
      </c>
      <c r="B911" s="25" t="s">
        <v>5753</v>
      </c>
      <c r="C911" s="25" t="s">
        <v>5657</v>
      </c>
      <c r="D911">
        <v>1</v>
      </c>
      <c r="E911">
        <v>1</v>
      </c>
      <c r="F911">
        <v>1</v>
      </c>
      <c r="G911" t="s">
        <v>805</v>
      </c>
      <c r="H911">
        <v>0</v>
      </c>
      <c r="I911">
        <v>48</v>
      </c>
      <c r="K911" t="s">
        <v>1006</v>
      </c>
      <c r="L911" s="2" t="s">
        <v>496</v>
      </c>
      <c r="M911" s="2"/>
      <c r="N911">
        <v>3</v>
      </c>
      <c r="O911" t="s">
        <v>5121</v>
      </c>
      <c r="P911">
        <v>1</v>
      </c>
    </row>
    <row r="912" spans="1:16" x14ac:dyDescent="0.15">
      <c r="A912">
        <v>584</v>
      </c>
      <c r="B912" s="25" t="s">
        <v>5754</v>
      </c>
      <c r="C912" s="25" t="s">
        <v>5659</v>
      </c>
      <c r="D912">
        <v>1</v>
      </c>
      <c r="E912">
        <v>1</v>
      </c>
      <c r="F912">
        <v>1</v>
      </c>
      <c r="G912" t="s">
        <v>805</v>
      </c>
      <c r="H912">
        <v>0</v>
      </c>
      <c r="I912">
        <v>48</v>
      </c>
      <c r="K912" t="s">
        <v>1007</v>
      </c>
      <c r="L912" s="2" t="s">
        <v>496</v>
      </c>
      <c r="M912" s="2"/>
      <c r="N912">
        <v>3</v>
      </c>
      <c r="O912" t="s">
        <v>5121</v>
      </c>
      <c r="P912">
        <v>1</v>
      </c>
    </row>
    <row r="913" spans="1:16" x14ac:dyDescent="0.15">
      <c r="A913">
        <v>585</v>
      </c>
      <c r="B913" s="25" t="s">
        <v>5706</v>
      </c>
      <c r="C913" s="25" t="s">
        <v>5685</v>
      </c>
      <c r="D913">
        <v>1</v>
      </c>
      <c r="E913">
        <v>1</v>
      </c>
      <c r="F913">
        <v>1</v>
      </c>
      <c r="G913" t="s">
        <v>805</v>
      </c>
      <c r="H913">
        <v>0</v>
      </c>
      <c r="I913">
        <v>48</v>
      </c>
      <c r="K913" t="s">
        <v>1008</v>
      </c>
      <c r="L913" s="2" t="s">
        <v>496</v>
      </c>
      <c r="M913" s="2"/>
      <c r="N913">
        <v>3</v>
      </c>
      <c r="O913" t="s">
        <v>5121</v>
      </c>
      <c r="P913">
        <v>1</v>
      </c>
    </row>
    <row r="914" spans="1:16" x14ac:dyDescent="0.15">
      <c r="A914">
        <v>586</v>
      </c>
      <c r="B914" s="25" t="s">
        <v>5755</v>
      </c>
      <c r="C914" s="25" t="s">
        <v>5705</v>
      </c>
      <c r="D914">
        <v>1</v>
      </c>
      <c r="E914">
        <v>1</v>
      </c>
      <c r="F914">
        <v>1</v>
      </c>
      <c r="G914" t="s">
        <v>805</v>
      </c>
      <c r="H914">
        <v>0</v>
      </c>
      <c r="I914">
        <v>48</v>
      </c>
      <c r="K914" t="s">
        <v>1009</v>
      </c>
      <c r="L914" s="2" t="s">
        <v>496</v>
      </c>
      <c r="M914" s="2"/>
      <c r="N914">
        <v>3</v>
      </c>
      <c r="O914" t="s">
        <v>5121</v>
      </c>
      <c r="P914">
        <v>1</v>
      </c>
    </row>
    <row r="915" spans="1:16" x14ac:dyDescent="0.15">
      <c r="A915">
        <v>587</v>
      </c>
      <c r="B915" s="25" t="s">
        <v>5707</v>
      </c>
      <c r="C915" s="25" t="s">
        <v>5676</v>
      </c>
      <c r="D915">
        <v>1</v>
      </c>
      <c r="E915">
        <v>1</v>
      </c>
      <c r="F915">
        <v>1</v>
      </c>
      <c r="G915" t="s">
        <v>805</v>
      </c>
      <c r="H915">
        <v>0</v>
      </c>
      <c r="I915">
        <v>48</v>
      </c>
      <c r="K915" t="s">
        <v>1010</v>
      </c>
      <c r="L915" s="2" t="s">
        <v>496</v>
      </c>
      <c r="M915" s="2"/>
      <c r="N915">
        <v>3</v>
      </c>
      <c r="O915" t="s">
        <v>5121</v>
      </c>
      <c r="P915">
        <v>1</v>
      </c>
    </row>
    <row r="916" spans="1:16" x14ac:dyDescent="0.15">
      <c r="A916">
        <v>588</v>
      </c>
      <c r="B916" s="25" t="s">
        <v>5756</v>
      </c>
      <c r="C916" s="25" t="s">
        <v>5662</v>
      </c>
      <c r="D916">
        <v>1</v>
      </c>
      <c r="E916">
        <v>1</v>
      </c>
      <c r="F916">
        <v>1</v>
      </c>
      <c r="G916" t="s">
        <v>805</v>
      </c>
      <c r="H916">
        <v>0</v>
      </c>
      <c r="I916">
        <v>48</v>
      </c>
      <c r="K916" t="s">
        <v>1011</v>
      </c>
      <c r="L916" s="2" t="s">
        <v>496</v>
      </c>
      <c r="M916" s="2"/>
      <c r="N916">
        <v>3</v>
      </c>
      <c r="O916" t="s">
        <v>5121</v>
      </c>
      <c r="P916">
        <v>1</v>
      </c>
    </row>
    <row r="917" spans="1:16" x14ac:dyDescent="0.15">
      <c r="A917">
        <v>589</v>
      </c>
      <c r="B917" s="25" t="s">
        <v>5757</v>
      </c>
      <c r="C917" s="25" t="s">
        <v>5663</v>
      </c>
      <c r="D917">
        <v>1</v>
      </c>
      <c r="E917">
        <v>1</v>
      </c>
      <c r="F917">
        <v>1</v>
      </c>
      <c r="G917" t="s">
        <v>805</v>
      </c>
      <c r="H917">
        <v>0</v>
      </c>
      <c r="I917">
        <v>48</v>
      </c>
      <c r="K917" t="s">
        <v>1012</v>
      </c>
      <c r="L917" s="2" t="s">
        <v>496</v>
      </c>
      <c r="M917" s="2"/>
      <c r="N917">
        <v>3</v>
      </c>
      <c r="O917" t="s">
        <v>5121</v>
      </c>
      <c r="P917">
        <v>1</v>
      </c>
    </row>
    <row r="918" spans="1:16" x14ac:dyDescent="0.15">
      <c r="A918">
        <v>590</v>
      </c>
      <c r="B918" s="25" t="s">
        <v>5758</v>
      </c>
      <c r="C918" s="25" t="s">
        <v>5664</v>
      </c>
      <c r="D918">
        <v>1</v>
      </c>
      <c r="E918">
        <v>1</v>
      </c>
      <c r="F918">
        <v>1</v>
      </c>
      <c r="G918" t="s">
        <v>805</v>
      </c>
      <c r="H918">
        <v>0</v>
      </c>
      <c r="I918">
        <v>48</v>
      </c>
      <c r="K918" t="s">
        <v>1013</v>
      </c>
      <c r="L918" s="2" t="s">
        <v>496</v>
      </c>
      <c r="M918" s="2"/>
      <c r="N918">
        <v>3</v>
      </c>
      <c r="O918" t="s">
        <v>5121</v>
      </c>
      <c r="P918">
        <v>1</v>
      </c>
    </row>
    <row r="919" spans="1:16" x14ac:dyDescent="0.15">
      <c r="A919">
        <v>591</v>
      </c>
      <c r="B919" s="25" t="s">
        <v>5759</v>
      </c>
      <c r="C919" s="25" t="s">
        <v>5647</v>
      </c>
      <c r="D919">
        <v>1</v>
      </c>
      <c r="E919">
        <v>1</v>
      </c>
      <c r="F919">
        <v>1</v>
      </c>
      <c r="G919" t="s">
        <v>805</v>
      </c>
      <c r="H919">
        <v>0</v>
      </c>
      <c r="I919">
        <v>48</v>
      </c>
      <c r="K919" t="s">
        <v>1014</v>
      </c>
      <c r="L919" s="2" t="s">
        <v>496</v>
      </c>
      <c r="M919" s="2"/>
      <c r="N919">
        <v>3</v>
      </c>
      <c r="O919" t="s">
        <v>5121</v>
      </c>
      <c r="P919">
        <v>1</v>
      </c>
    </row>
    <row r="920" spans="1:16" x14ac:dyDescent="0.15">
      <c r="A920">
        <v>592</v>
      </c>
      <c r="B920" s="25" t="s">
        <v>5708</v>
      </c>
      <c r="C920" s="25" t="s">
        <v>5652</v>
      </c>
      <c r="D920">
        <v>1</v>
      </c>
      <c r="E920">
        <v>1</v>
      </c>
      <c r="F920">
        <v>1</v>
      </c>
      <c r="G920" t="s">
        <v>805</v>
      </c>
      <c r="H920">
        <v>0</v>
      </c>
      <c r="I920">
        <v>48</v>
      </c>
      <c r="K920" t="s">
        <v>1015</v>
      </c>
      <c r="L920" s="2" t="s">
        <v>496</v>
      </c>
      <c r="M920" s="2"/>
      <c r="N920">
        <v>3</v>
      </c>
      <c r="O920" t="s">
        <v>5121</v>
      </c>
      <c r="P920">
        <v>1</v>
      </c>
    </row>
    <row r="921" spans="1:16" x14ac:dyDescent="0.15">
      <c r="A921">
        <v>593</v>
      </c>
      <c r="B921" s="25" t="s">
        <v>5709</v>
      </c>
      <c r="C921" s="25" t="s">
        <v>5655</v>
      </c>
      <c r="D921">
        <v>1</v>
      </c>
      <c r="E921">
        <v>1</v>
      </c>
      <c r="F921">
        <v>1</v>
      </c>
      <c r="G921" t="s">
        <v>805</v>
      </c>
      <c r="H921">
        <v>0</v>
      </c>
      <c r="I921">
        <v>48</v>
      </c>
      <c r="K921" t="s">
        <v>1016</v>
      </c>
      <c r="L921" s="2" t="s">
        <v>496</v>
      </c>
      <c r="M921" s="2"/>
      <c r="N921">
        <v>3</v>
      </c>
      <c r="O921" t="s">
        <v>5121</v>
      </c>
      <c r="P921">
        <v>1</v>
      </c>
    </row>
    <row r="922" spans="1:16" x14ac:dyDescent="0.15">
      <c r="A922">
        <v>594</v>
      </c>
      <c r="B922" s="25" t="s">
        <v>5760</v>
      </c>
      <c r="C922" s="25" t="s">
        <v>5648</v>
      </c>
      <c r="D922">
        <v>1</v>
      </c>
      <c r="E922">
        <v>1</v>
      </c>
      <c r="F922">
        <v>1</v>
      </c>
      <c r="G922" t="s">
        <v>805</v>
      </c>
      <c r="H922">
        <v>0</v>
      </c>
      <c r="I922">
        <v>48</v>
      </c>
      <c r="K922" t="s">
        <v>1017</v>
      </c>
      <c r="L922" s="2" t="s">
        <v>496</v>
      </c>
      <c r="M922" s="2"/>
      <c r="N922">
        <v>3</v>
      </c>
      <c r="O922" t="s">
        <v>5121</v>
      </c>
      <c r="P922">
        <v>1</v>
      </c>
    </row>
    <row r="923" spans="1:16" x14ac:dyDescent="0.15">
      <c r="A923">
        <v>595</v>
      </c>
      <c r="B923" s="25" t="s">
        <v>5761</v>
      </c>
      <c r="C923" s="25" t="s">
        <v>5678</v>
      </c>
      <c r="D923">
        <v>1</v>
      </c>
      <c r="E923">
        <v>1</v>
      </c>
      <c r="F923">
        <v>1</v>
      </c>
      <c r="G923" t="s">
        <v>805</v>
      </c>
      <c r="H923">
        <v>0</v>
      </c>
      <c r="I923">
        <v>48</v>
      </c>
      <c r="K923" t="s">
        <v>1018</v>
      </c>
      <c r="L923" s="2" t="s">
        <v>496</v>
      </c>
      <c r="M923" s="2"/>
      <c r="N923">
        <v>3</v>
      </c>
      <c r="O923" t="s">
        <v>5121</v>
      </c>
      <c r="P923">
        <v>1</v>
      </c>
    </row>
    <row r="924" spans="1:16" x14ac:dyDescent="0.15">
      <c r="A924">
        <v>596</v>
      </c>
      <c r="B924" s="25" t="s">
        <v>5711</v>
      </c>
      <c r="C924" s="25" t="s">
        <v>5681</v>
      </c>
      <c r="D924">
        <v>1</v>
      </c>
      <c r="E924">
        <v>1</v>
      </c>
      <c r="F924">
        <v>1</v>
      </c>
      <c r="G924" t="s">
        <v>805</v>
      </c>
      <c r="H924">
        <v>0</v>
      </c>
      <c r="I924">
        <v>48</v>
      </c>
      <c r="K924" t="s">
        <v>1019</v>
      </c>
      <c r="L924" s="2" t="s">
        <v>496</v>
      </c>
      <c r="M924" s="2"/>
      <c r="N924">
        <v>3</v>
      </c>
      <c r="O924" t="s">
        <v>5121</v>
      </c>
      <c r="P924">
        <v>1</v>
      </c>
    </row>
    <row r="925" spans="1:16" x14ac:dyDescent="0.15">
      <c r="A925">
        <v>597</v>
      </c>
      <c r="B925" s="25" t="s">
        <v>5742</v>
      </c>
      <c r="C925" s="25" t="s">
        <v>5668</v>
      </c>
      <c r="D925">
        <v>1</v>
      </c>
      <c r="E925">
        <v>1</v>
      </c>
      <c r="F925">
        <v>1</v>
      </c>
      <c r="G925" t="s">
        <v>805</v>
      </c>
      <c r="H925">
        <v>0</v>
      </c>
      <c r="I925">
        <v>48</v>
      </c>
      <c r="K925" t="s">
        <v>1087</v>
      </c>
      <c r="L925" s="2" t="s">
        <v>93</v>
      </c>
      <c r="M925" s="2" t="s">
        <v>672</v>
      </c>
      <c r="N925">
        <v>3</v>
      </c>
      <c r="O925" t="s">
        <v>5121</v>
      </c>
      <c r="P925">
        <v>1</v>
      </c>
    </row>
    <row r="926" spans="1:16" x14ac:dyDescent="0.15">
      <c r="A926">
        <v>598</v>
      </c>
      <c r="B926" s="25" t="s">
        <v>5743</v>
      </c>
      <c r="C926" s="25" t="s">
        <v>5669</v>
      </c>
      <c r="D926">
        <v>1</v>
      </c>
      <c r="E926">
        <v>1</v>
      </c>
      <c r="F926">
        <v>1</v>
      </c>
      <c r="G926" t="s">
        <v>805</v>
      </c>
      <c r="H926">
        <v>0</v>
      </c>
      <c r="I926">
        <v>48</v>
      </c>
      <c r="K926" t="s">
        <v>1088</v>
      </c>
      <c r="L926" s="2" t="s">
        <v>93</v>
      </c>
      <c r="M926" s="2" t="s">
        <v>672</v>
      </c>
      <c r="N926">
        <v>3</v>
      </c>
      <c r="O926" t="s">
        <v>5121</v>
      </c>
      <c r="P926">
        <v>1</v>
      </c>
    </row>
    <row r="927" spans="1:16" x14ac:dyDescent="0.15">
      <c r="A927">
        <v>599</v>
      </c>
      <c r="B927" s="25" t="s">
        <v>5738</v>
      </c>
      <c r="C927" s="25" t="s">
        <v>5665</v>
      </c>
      <c r="D927">
        <v>1</v>
      </c>
      <c r="E927">
        <v>1</v>
      </c>
      <c r="F927">
        <v>1</v>
      </c>
      <c r="G927" t="s">
        <v>805</v>
      </c>
      <c r="H927">
        <v>0</v>
      </c>
      <c r="I927">
        <v>48</v>
      </c>
      <c r="K927" t="s">
        <v>1089</v>
      </c>
      <c r="L927" s="2" t="s">
        <v>93</v>
      </c>
      <c r="M927" s="2" t="s">
        <v>672</v>
      </c>
      <c r="N927">
        <v>3</v>
      </c>
      <c r="O927" t="s">
        <v>5121</v>
      </c>
      <c r="P927">
        <v>1</v>
      </c>
    </row>
    <row r="928" spans="1:16" x14ac:dyDescent="0.15">
      <c r="A928">
        <v>600</v>
      </c>
      <c r="B928" s="25" t="s">
        <v>5744</v>
      </c>
      <c r="C928" s="25" t="s">
        <v>5670</v>
      </c>
      <c r="D928">
        <v>1</v>
      </c>
      <c r="E928">
        <v>1</v>
      </c>
      <c r="F928">
        <v>1</v>
      </c>
      <c r="G928" t="s">
        <v>805</v>
      </c>
      <c r="H928">
        <v>0</v>
      </c>
      <c r="I928">
        <v>48</v>
      </c>
      <c r="K928" t="s">
        <v>1090</v>
      </c>
      <c r="L928" s="2" t="s">
        <v>93</v>
      </c>
      <c r="M928" s="2" t="s">
        <v>672</v>
      </c>
      <c r="N928">
        <v>3</v>
      </c>
      <c r="O928" t="s">
        <v>5121</v>
      </c>
      <c r="P928">
        <v>1</v>
      </c>
    </row>
    <row r="929" spans="1:16" x14ac:dyDescent="0.15">
      <c r="A929">
        <v>601</v>
      </c>
      <c r="B929" s="25" t="s">
        <v>5739</v>
      </c>
      <c r="C929" s="25" t="s">
        <v>5666</v>
      </c>
      <c r="D929">
        <v>1</v>
      </c>
      <c r="E929">
        <v>1</v>
      </c>
      <c r="F929">
        <v>1</v>
      </c>
      <c r="G929" t="s">
        <v>805</v>
      </c>
      <c r="H929">
        <v>0</v>
      </c>
      <c r="I929">
        <v>48</v>
      </c>
      <c r="K929" t="s">
        <v>1091</v>
      </c>
      <c r="L929" s="2" t="s">
        <v>93</v>
      </c>
      <c r="M929" s="2" t="s">
        <v>672</v>
      </c>
      <c r="N929">
        <v>3</v>
      </c>
      <c r="O929" t="s">
        <v>5121</v>
      </c>
      <c r="P929">
        <v>1</v>
      </c>
    </row>
    <row r="930" spans="1:16" x14ac:dyDescent="0.15">
      <c r="A930">
        <v>602</v>
      </c>
      <c r="B930" s="25" t="s">
        <v>5740</v>
      </c>
      <c r="C930" s="25" t="s">
        <v>5699</v>
      </c>
      <c r="D930">
        <v>1</v>
      </c>
      <c r="E930">
        <v>1</v>
      </c>
      <c r="F930">
        <v>1</v>
      </c>
      <c r="G930" t="s">
        <v>805</v>
      </c>
      <c r="H930">
        <v>0</v>
      </c>
      <c r="I930">
        <v>48</v>
      </c>
      <c r="K930" t="s">
        <v>1092</v>
      </c>
      <c r="L930" s="2" t="s">
        <v>93</v>
      </c>
      <c r="M930" s="2" t="s">
        <v>672</v>
      </c>
      <c r="N930">
        <v>3</v>
      </c>
      <c r="O930" t="s">
        <v>5121</v>
      </c>
      <c r="P930">
        <v>1</v>
      </c>
    </row>
    <row r="931" spans="1:16" x14ac:dyDescent="0.15">
      <c r="A931">
        <v>603</v>
      </c>
      <c r="B931" s="25" t="s">
        <v>5741</v>
      </c>
      <c r="C931" s="25" t="s">
        <v>5667</v>
      </c>
      <c r="D931">
        <v>1</v>
      </c>
      <c r="E931">
        <v>1</v>
      </c>
      <c r="F931">
        <v>1</v>
      </c>
      <c r="G931" t="s">
        <v>805</v>
      </c>
      <c r="H931">
        <v>0</v>
      </c>
      <c r="I931">
        <v>48</v>
      </c>
      <c r="K931" t="s">
        <v>1093</v>
      </c>
      <c r="L931" s="2" t="s">
        <v>93</v>
      </c>
      <c r="M931" s="2" t="s">
        <v>672</v>
      </c>
      <c r="N931">
        <v>3</v>
      </c>
      <c r="O931" t="s">
        <v>5121</v>
      </c>
      <c r="P931">
        <v>1</v>
      </c>
    </row>
    <row r="932" spans="1:16" x14ac:dyDescent="0.15">
      <c r="A932">
        <v>604</v>
      </c>
      <c r="B932" s="25" t="s">
        <v>5712</v>
      </c>
      <c r="C932" s="25" t="s">
        <v>5649</v>
      </c>
      <c r="D932">
        <v>1</v>
      </c>
      <c r="E932">
        <v>1</v>
      </c>
      <c r="F932">
        <v>1</v>
      </c>
      <c r="G932" t="s">
        <v>805</v>
      </c>
      <c r="H932">
        <v>0</v>
      </c>
      <c r="I932">
        <v>48</v>
      </c>
      <c r="K932" t="s">
        <v>1094</v>
      </c>
      <c r="L932" s="2" t="s">
        <v>93</v>
      </c>
      <c r="M932" s="2" t="s">
        <v>672</v>
      </c>
      <c r="N932">
        <v>3</v>
      </c>
      <c r="O932" t="s">
        <v>5121</v>
      </c>
      <c r="P932">
        <v>1</v>
      </c>
    </row>
    <row r="933" spans="1:16" x14ac:dyDescent="0.15">
      <c r="A933">
        <v>605</v>
      </c>
      <c r="B933" s="25" t="s">
        <v>5726</v>
      </c>
      <c r="C933" s="25" t="s">
        <v>5656</v>
      </c>
      <c r="D933">
        <v>1</v>
      </c>
      <c r="E933">
        <v>1</v>
      </c>
      <c r="F933">
        <v>1</v>
      </c>
      <c r="G933" t="s">
        <v>805</v>
      </c>
      <c r="H933">
        <v>0</v>
      </c>
      <c r="I933">
        <v>48</v>
      </c>
      <c r="K933" t="s">
        <v>1095</v>
      </c>
      <c r="L933" s="2" t="s">
        <v>93</v>
      </c>
      <c r="M933" s="2" t="s">
        <v>672</v>
      </c>
      <c r="N933">
        <v>3</v>
      </c>
      <c r="O933" t="s">
        <v>5121</v>
      </c>
      <c r="P933">
        <v>1</v>
      </c>
    </row>
    <row r="934" spans="1:16" x14ac:dyDescent="0.15">
      <c r="A934">
        <v>606</v>
      </c>
      <c r="B934" s="25" t="s">
        <v>5745</v>
      </c>
      <c r="C934" s="25" t="s">
        <v>5671</v>
      </c>
      <c r="D934">
        <v>1</v>
      </c>
      <c r="E934">
        <v>1</v>
      </c>
      <c r="F934">
        <v>1</v>
      </c>
      <c r="G934" t="s">
        <v>805</v>
      </c>
      <c r="H934">
        <v>0</v>
      </c>
      <c r="I934">
        <v>48</v>
      </c>
      <c r="K934" s="17" t="s">
        <v>5762</v>
      </c>
      <c r="L934" s="2" t="s">
        <v>93</v>
      </c>
      <c r="M934" s="2" t="s">
        <v>672</v>
      </c>
      <c r="N934">
        <v>3</v>
      </c>
      <c r="O934" t="s">
        <v>5121</v>
      </c>
      <c r="P934">
        <v>1</v>
      </c>
    </row>
    <row r="935" spans="1:16" x14ac:dyDescent="0.15">
      <c r="A935">
        <v>607</v>
      </c>
      <c r="B935" s="25" t="s">
        <v>5727</v>
      </c>
      <c r="C935" s="25" t="s">
        <v>5690</v>
      </c>
      <c r="D935">
        <v>1</v>
      </c>
      <c r="E935">
        <v>1</v>
      </c>
      <c r="F935">
        <v>1</v>
      </c>
      <c r="G935" t="s">
        <v>805</v>
      </c>
      <c r="H935">
        <v>0</v>
      </c>
      <c r="I935">
        <v>48</v>
      </c>
      <c r="K935" s="17" t="s">
        <v>5763</v>
      </c>
      <c r="L935" s="2" t="s">
        <v>93</v>
      </c>
      <c r="M935" s="2" t="s">
        <v>672</v>
      </c>
      <c r="N935">
        <v>3</v>
      </c>
      <c r="O935" t="s">
        <v>5121</v>
      </c>
      <c r="P935">
        <v>1</v>
      </c>
    </row>
    <row r="936" spans="1:16" x14ac:dyDescent="0.15">
      <c r="A936">
        <v>608</v>
      </c>
      <c r="B936" s="25" t="s">
        <v>5729</v>
      </c>
      <c r="C936" s="25" t="s">
        <v>5692</v>
      </c>
      <c r="D936">
        <v>1</v>
      </c>
      <c r="E936">
        <v>1</v>
      </c>
      <c r="F936">
        <v>1</v>
      </c>
      <c r="G936" t="s">
        <v>805</v>
      </c>
      <c r="H936">
        <v>0</v>
      </c>
      <c r="I936">
        <v>48</v>
      </c>
      <c r="K936" s="17" t="s">
        <v>5764</v>
      </c>
      <c r="L936" s="2" t="s">
        <v>93</v>
      </c>
      <c r="M936" s="2" t="s">
        <v>672</v>
      </c>
      <c r="N936">
        <v>3</v>
      </c>
      <c r="O936" t="s">
        <v>5121</v>
      </c>
      <c r="P936">
        <v>1</v>
      </c>
    </row>
    <row r="937" spans="1:16" x14ac:dyDescent="0.15">
      <c r="A937">
        <v>609</v>
      </c>
      <c r="B937" s="25" t="s">
        <v>5731</v>
      </c>
      <c r="C937" s="25" t="s">
        <v>5694</v>
      </c>
      <c r="D937">
        <v>1</v>
      </c>
      <c r="E937">
        <v>1</v>
      </c>
      <c r="F937">
        <v>1</v>
      </c>
      <c r="G937" t="s">
        <v>805</v>
      </c>
      <c r="H937">
        <v>0</v>
      </c>
      <c r="I937">
        <v>48</v>
      </c>
      <c r="K937" s="17" t="s">
        <v>5765</v>
      </c>
      <c r="L937" s="2" t="s">
        <v>93</v>
      </c>
      <c r="M937" s="2" t="s">
        <v>672</v>
      </c>
      <c r="N937">
        <v>3</v>
      </c>
      <c r="O937" t="s">
        <v>5121</v>
      </c>
      <c r="P937">
        <v>1</v>
      </c>
    </row>
    <row r="938" spans="1:16" x14ac:dyDescent="0.15">
      <c r="A938">
        <v>610</v>
      </c>
      <c r="B938" s="25" t="s">
        <v>5713</v>
      </c>
      <c r="C938" s="25" t="s">
        <v>5686</v>
      </c>
      <c r="D938">
        <v>1</v>
      </c>
      <c r="E938">
        <v>1</v>
      </c>
      <c r="F938">
        <v>1</v>
      </c>
      <c r="G938" t="s">
        <v>805</v>
      </c>
      <c r="H938">
        <v>0</v>
      </c>
      <c r="I938">
        <v>48</v>
      </c>
      <c r="K938" s="17" t="s">
        <v>5766</v>
      </c>
      <c r="L938" s="2" t="s">
        <v>93</v>
      </c>
      <c r="M938" s="2" t="s">
        <v>672</v>
      </c>
      <c r="N938">
        <v>3</v>
      </c>
      <c r="O938" t="s">
        <v>5121</v>
      </c>
      <c r="P938">
        <v>1</v>
      </c>
    </row>
    <row r="939" spans="1:16" x14ac:dyDescent="0.15">
      <c r="A939">
        <v>611</v>
      </c>
      <c r="B939" s="25" t="s">
        <v>5746</v>
      </c>
      <c r="C939" s="25" t="s">
        <v>5700</v>
      </c>
      <c r="D939">
        <v>1</v>
      </c>
      <c r="E939">
        <v>1</v>
      </c>
      <c r="F939">
        <v>1</v>
      </c>
      <c r="G939" t="s">
        <v>805</v>
      </c>
      <c r="H939">
        <v>0</v>
      </c>
      <c r="I939">
        <v>48</v>
      </c>
      <c r="K939" s="17" t="s">
        <v>5767</v>
      </c>
      <c r="L939" s="2" t="s">
        <v>93</v>
      </c>
      <c r="M939" s="2" t="s">
        <v>672</v>
      </c>
      <c r="N939">
        <v>3</v>
      </c>
      <c r="O939" t="s">
        <v>5121</v>
      </c>
      <c r="P939">
        <v>1</v>
      </c>
    </row>
    <row r="940" spans="1:16" x14ac:dyDescent="0.15">
      <c r="A940">
        <v>612</v>
      </c>
      <c r="B940" s="25" t="s">
        <v>5747</v>
      </c>
      <c r="C940" s="25" t="s">
        <v>5701</v>
      </c>
      <c r="D940">
        <v>1</v>
      </c>
      <c r="E940">
        <v>1</v>
      </c>
      <c r="F940">
        <v>1</v>
      </c>
      <c r="G940" t="s">
        <v>805</v>
      </c>
      <c r="H940">
        <v>0</v>
      </c>
      <c r="I940">
        <v>48</v>
      </c>
      <c r="K940" s="17" t="s">
        <v>5768</v>
      </c>
      <c r="L940" s="2" t="s">
        <v>93</v>
      </c>
      <c r="M940" s="2" t="s">
        <v>672</v>
      </c>
      <c r="N940">
        <v>3</v>
      </c>
      <c r="O940" t="s">
        <v>5121</v>
      </c>
      <c r="P940">
        <v>1</v>
      </c>
    </row>
    <row r="941" spans="1:16" x14ac:dyDescent="0.15">
      <c r="A941">
        <v>613</v>
      </c>
      <c r="B941" s="25" t="s">
        <v>5748</v>
      </c>
      <c r="C941" s="25" t="s">
        <v>5702</v>
      </c>
      <c r="D941">
        <v>1</v>
      </c>
      <c r="E941">
        <v>1</v>
      </c>
      <c r="F941">
        <v>1</v>
      </c>
      <c r="G941" t="s">
        <v>805</v>
      </c>
      <c r="H941">
        <v>0</v>
      </c>
      <c r="I941">
        <v>48</v>
      </c>
      <c r="K941" s="17" t="s">
        <v>5769</v>
      </c>
      <c r="L941" s="2" t="s">
        <v>93</v>
      </c>
      <c r="M941" s="2" t="s">
        <v>672</v>
      </c>
      <c r="N941">
        <v>3</v>
      </c>
      <c r="O941" t="s">
        <v>5121</v>
      </c>
      <c r="P941">
        <v>1</v>
      </c>
    </row>
    <row r="942" spans="1:16" x14ac:dyDescent="0.15">
      <c r="A942">
        <v>614</v>
      </c>
      <c r="B942" s="25" t="s">
        <v>5749</v>
      </c>
      <c r="C942" s="25" t="s">
        <v>5703</v>
      </c>
      <c r="D942">
        <v>1</v>
      </c>
      <c r="E942">
        <v>1</v>
      </c>
      <c r="F942">
        <v>1</v>
      </c>
      <c r="G942" t="s">
        <v>805</v>
      </c>
      <c r="H942">
        <v>0</v>
      </c>
      <c r="I942">
        <v>48</v>
      </c>
      <c r="K942" s="17" t="s">
        <v>5770</v>
      </c>
      <c r="L942" s="2" t="s">
        <v>93</v>
      </c>
      <c r="M942" s="2" t="s">
        <v>672</v>
      </c>
      <c r="N942">
        <v>3</v>
      </c>
      <c r="O942" t="s">
        <v>5121</v>
      </c>
      <c r="P942">
        <v>1</v>
      </c>
    </row>
    <row r="943" spans="1:16" x14ac:dyDescent="0.15">
      <c r="A943">
        <v>615</v>
      </c>
      <c r="B943" s="25" t="s">
        <v>5714</v>
      </c>
      <c r="C943" s="25" t="s">
        <v>5687</v>
      </c>
      <c r="D943">
        <v>1</v>
      </c>
      <c r="E943">
        <v>1</v>
      </c>
      <c r="F943">
        <v>1</v>
      </c>
      <c r="G943" t="s">
        <v>805</v>
      </c>
      <c r="H943">
        <v>0</v>
      </c>
      <c r="I943">
        <v>48</v>
      </c>
      <c r="K943" s="17" t="s">
        <v>5771</v>
      </c>
      <c r="L943" s="2" t="s">
        <v>93</v>
      </c>
      <c r="M943" s="2" t="s">
        <v>672</v>
      </c>
      <c r="N943">
        <v>3</v>
      </c>
      <c r="O943" t="s">
        <v>5121</v>
      </c>
      <c r="P943">
        <v>1</v>
      </c>
    </row>
    <row r="944" spans="1:16" x14ac:dyDescent="0.15">
      <c r="A944">
        <v>616</v>
      </c>
      <c r="B944" s="25" t="s">
        <v>5728</v>
      </c>
      <c r="C944" s="25" t="s">
        <v>5691</v>
      </c>
      <c r="D944">
        <v>1</v>
      </c>
      <c r="E944">
        <v>1</v>
      </c>
      <c r="F944">
        <v>1</v>
      </c>
      <c r="G944" t="s">
        <v>805</v>
      </c>
      <c r="H944">
        <v>0</v>
      </c>
      <c r="I944">
        <v>48</v>
      </c>
      <c r="K944" s="17" t="s">
        <v>5772</v>
      </c>
      <c r="L944" s="2" t="s">
        <v>93</v>
      </c>
      <c r="M944" s="2" t="s">
        <v>672</v>
      </c>
      <c r="N944">
        <v>3</v>
      </c>
      <c r="O944" t="s">
        <v>5121</v>
      </c>
      <c r="P944">
        <v>1</v>
      </c>
    </row>
    <row r="945" spans="1:16" x14ac:dyDescent="0.15">
      <c r="A945">
        <v>617</v>
      </c>
      <c r="B945" s="25" t="s">
        <v>5730</v>
      </c>
      <c r="C945" s="25" t="s">
        <v>5693</v>
      </c>
      <c r="D945">
        <v>1</v>
      </c>
      <c r="E945">
        <v>1</v>
      </c>
      <c r="F945">
        <v>1</v>
      </c>
      <c r="G945" t="s">
        <v>805</v>
      </c>
      <c r="H945">
        <v>0</v>
      </c>
      <c r="I945">
        <v>48</v>
      </c>
      <c r="K945" s="17" t="s">
        <v>5773</v>
      </c>
      <c r="L945" s="2" t="s">
        <v>93</v>
      </c>
      <c r="M945" s="2" t="s">
        <v>672</v>
      </c>
      <c r="N945">
        <v>3</v>
      </c>
      <c r="O945" t="s">
        <v>5121</v>
      </c>
      <c r="P945">
        <v>1</v>
      </c>
    </row>
    <row r="946" spans="1:16" x14ac:dyDescent="0.15">
      <c r="A946">
        <v>618</v>
      </c>
      <c r="B946" s="25" t="s">
        <v>5732</v>
      </c>
      <c r="C946" s="25" t="s">
        <v>5695</v>
      </c>
      <c r="D946">
        <v>1</v>
      </c>
      <c r="E946">
        <v>1</v>
      </c>
      <c r="F946">
        <v>1</v>
      </c>
      <c r="G946" t="s">
        <v>805</v>
      </c>
      <c r="H946">
        <v>0</v>
      </c>
      <c r="I946">
        <v>48</v>
      </c>
      <c r="K946" s="17" t="s">
        <v>5774</v>
      </c>
      <c r="L946" s="2" t="s">
        <v>93</v>
      </c>
      <c r="M946" s="2" t="s">
        <v>672</v>
      </c>
      <c r="N946">
        <v>3</v>
      </c>
      <c r="O946" t="s">
        <v>5121</v>
      </c>
      <c r="P946">
        <v>1</v>
      </c>
    </row>
    <row r="947" spans="1:16" x14ac:dyDescent="0.15">
      <c r="A947">
        <v>619</v>
      </c>
      <c r="B947" s="25" t="s">
        <v>5715</v>
      </c>
      <c r="C947" s="25" t="s">
        <v>5658</v>
      </c>
      <c r="D947">
        <v>1</v>
      </c>
      <c r="E947">
        <v>1</v>
      </c>
      <c r="F947">
        <v>1</v>
      </c>
      <c r="G947" t="s">
        <v>805</v>
      </c>
      <c r="H947">
        <v>0</v>
      </c>
      <c r="I947">
        <v>48</v>
      </c>
      <c r="K947" s="17" t="s">
        <v>5775</v>
      </c>
      <c r="L947" s="2" t="s">
        <v>93</v>
      </c>
      <c r="M947" s="2" t="s">
        <v>672</v>
      </c>
      <c r="N947">
        <v>3</v>
      </c>
      <c r="O947" t="s">
        <v>5121</v>
      </c>
      <c r="P947">
        <v>1</v>
      </c>
    </row>
    <row r="948" spans="1:16" x14ac:dyDescent="0.15">
      <c r="A948">
        <v>620</v>
      </c>
      <c r="B948" s="25" t="s">
        <v>5750</v>
      </c>
      <c r="C948" s="25" t="s">
        <v>5704</v>
      </c>
      <c r="D948">
        <v>1</v>
      </c>
      <c r="E948">
        <v>1</v>
      </c>
      <c r="F948">
        <v>1</v>
      </c>
      <c r="G948" t="s">
        <v>805</v>
      </c>
      <c r="H948">
        <v>0</v>
      </c>
      <c r="I948">
        <v>48</v>
      </c>
      <c r="K948" s="17" t="s">
        <v>5776</v>
      </c>
      <c r="L948" s="2" t="s">
        <v>93</v>
      </c>
      <c r="M948" s="2" t="s">
        <v>672</v>
      </c>
      <c r="N948">
        <v>3</v>
      </c>
      <c r="O948" t="s">
        <v>5121</v>
      </c>
      <c r="P948">
        <v>1</v>
      </c>
    </row>
    <row r="949" spans="1:16" x14ac:dyDescent="0.15">
      <c r="A949">
        <v>621</v>
      </c>
      <c r="B949" s="25" t="s">
        <v>5751</v>
      </c>
      <c r="C949" s="25" t="s">
        <v>5672</v>
      </c>
      <c r="D949">
        <v>1</v>
      </c>
      <c r="E949">
        <v>1</v>
      </c>
      <c r="F949">
        <v>1</v>
      </c>
      <c r="G949" t="s">
        <v>805</v>
      </c>
      <c r="H949">
        <v>0</v>
      </c>
      <c r="I949">
        <v>48</v>
      </c>
      <c r="K949" s="17" t="s">
        <v>5777</v>
      </c>
      <c r="L949" s="2" t="s">
        <v>93</v>
      </c>
      <c r="M949" s="2" t="s">
        <v>672</v>
      </c>
      <c r="N949">
        <v>3</v>
      </c>
      <c r="O949" t="s">
        <v>5121</v>
      </c>
      <c r="P949">
        <v>1</v>
      </c>
    </row>
    <row r="950" spans="1:16" x14ac:dyDescent="0.15">
      <c r="A950">
        <v>622</v>
      </c>
      <c r="B950" s="25" t="s">
        <v>5716</v>
      </c>
      <c r="C950" s="25" t="s">
        <v>5688</v>
      </c>
      <c r="D950">
        <v>1</v>
      </c>
      <c r="E950">
        <v>1</v>
      </c>
      <c r="F950">
        <v>1</v>
      </c>
      <c r="G950" t="s">
        <v>805</v>
      </c>
      <c r="H950">
        <v>0</v>
      </c>
      <c r="I950">
        <v>48</v>
      </c>
      <c r="K950" s="17" t="s">
        <v>5778</v>
      </c>
      <c r="L950" s="2" t="s">
        <v>93</v>
      </c>
      <c r="M950" s="2" t="s">
        <v>672</v>
      </c>
      <c r="N950">
        <v>3</v>
      </c>
      <c r="O950" t="s">
        <v>5121</v>
      </c>
      <c r="P950">
        <v>1</v>
      </c>
    </row>
    <row r="951" spans="1:16" x14ac:dyDescent="0.15">
      <c r="A951">
        <v>623</v>
      </c>
      <c r="B951" s="25" t="s">
        <v>5733</v>
      </c>
      <c r="C951" s="25" t="s">
        <v>5696</v>
      </c>
      <c r="D951">
        <v>1</v>
      </c>
      <c r="E951">
        <v>1</v>
      </c>
      <c r="F951">
        <v>1</v>
      </c>
      <c r="G951" t="s">
        <v>805</v>
      </c>
      <c r="H951">
        <v>0</v>
      </c>
      <c r="I951">
        <v>48</v>
      </c>
      <c r="K951" s="17" t="s">
        <v>5779</v>
      </c>
      <c r="L951" s="2" t="s">
        <v>93</v>
      </c>
      <c r="M951" s="2" t="s">
        <v>672</v>
      </c>
      <c r="N951">
        <v>3</v>
      </c>
      <c r="O951" t="s">
        <v>5121</v>
      </c>
      <c r="P951">
        <v>1</v>
      </c>
    </row>
    <row r="952" spans="1:16" x14ac:dyDescent="0.15">
      <c r="A952">
        <v>624</v>
      </c>
      <c r="B952" s="25" t="s">
        <v>5717</v>
      </c>
      <c r="C952" s="25" t="s">
        <v>5689</v>
      </c>
      <c r="D952">
        <v>1</v>
      </c>
      <c r="E952">
        <v>1</v>
      </c>
      <c r="F952">
        <v>1</v>
      </c>
      <c r="G952" t="s">
        <v>805</v>
      </c>
      <c r="H952">
        <v>0</v>
      </c>
      <c r="I952">
        <v>48</v>
      </c>
      <c r="K952" s="17" t="s">
        <v>5780</v>
      </c>
      <c r="L952" s="2" t="s">
        <v>93</v>
      </c>
      <c r="M952" s="2" t="s">
        <v>672</v>
      </c>
      <c r="N952">
        <v>3</v>
      </c>
      <c r="O952" t="s">
        <v>5121</v>
      </c>
      <c r="P952">
        <v>1</v>
      </c>
    </row>
    <row r="953" spans="1:16" x14ac:dyDescent="0.15">
      <c r="A953">
        <v>625</v>
      </c>
      <c r="B953" s="25" t="s">
        <v>5752</v>
      </c>
      <c r="C953" s="25" t="s">
        <v>5650</v>
      </c>
      <c r="D953">
        <v>1</v>
      </c>
      <c r="E953">
        <v>1</v>
      </c>
      <c r="F953">
        <v>1</v>
      </c>
      <c r="G953" t="s">
        <v>805</v>
      </c>
      <c r="H953">
        <v>0</v>
      </c>
      <c r="I953">
        <v>48</v>
      </c>
      <c r="K953" s="17" t="s">
        <v>5781</v>
      </c>
      <c r="L953" s="2" t="s">
        <v>93</v>
      </c>
      <c r="M953" s="2" t="s">
        <v>672</v>
      </c>
      <c r="N953">
        <v>3</v>
      </c>
      <c r="O953" t="s">
        <v>5121</v>
      </c>
      <c r="P953">
        <v>1</v>
      </c>
    </row>
    <row r="954" spans="1:16" x14ac:dyDescent="0.15">
      <c r="A954">
        <v>626</v>
      </c>
      <c r="B954" s="25" t="s">
        <v>5753</v>
      </c>
      <c r="C954" s="25" t="s">
        <v>5657</v>
      </c>
      <c r="D954">
        <v>1</v>
      </c>
      <c r="E954">
        <v>1</v>
      </c>
      <c r="F954">
        <v>1</v>
      </c>
      <c r="G954" t="s">
        <v>805</v>
      </c>
      <c r="H954">
        <v>0</v>
      </c>
      <c r="I954">
        <v>48</v>
      </c>
      <c r="K954" s="17" t="s">
        <v>5782</v>
      </c>
      <c r="L954" s="2" t="s">
        <v>93</v>
      </c>
      <c r="M954" s="2" t="s">
        <v>672</v>
      </c>
      <c r="N954">
        <v>3</v>
      </c>
      <c r="O954" t="s">
        <v>5121</v>
      </c>
      <c r="P954">
        <v>1</v>
      </c>
    </row>
    <row r="955" spans="1:16" x14ac:dyDescent="0.15">
      <c r="A955">
        <v>627</v>
      </c>
      <c r="B955" s="25" t="s">
        <v>5734</v>
      </c>
      <c r="C955" s="25" t="s">
        <v>5697</v>
      </c>
      <c r="D955">
        <v>1</v>
      </c>
      <c r="E955">
        <v>1</v>
      </c>
      <c r="F955">
        <v>1</v>
      </c>
      <c r="G955" t="s">
        <v>805</v>
      </c>
      <c r="H955">
        <v>0</v>
      </c>
      <c r="I955">
        <v>48</v>
      </c>
      <c r="K955" s="17" t="s">
        <v>5783</v>
      </c>
      <c r="L955" s="2" t="s">
        <v>93</v>
      </c>
      <c r="M955" s="2" t="s">
        <v>672</v>
      </c>
      <c r="N955">
        <v>3</v>
      </c>
      <c r="O955" t="s">
        <v>5121</v>
      </c>
      <c r="P955">
        <v>1</v>
      </c>
    </row>
    <row r="956" spans="1:16" x14ac:dyDescent="0.15">
      <c r="A956">
        <v>628</v>
      </c>
      <c r="B956" s="25" t="s">
        <v>5754</v>
      </c>
      <c r="C956" s="25" t="s">
        <v>5659</v>
      </c>
      <c r="D956">
        <v>1</v>
      </c>
      <c r="E956">
        <v>1</v>
      </c>
      <c r="F956">
        <v>1</v>
      </c>
      <c r="G956" t="s">
        <v>805</v>
      </c>
      <c r="H956">
        <v>0</v>
      </c>
      <c r="I956">
        <v>48</v>
      </c>
      <c r="K956" s="17" t="s">
        <v>5784</v>
      </c>
      <c r="L956" s="2" t="s">
        <v>93</v>
      </c>
      <c r="M956" s="2" t="s">
        <v>672</v>
      </c>
      <c r="N956">
        <v>3</v>
      </c>
      <c r="O956" t="s">
        <v>5121</v>
      </c>
      <c r="P956">
        <v>1</v>
      </c>
    </row>
    <row r="957" spans="1:16" x14ac:dyDescent="0.15">
      <c r="A957">
        <v>629</v>
      </c>
      <c r="B957" s="25" t="s">
        <v>5735</v>
      </c>
      <c r="C957" s="25" t="s">
        <v>5651</v>
      </c>
      <c r="D957">
        <v>1</v>
      </c>
      <c r="E957">
        <v>1</v>
      </c>
      <c r="F957">
        <v>1</v>
      </c>
      <c r="G957" t="s">
        <v>805</v>
      </c>
      <c r="H957">
        <v>0</v>
      </c>
      <c r="I957">
        <v>48</v>
      </c>
      <c r="K957" s="17" t="s">
        <v>5785</v>
      </c>
      <c r="L957" s="2" t="s">
        <v>93</v>
      </c>
      <c r="M957" s="2" t="s">
        <v>672</v>
      </c>
      <c r="N957">
        <v>3</v>
      </c>
      <c r="O957" t="s">
        <v>5121</v>
      </c>
      <c r="P957">
        <v>1</v>
      </c>
    </row>
    <row r="958" spans="1:16" x14ac:dyDescent="0.15">
      <c r="A958">
        <v>630</v>
      </c>
      <c r="B958" s="25" t="s">
        <v>5736</v>
      </c>
      <c r="C958" s="25" t="s">
        <v>5698</v>
      </c>
      <c r="D958">
        <v>1</v>
      </c>
      <c r="E958">
        <v>1</v>
      </c>
      <c r="F958">
        <v>1</v>
      </c>
      <c r="G958" t="s">
        <v>805</v>
      </c>
      <c r="H958">
        <v>0</v>
      </c>
      <c r="I958">
        <v>48</v>
      </c>
      <c r="K958" s="17" t="s">
        <v>5786</v>
      </c>
      <c r="L958" s="2" t="s">
        <v>93</v>
      </c>
      <c r="M958" s="2" t="s">
        <v>672</v>
      </c>
      <c r="N958">
        <v>3</v>
      </c>
      <c r="O958" t="s">
        <v>5121</v>
      </c>
      <c r="P958">
        <v>1</v>
      </c>
    </row>
    <row r="959" spans="1:16" x14ac:dyDescent="0.15">
      <c r="A959">
        <v>631</v>
      </c>
      <c r="B959" s="25" t="s">
        <v>5737</v>
      </c>
      <c r="C959" s="25" t="s">
        <v>5673</v>
      </c>
      <c r="D959">
        <v>1</v>
      </c>
      <c r="E959">
        <v>1</v>
      </c>
      <c r="F959">
        <v>1</v>
      </c>
      <c r="G959" t="s">
        <v>805</v>
      </c>
      <c r="H959">
        <v>0</v>
      </c>
      <c r="I959">
        <v>48</v>
      </c>
      <c r="K959" s="17" t="s">
        <v>5787</v>
      </c>
      <c r="L959" s="2" t="s">
        <v>93</v>
      </c>
      <c r="M959" s="2" t="s">
        <v>672</v>
      </c>
      <c r="N959">
        <v>3</v>
      </c>
      <c r="O959" t="s">
        <v>5121</v>
      </c>
      <c r="P959">
        <v>1</v>
      </c>
    </row>
    <row r="960" spans="1:16" x14ac:dyDescent="0.15">
      <c r="A960">
        <v>632</v>
      </c>
      <c r="B960" s="25" t="s">
        <v>5706</v>
      </c>
      <c r="C960" s="25" t="s">
        <v>5685</v>
      </c>
      <c r="D960">
        <v>1</v>
      </c>
      <c r="E960">
        <v>1</v>
      </c>
      <c r="F960">
        <v>1</v>
      </c>
      <c r="G960" t="s">
        <v>805</v>
      </c>
      <c r="H960">
        <v>0</v>
      </c>
      <c r="I960">
        <v>48</v>
      </c>
      <c r="K960" s="17" t="s">
        <v>5788</v>
      </c>
      <c r="L960" s="2" t="s">
        <v>93</v>
      </c>
      <c r="M960" s="2" t="s">
        <v>672</v>
      </c>
      <c r="N960">
        <v>3</v>
      </c>
      <c r="O960" t="s">
        <v>5121</v>
      </c>
      <c r="P960">
        <v>1</v>
      </c>
    </row>
    <row r="961" spans="1:16" x14ac:dyDescent="0.15">
      <c r="A961">
        <v>633</v>
      </c>
      <c r="B961" s="25" t="s">
        <v>5718</v>
      </c>
      <c r="C961" s="25" t="s">
        <v>5660</v>
      </c>
      <c r="D961">
        <v>1</v>
      </c>
      <c r="E961">
        <v>1</v>
      </c>
      <c r="F961">
        <v>1</v>
      </c>
      <c r="G961" t="s">
        <v>805</v>
      </c>
      <c r="H961">
        <v>0</v>
      </c>
      <c r="I961">
        <v>48</v>
      </c>
      <c r="K961" s="17" t="s">
        <v>5789</v>
      </c>
      <c r="L961" s="2" t="s">
        <v>93</v>
      </c>
      <c r="M961" s="2" t="s">
        <v>672</v>
      </c>
      <c r="N961">
        <v>3</v>
      </c>
      <c r="O961" t="s">
        <v>5121</v>
      </c>
      <c r="P961">
        <v>1</v>
      </c>
    </row>
    <row r="962" spans="1:16" x14ac:dyDescent="0.15">
      <c r="A962">
        <v>634</v>
      </c>
      <c r="B962" s="25" t="s">
        <v>5755</v>
      </c>
      <c r="C962" s="25" t="s">
        <v>5705</v>
      </c>
      <c r="D962">
        <v>1</v>
      </c>
      <c r="E962">
        <v>1</v>
      </c>
      <c r="F962">
        <v>1</v>
      </c>
      <c r="G962" t="s">
        <v>805</v>
      </c>
      <c r="H962">
        <v>0</v>
      </c>
      <c r="I962">
        <v>48</v>
      </c>
      <c r="K962" s="17" t="s">
        <v>5790</v>
      </c>
      <c r="L962" s="2" t="s">
        <v>93</v>
      </c>
      <c r="M962" s="2" t="s">
        <v>672</v>
      </c>
      <c r="N962">
        <v>3</v>
      </c>
      <c r="O962" t="s">
        <v>5121</v>
      </c>
      <c r="P962">
        <v>1</v>
      </c>
    </row>
    <row r="963" spans="1:16" x14ac:dyDescent="0.15">
      <c r="A963">
        <v>635</v>
      </c>
      <c r="B963" s="25" t="s">
        <v>5719</v>
      </c>
      <c r="C963" s="25" t="s">
        <v>5674</v>
      </c>
      <c r="D963">
        <v>1</v>
      </c>
      <c r="E963">
        <v>1</v>
      </c>
      <c r="F963">
        <v>1</v>
      </c>
      <c r="G963" t="s">
        <v>805</v>
      </c>
      <c r="H963">
        <v>0</v>
      </c>
      <c r="I963">
        <v>48</v>
      </c>
      <c r="K963" s="17" t="s">
        <v>5791</v>
      </c>
      <c r="L963" s="2" t="s">
        <v>93</v>
      </c>
      <c r="M963" s="2" t="s">
        <v>672</v>
      </c>
      <c r="N963">
        <v>3</v>
      </c>
      <c r="O963" t="s">
        <v>5121</v>
      </c>
      <c r="P963">
        <v>1</v>
      </c>
    </row>
    <row r="964" spans="1:16" x14ac:dyDescent="0.15">
      <c r="A964">
        <v>636</v>
      </c>
      <c r="B964" s="25" t="s">
        <v>5721</v>
      </c>
      <c r="C964" s="25" t="s">
        <v>5675</v>
      </c>
      <c r="D964">
        <v>1</v>
      </c>
      <c r="E964">
        <v>1</v>
      </c>
      <c r="F964">
        <v>1</v>
      </c>
      <c r="G964" t="s">
        <v>805</v>
      </c>
      <c r="H964">
        <v>0</v>
      </c>
      <c r="I964">
        <v>48</v>
      </c>
      <c r="K964" s="17" t="s">
        <v>5792</v>
      </c>
      <c r="L964" s="2" t="s">
        <v>93</v>
      </c>
      <c r="M964" s="2" t="s">
        <v>672</v>
      </c>
      <c r="N964">
        <v>3</v>
      </c>
      <c r="O964" t="s">
        <v>5121</v>
      </c>
      <c r="P964">
        <v>1</v>
      </c>
    </row>
    <row r="965" spans="1:16" x14ac:dyDescent="0.15">
      <c r="A965">
        <v>637</v>
      </c>
      <c r="B965" s="25" t="s">
        <v>5724</v>
      </c>
      <c r="C965" s="25" t="s">
        <v>5661</v>
      </c>
      <c r="D965">
        <v>1</v>
      </c>
      <c r="E965">
        <v>1</v>
      </c>
      <c r="F965">
        <v>1</v>
      </c>
      <c r="G965" t="s">
        <v>805</v>
      </c>
      <c r="H965">
        <v>0</v>
      </c>
      <c r="I965">
        <v>48</v>
      </c>
      <c r="K965" s="17" t="s">
        <v>5793</v>
      </c>
      <c r="L965" s="2" t="s">
        <v>93</v>
      </c>
      <c r="M965" s="2" t="s">
        <v>672</v>
      </c>
      <c r="N965">
        <v>3</v>
      </c>
      <c r="O965" t="s">
        <v>5121</v>
      </c>
      <c r="P965">
        <v>1</v>
      </c>
    </row>
    <row r="966" spans="1:16" x14ac:dyDescent="0.15">
      <c r="A966">
        <v>638</v>
      </c>
      <c r="B966" s="25" t="s">
        <v>5707</v>
      </c>
      <c r="C966" s="25" t="s">
        <v>5676</v>
      </c>
      <c r="D966">
        <v>1</v>
      </c>
      <c r="E966">
        <v>1</v>
      </c>
      <c r="F966">
        <v>1</v>
      </c>
      <c r="G966" t="s">
        <v>805</v>
      </c>
      <c r="H966">
        <v>0</v>
      </c>
      <c r="I966">
        <v>48</v>
      </c>
      <c r="K966" s="17" t="s">
        <v>5794</v>
      </c>
      <c r="L966" s="2" t="s">
        <v>93</v>
      </c>
      <c r="M966" s="2" t="s">
        <v>672</v>
      </c>
      <c r="N966">
        <v>3</v>
      </c>
      <c r="O966" t="s">
        <v>5121</v>
      </c>
      <c r="P966">
        <v>1</v>
      </c>
    </row>
    <row r="967" spans="1:16" x14ac:dyDescent="0.15">
      <c r="A967">
        <v>639</v>
      </c>
      <c r="B967" s="25" t="s">
        <v>5756</v>
      </c>
      <c r="C967" s="25" t="s">
        <v>5662</v>
      </c>
      <c r="D967">
        <v>1</v>
      </c>
      <c r="E967">
        <v>1</v>
      </c>
      <c r="F967">
        <v>1</v>
      </c>
      <c r="G967" t="s">
        <v>805</v>
      </c>
      <c r="H967">
        <v>0</v>
      </c>
      <c r="I967">
        <v>48</v>
      </c>
      <c r="K967" s="17" t="s">
        <v>5795</v>
      </c>
      <c r="L967" s="2" t="s">
        <v>93</v>
      </c>
      <c r="M967" s="2" t="s">
        <v>672</v>
      </c>
      <c r="N967">
        <v>3</v>
      </c>
      <c r="O967" t="s">
        <v>5121</v>
      </c>
      <c r="P967">
        <v>1</v>
      </c>
    </row>
    <row r="968" spans="1:16" x14ac:dyDescent="0.15">
      <c r="A968">
        <v>640</v>
      </c>
      <c r="B968" s="25" t="s">
        <v>5757</v>
      </c>
      <c r="C968" s="25" t="s">
        <v>5663</v>
      </c>
      <c r="D968">
        <v>1</v>
      </c>
      <c r="E968">
        <v>1</v>
      </c>
      <c r="F968">
        <v>1</v>
      </c>
      <c r="G968" t="s">
        <v>805</v>
      </c>
      <c r="H968">
        <v>0</v>
      </c>
      <c r="I968">
        <v>48</v>
      </c>
      <c r="K968" s="17" t="s">
        <v>5796</v>
      </c>
      <c r="L968" s="2" t="s">
        <v>93</v>
      </c>
      <c r="M968" s="2" t="s">
        <v>672</v>
      </c>
      <c r="N968">
        <v>3</v>
      </c>
      <c r="O968" t="s">
        <v>5121</v>
      </c>
      <c r="P968">
        <v>1</v>
      </c>
    </row>
    <row r="969" spans="1:16" x14ac:dyDescent="0.15">
      <c r="A969">
        <v>641</v>
      </c>
      <c r="B969" s="25" t="s">
        <v>5758</v>
      </c>
      <c r="C969" s="25" t="s">
        <v>5664</v>
      </c>
      <c r="D969">
        <v>1</v>
      </c>
      <c r="E969">
        <v>1</v>
      </c>
      <c r="F969">
        <v>1</v>
      </c>
      <c r="G969" t="s">
        <v>805</v>
      </c>
      <c r="H969">
        <v>0</v>
      </c>
      <c r="I969">
        <v>48</v>
      </c>
      <c r="K969" s="17" t="s">
        <v>5797</v>
      </c>
      <c r="L969" s="2" t="s">
        <v>93</v>
      </c>
      <c r="M969" s="2" t="s">
        <v>672</v>
      </c>
      <c r="N969">
        <v>3</v>
      </c>
      <c r="O969" t="s">
        <v>5121</v>
      </c>
      <c r="P969">
        <v>1</v>
      </c>
    </row>
    <row r="970" spans="1:16" x14ac:dyDescent="0.15">
      <c r="A970">
        <v>642</v>
      </c>
      <c r="B970" s="25" t="s">
        <v>5759</v>
      </c>
      <c r="C970" s="25" t="s">
        <v>5647</v>
      </c>
      <c r="D970">
        <v>1</v>
      </c>
      <c r="E970">
        <v>1</v>
      </c>
      <c r="F970">
        <v>1</v>
      </c>
      <c r="G970" t="s">
        <v>805</v>
      </c>
      <c r="H970">
        <v>0</v>
      </c>
      <c r="I970">
        <v>48</v>
      </c>
      <c r="K970" s="17" t="s">
        <v>5798</v>
      </c>
      <c r="L970" s="2" t="s">
        <v>93</v>
      </c>
      <c r="M970" s="2" t="s">
        <v>672</v>
      </c>
      <c r="N970">
        <v>3</v>
      </c>
      <c r="O970" t="s">
        <v>5121</v>
      </c>
      <c r="P970">
        <v>1</v>
      </c>
    </row>
    <row r="971" spans="1:16" x14ac:dyDescent="0.15">
      <c r="A971">
        <v>643</v>
      </c>
      <c r="B971" s="25" t="s">
        <v>5708</v>
      </c>
      <c r="C971" s="25" t="s">
        <v>5652</v>
      </c>
      <c r="D971">
        <v>1</v>
      </c>
      <c r="E971">
        <v>1</v>
      </c>
      <c r="F971">
        <v>1</v>
      </c>
      <c r="G971" t="s">
        <v>805</v>
      </c>
      <c r="H971">
        <v>0</v>
      </c>
      <c r="I971">
        <v>48</v>
      </c>
      <c r="K971" s="17" t="s">
        <v>5799</v>
      </c>
      <c r="L971" s="2" t="s">
        <v>93</v>
      </c>
      <c r="M971" s="2" t="s">
        <v>672</v>
      </c>
      <c r="N971">
        <v>3</v>
      </c>
      <c r="O971" t="s">
        <v>5121</v>
      </c>
      <c r="P971">
        <v>1</v>
      </c>
    </row>
    <row r="972" spans="1:16" x14ac:dyDescent="0.15">
      <c r="A972">
        <v>644</v>
      </c>
      <c r="B972" s="25" t="s">
        <v>5720</v>
      </c>
      <c r="C972" s="25" t="s">
        <v>5677</v>
      </c>
      <c r="D972">
        <v>1</v>
      </c>
      <c r="E972">
        <v>1</v>
      </c>
      <c r="F972">
        <v>1</v>
      </c>
      <c r="G972" t="s">
        <v>805</v>
      </c>
      <c r="H972">
        <v>0</v>
      </c>
      <c r="I972">
        <v>48</v>
      </c>
      <c r="K972" s="17" t="s">
        <v>5800</v>
      </c>
      <c r="L972" s="2" t="s">
        <v>93</v>
      </c>
      <c r="M972" s="2" t="s">
        <v>672</v>
      </c>
      <c r="N972">
        <v>3</v>
      </c>
      <c r="O972" t="s">
        <v>5121</v>
      </c>
      <c r="P972">
        <v>1</v>
      </c>
    </row>
    <row r="973" spans="1:16" x14ac:dyDescent="0.15">
      <c r="A973">
        <v>645</v>
      </c>
      <c r="B973" s="25" t="s">
        <v>5722</v>
      </c>
      <c r="C973" s="25" t="s">
        <v>5653</v>
      </c>
      <c r="D973">
        <v>1</v>
      </c>
      <c r="E973">
        <v>1</v>
      </c>
      <c r="F973">
        <v>1</v>
      </c>
      <c r="G973" t="s">
        <v>805</v>
      </c>
      <c r="H973">
        <v>0</v>
      </c>
      <c r="I973">
        <v>48</v>
      </c>
      <c r="K973" s="17" t="s">
        <v>5801</v>
      </c>
      <c r="L973" s="2" t="s">
        <v>93</v>
      </c>
      <c r="M973" s="2" t="s">
        <v>672</v>
      </c>
      <c r="N973">
        <v>3</v>
      </c>
      <c r="O973" t="s">
        <v>5121</v>
      </c>
      <c r="P973">
        <v>1</v>
      </c>
    </row>
    <row r="974" spans="1:16" x14ac:dyDescent="0.15">
      <c r="A974">
        <v>646</v>
      </c>
      <c r="B974" s="25" t="s">
        <v>5725</v>
      </c>
      <c r="C974" s="25" t="s">
        <v>5654</v>
      </c>
      <c r="D974">
        <v>1</v>
      </c>
      <c r="E974">
        <v>1</v>
      </c>
      <c r="F974">
        <v>1</v>
      </c>
      <c r="G974" t="s">
        <v>805</v>
      </c>
      <c r="H974">
        <v>0</v>
      </c>
      <c r="I974">
        <v>48</v>
      </c>
      <c r="K974" s="17" t="s">
        <v>5802</v>
      </c>
      <c r="L974" s="2" t="s">
        <v>93</v>
      </c>
      <c r="M974" s="2" t="s">
        <v>672</v>
      </c>
      <c r="N974">
        <v>3</v>
      </c>
      <c r="O974" t="s">
        <v>5121</v>
      </c>
      <c r="P974">
        <v>1</v>
      </c>
    </row>
    <row r="975" spans="1:16" x14ac:dyDescent="0.15">
      <c r="A975">
        <v>647</v>
      </c>
      <c r="B975" s="25" t="s">
        <v>5709</v>
      </c>
      <c r="C975" s="25" t="s">
        <v>5655</v>
      </c>
      <c r="D975">
        <v>1</v>
      </c>
      <c r="E975">
        <v>1</v>
      </c>
      <c r="F975">
        <v>1</v>
      </c>
      <c r="G975" t="s">
        <v>805</v>
      </c>
      <c r="H975">
        <v>0</v>
      </c>
      <c r="I975">
        <v>48</v>
      </c>
      <c r="K975" s="17" t="s">
        <v>5803</v>
      </c>
      <c r="L975" s="2" t="s">
        <v>93</v>
      </c>
      <c r="M975" s="2" t="s">
        <v>672</v>
      </c>
      <c r="N975">
        <v>3</v>
      </c>
      <c r="O975" t="s">
        <v>5121</v>
      </c>
      <c r="P975">
        <v>1</v>
      </c>
    </row>
    <row r="976" spans="1:16" x14ac:dyDescent="0.15">
      <c r="A976">
        <v>648</v>
      </c>
      <c r="B976" s="25" t="s">
        <v>5760</v>
      </c>
      <c r="C976" s="25" t="s">
        <v>5648</v>
      </c>
      <c r="D976">
        <v>1</v>
      </c>
      <c r="E976">
        <v>1</v>
      </c>
      <c r="F976">
        <v>1</v>
      </c>
      <c r="G976" t="s">
        <v>805</v>
      </c>
      <c r="H976">
        <v>0</v>
      </c>
      <c r="I976">
        <v>48</v>
      </c>
      <c r="K976" s="17" t="s">
        <v>5804</v>
      </c>
      <c r="L976" s="2" t="s">
        <v>93</v>
      </c>
      <c r="M976" s="2" t="s">
        <v>672</v>
      </c>
      <c r="N976">
        <v>3</v>
      </c>
      <c r="O976" t="s">
        <v>5121</v>
      </c>
      <c r="P976">
        <v>1</v>
      </c>
    </row>
    <row r="977" spans="1:16" x14ac:dyDescent="0.15">
      <c r="A977">
        <v>649</v>
      </c>
      <c r="B977" s="25" t="s">
        <v>5761</v>
      </c>
      <c r="C977" s="25" t="s">
        <v>5678</v>
      </c>
      <c r="D977">
        <v>1</v>
      </c>
      <c r="E977">
        <v>1</v>
      </c>
      <c r="F977">
        <v>1</v>
      </c>
      <c r="G977" t="s">
        <v>805</v>
      </c>
      <c r="H977">
        <v>0</v>
      </c>
      <c r="I977">
        <v>48</v>
      </c>
      <c r="K977" s="17" t="s">
        <v>5805</v>
      </c>
      <c r="L977" s="2" t="s">
        <v>93</v>
      </c>
      <c r="M977" s="2" t="s">
        <v>672</v>
      </c>
      <c r="N977">
        <v>3</v>
      </c>
      <c r="O977" t="s">
        <v>5121</v>
      </c>
      <c r="P977">
        <v>1</v>
      </c>
    </row>
    <row r="978" spans="1:16" x14ac:dyDescent="0.15">
      <c r="A978">
        <v>650</v>
      </c>
      <c r="B978" s="25" t="s">
        <v>5710</v>
      </c>
      <c r="C978" s="25" t="s">
        <v>5679</v>
      </c>
      <c r="D978">
        <v>1</v>
      </c>
      <c r="E978">
        <v>1</v>
      </c>
      <c r="F978">
        <v>1</v>
      </c>
      <c r="G978" t="s">
        <v>805</v>
      </c>
      <c r="H978">
        <v>0</v>
      </c>
      <c r="I978">
        <v>48</v>
      </c>
      <c r="K978" s="17" t="s">
        <v>5806</v>
      </c>
      <c r="L978" s="2" t="s">
        <v>93</v>
      </c>
      <c r="M978" s="2" t="s">
        <v>672</v>
      </c>
      <c r="N978">
        <v>3</v>
      </c>
      <c r="O978" t="s">
        <v>5121</v>
      </c>
      <c r="P978">
        <v>1</v>
      </c>
    </row>
    <row r="979" spans="1:16" x14ac:dyDescent="0.15">
      <c r="A979">
        <v>651</v>
      </c>
      <c r="B979" s="25" t="s">
        <v>5723</v>
      </c>
      <c r="C979" s="25" t="s">
        <v>5680</v>
      </c>
      <c r="D979">
        <v>1</v>
      </c>
      <c r="E979">
        <v>1</v>
      </c>
      <c r="F979">
        <v>1</v>
      </c>
      <c r="G979" t="s">
        <v>805</v>
      </c>
      <c r="H979">
        <v>0</v>
      </c>
      <c r="I979">
        <v>48</v>
      </c>
      <c r="K979" s="17" t="s">
        <v>5807</v>
      </c>
      <c r="L979" s="2" t="s">
        <v>93</v>
      </c>
      <c r="M979" s="2" t="s">
        <v>672</v>
      </c>
      <c r="N979">
        <v>3</v>
      </c>
      <c r="O979" t="s">
        <v>5121</v>
      </c>
      <c r="P979">
        <v>1</v>
      </c>
    </row>
    <row r="980" spans="1:16" x14ac:dyDescent="0.15">
      <c r="A980">
        <v>652</v>
      </c>
      <c r="B980" s="25" t="s">
        <v>5711</v>
      </c>
      <c r="C980" s="25" t="s">
        <v>5681</v>
      </c>
      <c r="D980">
        <v>1</v>
      </c>
      <c r="E980">
        <v>1</v>
      </c>
      <c r="F980">
        <v>1</v>
      </c>
      <c r="G980" t="s">
        <v>805</v>
      </c>
      <c r="H980">
        <v>0</v>
      </c>
      <c r="I980">
        <v>48</v>
      </c>
      <c r="K980" s="17" t="s">
        <v>5808</v>
      </c>
      <c r="L980" s="2" t="s">
        <v>93</v>
      </c>
      <c r="M980" s="2" t="s">
        <v>672</v>
      </c>
      <c r="N980">
        <v>3</v>
      </c>
      <c r="O980" t="s">
        <v>5121</v>
      </c>
      <c r="P980">
        <v>1</v>
      </c>
    </row>
    <row r="981" spans="1:16" x14ac:dyDescent="0.15">
      <c r="A981" s="4">
        <v>655</v>
      </c>
      <c r="B981" s="25" t="s">
        <v>5502</v>
      </c>
      <c r="C981" s="4">
        <v>0</v>
      </c>
      <c r="D981" s="4">
        <v>1</v>
      </c>
      <c r="E981" s="4">
        <v>1</v>
      </c>
      <c r="F981" s="4">
        <v>1</v>
      </c>
      <c r="G981" s="4" t="s">
        <v>6584</v>
      </c>
      <c r="H981" s="4">
        <v>15</v>
      </c>
      <c r="I981" s="4">
        <v>50</v>
      </c>
      <c r="J981" s="4"/>
      <c r="K981" s="4" t="s">
        <v>6597</v>
      </c>
      <c r="L981" s="4"/>
      <c r="M981" s="4"/>
      <c r="N981" s="4">
        <v>3</v>
      </c>
      <c r="O981" s="4">
        <v>16</v>
      </c>
      <c r="P981">
        <v>1</v>
      </c>
    </row>
    <row r="982" spans="1:16" x14ac:dyDescent="0.15">
      <c r="A982" s="4">
        <v>657</v>
      </c>
      <c r="B982" s="25" t="s">
        <v>5497</v>
      </c>
      <c r="C982" s="4">
        <v>0</v>
      </c>
      <c r="D982" s="4">
        <v>1</v>
      </c>
      <c r="E982" s="4">
        <v>1</v>
      </c>
      <c r="F982" s="4">
        <v>1</v>
      </c>
      <c r="G982" s="4" t="s">
        <v>6584</v>
      </c>
      <c r="H982" s="4">
        <v>45</v>
      </c>
      <c r="I982" s="4">
        <v>50</v>
      </c>
      <c r="J982" s="4"/>
      <c r="K982" s="4" t="s">
        <v>6598</v>
      </c>
      <c r="L982" s="4"/>
      <c r="M982" s="4"/>
      <c r="N982" s="4">
        <v>3</v>
      </c>
      <c r="O982" s="4">
        <v>16</v>
      </c>
      <c r="P982">
        <v>1</v>
      </c>
    </row>
    <row r="983" spans="1:16" x14ac:dyDescent="0.15">
      <c r="A983" s="4">
        <v>658</v>
      </c>
      <c r="B983" s="25" t="s">
        <v>5498</v>
      </c>
      <c r="C983" s="4">
        <v>0</v>
      </c>
      <c r="D983" s="4">
        <v>1</v>
      </c>
      <c r="E983" s="4">
        <v>1</v>
      </c>
      <c r="F983" s="4">
        <v>1</v>
      </c>
      <c r="G983" s="4" t="s">
        <v>6584</v>
      </c>
      <c r="H983" s="4">
        <v>60</v>
      </c>
      <c r="I983" s="4">
        <v>50</v>
      </c>
      <c r="J983" s="4"/>
      <c r="K983" s="4" t="s">
        <v>6599</v>
      </c>
      <c r="L983" s="4"/>
      <c r="M983" s="4"/>
      <c r="N983" s="4">
        <v>3</v>
      </c>
      <c r="O983" s="4">
        <v>16</v>
      </c>
      <c r="P983">
        <v>1</v>
      </c>
    </row>
    <row r="984" spans="1:16" x14ac:dyDescent="0.15">
      <c r="A984" s="4">
        <v>663</v>
      </c>
      <c r="B984" s="31" t="s">
        <v>5502</v>
      </c>
      <c r="C984" s="4">
        <v>0</v>
      </c>
      <c r="D984" s="4">
        <v>1</v>
      </c>
      <c r="E984" s="4">
        <v>1</v>
      </c>
      <c r="F984" s="4">
        <v>1</v>
      </c>
      <c r="G984" s="4" t="s">
        <v>6584</v>
      </c>
      <c r="H984" s="4">
        <v>15</v>
      </c>
      <c r="I984" s="4">
        <v>50</v>
      </c>
      <c r="J984" s="4"/>
      <c r="K984" s="4" t="s">
        <v>2923</v>
      </c>
      <c r="L984" s="4"/>
      <c r="M984" s="4" t="s">
        <v>672</v>
      </c>
      <c r="N984" s="4">
        <v>3</v>
      </c>
      <c r="O984" s="4">
        <v>16</v>
      </c>
      <c r="P984">
        <v>1</v>
      </c>
    </row>
    <row r="985" spans="1:16" x14ac:dyDescent="0.15">
      <c r="A985" s="4">
        <v>665</v>
      </c>
      <c r="B985" s="31" t="s">
        <v>5497</v>
      </c>
      <c r="C985" s="4">
        <v>0</v>
      </c>
      <c r="D985" s="4">
        <v>1</v>
      </c>
      <c r="E985" s="4">
        <v>1</v>
      </c>
      <c r="F985" s="4">
        <v>1</v>
      </c>
      <c r="G985" s="4" t="s">
        <v>6584</v>
      </c>
      <c r="H985" s="4">
        <v>45</v>
      </c>
      <c r="I985" s="4">
        <v>50</v>
      </c>
      <c r="J985" s="4"/>
      <c r="K985" s="4" t="s">
        <v>2943</v>
      </c>
      <c r="L985" s="4"/>
      <c r="M985" s="4" t="s">
        <v>672</v>
      </c>
      <c r="N985" s="4">
        <v>3</v>
      </c>
      <c r="O985" s="4">
        <v>16</v>
      </c>
      <c r="P985">
        <v>1</v>
      </c>
    </row>
    <row r="986" spans="1:16" x14ac:dyDescent="0.15">
      <c r="A986" s="4">
        <v>666</v>
      </c>
      <c r="B986" s="31" t="s">
        <v>5498</v>
      </c>
      <c r="C986" s="4">
        <v>0</v>
      </c>
      <c r="D986" s="4">
        <v>1</v>
      </c>
      <c r="E986" s="4">
        <v>1</v>
      </c>
      <c r="F986" s="4">
        <v>1</v>
      </c>
      <c r="G986" s="4" t="s">
        <v>6584</v>
      </c>
      <c r="H986" s="4">
        <v>60</v>
      </c>
      <c r="I986" s="4">
        <v>50</v>
      </c>
      <c r="J986" s="4"/>
      <c r="K986" s="4" t="s">
        <v>2953</v>
      </c>
      <c r="L986" s="4"/>
      <c r="M986" s="4" t="s">
        <v>672</v>
      </c>
      <c r="N986" s="4">
        <v>3</v>
      </c>
      <c r="O986" s="4">
        <v>16</v>
      </c>
      <c r="P986">
        <v>1</v>
      </c>
    </row>
    <row r="987" spans="1:16" x14ac:dyDescent="0.15">
      <c r="A987" s="4">
        <v>655</v>
      </c>
      <c r="B987" s="4" t="s">
        <v>6581</v>
      </c>
      <c r="C987" s="4">
        <v>0</v>
      </c>
      <c r="D987" s="4">
        <v>1</v>
      </c>
      <c r="E987" s="4">
        <v>1</v>
      </c>
      <c r="F987" s="4">
        <v>1</v>
      </c>
      <c r="G987" s="4" t="s">
        <v>5391</v>
      </c>
      <c r="H987" s="4">
        <v>15</v>
      </c>
      <c r="I987" s="4">
        <v>50</v>
      </c>
      <c r="J987" s="4"/>
      <c r="K987" s="4" t="s">
        <v>6574</v>
      </c>
      <c r="L987" s="4"/>
      <c r="M987" s="4"/>
      <c r="N987" s="4">
        <v>3</v>
      </c>
      <c r="O987" s="4" t="s">
        <v>6575</v>
      </c>
      <c r="P987">
        <v>1</v>
      </c>
    </row>
    <row r="988" spans="1:16" x14ac:dyDescent="0.15">
      <c r="A988" s="4">
        <v>657</v>
      </c>
      <c r="B988" s="4" t="s">
        <v>6582</v>
      </c>
      <c r="C988" s="4">
        <v>0</v>
      </c>
      <c r="D988" s="4">
        <v>1</v>
      </c>
      <c r="E988" s="4">
        <v>1</v>
      </c>
      <c r="F988" s="4">
        <v>1</v>
      </c>
      <c r="G988" s="4" t="s">
        <v>5391</v>
      </c>
      <c r="H988" s="4">
        <v>45</v>
      </c>
      <c r="I988" s="4">
        <v>50</v>
      </c>
      <c r="J988" s="4"/>
      <c r="K988" s="4" t="s">
        <v>6576</v>
      </c>
      <c r="L988" s="4"/>
      <c r="M988" s="4"/>
      <c r="N988" s="4">
        <v>3</v>
      </c>
      <c r="O988" s="4" t="s">
        <v>6575</v>
      </c>
      <c r="P988">
        <v>1</v>
      </c>
    </row>
    <row r="989" spans="1:16" x14ac:dyDescent="0.15">
      <c r="A989" s="4">
        <v>658</v>
      </c>
      <c r="B989" s="4" t="s">
        <v>6583</v>
      </c>
      <c r="C989" s="4">
        <v>0</v>
      </c>
      <c r="D989" s="4">
        <v>1</v>
      </c>
      <c r="E989" s="4">
        <v>1</v>
      </c>
      <c r="F989" s="4">
        <v>1</v>
      </c>
      <c r="G989" s="4" t="s">
        <v>5391</v>
      </c>
      <c r="H989" s="4">
        <v>60</v>
      </c>
      <c r="I989" s="4">
        <v>50</v>
      </c>
      <c r="J989" s="4"/>
      <c r="K989" s="4" t="s">
        <v>6577</v>
      </c>
      <c r="L989" s="4"/>
      <c r="M989" s="4"/>
      <c r="N989" s="4">
        <v>3</v>
      </c>
      <c r="O989" s="4" t="s">
        <v>6575</v>
      </c>
      <c r="P989">
        <v>1</v>
      </c>
    </row>
    <row r="990" spans="1:16" x14ac:dyDescent="0.15">
      <c r="A990" s="4">
        <v>663</v>
      </c>
      <c r="B990" s="4" t="s">
        <v>6581</v>
      </c>
      <c r="C990" s="4">
        <v>0</v>
      </c>
      <c r="D990" s="4">
        <v>1</v>
      </c>
      <c r="E990" s="4">
        <v>1</v>
      </c>
      <c r="F990" s="4">
        <v>1</v>
      </c>
      <c r="G990" s="4" t="s">
        <v>5391</v>
      </c>
      <c r="H990" s="4">
        <v>15</v>
      </c>
      <c r="I990" s="4">
        <v>50</v>
      </c>
      <c r="J990" s="4"/>
      <c r="K990" s="4" t="s">
        <v>6578</v>
      </c>
      <c r="L990" s="4"/>
      <c r="M990" s="4" t="s">
        <v>672</v>
      </c>
      <c r="N990" s="4">
        <v>3</v>
      </c>
      <c r="O990" s="4" t="s">
        <v>6575</v>
      </c>
      <c r="P990">
        <v>1</v>
      </c>
    </row>
    <row r="991" spans="1:16" x14ac:dyDescent="0.15">
      <c r="A991" s="4">
        <v>665</v>
      </c>
      <c r="B991" s="4" t="s">
        <v>6582</v>
      </c>
      <c r="C991" s="4">
        <v>0</v>
      </c>
      <c r="D991" s="4">
        <v>1</v>
      </c>
      <c r="E991" s="4">
        <v>1</v>
      </c>
      <c r="F991" s="4">
        <v>1</v>
      </c>
      <c r="G991" s="4" t="s">
        <v>5391</v>
      </c>
      <c r="H991" s="4">
        <v>45</v>
      </c>
      <c r="I991" s="4">
        <v>50</v>
      </c>
      <c r="J991" s="4"/>
      <c r="K991" s="4" t="s">
        <v>6579</v>
      </c>
      <c r="L991" s="4"/>
      <c r="M991" s="4" t="s">
        <v>672</v>
      </c>
      <c r="N991" s="4">
        <v>3</v>
      </c>
      <c r="O991" s="4" t="s">
        <v>6575</v>
      </c>
      <c r="P991">
        <v>1</v>
      </c>
    </row>
    <row r="992" spans="1:16" x14ac:dyDescent="0.15">
      <c r="A992" s="4">
        <v>666</v>
      </c>
      <c r="B992" s="4" t="s">
        <v>6583</v>
      </c>
      <c r="C992" s="4">
        <v>0</v>
      </c>
      <c r="D992" s="4">
        <v>1</v>
      </c>
      <c r="E992" s="4">
        <v>1</v>
      </c>
      <c r="F992" s="4">
        <v>1</v>
      </c>
      <c r="G992" s="4" t="s">
        <v>5391</v>
      </c>
      <c r="H992" s="4">
        <v>60</v>
      </c>
      <c r="I992" s="4">
        <v>50</v>
      </c>
      <c r="J992" s="4"/>
      <c r="K992" s="4" t="s">
        <v>6580</v>
      </c>
      <c r="L992" s="4"/>
      <c r="M992" s="4" t="s">
        <v>672</v>
      </c>
      <c r="N992" s="4">
        <v>3</v>
      </c>
      <c r="O992" s="4" t="s">
        <v>6575</v>
      </c>
      <c r="P992">
        <v>1</v>
      </c>
    </row>
    <row r="993" spans="1:16" x14ac:dyDescent="0.15">
      <c r="A993" s="19">
        <v>654</v>
      </c>
      <c r="B993" s="25" t="s">
        <v>6281</v>
      </c>
      <c r="C993" s="25" t="s">
        <v>6282</v>
      </c>
      <c r="D993" s="19">
        <v>1</v>
      </c>
      <c r="E993" s="19">
        <v>1</v>
      </c>
      <c r="F993" s="19">
        <v>1</v>
      </c>
      <c r="G993" t="s">
        <v>6222</v>
      </c>
      <c r="H993" s="19">
        <v>10</v>
      </c>
      <c r="I993" s="19">
        <v>50</v>
      </c>
      <c r="J993" s="19"/>
      <c r="K993" s="19" t="s">
        <v>6274</v>
      </c>
      <c r="L993" s="19"/>
      <c r="M993" s="19"/>
      <c r="N993" s="19">
        <v>3</v>
      </c>
      <c r="O993" s="19">
        <v>1</v>
      </c>
      <c r="P993">
        <v>1</v>
      </c>
    </row>
    <row r="994" spans="1:16" x14ac:dyDescent="0.15">
      <c r="A994" s="19">
        <v>655</v>
      </c>
      <c r="B994" s="25" t="s">
        <v>6283</v>
      </c>
      <c r="C994" s="25" t="s">
        <v>6284</v>
      </c>
      <c r="D994" s="19">
        <v>1</v>
      </c>
      <c r="E994" s="19">
        <v>1</v>
      </c>
      <c r="F994" s="19">
        <v>1</v>
      </c>
      <c r="G994" t="s">
        <v>6222</v>
      </c>
      <c r="H994" s="19">
        <v>15</v>
      </c>
      <c r="I994" s="19">
        <v>50</v>
      </c>
      <c r="J994" s="19"/>
      <c r="K994" s="19" t="s">
        <v>6275</v>
      </c>
      <c r="L994" s="19"/>
      <c r="M994" s="19"/>
      <c r="N994" s="19">
        <v>3</v>
      </c>
      <c r="O994" s="19">
        <v>1</v>
      </c>
      <c r="P994">
        <v>1</v>
      </c>
    </row>
    <row r="995" spans="1:16" x14ac:dyDescent="0.15">
      <c r="A995" s="19">
        <v>656</v>
      </c>
      <c r="B995" s="25" t="s">
        <v>6285</v>
      </c>
      <c r="C995" s="25" t="s">
        <v>6286</v>
      </c>
      <c r="D995" s="19">
        <v>1</v>
      </c>
      <c r="E995" s="19">
        <v>1</v>
      </c>
      <c r="F995" s="19">
        <v>1</v>
      </c>
      <c r="G995" t="s">
        <v>6222</v>
      </c>
      <c r="H995" s="19">
        <v>30</v>
      </c>
      <c r="I995" s="19">
        <v>50</v>
      </c>
      <c r="J995" s="19"/>
      <c r="K995" s="19" t="s">
        <v>6276</v>
      </c>
      <c r="L995" s="19"/>
      <c r="M995" s="19"/>
      <c r="N995" s="19">
        <v>3</v>
      </c>
      <c r="O995" s="19">
        <v>1</v>
      </c>
      <c r="P995">
        <v>1</v>
      </c>
    </row>
    <row r="996" spans="1:16" x14ac:dyDescent="0.15">
      <c r="A996" s="19">
        <v>657</v>
      </c>
      <c r="B996" s="25" t="s">
        <v>6287</v>
      </c>
      <c r="C996" s="25" t="s">
        <v>6288</v>
      </c>
      <c r="D996" s="19">
        <v>1</v>
      </c>
      <c r="E996" s="19">
        <v>1</v>
      </c>
      <c r="F996" s="19">
        <v>1</v>
      </c>
      <c r="G996" t="s">
        <v>6222</v>
      </c>
      <c r="H996" s="19">
        <v>45</v>
      </c>
      <c r="I996" s="19">
        <v>50</v>
      </c>
      <c r="J996" s="19"/>
      <c r="K996" s="19" t="s">
        <v>6277</v>
      </c>
      <c r="L996" s="19"/>
      <c r="M996" s="19"/>
      <c r="N996" s="19">
        <v>3</v>
      </c>
      <c r="O996" s="19">
        <v>1</v>
      </c>
      <c r="P996">
        <v>1</v>
      </c>
    </row>
    <row r="997" spans="1:16" x14ac:dyDescent="0.15">
      <c r="A997" s="19">
        <v>658</v>
      </c>
      <c r="B997" s="25" t="s">
        <v>6289</v>
      </c>
      <c r="C997" s="25" t="s">
        <v>6290</v>
      </c>
      <c r="D997" s="19">
        <v>1</v>
      </c>
      <c r="E997" s="19">
        <v>1</v>
      </c>
      <c r="F997" s="19">
        <v>1</v>
      </c>
      <c r="G997" t="s">
        <v>6222</v>
      </c>
      <c r="H997" s="19">
        <v>60</v>
      </c>
      <c r="I997" s="19">
        <v>50</v>
      </c>
      <c r="J997" s="19"/>
      <c r="K997" s="19" t="s">
        <v>6278</v>
      </c>
      <c r="L997" s="19"/>
      <c r="M997" s="19"/>
      <c r="N997" s="19">
        <v>3</v>
      </c>
      <c r="O997" s="19">
        <v>1</v>
      </c>
      <c r="P997">
        <v>1</v>
      </c>
    </row>
    <row r="998" spans="1:16" x14ac:dyDescent="0.15">
      <c r="A998" s="19">
        <v>659</v>
      </c>
      <c r="B998" s="25" t="s">
        <v>6291</v>
      </c>
      <c r="C998" s="25" t="s">
        <v>6292</v>
      </c>
      <c r="D998" s="19">
        <v>1</v>
      </c>
      <c r="E998" s="19">
        <v>1</v>
      </c>
      <c r="F998" s="19">
        <v>1</v>
      </c>
      <c r="G998" t="s">
        <v>6222</v>
      </c>
      <c r="H998" s="19">
        <v>90</v>
      </c>
      <c r="I998" s="19">
        <v>50</v>
      </c>
      <c r="J998" s="19"/>
      <c r="K998" s="19" t="s">
        <v>6279</v>
      </c>
      <c r="L998" s="19"/>
      <c r="M998" s="19"/>
      <c r="N998" s="19">
        <v>3</v>
      </c>
      <c r="O998" s="19">
        <v>1</v>
      </c>
      <c r="P998">
        <v>1</v>
      </c>
    </row>
    <row r="999" spans="1:16" x14ac:dyDescent="0.15">
      <c r="A999" s="19">
        <v>660</v>
      </c>
      <c r="B999" s="25" t="s">
        <v>6293</v>
      </c>
      <c r="C999" s="25" t="s">
        <v>6294</v>
      </c>
      <c r="D999" s="19">
        <v>1</v>
      </c>
      <c r="E999" s="19">
        <v>1</v>
      </c>
      <c r="F999" s="19">
        <v>1</v>
      </c>
      <c r="G999" t="s">
        <v>6222</v>
      </c>
      <c r="H999" s="19">
        <v>180</v>
      </c>
      <c r="I999" s="19">
        <v>50</v>
      </c>
      <c r="J999" s="19"/>
      <c r="K999" s="19" t="s">
        <v>6280</v>
      </c>
      <c r="L999" s="19"/>
      <c r="M999" s="19"/>
      <c r="N999" s="19">
        <v>3</v>
      </c>
      <c r="O999" s="19">
        <v>1</v>
      </c>
      <c r="P999">
        <v>1</v>
      </c>
    </row>
    <row r="1000" spans="1:16" x14ac:dyDescent="0.15">
      <c r="A1000" s="19">
        <v>653</v>
      </c>
      <c r="B1000" s="25" t="s">
        <v>5515</v>
      </c>
      <c r="C1000" s="25" t="s">
        <v>5539</v>
      </c>
      <c r="D1000" s="19">
        <v>1</v>
      </c>
      <c r="E1000" s="19">
        <v>1</v>
      </c>
      <c r="F1000" s="19">
        <v>1</v>
      </c>
      <c r="G1000" t="s">
        <v>6222</v>
      </c>
      <c r="H1000" s="19">
        <v>7</v>
      </c>
      <c r="I1000" s="19">
        <v>50</v>
      </c>
      <c r="J1000" s="19"/>
      <c r="K1000" s="19" t="s">
        <v>6273</v>
      </c>
      <c r="L1000" s="19"/>
      <c r="M1000" s="19"/>
      <c r="N1000" s="19">
        <v>3</v>
      </c>
      <c r="O1000" s="19">
        <v>1</v>
      </c>
      <c r="P1000">
        <v>1</v>
      </c>
    </row>
    <row r="1001" spans="1:16" x14ac:dyDescent="0.15">
      <c r="A1001" s="19">
        <v>662</v>
      </c>
      <c r="B1001" s="25" t="s">
        <v>5516</v>
      </c>
      <c r="C1001" s="25" t="s">
        <v>5540</v>
      </c>
      <c r="D1001" s="19">
        <v>1</v>
      </c>
      <c r="E1001" s="19">
        <v>1</v>
      </c>
      <c r="F1001" s="19">
        <v>1</v>
      </c>
      <c r="G1001" t="s">
        <v>6222</v>
      </c>
      <c r="H1001" s="19">
        <v>10</v>
      </c>
      <c r="I1001" s="19">
        <v>50</v>
      </c>
      <c r="J1001" s="19"/>
      <c r="K1001" s="19" t="s">
        <v>2916</v>
      </c>
      <c r="L1001" s="19"/>
      <c r="M1001" s="19"/>
      <c r="N1001" s="19">
        <v>3</v>
      </c>
      <c r="O1001" s="19">
        <v>1</v>
      </c>
      <c r="P1001">
        <v>1</v>
      </c>
    </row>
    <row r="1002" spans="1:16" x14ac:dyDescent="0.15">
      <c r="A1002" s="19">
        <v>663</v>
      </c>
      <c r="B1002" s="25" t="s">
        <v>5517</v>
      </c>
      <c r="C1002" s="25" t="s">
        <v>5541</v>
      </c>
      <c r="D1002" s="19">
        <v>1</v>
      </c>
      <c r="E1002" s="19">
        <v>1</v>
      </c>
      <c r="F1002" s="19">
        <v>1</v>
      </c>
      <c r="G1002" t="s">
        <v>6222</v>
      </c>
      <c r="H1002" s="19">
        <v>15</v>
      </c>
      <c r="I1002" s="19">
        <v>50</v>
      </c>
      <c r="J1002" s="19"/>
      <c r="K1002" s="19" t="s">
        <v>2926</v>
      </c>
      <c r="L1002" s="19"/>
      <c r="M1002" s="19"/>
      <c r="N1002" s="19">
        <v>3</v>
      </c>
      <c r="O1002" s="19">
        <v>1</v>
      </c>
      <c r="P1002">
        <v>1</v>
      </c>
    </row>
    <row r="1003" spans="1:16" x14ac:dyDescent="0.15">
      <c r="A1003" s="19">
        <v>664</v>
      </c>
      <c r="B1003" s="25" t="s">
        <v>5518</v>
      </c>
      <c r="C1003" s="25" t="s">
        <v>5542</v>
      </c>
      <c r="D1003" s="19">
        <v>1</v>
      </c>
      <c r="E1003" s="19">
        <v>1</v>
      </c>
      <c r="F1003" s="19">
        <v>1</v>
      </c>
      <c r="G1003" t="s">
        <v>6222</v>
      </c>
      <c r="H1003" s="19">
        <v>30</v>
      </c>
      <c r="I1003" s="19">
        <v>50</v>
      </c>
      <c r="J1003" s="19"/>
      <c r="K1003" s="19" t="s">
        <v>2936</v>
      </c>
      <c r="L1003" s="19"/>
      <c r="M1003" s="19"/>
      <c r="N1003" s="19">
        <v>3</v>
      </c>
      <c r="O1003" s="19">
        <v>1</v>
      </c>
      <c r="P1003">
        <v>1</v>
      </c>
    </row>
    <row r="1004" spans="1:16" x14ac:dyDescent="0.15">
      <c r="A1004" s="19">
        <v>665</v>
      </c>
      <c r="B1004" s="25" t="s">
        <v>5519</v>
      </c>
      <c r="C1004" s="25" t="s">
        <v>5543</v>
      </c>
      <c r="D1004" s="19">
        <v>1</v>
      </c>
      <c r="E1004" s="19">
        <v>1</v>
      </c>
      <c r="F1004" s="19">
        <v>1</v>
      </c>
      <c r="G1004" t="s">
        <v>6222</v>
      </c>
      <c r="H1004" s="19">
        <v>45</v>
      </c>
      <c r="I1004" s="19">
        <v>50</v>
      </c>
      <c r="J1004" s="19"/>
      <c r="K1004" s="19" t="s">
        <v>2946</v>
      </c>
      <c r="L1004" s="19"/>
      <c r="M1004" s="19"/>
      <c r="N1004" s="19">
        <v>3</v>
      </c>
      <c r="O1004" s="19">
        <v>1</v>
      </c>
      <c r="P1004">
        <v>1</v>
      </c>
    </row>
    <row r="1005" spans="1:16" x14ac:dyDescent="0.15">
      <c r="A1005" s="19">
        <v>666</v>
      </c>
      <c r="B1005" s="25" t="s">
        <v>5520</v>
      </c>
      <c r="C1005" s="25" t="s">
        <v>5544</v>
      </c>
      <c r="D1005" s="19">
        <v>1</v>
      </c>
      <c r="E1005" s="19">
        <v>1</v>
      </c>
      <c r="F1005" s="19">
        <v>1</v>
      </c>
      <c r="G1005" t="s">
        <v>6222</v>
      </c>
      <c r="H1005" s="19">
        <v>60</v>
      </c>
      <c r="I1005" s="19">
        <v>50</v>
      </c>
      <c r="J1005" s="19"/>
      <c r="K1005" s="19" t="s">
        <v>2956</v>
      </c>
      <c r="L1005" s="19"/>
      <c r="M1005" s="19"/>
      <c r="N1005" s="19">
        <v>3</v>
      </c>
      <c r="O1005" s="19">
        <v>1</v>
      </c>
      <c r="P1005">
        <v>1</v>
      </c>
    </row>
    <row r="1006" spans="1:16" x14ac:dyDescent="0.15">
      <c r="A1006" s="19">
        <v>667</v>
      </c>
      <c r="B1006" s="25" t="s">
        <v>5521</v>
      </c>
      <c r="C1006" s="25" t="s">
        <v>5545</v>
      </c>
      <c r="D1006" s="19">
        <v>1</v>
      </c>
      <c r="E1006" s="19">
        <v>1</v>
      </c>
      <c r="F1006" s="19">
        <v>1</v>
      </c>
      <c r="G1006" t="s">
        <v>6222</v>
      </c>
      <c r="H1006" s="19">
        <v>90</v>
      </c>
      <c r="I1006" s="19">
        <v>50</v>
      </c>
      <c r="J1006" s="19"/>
      <c r="K1006" s="19" t="s">
        <v>2966</v>
      </c>
      <c r="L1006" s="19"/>
      <c r="M1006" s="19"/>
      <c r="N1006" s="19">
        <v>3</v>
      </c>
      <c r="O1006" s="19">
        <v>1</v>
      </c>
      <c r="P1006">
        <v>1</v>
      </c>
    </row>
    <row r="1007" spans="1:16" x14ac:dyDescent="0.15">
      <c r="A1007" s="19">
        <v>668</v>
      </c>
      <c r="B1007" s="25" t="s">
        <v>5522</v>
      </c>
      <c r="C1007" s="25" t="s">
        <v>5546</v>
      </c>
      <c r="D1007" s="19">
        <v>1</v>
      </c>
      <c r="E1007" s="19">
        <v>1</v>
      </c>
      <c r="F1007" s="19">
        <v>1</v>
      </c>
      <c r="G1007" t="s">
        <v>6222</v>
      </c>
      <c r="H1007" s="19">
        <v>180</v>
      </c>
      <c r="I1007" s="19">
        <v>50</v>
      </c>
      <c r="J1007" s="19"/>
      <c r="K1007" s="19" t="s">
        <v>2976</v>
      </c>
      <c r="L1007" s="19"/>
      <c r="M1007" s="19"/>
      <c r="N1007" s="19">
        <v>3</v>
      </c>
      <c r="O1007" s="19">
        <v>1</v>
      </c>
      <c r="P1007">
        <v>1</v>
      </c>
    </row>
    <row r="1008" spans="1:16" x14ac:dyDescent="0.15">
      <c r="A1008" s="19">
        <v>661</v>
      </c>
      <c r="B1008" s="25" t="s">
        <v>6295</v>
      </c>
      <c r="C1008" s="25" t="s">
        <v>6296</v>
      </c>
      <c r="D1008" s="19">
        <v>1</v>
      </c>
      <c r="E1008" s="19">
        <v>1</v>
      </c>
      <c r="F1008" s="19">
        <v>1</v>
      </c>
      <c r="G1008" t="s">
        <v>6222</v>
      </c>
      <c r="H1008" s="19">
        <v>7</v>
      </c>
      <c r="I1008" s="19">
        <v>50</v>
      </c>
      <c r="J1008" s="19"/>
      <c r="K1008" s="19" t="s">
        <v>2906</v>
      </c>
      <c r="L1008" s="19"/>
      <c r="M1008" s="19"/>
      <c r="N1008" s="19">
        <v>3</v>
      </c>
      <c r="O1008" s="19">
        <v>1</v>
      </c>
      <c r="P1008">
        <v>1</v>
      </c>
    </row>
    <row r="1009" spans="1:16" x14ac:dyDescent="0.15">
      <c r="A1009" s="19">
        <v>669</v>
      </c>
      <c r="B1009" s="25" t="s">
        <v>6297</v>
      </c>
      <c r="C1009" s="25" t="s">
        <v>6298</v>
      </c>
      <c r="D1009" s="19">
        <v>1</v>
      </c>
      <c r="E1009" s="19">
        <v>1</v>
      </c>
      <c r="F1009" s="19">
        <v>1</v>
      </c>
      <c r="G1009" t="s">
        <v>6222</v>
      </c>
      <c r="H1009" s="19">
        <v>10</v>
      </c>
      <c r="I1009" s="19">
        <v>50</v>
      </c>
      <c r="J1009" s="19"/>
      <c r="K1009" s="19" t="s">
        <v>2986</v>
      </c>
      <c r="L1009" s="19"/>
      <c r="M1009" s="19"/>
      <c r="N1009" s="19">
        <v>3</v>
      </c>
      <c r="O1009" s="19">
        <v>1</v>
      </c>
      <c r="P1009">
        <v>1</v>
      </c>
    </row>
    <row r="1010" spans="1:16" x14ac:dyDescent="0.15">
      <c r="A1010" s="19">
        <v>670</v>
      </c>
      <c r="B1010" s="25" t="s">
        <v>6299</v>
      </c>
      <c r="C1010" s="25" t="s">
        <v>6300</v>
      </c>
      <c r="D1010" s="19">
        <v>1</v>
      </c>
      <c r="E1010" s="19">
        <v>1</v>
      </c>
      <c r="F1010" s="19">
        <v>1</v>
      </c>
      <c r="G1010" t="s">
        <v>6222</v>
      </c>
      <c r="H1010" s="19">
        <v>15</v>
      </c>
      <c r="I1010" s="19">
        <v>50</v>
      </c>
      <c r="J1010" s="19"/>
      <c r="K1010" s="19" t="s">
        <v>2996</v>
      </c>
      <c r="L1010" s="19"/>
      <c r="M1010" s="19"/>
      <c r="N1010" s="19">
        <v>3</v>
      </c>
      <c r="O1010" s="19">
        <v>1</v>
      </c>
      <c r="P1010">
        <v>1</v>
      </c>
    </row>
    <row r="1011" spans="1:16" x14ac:dyDescent="0.15">
      <c r="A1011" s="19">
        <v>671</v>
      </c>
      <c r="B1011" s="25" t="s">
        <v>6301</v>
      </c>
      <c r="C1011" s="25" t="s">
        <v>6302</v>
      </c>
      <c r="D1011" s="19">
        <v>1</v>
      </c>
      <c r="E1011" s="19">
        <v>1</v>
      </c>
      <c r="F1011" s="19">
        <v>1</v>
      </c>
      <c r="G1011" t="s">
        <v>6222</v>
      </c>
      <c r="H1011" s="19">
        <v>30</v>
      </c>
      <c r="I1011" s="19">
        <v>50</v>
      </c>
      <c r="J1011" s="19"/>
      <c r="K1011" s="19" t="s">
        <v>3006</v>
      </c>
      <c r="L1011" s="19"/>
      <c r="M1011" s="19"/>
      <c r="N1011" s="19">
        <v>3</v>
      </c>
      <c r="O1011" s="19">
        <v>1</v>
      </c>
      <c r="P1011">
        <v>1</v>
      </c>
    </row>
    <row r="1012" spans="1:16" x14ac:dyDescent="0.15">
      <c r="A1012" s="19">
        <v>672</v>
      </c>
      <c r="B1012" s="25" t="s">
        <v>6303</v>
      </c>
      <c r="C1012" s="25" t="s">
        <v>6304</v>
      </c>
      <c r="D1012" s="19">
        <v>1</v>
      </c>
      <c r="E1012" s="19">
        <v>1</v>
      </c>
      <c r="F1012" s="19">
        <v>1</v>
      </c>
      <c r="G1012" t="s">
        <v>6222</v>
      </c>
      <c r="H1012" s="19">
        <v>45</v>
      </c>
      <c r="I1012" s="19">
        <v>50</v>
      </c>
      <c r="J1012" s="19"/>
      <c r="K1012" s="19" t="s">
        <v>3016</v>
      </c>
      <c r="L1012" s="19"/>
      <c r="M1012" s="19"/>
      <c r="N1012" s="19">
        <v>3</v>
      </c>
      <c r="O1012" s="19">
        <v>1</v>
      </c>
      <c r="P1012">
        <v>1</v>
      </c>
    </row>
    <row r="1013" spans="1:16" x14ac:dyDescent="0.15">
      <c r="A1013" s="19">
        <v>673</v>
      </c>
      <c r="B1013" s="25" t="s">
        <v>6305</v>
      </c>
      <c r="C1013" s="25" t="s">
        <v>6306</v>
      </c>
      <c r="D1013" s="19">
        <v>1</v>
      </c>
      <c r="E1013" s="19">
        <v>1</v>
      </c>
      <c r="F1013" s="19">
        <v>1</v>
      </c>
      <c r="G1013" t="s">
        <v>6222</v>
      </c>
      <c r="H1013" s="19">
        <v>60</v>
      </c>
      <c r="I1013" s="19">
        <v>50</v>
      </c>
      <c r="J1013" s="19"/>
      <c r="K1013" s="19" t="s">
        <v>3026</v>
      </c>
      <c r="L1013" s="19"/>
      <c r="M1013" s="19"/>
      <c r="N1013" s="19">
        <v>3</v>
      </c>
      <c r="O1013" s="19">
        <v>1</v>
      </c>
      <c r="P1013">
        <v>1</v>
      </c>
    </row>
    <row r="1014" spans="1:16" x14ac:dyDescent="0.15">
      <c r="A1014" s="19">
        <v>674</v>
      </c>
      <c r="B1014" s="25" t="s">
        <v>6307</v>
      </c>
      <c r="C1014" s="25" t="s">
        <v>6308</v>
      </c>
      <c r="D1014" s="19">
        <v>1</v>
      </c>
      <c r="E1014" s="19">
        <v>1</v>
      </c>
      <c r="F1014" s="19">
        <v>1</v>
      </c>
      <c r="G1014" t="s">
        <v>6222</v>
      </c>
      <c r="H1014" s="19">
        <v>90</v>
      </c>
      <c r="I1014" s="19">
        <v>50</v>
      </c>
      <c r="J1014" s="19"/>
      <c r="K1014" s="19" t="s">
        <v>3036</v>
      </c>
      <c r="L1014" s="19"/>
      <c r="M1014" s="19"/>
      <c r="N1014" s="19">
        <v>3</v>
      </c>
      <c r="O1014" s="19">
        <v>1</v>
      </c>
      <c r="P1014">
        <v>1</v>
      </c>
    </row>
    <row r="1015" spans="1:16" x14ac:dyDescent="0.15">
      <c r="A1015" s="19">
        <v>675</v>
      </c>
      <c r="B1015" s="25" t="s">
        <v>6309</v>
      </c>
      <c r="C1015" s="25" t="s">
        <v>6310</v>
      </c>
      <c r="D1015" s="19">
        <v>1</v>
      </c>
      <c r="E1015" s="19">
        <v>1</v>
      </c>
      <c r="F1015" s="19">
        <v>1</v>
      </c>
      <c r="G1015" t="s">
        <v>6222</v>
      </c>
      <c r="H1015" s="19">
        <v>180</v>
      </c>
      <c r="I1015" s="19">
        <v>50</v>
      </c>
      <c r="J1015" s="19"/>
      <c r="K1015" s="19" t="s">
        <v>3046</v>
      </c>
      <c r="L1015" s="19"/>
      <c r="M1015" s="19"/>
      <c r="N1015" s="19">
        <v>3</v>
      </c>
      <c r="O1015" s="19">
        <v>1</v>
      </c>
      <c r="P1015">
        <v>1</v>
      </c>
    </row>
    <row r="1016" spans="1:16" x14ac:dyDescent="0.15">
      <c r="A1016" s="19">
        <v>676</v>
      </c>
      <c r="B1016" s="25" t="s">
        <v>6311</v>
      </c>
      <c r="C1016" s="25" t="s">
        <v>6312</v>
      </c>
      <c r="D1016" s="19">
        <v>1</v>
      </c>
      <c r="E1016" s="19">
        <v>1</v>
      </c>
      <c r="F1016" s="19">
        <v>1</v>
      </c>
      <c r="G1016" t="s">
        <v>6222</v>
      </c>
      <c r="H1016" s="19">
        <v>10</v>
      </c>
      <c r="I1016" s="19">
        <v>50</v>
      </c>
      <c r="J1016" s="19"/>
      <c r="K1016" s="19" t="s">
        <v>3056</v>
      </c>
      <c r="L1016" s="19"/>
      <c r="M1016" s="19"/>
      <c r="N1016" s="19">
        <v>3</v>
      </c>
      <c r="O1016" s="19">
        <v>1</v>
      </c>
      <c r="P1016">
        <v>1</v>
      </c>
    </row>
    <row r="1017" spans="1:16" x14ac:dyDescent="0.15">
      <c r="A1017" s="19">
        <v>677</v>
      </c>
      <c r="B1017" s="25" t="s">
        <v>6313</v>
      </c>
      <c r="C1017" s="25" t="s">
        <v>6314</v>
      </c>
      <c r="D1017" s="19">
        <v>1</v>
      </c>
      <c r="E1017" s="19">
        <v>1</v>
      </c>
      <c r="F1017" s="19">
        <v>1</v>
      </c>
      <c r="G1017" t="s">
        <v>6222</v>
      </c>
      <c r="H1017" s="19">
        <v>15</v>
      </c>
      <c r="I1017" s="19">
        <v>50</v>
      </c>
      <c r="J1017" s="19"/>
      <c r="K1017" s="19" t="s">
        <v>3066</v>
      </c>
      <c r="L1017" s="19"/>
      <c r="M1017" s="19"/>
      <c r="N1017" s="19">
        <v>3</v>
      </c>
      <c r="O1017" s="19">
        <v>1</v>
      </c>
      <c r="P1017">
        <v>1</v>
      </c>
    </row>
    <row r="1018" spans="1:16" x14ac:dyDescent="0.15">
      <c r="A1018" s="19">
        <v>678</v>
      </c>
      <c r="B1018" s="25" t="s">
        <v>6315</v>
      </c>
      <c r="C1018" s="25" t="s">
        <v>6316</v>
      </c>
      <c r="D1018" s="19">
        <v>1</v>
      </c>
      <c r="E1018" s="19">
        <v>1</v>
      </c>
      <c r="F1018" s="19">
        <v>1</v>
      </c>
      <c r="G1018" t="s">
        <v>6222</v>
      </c>
      <c r="H1018" s="19">
        <v>30</v>
      </c>
      <c r="I1018" s="19">
        <v>50</v>
      </c>
      <c r="J1018" s="19"/>
      <c r="K1018" s="19" t="s">
        <v>3076</v>
      </c>
      <c r="L1018" s="19"/>
      <c r="M1018" s="19"/>
      <c r="N1018" s="19">
        <v>3</v>
      </c>
      <c r="O1018" s="19">
        <v>1</v>
      </c>
      <c r="P1018">
        <v>1</v>
      </c>
    </row>
    <row r="1019" spans="1:16" x14ac:dyDescent="0.15">
      <c r="A1019" s="19">
        <v>679</v>
      </c>
      <c r="B1019" s="25" t="s">
        <v>6317</v>
      </c>
      <c r="C1019" s="25" t="s">
        <v>6318</v>
      </c>
      <c r="D1019" s="19">
        <v>1</v>
      </c>
      <c r="E1019" s="19">
        <v>1</v>
      </c>
      <c r="F1019" s="19">
        <v>1</v>
      </c>
      <c r="G1019" t="s">
        <v>6222</v>
      </c>
      <c r="H1019" s="19">
        <v>45</v>
      </c>
      <c r="I1019" s="19">
        <v>50</v>
      </c>
      <c r="J1019" s="19"/>
      <c r="K1019" s="19" t="s">
        <v>3086</v>
      </c>
      <c r="L1019" s="19"/>
      <c r="M1019" s="19"/>
      <c r="N1019" s="19">
        <v>3</v>
      </c>
      <c r="O1019" s="19">
        <v>1</v>
      </c>
      <c r="P1019">
        <v>1</v>
      </c>
    </row>
    <row r="1020" spans="1:16" x14ac:dyDescent="0.15">
      <c r="A1020" s="19">
        <v>680</v>
      </c>
      <c r="B1020" s="25" t="s">
        <v>6319</v>
      </c>
      <c r="C1020" s="25" t="s">
        <v>6320</v>
      </c>
      <c r="D1020" s="19">
        <v>1</v>
      </c>
      <c r="E1020" s="19">
        <v>1</v>
      </c>
      <c r="F1020" s="19">
        <v>1</v>
      </c>
      <c r="G1020" t="s">
        <v>6222</v>
      </c>
      <c r="H1020" s="19">
        <v>60</v>
      </c>
      <c r="I1020" s="19">
        <v>50</v>
      </c>
      <c r="J1020" s="19"/>
      <c r="K1020" s="19" t="s">
        <v>3096</v>
      </c>
      <c r="L1020" s="19"/>
      <c r="M1020" s="19"/>
      <c r="N1020" s="19">
        <v>3</v>
      </c>
      <c r="O1020" s="19">
        <v>1</v>
      </c>
      <c r="P1020">
        <v>1</v>
      </c>
    </row>
    <row r="1021" spans="1:16" x14ac:dyDescent="0.15">
      <c r="A1021" s="19">
        <v>681</v>
      </c>
      <c r="B1021" s="25" t="s">
        <v>6321</v>
      </c>
      <c r="C1021" s="25" t="s">
        <v>6322</v>
      </c>
      <c r="D1021" s="19">
        <v>1</v>
      </c>
      <c r="E1021" s="19">
        <v>1</v>
      </c>
      <c r="F1021" s="19">
        <v>1</v>
      </c>
      <c r="G1021" t="s">
        <v>6222</v>
      </c>
      <c r="H1021" s="19">
        <v>90</v>
      </c>
      <c r="I1021" s="19">
        <v>50</v>
      </c>
      <c r="J1021" s="19"/>
      <c r="K1021" s="19" t="s">
        <v>3106</v>
      </c>
      <c r="L1021" s="19"/>
      <c r="M1021" s="19"/>
      <c r="N1021" s="19">
        <v>3</v>
      </c>
      <c r="O1021" s="19">
        <v>1</v>
      </c>
      <c r="P1021">
        <v>1</v>
      </c>
    </row>
    <row r="1022" spans="1:16" x14ac:dyDescent="0.15">
      <c r="A1022" s="19">
        <v>682</v>
      </c>
      <c r="B1022" s="25" t="s">
        <v>6323</v>
      </c>
      <c r="C1022" s="25" t="s">
        <v>6324</v>
      </c>
      <c r="D1022" s="19">
        <v>1</v>
      </c>
      <c r="E1022" s="19">
        <v>1</v>
      </c>
      <c r="F1022" s="19">
        <v>1</v>
      </c>
      <c r="G1022" t="s">
        <v>6222</v>
      </c>
      <c r="H1022" s="19">
        <v>180</v>
      </c>
      <c r="I1022" s="19">
        <v>50</v>
      </c>
      <c r="J1022" s="19"/>
      <c r="K1022" s="19" t="s">
        <v>3116</v>
      </c>
      <c r="L1022" s="19"/>
      <c r="M1022" s="19"/>
      <c r="N1022" s="19">
        <v>3</v>
      </c>
      <c r="O1022" s="19">
        <v>1</v>
      </c>
      <c r="P1022">
        <v>1</v>
      </c>
    </row>
    <row r="1023" spans="1:16" x14ac:dyDescent="0.15">
      <c r="A1023" s="1">
        <v>1503</v>
      </c>
      <c r="B1023" s="25" t="s">
        <v>6326</v>
      </c>
      <c r="C1023" s="25" t="s">
        <v>6356</v>
      </c>
      <c r="D1023" s="19">
        <v>1</v>
      </c>
      <c r="E1023" s="19">
        <v>1</v>
      </c>
      <c r="F1023" s="19">
        <v>1</v>
      </c>
      <c r="G1023" s="19" t="s">
        <v>1143</v>
      </c>
      <c r="H1023" s="19">
        <v>10</v>
      </c>
      <c r="I1023" s="19">
        <v>50</v>
      </c>
      <c r="J1023" s="19"/>
      <c r="K1023" s="19" t="s">
        <v>2837</v>
      </c>
      <c r="L1023" s="19"/>
      <c r="M1023" s="19"/>
      <c r="N1023" s="19">
        <v>3</v>
      </c>
      <c r="O1023" s="19">
        <v>1</v>
      </c>
      <c r="P1023">
        <v>1</v>
      </c>
    </row>
    <row r="1024" spans="1:16" x14ac:dyDescent="0.15">
      <c r="A1024" s="1">
        <v>1504</v>
      </c>
      <c r="B1024" s="25" t="s">
        <v>6327</v>
      </c>
      <c r="C1024" s="25" t="s">
        <v>6357</v>
      </c>
      <c r="D1024" s="19">
        <v>1</v>
      </c>
      <c r="E1024" s="19">
        <v>1</v>
      </c>
      <c r="F1024" s="19">
        <v>1</v>
      </c>
      <c r="G1024" s="19" t="s">
        <v>1143</v>
      </c>
      <c r="H1024" s="19">
        <v>15</v>
      </c>
      <c r="I1024" s="19">
        <v>50</v>
      </c>
      <c r="J1024" s="19"/>
      <c r="K1024" s="19" t="s">
        <v>2847</v>
      </c>
      <c r="L1024" s="19"/>
      <c r="M1024" s="19"/>
      <c r="N1024" s="19">
        <v>3</v>
      </c>
      <c r="O1024" s="19">
        <v>1</v>
      </c>
      <c r="P1024">
        <v>1</v>
      </c>
    </row>
    <row r="1025" spans="1:16" x14ac:dyDescent="0.15">
      <c r="A1025" s="1">
        <v>1505</v>
      </c>
      <c r="B1025" s="25" t="s">
        <v>6328</v>
      </c>
      <c r="C1025" s="25" t="s">
        <v>6358</v>
      </c>
      <c r="D1025" s="19">
        <v>1</v>
      </c>
      <c r="E1025" s="19">
        <v>1</v>
      </c>
      <c r="F1025" s="19">
        <v>1</v>
      </c>
      <c r="G1025" s="19" t="s">
        <v>1143</v>
      </c>
      <c r="H1025" s="19">
        <v>30</v>
      </c>
      <c r="I1025" s="19">
        <v>50</v>
      </c>
      <c r="J1025" s="19"/>
      <c r="K1025" s="19" t="s">
        <v>2857</v>
      </c>
      <c r="L1025" s="19"/>
      <c r="M1025" s="19"/>
      <c r="N1025" s="19">
        <v>3</v>
      </c>
      <c r="O1025" s="19">
        <v>1</v>
      </c>
      <c r="P1025">
        <v>1</v>
      </c>
    </row>
    <row r="1026" spans="1:16" x14ac:dyDescent="0.15">
      <c r="A1026" s="1">
        <v>1506</v>
      </c>
      <c r="B1026" s="25" t="s">
        <v>6329</v>
      </c>
      <c r="C1026" s="25" t="s">
        <v>6359</v>
      </c>
      <c r="D1026" s="19">
        <v>1</v>
      </c>
      <c r="E1026" s="19">
        <v>1</v>
      </c>
      <c r="F1026" s="19">
        <v>1</v>
      </c>
      <c r="G1026" s="19" t="s">
        <v>1143</v>
      </c>
      <c r="H1026" s="19">
        <v>45</v>
      </c>
      <c r="I1026" s="19">
        <v>50</v>
      </c>
      <c r="J1026" s="19"/>
      <c r="K1026" s="19" t="s">
        <v>2867</v>
      </c>
      <c r="L1026" s="19"/>
      <c r="M1026" s="19"/>
      <c r="N1026" s="19">
        <v>3</v>
      </c>
      <c r="O1026" s="19">
        <v>1</v>
      </c>
      <c r="P1026">
        <v>1</v>
      </c>
    </row>
    <row r="1027" spans="1:16" x14ac:dyDescent="0.15">
      <c r="A1027" s="1">
        <v>1507</v>
      </c>
      <c r="B1027" s="25" t="s">
        <v>6330</v>
      </c>
      <c r="C1027" s="25" t="s">
        <v>6360</v>
      </c>
      <c r="D1027" s="19">
        <v>1</v>
      </c>
      <c r="E1027" s="19">
        <v>1</v>
      </c>
      <c r="F1027" s="19">
        <v>1</v>
      </c>
      <c r="G1027" s="19" t="s">
        <v>1143</v>
      </c>
      <c r="H1027" s="19">
        <v>60</v>
      </c>
      <c r="I1027" s="19">
        <v>50</v>
      </c>
      <c r="J1027" s="19"/>
      <c r="K1027" s="19" t="s">
        <v>2877</v>
      </c>
      <c r="L1027" s="19"/>
      <c r="M1027" s="19"/>
      <c r="N1027" s="19">
        <v>3</v>
      </c>
      <c r="O1027" s="19">
        <v>1</v>
      </c>
      <c r="P1027">
        <v>1</v>
      </c>
    </row>
    <row r="1028" spans="1:16" x14ac:dyDescent="0.15">
      <c r="A1028" s="1">
        <v>1508</v>
      </c>
      <c r="B1028" s="25" t="s">
        <v>6331</v>
      </c>
      <c r="C1028" s="25" t="s">
        <v>6361</v>
      </c>
      <c r="D1028" s="19">
        <v>1</v>
      </c>
      <c r="E1028" s="19">
        <v>1</v>
      </c>
      <c r="F1028" s="19">
        <v>1</v>
      </c>
      <c r="G1028" s="19" t="s">
        <v>1143</v>
      </c>
      <c r="H1028" s="19">
        <v>90</v>
      </c>
      <c r="I1028" s="19">
        <v>50</v>
      </c>
      <c r="J1028" s="19"/>
      <c r="K1028" s="19" t="s">
        <v>2887</v>
      </c>
      <c r="L1028" s="19"/>
      <c r="M1028" s="19"/>
      <c r="N1028" s="19">
        <v>3</v>
      </c>
      <c r="O1028" s="19">
        <v>1</v>
      </c>
      <c r="P1028">
        <v>1</v>
      </c>
    </row>
    <row r="1029" spans="1:16" x14ac:dyDescent="0.15">
      <c r="A1029" s="1">
        <v>1509</v>
      </c>
      <c r="B1029" s="25" t="s">
        <v>6332</v>
      </c>
      <c r="C1029" s="25" t="s">
        <v>6362</v>
      </c>
      <c r="D1029" s="19">
        <v>1</v>
      </c>
      <c r="E1029" s="19">
        <v>1</v>
      </c>
      <c r="F1029" s="19">
        <v>1</v>
      </c>
      <c r="G1029" s="19" t="s">
        <v>1143</v>
      </c>
      <c r="H1029" s="19">
        <v>180</v>
      </c>
      <c r="I1029" s="19">
        <v>50</v>
      </c>
      <c r="J1029" s="19"/>
      <c r="K1029" s="19" t="s">
        <v>2897</v>
      </c>
      <c r="L1029" s="19"/>
      <c r="M1029" s="19"/>
      <c r="N1029" s="19">
        <v>3</v>
      </c>
      <c r="O1029" s="19">
        <v>1</v>
      </c>
      <c r="P1029">
        <v>1</v>
      </c>
    </row>
    <row r="1030" spans="1:16" x14ac:dyDescent="0.15">
      <c r="A1030" s="1">
        <v>1502</v>
      </c>
      <c r="B1030" s="25" t="s">
        <v>6325</v>
      </c>
      <c r="C1030" s="25" t="s">
        <v>6355</v>
      </c>
      <c r="D1030" s="19">
        <v>1</v>
      </c>
      <c r="E1030" s="19">
        <v>1</v>
      </c>
      <c r="F1030" s="19">
        <v>1</v>
      </c>
      <c r="G1030" s="19" t="s">
        <v>1143</v>
      </c>
      <c r="H1030" s="19">
        <v>7</v>
      </c>
      <c r="I1030" s="19">
        <v>50</v>
      </c>
      <c r="J1030" s="19"/>
      <c r="K1030" s="19" t="s">
        <v>2827</v>
      </c>
      <c r="L1030" s="19"/>
      <c r="M1030" s="19"/>
      <c r="N1030" s="19">
        <v>3</v>
      </c>
      <c r="O1030" s="19">
        <v>1</v>
      </c>
      <c r="P1030">
        <v>1</v>
      </c>
    </row>
    <row r="1031" spans="1:16" x14ac:dyDescent="0.15">
      <c r="A1031" s="1">
        <v>1511</v>
      </c>
      <c r="B1031" s="25" t="s">
        <v>6334</v>
      </c>
      <c r="C1031" s="25" t="s">
        <v>6364</v>
      </c>
      <c r="D1031" s="19">
        <v>1</v>
      </c>
      <c r="E1031" s="19">
        <v>1</v>
      </c>
      <c r="F1031" s="19">
        <v>1</v>
      </c>
      <c r="G1031" s="19" t="s">
        <v>1143</v>
      </c>
      <c r="H1031" s="19">
        <v>10</v>
      </c>
      <c r="I1031" s="19">
        <v>50</v>
      </c>
      <c r="J1031" s="19"/>
      <c r="K1031" s="19" t="s">
        <v>2917</v>
      </c>
      <c r="L1031" s="19"/>
      <c r="M1031" s="19"/>
      <c r="N1031" s="19">
        <v>3</v>
      </c>
      <c r="O1031" s="19">
        <v>1</v>
      </c>
      <c r="P1031">
        <v>1</v>
      </c>
    </row>
    <row r="1032" spans="1:16" x14ac:dyDescent="0.15">
      <c r="A1032" s="1">
        <v>1512</v>
      </c>
      <c r="B1032" s="25" t="s">
        <v>6335</v>
      </c>
      <c r="C1032" s="25" t="s">
        <v>6365</v>
      </c>
      <c r="D1032" s="19">
        <v>1</v>
      </c>
      <c r="E1032" s="19">
        <v>1</v>
      </c>
      <c r="F1032" s="19">
        <v>1</v>
      </c>
      <c r="G1032" s="19" t="s">
        <v>1143</v>
      </c>
      <c r="H1032" s="19">
        <v>15</v>
      </c>
      <c r="I1032" s="19">
        <v>50</v>
      </c>
      <c r="J1032" s="19"/>
      <c r="K1032" s="19" t="s">
        <v>2927</v>
      </c>
      <c r="L1032" s="19"/>
      <c r="M1032" s="19"/>
      <c r="N1032" s="19">
        <v>3</v>
      </c>
      <c r="O1032" s="19">
        <v>1</v>
      </c>
      <c r="P1032">
        <v>1</v>
      </c>
    </row>
    <row r="1033" spans="1:16" x14ac:dyDescent="0.15">
      <c r="A1033" s="1">
        <v>1513</v>
      </c>
      <c r="B1033" s="25" t="s">
        <v>6336</v>
      </c>
      <c r="C1033" s="25" t="s">
        <v>6366</v>
      </c>
      <c r="D1033" s="19">
        <v>1</v>
      </c>
      <c r="E1033" s="19">
        <v>1</v>
      </c>
      <c r="F1033" s="19">
        <v>1</v>
      </c>
      <c r="G1033" s="19" t="s">
        <v>1143</v>
      </c>
      <c r="H1033" s="19">
        <v>30</v>
      </c>
      <c r="I1033" s="19">
        <v>50</v>
      </c>
      <c r="J1033" s="19"/>
      <c r="K1033" s="19" t="s">
        <v>2937</v>
      </c>
      <c r="L1033" s="19"/>
      <c r="M1033" s="19"/>
      <c r="N1033" s="19">
        <v>3</v>
      </c>
      <c r="O1033" s="19">
        <v>1</v>
      </c>
      <c r="P1033">
        <v>1</v>
      </c>
    </row>
    <row r="1034" spans="1:16" x14ac:dyDescent="0.15">
      <c r="A1034" s="1">
        <v>1514</v>
      </c>
      <c r="B1034" s="25" t="s">
        <v>6337</v>
      </c>
      <c r="C1034" s="25" t="s">
        <v>6367</v>
      </c>
      <c r="D1034" s="19">
        <v>1</v>
      </c>
      <c r="E1034" s="19">
        <v>1</v>
      </c>
      <c r="F1034" s="19">
        <v>1</v>
      </c>
      <c r="G1034" s="19" t="s">
        <v>1143</v>
      </c>
      <c r="H1034" s="19">
        <v>45</v>
      </c>
      <c r="I1034" s="19">
        <v>50</v>
      </c>
      <c r="J1034" s="19"/>
      <c r="K1034" s="19" t="s">
        <v>2947</v>
      </c>
      <c r="L1034" s="19"/>
      <c r="M1034" s="19"/>
      <c r="N1034" s="19">
        <v>3</v>
      </c>
      <c r="O1034" s="19">
        <v>1</v>
      </c>
      <c r="P1034">
        <v>1</v>
      </c>
    </row>
    <row r="1035" spans="1:16" x14ac:dyDescent="0.15">
      <c r="A1035" s="1">
        <v>1515</v>
      </c>
      <c r="B1035" s="25" t="s">
        <v>6338</v>
      </c>
      <c r="C1035" s="25" t="s">
        <v>6368</v>
      </c>
      <c r="D1035" s="19">
        <v>1</v>
      </c>
      <c r="E1035" s="19">
        <v>1</v>
      </c>
      <c r="F1035" s="19">
        <v>1</v>
      </c>
      <c r="G1035" s="19" t="s">
        <v>1143</v>
      </c>
      <c r="H1035" s="19">
        <v>60</v>
      </c>
      <c r="I1035" s="19">
        <v>50</v>
      </c>
      <c r="J1035" s="19"/>
      <c r="K1035" s="19" t="s">
        <v>2957</v>
      </c>
      <c r="L1035" s="19"/>
      <c r="M1035" s="19"/>
      <c r="N1035" s="19">
        <v>3</v>
      </c>
      <c r="O1035" s="19">
        <v>1</v>
      </c>
      <c r="P1035">
        <v>1</v>
      </c>
    </row>
    <row r="1036" spans="1:16" x14ac:dyDescent="0.15">
      <c r="A1036" s="1">
        <v>1516</v>
      </c>
      <c r="B1036" s="25" t="s">
        <v>6339</v>
      </c>
      <c r="C1036" s="25" t="s">
        <v>6369</v>
      </c>
      <c r="D1036" s="19">
        <v>1</v>
      </c>
      <c r="E1036" s="19">
        <v>1</v>
      </c>
      <c r="F1036" s="19">
        <v>1</v>
      </c>
      <c r="G1036" s="19" t="s">
        <v>1143</v>
      </c>
      <c r="H1036" s="19">
        <v>90</v>
      </c>
      <c r="I1036" s="19">
        <v>50</v>
      </c>
      <c r="J1036" s="19"/>
      <c r="K1036" s="19" t="s">
        <v>2967</v>
      </c>
      <c r="L1036" s="19"/>
      <c r="M1036" s="19"/>
      <c r="N1036" s="19">
        <v>3</v>
      </c>
      <c r="O1036" s="19">
        <v>1</v>
      </c>
      <c r="P1036">
        <v>1</v>
      </c>
    </row>
    <row r="1037" spans="1:16" x14ac:dyDescent="0.15">
      <c r="A1037" s="1">
        <v>1517</v>
      </c>
      <c r="B1037" s="25" t="s">
        <v>6340</v>
      </c>
      <c r="C1037" s="25" t="s">
        <v>6370</v>
      </c>
      <c r="D1037" s="19">
        <v>1</v>
      </c>
      <c r="E1037" s="19">
        <v>1</v>
      </c>
      <c r="F1037" s="19">
        <v>1</v>
      </c>
      <c r="G1037" s="19" t="s">
        <v>1143</v>
      </c>
      <c r="H1037" s="19">
        <v>180</v>
      </c>
      <c r="I1037" s="19">
        <v>50</v>
      </c>
      <c r="J1037" s="19"/>
      <c r="K1037" s="19" t="s">
        <v>2977</v>
      </c>
      <c r="L1037" s="19"/>
      <c r="M1037" s="19"/>
      <c r="N1037" s="19">
        <v>3</v>
      </c>
      <c r="O1037" s="19">
        <v>1</v>
      </c>
      <c r="P1037">
        <v>1</v>
      </c>
    </row>
    <row r="1038" spans="1:16" x14ac:dyDescent="0.15">
      <c r="A1038" s="1">
        <v>1510</v>
      </c>
      <c r="B1038" s="25" t="s">
        <v>6333</v>
      </c>
      <c r="C1038" s="25" t="s">
        <v>6363</v>
      </c>
      <c r="D1038" s="19">
        <v>1</v>
      </c>
      <c r="E1038" s="19">
        <v>1</v>
      </c>
      <c r="F1038" s="19">
        <v>1</v>
      </c>
      <c r="G1038" s="19" t="s">
        <v>1143</v>
      </c>
      <c r="H1038" s="19">
        <v>7</v>
      </c>
      <c r="I1038" s="19">
        <v>50</v>
      </c>
      <c r="J1038" s="19"/>
      <c r="K1038" s="19" t="s">
        <v>2907</v>
      </c>
      <c r="L1038" s="19"/>
      <c r="M1038" s="19"/>
      <c r="N1038" s="19">
        <v>3</v>
      </c>
      <c r="O1038" s="19">
        <v>1</v>
      </c>
      <c r="P1038">
        <v>1</v>
      </c>
    </row>
    <row r="1039" spans="1:16" x14ac:dyDescent="0.15">
      <c r="A1039" s="1">
        <v>1518</v>
      </c>
      <c r="B1039" s="25" t="s">
        <v>6341</v>
      </c>
      <c r="C1039" s="25" t="s">
        <v>6371</v>
      </c>
      <c r="D1039" s="19">
        <v>1</v>
      </c>
      <c r="E1039" s="19">
        <v>1</v>
      </c>
      <c r="F1039" s="19">
        <v>1</v>
      </c>
      <c r="G1039" s="19" t="s">
        <v>1143</v>
      </c>
      <c r="H1039" s="19">
        <v>10</v>
      </c>
      <c r="I1039" s="19">
        <v>50</v>
      </c>
      <c r="J1039" s="19"/>
      <c r="K1039" s="19" t="s">
        <v>2987</v>
      </c>
      <c r="L1039" s="19"/>
      <c r="M1039" s="19"/>
      <c r="N1039" s="19">
        <v>3</v>
      </c>
      <c r="O1039" s="19">
        <v>1</v>
      </c>
      <c r="P1039">
        <v>1</v>
      </c>
    </row>
    <row r="1040" spans="1:16" x14ac:dyDescent="0.15">
      <c r="A1040" s="1">
        <v>1519</v>
      </c>
      <c r="B1040" s="25" t="s">
        <v>6342</v>
      </c>
      <c r="C1040" s="25" t="s">
        <v>6372</v>
      </c>
      <c r="D1040" s="19">
        <v>1</v>
      </c>
      <c r="E1040" s="19">
        <v>1</v>
      </c>
      <c r="F1040" s="19">
        <v>1</v>
      </c>
      <c r="G1040" s="19" t="s">
        <v>1143</v>
      </c>
      <c r="H1040" s="19">
        <v>15</v>
      </c>
      <c r="I1040" s="19">
        <v>50</v>
      </c>
      <c r="J1040" s="19"/>
      <c r="K1040" s="19" t="s">
        <v>2997</v>
      </c>
      <c r="L1040" s="19"/>
      <c r="M1040" s="19"/>
      <c r="N1040" s="19">
        <v>3</v>
      </c>
      <c r="O1040" s="19">
        <v>1</v>
      </c>
      <c r="P1040">
        <v>1</v>
      </c>
    </row>
    <row r="1041" spans="1:16" x14ac:dyDescent="0.15">
      <c r="A1041" s="1">
        <v>1520</v>
      </c>
      <c r="B1041" s="25" t="s">
        <v>6343</v>
      </c>
      <c r="C1041" s="25" t="s">
        <v>6373</v>
      </c>
      <c r="D1041" s="19">
        <v>1</v>
      </c>
      <c r="E1041" s="19">
        <v>1</v>
      </c>
      <c r="F1041" s="19">
        <v>1</v>
      </c>
      <c r="G1041" s="19" t="s">
        <v>1143</v>
      </c>
      <c r="H1041" s="19">
        <v>30</v>
      </c>
      <c r="I1041" s="19">
        <v>50</v>
      </c>
      <c r="J1041" s="19"/>
      <c r="K1041" s="19" t="s">
        <v>3007</v>
      </c>
      <c r="L1041" s="19"/>
      <c r="M1041" s="19"/>
      <c r="N1041" s="19">
        <v>3</v>
      </c>
      <c r="O1041" s="19">
        <v>1</v>
      </c>
      <c r="P1041">
        <v>1</v>
      </c>
    </row>
    <row r="1042" spans="1:16" x14ac:dyDescent="0.15">
      <c r="A1042" s="1">
        <v>1521</v>
      </c>
      <c r="B1042" s="25" t="s">
        <v>6344</v>
      </c>
      <c r="C1042" s="25" t="s">
        <v>6374</v>
      </c>
      <c r="D1042" s="19">
        <v>1</v>
      </c>
      <c r="E1042" s="19">
        <v>1</v>
      </c>
      <c r="F1042" s="19">
        <v>1</v>
      </c>
      <c r="G1042" s="19" t="s">
        <v>1143</v>
      </c>
      <c r="H1042" s="19">
        <v>45</v>
      </c>
      <c r="I1042" s="19">
        <v>50</v>
      </c>
      <c r="J1042" s="19"/>
      <c r="K1042" s="19" t="s">
        <v>3017</v>
      </c>
      <c r="L1042" s="19"/>
      <c r="M1042" s="19"/>
      <c r="N1042" s="19">
        <v>3</v>
      </c>
      <c r="O1042" s="19">
        <v>1</v>
      </c>
      <c r="P1042">
        <v>1</v>
      </c>
    </row>
    <row r="1043" spans="1:16" x14ac:dyDescent="0.15">
      <c r="A1043" s="1">
        <v>1522</v>
      </c>
      <c r="B1043" s="25" t="s">
        <v>6345</v>
      </c>
      <c r="C1043" s="25" t="s">
        <v>6375</v>
      </c>
      <c r="D1043" s="19">
        <v>1</v>
      </c>
      <c r="E1043" s="19">
        <v>1</v>
      </c>
      <c r="F1043" s="19">
        <v>1</v>
      </c>
      <c r="G1043" s="19" t="s">
        <v>1143</v>
      </c>
      <c r="H1043" s="19">
        <v>60</v>
      </c>
      <c r="I1043" s="19">
        <v>50</v>
      </c>
      <c r="J1043" s="19"/>
      <c r="K1043" s="19" t="s">
        <v>3027</v>
      </c>
      <c r="L1043" s="19"/>
      <c r="M1043" s="19"/>
      <c r="N1043" s="19">
        <v>3</v>
      </c>
      <c r="O1043" s="19">
        <v>1</v>
      </c>
      <c r="P1043">
        <v>1</v>
      </c>
    </row>
    <row r="1044" spans="1:16" x14ac:dyDescent="0.15">
      <c r="A1044" s="1">
        <v>1523</v>
      </c>
      <c r="B1044" s="25" t="s">
        <v>6346</v>
      </c>
      <c r="C1044" s="25" t="s">
        <v>6376</v>
      </c>
      <c r="D1044" s="19">
        <v>1</v>
      </c>
      <c r="E1044" s="19">
        <v>1</v>
      </c>
      <c r="F1044" s="19">
        <v>1</v>
      </c>
      <c r="G1044" s="19" t="s">
        <v>1143</v>
      </c>
      <c r="H1044" s="19">
        <v>90</v>
      </c>
      <c r="I1044" s="19">
        <v>50</v>
      </c>
      <c r="J1044" s="19"/>
      <c r="K1044" s="19" t="s">
        <v>3037</v>
      </c>
      <c r="L1044" s="19"/>
      <c r="M1044" s="19"/>
      <c r="N1044" s="19">
        <v>3</v>
      </c>
      <c r="O1044" s="19">
        <v>1</v>
      </c>
      <c r="P1044">
        <v>1</v>
      </c>
    </row>
    <row r="1045" spans="1:16" x14ac:dyDescent="0.15">
      <c r="A1045" s="1">
        <v>1524</v>
      </c>
      <c r="B1045" s="25" t="s">
        <v>6347</v>
      </c>
      <c r="C1045" s="25" t="s">
        <v>6377</v>
      </c>
      <c r="D1045" s="19">
        <v>1</v>
      </c>
      <c r="E1045" s="19">
        <v>1</v>
      </c>
      <c r="F1045" s="19">
        <v>1</v>
      </c>
      <c r="G1045" s="19" t="s">
        <v>1143</v>
      </c>
      <c r="H1045" s="19">
        <v>180</v>
      </c>
      <c r="I1045" s="19">
        <v>50</v>
      </c>
      <c r="J1045" s="19"/>
      <c r="K1045" s="19" t="s">
        <v>3047</v>
      </c>
      <c r="L1045" s="19"/>
      <c r="M1045" s="19"/>
      <c r="N1045" s="19">
        <v>3</v>
      </c>
      <c r="O1045" s="19">
        <v>1</v>
      </c>
      <c r="P1045">
        <v>1</v>
      </c>
    </row>
    <row r="1046" spans="1:16" x14ac:dyDescent="0.15">
      <c r="A1046" s="1">
        <v>1525</v>
      </c>
      <c r="B1046" s="25" t="s">
        <v>6348</v>
      </c>
      <c r="C1046" s="25" t="s">
        <v>6378</v>
      </c>
      <c r="D1046" s="19">
        <v>1</v>
      </c>
      <c r="E1046" s="19">
        <v>1</v>
      </c>
      <c r="F1046" s="19">
        <v>1</v>
      </c>
      <c r="G1046" s="19" t="s">
        <v>1143</v>
      </c>
      <c r="H1046" s="19">
        <v>10</v>
      </c>
      <c r="I1046" s="19">
        <v>50</v>
      </c>
      <c r="J1046" s="19"/>
      <c r="K1046" s="19" t="s">
        <v>3057</v>
      </c>
      <c r="L1046" s="19"/>
      <c r="M1046" s="19"/>
      <c r="N1046" s="19">
        <v>3</v>
      </c>
      <c r="O1046" s="19">
        <v>1</v>
      </c>
      <c r="P1046">
        <v>1</v>
      </c>
    </row>
    <row r="1047" spans="1:16" x14ac:dyDescent="0.15">
      <c r="A1047" s="1">
        <v>1526</v>
      </c>
      <c r="B1047" s="25" t="s">
        <v>6349</v>
      </c>
      <c r="C1047" s="25" t="s">
        <v>6379</v>
      </c>
      <c r="D1047" s="19">
        <v>1</v>
      </c>
      <c r="E1047" s="19">
        <v>1</v>
      </c>
      <c r="F1047" s="19">
        <v>1</v>
      </c>
      <c r="G1047" s="19" t="s">
        <v>1143</v>
      </c>
      <c r="H1047" s="19">
        <v>15</v>
      </c>
      <c r="I1047" s="19">
        <v>50</v>
      </c>
      <c r="J1047" s="19"/>
      <c r="K1047" s="19" t="s">
        <v>3067</v>
      </c>
      <c r="L1047" s="19"/>
      <c r="M1047" s="19"/>
      <c r="N1047" s="19">
        <v>3</v>
      </c>
      <c r="O1047" s="19">
        <v>1</v>
      </c>
      <c r="P1047">
        <v>1</v>
      </c>
    </row>
    <row r="1048" spans="1:16" x14ac:dyDescent="0.15">
      <c r="A1048" s="1">
        <v>1527</v>
      </c>
      <c r="B1048" s="25" t="s">
        <v>6350</v>
      </c>
      <c r="C1048" s="25" t="s">
        <v>6380</v>
      </c>
      <c r="D1048" s="19">
        <v>1</v>
      </c>
      <c r="E1048" s="19">
        <v>1</v>
      </c>
      <c r="F1048" s="19">
        <v>1</v>
      </c>
      <c r="G1048" s="19" t="s">
        <v>1143</v>
      </c>
      <c r="H1048" s="19">
        <v>30</v>
      </c>
      <c r="I1048" s="19">
        <v>50</v>
      </c>
      <c r="J1048" s="19"/>
      <c r="K1048" s="19" t="s">
        <v>3077</v>
      </c>
      <c r="L1048" s="19"/>
      <c r="M1048" s="19"/>
      <c r="N1048" s="19">
        <v>3</v>
      </c>
      <c r="O1048" s="19">
        <v>1</v>
      </c>
      <c r="P1048">
        <v>1</v>
      </c>
    </row>
    <row r="1049" spans="1:16" x14ac:dyDescent="0.15">
      <c r="A1049" s="1">
        <v>1528</v>
      </c>
      <c r="B1049" s="25" t="s">
        <v>6351</v>
      </c>
      <c r="C1049" s="25" t="s">
        <v>6381</v>
      </c>
      <c r="D1049" s="19">
        <v>1</v>
      </c>
      <c r="E1049" s="19">
        <v>1</v>
      </c>
      <c r="F1049" s="19">
        <v>1</v>
      </c>
      <c r="G1049" s="19" t="s">
        <v>1143</v>
      </c>
      <c r="H1049" s="19">
        <v>45</v>
      </c>
      <c r="I1049" s="19">
        <v>50</v>
      </c>
      <c r="J1049" s="19"/>
      <c r="K1049" s="19" t="s">
        <v>3087</v>
      </c>
      <c r="L1049" s="19"/>
      <c r="M1049" s="19"/>
      <c r="N1049" s="19">
        <v>3</v>
      </c>
      <c r="O1049" s="19">
        <v>1</v>
      </c>
      <c r="P1049">
        <v>1</v>
      </c>
    </row>
    <row r="1050" spans="1:16" x14ac:dyDescent="0.15">
      <c r="A1050" s="1">
        <v>1529</v>
      </c>
      <c r="B1050" s="25" t="s">
        <v>6352</v>
      </c>
      <c r="C1050" s="25" t="s">
        <v>6382</v>
      </c>
      <c r="D1050" s="19">
        <v>1</v>
      </c>
      <c r="E1050" s="19">
        <v>1</v>
      </c>
      <c r="F1050" s="19">
        <v>1</v>
      </c>
      <c r="G1050" s="19" t="s">
        <v>1143</v>
      </c>
      <c r="H1050" s="19">
        <v>60</v>
      </c>
      <c r="I1050" s="19">
        <v>50</v>
      </c>
      <c r="J1050" s="19"/>
      <c r="K1050" s="19" t="s">
        <v>3097</v>
      </c>
      <c r="L1050" s="19"/>
      <c r="M1050" s="19"/>
      <c r="N1050" s="19">
        <v>3</v>
      </c>
      <c r="O1050" s="19">
        <v>1</v>
      </c>
      <c r="P1050">
        <v>1</v>
      </c>
    </row>
    <row r="1051" spans="1:16" x14ac:dyDescent="0.15">
      <c r="A1051" s="1">
        <v>1530</v>
      </c>
      <c r="B1051" s="25" t="s">
        <v>6353</v>
      </c>
      <c r="C1051" s="25" t="s">
        <v>6383</v>
      </c>
      <c r="D1051" s="19">
        <v>1</v>
      </c>
      <c r="E1051" s="19">
        <v>1</v>
      </c>
      <c r="F1051" s="19">
        <v>1</v>
      </c>
      <c r="G1051" s="19" t="s">
        <v>1143</v>
      </c>
      <c r="H1051" s="19">
        <v>90</v>
      </c>
      <c r="I1051" s="19">
        <v>50</v>
      </c>
      <c r="J1051" s="19"/>
      <c r="K1051" s="19" t="s">
        <v>3107</v>
      </c>
      <c r="L1051" s="19"/>
      <c r="M1051" s="19"/>
      <c r="N1051" s="19">
        <v>3</v>
      </c>
      <c r="O1051" s="19">
        <v>1</v>
      </c>
      <c r="P1051">
        <v>1</v>
      </c>
    </row>
    <row r="1052" spans="1:16" x14ac:dyDescent="0.15">
      <c r="A1052" s="1">
        <v>1531</v>
      </c>
      <c r="B1052" s="25" t="s">
        <v>6354</v>
      </c>
      <c r="C1052" s="25" t="s">
        <v>6384</v>
      </c>
      <c r="D1052" s="19">
        <v>1</v>
      </c>
      <c r="E1052" s="19">
        <v>1</v>
      </c>
      <c r="F1052" s="19">
        <v>1</v>
      </c>
      <c r="G1052" s="19" t="s">
        <v>1143</v>
      </c>
      <c r="H1052" s="19">
        <v>180</v>
      </c>
      <c r="I1052" s="19">
        <v>50</v>
      </c>
      <c r="J1052" s="19"/>
      <c r="K1052" s="19" t="s">
        <v>3117</v>
      </c>
      <c r="L1052" s="19"/>
      <c r="M1052" s="19"/>
      <c r="N1052" s="19">
        <v>3</v>
      </c>
      <c r="O1052" s="19">
        <v>1</v>
      </c>
      <c r="P1052">
        <v>1</v>
      </c>
    </row>
    <row r="1053" spans="1:16" x14ac:dyDescent="0.15">
      <c r="A1053" s="1">
        <v>1533</v>
      </c>
      <c r="B1053" s="25" t="s">
        <v>6386</v>
      </c>
      <c r="C1053" s="25" t="s">
        <v>6356</v>
      </c>
      <c r="D1053" s="19">
        <v>1</v>
      </c>
      <c r="E1053" s="19">
        <v>1</v>
      </c>
      <c r="F1053" s="19">
        <v>1</v>
      </c>
      <c r="G1053" s="19" t="s">
        <v>1143</v>
      </c>
      <c r="H1053" s="19">
        <v>10</v>
      </c>
      <c r="I1053" s="19">
        <v>50</v>
      </c>
      <c r="J1053" s="19"/>
      <c r="K1053" s="19" t="s">
        <v>2838</v>
      </c>
      <c r="L1053" s="19"/>
      <c r="M1053" s="19"/>
      <c r="N1053" s="19">
        <v>3</v>
      </c>
      <c r="O1053" s="19">
        <v>1</v>
      </c>
      <c r="P1053">
        <v>1</v>
      </c>
    </row>
    <row r="1054" spans="1:16" x14ac:dyDescent="0.15">
      <c r="A1054" s="1">
        <v>1534</v>
      </c>
      <c r="B1054" s="25" t="s">
        <v>6387</v>
      </c>
      <c r="C1054" s="25" t="s">
        <v>6357</v>
      </c>
      <c r="D1054" s="19">
        <v>1</v>
      </c>
      <c r="E1054" s="19">
        <v>1</v>
      </c>
      <c r="F1054" s="19">
        <v>1</v>
      </c>
      <c r="G1054" s="19" t="s">
        <v>1143</v>
      </c>
      <c r="H1054" s="19">
        <v>15</v>
      </c>
      <c r="I1054" s="19">
        <v>50</v>
      </c>
      <c r="J1054" s="19"/>
      <c r="K1054" s="19" t="s">
        <v>2848</v>
      </c>
      <c r="L1054" s="19"/>
      <c r="M1054" s="19"/>
      <c r="N1054" s="19">
        <v>3</v>
      </c>
      <c r="O1054" s="19">
        <v>1</v>
      </c>
      <c r="P1054">
        <v>1</v>
      </c>
    </row>
    <row r="1055" spans="1:16" x14ac:dyDescent="0.15">
      <c r="A1055" s="1">
        <v>1535</v>
      </c>
      <c r="B1055" s="25" t="s">
        <v>6388</v>
      </c>
      <c r="C1055" s="25" t="s">
        <v>6358</v>
      </c>
      <c r="D1055" s="19">
        <v>1</v>
      </c>
      <c r="E1055" s="19">
        <v>1</v>
      </c>
      <c r="F1055" s="19">
        <v>1</v>
      </c>
      <c r="G1055" s="19" t="s">
        <v>1143</v>
      </c>
      <c r="H1055" s="19">
        <v>30</v>
      </c>
      <c r="I1055" s="19">
        <v>50</v>
      </c>
      <c r="J1055" s="19"/>
      <c r="K1055" s="19" t="s">
        <v>2858</v>
      </c>
      <c r="L1055" s="19"/>
      <c r="M1055" s="19"/>
      <c r="N1055" s="19">
        <v>3</v>
      </c>
      <c r="O1055" s="19">
        <v>1</v>
      </c>
      <c r="P1055">
        <v>1</v>
      </c>
    </row>
    <row r="1056" spans="1:16" x14ac:dyDescent="0.15">
      <c r="A1056" s="1">
        <v>1536</v>
      </c>
      <c r="B1056" s="25" t="s">
        <v>6389</v>
      </c>
      <c r="C1056" s="25" t="s">
        <v>6359</v>
      </c>
      <c r="D1056" s="19">
        <v>1</v>
      </c>
      <c r="E1056" s="19">
        <v>1</v>
      </c>
      <c r="F1056" s="19">
        <v>1</v>
      </c>
      <c r="G1056" s="19" t="s">
        <v>1143</v>
      </c>
      <c r="H1056" s="19">
        <v>45</v>
      </c>
      <c r="I1056" s="19">
        <v>50</v>
      </c>
      <c r="J1056" s="19"/>
      <c r="K1056" s="19" t="s">
        <v>2868</v>
      </c>
      <c r="L1056" s="19"/>
      <c r="M1056" s="19"/>
      <c r="N1056" s="19">
        <v>3</v>
      </c>
      <c r="O1056" s="19">
        <v>1</v>
      </c>
      <c r="P1056">
        <v>1</v>
      </c>
    </row>
    <row r="1057" spans="1:16" x14ac:dyDescent="0.15">
      <c r="A1057" s="1">
        <v>1537</v>
      </c>
      <c r="B1057" s="25" t="s">
        <v>6390</v>
      </c>
      <c r="C1057" s="25" t="s">
        <v>6360</v>
      </c>
      <c r="D1057" s="19">
        <v>1</v>
      </c>
      <c r="E1057" s="19">
        <v>1</v>
      </c>
      <c r="F1057" s="19">
        <v>1</v>
      </c>
      <c r="G1057" s="19" t="s">
        <v>1143</v>
      </c>
      <c r="H1057" s="19">
        <v>60</v>
      </c>
      <c r="I1057" s="19">
        <v>50</v>
      </c>
      <c r="J1057" s="19"/>
      <c r="K1057" s="19" t="s">
        <v>2878</v>
      </c>
      <c r="L1057" s="19"/>
      <c r="M1057" s="19"/>
      <c r="N1057" s="19">
        <v>3</v>
      </c>
      <c r="O1057" s="19">
        <v>1</v>
      </c>
      <c r="P1057">
        <v>1</v>
      </c>
    </row>
    <row r="1058" spans="1:16" x14ac:dyDescent="0.15">
      <c r="A1058" s="1">
        <v>1538</v>
      </c>
      <c r="B1058" s="25" t="s">
        <v>6391</v>
      </c>
      <c r="C1058" s="25" t="s">
        <v>6361</v>
      </c>
      <c r="D1058" s="19">
        <v>1</v>
      </c>
      <c r="E1058" s="19">
        <v>1</v>
      </c>
      <c r="F1058" s="19">
        <v>1</v>
      </c>
      <c r="G1058" s="19" t="s">
        <v>1143</v>
      </c>
      <c r="H1058" s="19">
        <v>90</v>
      </c>
      <c r="I1058" s="19">
        <v>50</v>
      </c>
      <c r="J1058" s="19"/>
      <c r="K1058" s="19" t="s">
        <v>2888</v>
      </c>
      <c r="L1058" s="19"/>
      <c r="M1058" s="19"/>
      <c r="N1058" s="19">
        <v>3</v>
      </c>
      <c r="O1058" s="19">
        <v>1</v>
      </c>
      <c r="P1058">
        <v>1</v>
      </c>
    </row>
    <row r="1059" spans="1:16" x14ac:dyDescent="0.15">
      <c r="A1059" s="1">
        <v>1539</v>
      </c>
      <c r="B1059" s="25" t="s">
        <v>6392</v>
      </c>
      <c r="C1059" s="25" t="s">
        <v>6362</v>
      </c>
      <c r="D1059" s="19">
        <v>1</v>
      </c>
      <c r="E1059" s="19">
        <v>1</v>
      </c>
      <c r="F1059" s="19">
        <v>1</v>
      </c>
      <c r="G1059" s="19" t="s">
        <v>1143</v>
      </c>
      <c r="H1059" s="19">
        <v>180</v>
      </c>
      <c r="I1059" s="19">
        <v>50</v>
      </c>
      <c r="J1059" s="19"/>
      <c r="K1059" s="19" t="s">
        <v>2898</v>
      </c>
      <c r="L1059" s="19"/>
      <c r="M1059" s="19"/>
      <c r="N1059" s="19">
        <v>3</v>
      </c>
      <c r="O1059" s="19">
        <v>1</v>
      </c>
      <c r="P1059">
        <v>1</v>
      </c>
    </row>
    <row r="1060" spans="1:16" x14ac:dyDescent="0.15">
      <c r="A1060" s="1">
        <v>1532</v>
      </c>
      <c r="B1060" s="25" t="s">
        <v>6385</v>
      </c>
      <c r="C1060" s="25" t="s">
        <v>6355</v>
      </c>
      <c r="D1060" s="19">
        <v>1</v>
      </c>
      <c r="E1060" s="19">
        <v>1</v>
      </c>
      <c r="F1060" s="19">
        <v>1</v>
      </c>
      <c r="G1060" s="19" t="s">
        <v>1143</v>
      </c>
      <c r="H1060" s="19">
        <v>7</v>
      </c>
      <c r="I1060" s="19">
        <v>50</v>
      </c>
      <c r="J1060" s="19"/>
      <c r="K1060" s="19" t="s">
        <v>2828</v>
      </c>
      <c r="L1060" s="19"/>
      <c r="M1060" s="19"/>
      <c r="N1060" s="19">
        <v>3</v>
      </c>
      <c r="O1060" s="19">
        <v>1</v>
      </c>
      <c r="P1060">
        <v>1</v>
      </c>
    </row>
    <row r="1061" spans="1:16" x14ac:dyDescent="0.15">
      <c r="A1061" s="1">
        <v>1541</v>
      </c>
      <c r="B1061" s="25" t="s">
        <v>6394</v>
      </c>
      <c r="C1061" s="25" t="s">
        <v>6364</v>
      </c>
      <c r="D1061" s="19">
        <v>1</v>
      </c>
      <c r="E1061" s="19">
        <v>1</v>
      </c>
      <c r="F1061" s="19">
        <v>1</v>
      </c>
      <c r="G1061" s="19" t="s">
        <v>1143</v>
      </c>
      <c r="H1061" s="19">
        <v>10</v>
      </c>
      <c r="I1061" s="19">
        <v>50</v>
      </c>
      <c r="J1061" s="19"/>
      <c r="K1061" s="19" t="s">
        <v>2918</v>
      </c>
      <c r="L1061" s="19"/>
      <c r="M1061" s="19"/>
      <c r="N1061" s="19">
        <v>3</v>
      </c>
      <c r="O1061" s="19">
        <v>1</v>
      </c>
      <c r="P1061">
        <v>1</v>
      </c>
    </row>
    <row r="1062" spans="1:16" x14ac:dyDescent="0.15">
      <c r="A1062" s="1">
        <v>1542</v>
      </c>
      <c r="B1062" s="25" t="s">
        <v>6395</v>
      </c>
      <c r="C1062" s="25" t="s">
        <v>6365</v>
      </c>
      <c r="D1062" s="19">
        <v>1</v>
      </c>
      <c r="E1062" s="19">
        <v>1</v>
      </c>
      <c r="F1062" s="19">
        <v>1</v>
      </c>
      <c r="G1062" s="19" t="s">
        <v>1143</v>
      </c>
      <c r="H1062" s="19">
        <v>15</v>
      </c>
      <c r="I1062" s="19">
        <v>50</v>
      </c>
      <c r="J1062" s="19"/>
      <c r="K1062" s="19" t="s">
        <v>2928</v>
      </c>
      <c r="L1062" s="19"/>
      <c r="M1062" s="19"/>
      <c r="N1062" s="19">
        <v>3</v>
      </c>
      <c r="O1062" s="19">
        <v>1</v>
      </c>
      <c r="P1062">
        <v>1</v>
      </c>
    </row>
    <row r="1063" spans="1:16" x14ac:dyDescent="0.15">
      <c r="A1063" s="1">
        <v>1543</v>
      </c>
      <c r="B1063" s="25" t="s">
        <v>6396</v>
      </c>
      <c r="C1063" s="25" t="s">
        <v>6366</v>
      </c>
      <c r="D1063" s="19">
        <v>1</v>
      </c>
      <c r="E1063" s="19">
        <v>1</v>
      </c>
      <c r="F1063" s="19">
        <v>1</v>
      </c>
      <c r="G1063" s="19" t="s">
        <v>1143</v>
      </c>
      <c r="H1063" s="19">
        <v>30</v>
      </c>
      <c r="I1063" s="19">
        <v>50</v>
      </c>
      <c r="J1063" s="19"/>
      <c r="K1063" s="19" t="s">
        <v>2938</v>
      </c>
      <c r="L1063" s="19"/>
      <c r="M1063" s="19"/>
      <c r="N1063" s="19">
        <v>3</v>
      </c>
      <c r="O1063" s="19">
        <v>1</v>
      </c>
      <c r="P1063">
        <v>1</v>
      </c>
    </row>
    <row r="1064" spans="1:16" x14ac:dyDescent="0.15">
      <c r="A1064" s="1">
        <v>1544</v>
      </c>
      <c r="B1064" s="25" t="s">
        <v>6397</v>
      </c>
      <c r="C1064" s="25" t="s">
        <v>6367</v>
      </c>
      <c r="D1064" s="19">
        <v>1</v>
      </c>
      <c r="E1064" s="19">
        <v>1</v>
      </c>
      <c r="F1064" s="19">
        <v>1</v>
      </c>
      <c r="G1064" s="19" t="s">
        <v>1143</v>
      </c>
      <c r="H1064" s="19">
        <v>45</v>
      </c>
      <c r="I1064" s="19">
        <v>50</v>
      </c>
      <c r="J1064" s="19"/>
      <c r="K1064" s="19" t="s">
        <v>2948</v>
      </c>
      <c r="L1064" s="19"/>
      <c r="M1064" s="19"/>
      <c r="N1064" s="19">
        <v>3</v>
      </c>
      <c r="O1064" s="19">
        <v>1</v>
      </c>
      <c r="P1064">
        <v>1</v>
      </c>
    </row>
    <row r="1065" spans="1:16" x14ac:dyDescent="0.15">
      <c r="A1065" s="1">
        <v>1545</v>
      </c>
      <c r="B1065" s="25" t="s">
        <v>6398</v>
      </c>
      <c r="C1065" s="25" t="s">
        <v>6368</v>
      </c>
      <c r="D1065" s="19">
        <v>1</v>
      </c>
      <c r="E1065" s="19">
        <v>1</v>
      </c>
      <c r="F1065" s="19">
        <v>1</v>
      </c>
      <c r="G1065" s="19" t="s">
        <v>1143</v>
      </c>
      <c r="H1065" s="19">
        <v>60</v>
      </c>
      <c r="I1065" s="19">
        <v>50</v>
      </c>
      <c r="J1065" s="19"/>
      <c r="K1065" s="19" t="s">
        <v>2958</v>
      </c>
      <c r="L1065" s="19"/>
      <c r="M1065" s="19"/>
      <c r="N1065" s="19">
        <v>3</v>
      </c>
      <c r="O1065" s="19">
        <v>1</v>
      </c>
      <c r="P1065">
        <v>1</v>
      </c>
    </row>
    <row r="1066" spans="1:16" x14ac:dyDescent="0.15">
      <c r="A1066" s="1">
        <v>1546</v>
      </c>
      <c r="B1066" s="25" t="s">
        <v>6399</v>
      </c>
      <c r="C1066" s="25" t="s">
        <v>6369</v>
      </c>
      <c r="D1066" s="19">
        <v>1</v>
      </c>
      <c r="E1066" s="19">
        <v>1</v>
      </c>
      <c r="F1066" s="19">
        <v>1</v>
      </c>
      <c r="G1066" s="19" t="s">
        <v>1143</v>
      </c>
      <c r="H1066" s="19">
        <v>90</v>
      </c>
      <c r="I1066" s="19">
        <v>50</v>
      </c>
      <c r="J1066" s="19"/>
      <c r="K1066" s="19" t="s">
        <v>2968</v>
      </c>
      <c r="L1066" s="19"/>
      <c r="M1066" s="19"/>
      <c r="N1066" s="19">
        <v>3</v>
      </c>
      <c r="O1066" s="19">
        <v>1</v>
      </c>
      <c r="P1066">
        <v>1</v>
      </c>
    </row>
    <row r="1067" spans="1:16" x14ac:dyDescent="0.15">
      <c r="A1067" s="1">
        <v>1547</v>
      </c>
      <c r="B1067" s="25" t="s">
        <v>6400</v>
      </c>
      <c r="C1067" s="25" t="s">
        <v>6370</v>
      </c>
      <c r="D1067" s="19">
        <v>1</v>
      </c>
      <c r="E1067" s="19">
        <v>1</v>
      </c>
      <c r="F1067" s="19">
        <v>1</v>
      </c>
      <c r="G1067" s="19" t="s">
        <v>1143</v>
      </c>
      <c r="H1067" s="19">
        <v>180</v>
      </c>
      <c r="I1067" s="19">
        <v>50</v>
      </c>
      <c r="J1067" s="19"/>
      <c r="K1067" s="19" t="s">
        <v>2978</v>
      </c>
      <c r="L1067" s="19"/>
      <c r="M1067" s="19"/>
      <c r="N1067" s="19">
        <v>3</v>
      </c>
      <c r="O1067" s="19">
        <v>1</v>
      </c>
      <c r="P1067">
        <v>1</v>
      </c>
    </row>
    <row r="1068" spans="1:16" x14ac:dyDescent="0.15">
      <c r="A1068" s="1">
        <v>1540</v>
      </c>
      <c r="B1068" s="25" t="s">
        <v>6393</v>
      </c>
      <c r="C1068" s="25" t="s">
        <v>6363</v>
      </c>
      <c r="D1068" s="19">
        <v>1</v>
      </c>
      <c r="E1068" s="19">
        <v>1</v>
      </c>
      <c r="F1068" s="19">
        <v>1</v>
      </c>
      <c r="G1068" s="19" t="s">
        <v>1143</v>
      </c>
      <c r="H1068" s="19">
        <v>7</v>
      </c>
      <c r="I1068" s="19">
        <v>50</v>
      </c>
      <c r="J1068" s="19"/>
      <c r="K1068" s="19" t="s">
        <v>2908</v>
      </c>
      <c r="L1068" s="19"/>
      <c r="M1068" s="19"/>
      <c r="N1068" s="19">
        <v>3</v>
      </c>
      <c r="O1068" s="19">
        <v>1</v>
      </c>
      <c r="P1068">
        <v>1</v>
      </c>
    </row>
    <row r="1069" spans="1:16" x14ac:dyDescent="0.15">
      <c r="A1069" s="1">
        <v>1548</v>
      </c>
      <c r="B1069" s="25" t="s">
        <v>6401</v>
      </c>
      <c r="C1069" s="25" t="s">
        <v>6371</v>
      </c>
      <c r="D1069" s="19">
        <v>1</v>
      </c>
      <c r="E1069" s="19">
        <v>1</v>
      </c>
      <c r="F1069" s="19">
        <v>1</v>
      </c>
      <c r="G1069" s="19" t="s">
        <v>1143</v>
      </c>
      <c r="H1069" s="19">
        <v>10</v>
      </c>
      <c r="I1069" s="19">
        <v>50</v>
      </c>
      <c r="J1069" s="19"/>
      <c r="K1069" s="19" t="s">
        <v>2988</v>
      </c>
      <c r="L1069" s="19"/>
      <c r="M1069" s="19"/>
      <c r="N1069" s="19">
        <v>3</v>
      </c>
      <c r="O1069" s="19">
        <v>1</v>
      </c>
      <c r="P1069">
        <v>1</v>
      </c>
    </row>
    <row r="1070" spans="1:16" x14ac:dyDescent="0.15">
      <c r="A1070" s="1">
        <v>1549</v>
      </c>
      <c r="B1070" s="25" t="s">
        <v>6402</v>
      </c>
      <c r="C1070" s="25" t="s">
        <v>6372</v>
      </c>
      <c r="D1070" s="19">
        <v>1</v>
      </c>
      <c r="E1070" s="19">
        <v>1</v>
      </c>
      <c r="F1070" s="19">
        <v>1</v>
      </c>
      <c r="G1070" s="19" t="s">
        <v>1143</v>
      </c>
      <c r="H1070" s="19">
        <v>15</v>
      </c>
      <c r="I1070" s="19">
        <v>50</v>
      </c>
      <c r="J1070" s="19"/>
      <c r="K1070" s="19" t="s">
        <v>2998</v>
      </c>
      <c r="L1070" s="19"/>
      <c r="M1070" s="19"/>
      <c r="N1070" s="19">
        <v>3</v>
      </c>
      <c r="O1070" s="19">
        <v>1</v>
      </c>
      <c r="P1070">
        <v>1</v>
      </c>
    </row>
    <row r="1071" spans="1:16" x14ac:dyDescent="0.15">
      <c r="A1071" s="1">
        <v>1550</v>
      </c>
      <c r="B1071" s="25" t="s">
        <v>6403</v>
      </c>
      <c r="C1071" s="25" t="s">
        <v>6373</v>
      </c>
      <c r="D1071" s="19">
        <v>1</v>
      </c>
      <c r="E1071" s="19">
        <v>1</v>
      </c>
      <c r="F1071" s="19">
        <v>1</v>
      </c>
      <c r="G1071" s="19" t="s">
        <v>1143</v>
      </c>
      <c r="H1071" s="19">
        <v>30</v>
      </c>
      <c r="I1071" s="19">
        <v>50</v>
      </c>
      <c r="J1071" s="19"/>
      <c r="K1071" s="19" t="s">
        <v>3008</v>
      </c>
      <c r="L1071" s="19"/>
      <c r="M1071" s="19"/>
      <c r="N1071" s="19">
        <v>3</v>
      </c>
      <c r="O1071" s="19">
        <v>1</v>
      </c>
      <c r="P1071">
        <v>1</v>
      </c>
    </row>
    <row r="1072" spans="1:16" x14ac:dyDescent="0.15">
      <c r="A1072" s="1">
        <v>1551</v>
      </c>
      <c r="B1072" s="25" t="s">
        <v>6404</v>
      </c>
      <c r="C1072" s="25" t="s">
        <v>6374</v>
      </c>
      <c r="D1072" s="19">
        <v>1</v>
      </c>
      <c r="E1072" s="19">
        <v>1</v>
      </c>
      <c r="F1072" s="19">
        <v>1</v>
      </c>
      <c r="G1072" s="19" t="s">
        <v>1143</v>
      </c>
      <c r="H1072" s="19">
        <v>45</v>
      </c>
      <c r="I1072" s="19">
        <v>50</v>
      </c>
      <c r="J1072" s="19"/>
      <c r="K1072" s="19" t="s">
        <v>3018</v>
      </c>
      <c r="L1072" s="19"/>
      <c r="M1072" s="19"/>
      <c r="N1072" s="19">
        <v>3</v>
      </c>
      <c r="O1072" s="19">
        <v>1</v>
      </c>
      <c r="P1072">
        <v>1</v>
      </c>
    </row>
    <row r="1073" spans="1:16" x14ac:dyDescent="0.15">
      <c r="A1073" s="1">
        <v>1552</v>
      </c>
      <c r="B1073" s="25" t="s">
        <v>6405</v>
      </c>
      <c r="C1073" s="25" t="s">
        <v>6375</v>
      </c>
      <c r="D1073" s="19">
        <v>1</v>
      </c>
      <c r="E1073" s="19">
        <v>1</v>
      </c>
      <c r="F1073" s="19">
        <v>1</v>
      </c>
      <c r="G1073" s="19" t="s">
        <v>1143</v>
      </c>
      <c r="H1073" s="19">
        <v>60</v>
      </c>
      <c r="I1073" s="19">
        <v>50</v>
      </c>
      <c r="J1073" s="19"/>
      <c r="K1073" s="19" t="s">
        <v>3028</v>
      </c>
      <c r="L1073" s="19"/>
      <c r="M1073" s="19"/>
      <c r="N1073" s="19">
        <v>3</v>
      </c>
      <c r="O1073" s="19">
        <v>1</v>
      </c>
      <c r="P1073">
        <v>1</v>
      </c>
    </row>
    <row r="1074" spans="1:16" x14ac:dyDescent="0.15">
      <c r="A1074" s="1">
        <v>1553</v>
      </c>
      <c r="B1074" s="25" t="s">
        <v>6406</v>
      </c>
      <c r="C1074" s="25" t="s">
        <v>6376</v>
      </c>
      <c r="D1074" s="19">
        <v>1</v>
      </c>
      <c r="E1074" s="19">
        <v>1</v>
      </c>
      <c r="F1074" s="19">
        <v>1</v>
      </c>
      <c r="G1074" s="19" t="s">
        <v>1143</v>
      </c>
      <c r="H1074" s="19">
        <v>90</v>
      </c>
      <c r="I1074" s="19">
        <v>50</v>
      </c>
      <c r="J1074" s="19"/>
      <c r="K1074" s="19" t="s">
        <v>3038</v>
      </c>
      <c r="L1074" s="19"/>
      <c r="M1074" s="19"/>
      <c r="N1074" s="19">
        <v>3</v>
      </c>
      <c r="O1074" s="19">
        <v>1</v>
      </c>
      <c r="P1074">
        <v>1</v>
      </c>
    </row>
    <row r="1075" spans="1:16" x14ac:dyDescent="0.15">
      <c r="A1075" s="1">
        <v>1554</v>
      </c>
      <c r="B1075" s="25" t="s">
        <v>6407</v>
      </c>
      <c r="C1075" s="25" t="s">
        <v>6377</v>
      </c>
      <c r="D1075" s="19">
        <v>1</v>
      </c>
      <c r="E1075" s="19">
        <v>1</v>
      </c>
      <c r="F1075" s="19">
        <v>1</v>
      </c>
      <c r="G1075" s="19" t="s">
        <v>1143</v>
      </c>
      <c r="H1075" s="19">
        <v>180</v>
      </c>
      <c r="I1075" s="19">
        <v>50</v>
      </c>
      <c r="J1075" s="19"/>
      <c r="K1075" s="19" t="s">
        <v>3048</v>
      </c>
      <c r="L1075" s="19"/>
      <c r="M1075" s="19"/>
      <c r="N1075" s="19">
        <v>3</v>
      </c>
      <c r="O1075" s="19">
        <v>1</v>
      </c>
      <c r="P1075">
        <v>1</v>
      </c>
    </row>
    <row r="1076" spans="1:16" x14ac:dyDescent="0.15">
      <c r="A1076" s="1">
        <v>1555</v>
      </c>
      <c r="B1076" s="25" t="s">
        <v>6408</v>
      </c>
      <c r="C1076" s="25" t="s">
        <v>6378</v>
      </c>
      <c r="D1076" s="19">
        <v>1</v>
      </c>
      <c r="E1076" s="19">
        <v>1</v>
      </c>
      <c r="F1076" s="19">
        <v>1</v>
      </c>
      <c r="G1076" s="19" t="s">
        <v>1143</v>
      </c>
      <c r="H1076" s="19">
        <v>10</v>
      </c>
      <c r="I1076" s="19">
        <v>50</v>
      </c>
      <c r="J1076" s="19"/>
      <c r="K1076" s="19" t="s">
        <v>3058</v>
      </c>
      <c r="L1076" s="19"/>
      <c r="M1076" s="19"/>
      <c r="N1076" s="19">
        <v>3</v>
      </c>
      <c r="O1076" s="19">
        <v>1</v>
      </c>
      <c r="P1076">
        <v>1</v>
      </c>
    </row>
    <row r="1077" spans="1:16" x14ac:dyDescent="0.15">
      <c r="A1077" s="1">
        <v>1556</v>
      </c>
      <c r="B1077" s="25" t="s">
        <v>6409</v>
      </c>
      <c r="C1077" s="25" t="s">
        <v>6379</v>
      </c>
      <c r="D1077" s="19">
        <v>1</v>
      </c>
      <c r="E1077" s="19">
        <v>1</v>
      </c>
      <c r="F1077" s="19">
        <v>1</v>
      </c>
      <c r="G1077" s="19" t="s">
        <v>1143</v>
      </c>
      <c r="H1077" s="19">
        <v>15</v>
      </c>
      <c r="I1077" s="19">
        <v>50</v>
      </c>
      <c r="J1077" s="19"/>
      <c r="K1077" s="19" t="s">
        <v>3068</v>
      </c>
      <c r="L1077" s="19"/>
      <c r="M1077" s="19"/>
      <c r="N1077" s="19">
        <v>3</v>
      </c>
      <c r="O1077" s="19">
        <v>1</v>
      </c>
      <c r="P1077">
        <v>1</v>
      </c>
    </row>
    <row r="1078" spans="1:16" x14ac:dyDescent="0.15">
      <c r="A1078" s="1">
        <v>1557</v>
      </c>
      <c r="B1078" s="25" t="s">
        <v>6410</v>
      </c>
      <c r="C1078" s="25" t="s">
        <v>6380</v>
      </c>
      <c r="D1078" s="19">
        <v>1</v>
      </c>
      <c r="E1078" s="19">
        <v>1</v>
      </c>
      <c r="F1078" s="19">
        <v>1</v>
      </c>
      <c r="G1078" s="19" t="s">
        <v>1143</v>
      </c>
      <c r="H1078" s="19">
        <v>30</v>
      </c>
      <c r="I1078" s="19">
        <v>50</v>
      </c>
      <c r="J1078" s="19"/>
      <c r="K1078" s="19" t="s">
        <v>3078</v>
      </c>
      <c r="L1078" s="19"/>
      <c r="M1078" s="19"/>
      <c r="N1078" s="19">
        <v>3</v>
      </c>
      <c r="O1078" s="19">
        <v>1</v>
      </c>
      <c r="P1078">
        <v>1</v>
      </c>
    </row>
    <row r="1079" spans="1:16" x14ac:dyDescent="0.15">
      <c r="A1079" s="1">
        <v>1558</v>
      </c>
      <c r="B1079" s="25" t="s">
        <v>6411</v>
      </c>
      <c r="C1079" s="25" t="s">
        <v>6381</v>
      </c>
      <c r="D1079" s="19">
        <v>1</v>
      </c>
      <c r="E1079" s="19">
        <v>1</v>
      </c>
      <c r="F1079" s="19">
        <v>1</v>
      </c>
      <c r="G1079" s="19" t="s">
        <v>1143</v>
      </c>
      <c r="H1079" s="19">
        <v>45</v>
      </c>
      <c r="I1079" s="19">
        <v>50</v>
      </c>
      <c r="J1079" s="19"/>
      <c r="K1079" s="19" t="s">
        <v>3088</v>
      </c>
      <c r="L1079" s="19"/>
      <c r="M1079" s="19"/>
      <c r="N1079" s="19">
        <v>3</v>
      </c>
      <c r="O1079" s="19">
        <v>1</v>
      </c>
      <c r="P1079">
        <v>1</v>
      </c>
    </row>
    <row r="1080" spans="1:16" x14ac:dyDescent="0.15">
      <c r="A1080" s="1">
        <v>1559</v>
      </c>
      <c r="B1080" s="25" t="s">
        <v>6412</v>
      </c>
      <c r="C1080" s="25" t="s">
        <v>6382</v>
      </c>
      <c r="D1080" s="19">
        <v>1</v>
      </c>
      <c r="E1080" s="19">
        <v>1</v>
      </c>
      <c r="F1080" s="19">
        <v>1</v>
      </c>
      <c r="G1080" s="19" t="s">
        <v>1143</v>
      </c>
      <c r="H1080" s="19">
        <v>60</v>
      </c>
      <c r="I1080" s="19">
        <v>50</v>
      </c>
      <c r="J1080" s="19"/>
      <c r="K1080" s="19" t="s">
        <v>3098</v>
      </c>
      <c r="L1080" s="19"/>
      <c r="M1080" s="19"/>
      <c r="N1080" s="19">
        <v>3</v>
      </c>
      <c r="O1080" s="19">
        <v>1</v>
      </c>
      <c r="P1080">
        <v>1</v>
      </c>
    </row>
    <row r="1081" spans="1:16" x14ac:dyDescent="0.15">
      <c r="A1081" s="1">
        <v>1560</v>
      </c>
      <c r="B1081" s="25" t="s">
        <v>6413</v>
      </c>
      <c r="C1081" s="25" t="s">
        <v>6383</v>
      </c>
      <c r="D1081" s="19">
        <v>1</v>
      </c>
      <c r="E1081" s="19">
        <v>1</v>
      </c>
      <c r="F1081" s="19">
        <v>1</v>
      </c>
      <c r="G1081" s="19" t="s">
        <v>1143</v>
      </c>
      <c r="H1081" s="19">
        <v>90</v>
      </c>
      <c r="I1081" s="19">
        <v>50</v>
      </c>
      <c r="J1081" s="19"/>
      <c r="K1081" s="19" t="s">
        <v>3108</v>
      </c>
      <c r="L1081" s="19"/>
      <c r="M1081" s="19"/>
      <c r="N1081" s="19">
        <v>3</v>
      </c>
      <c r="O1081" s="19">
        <v>1</v>
      </c>
      <c r="P1081">
        <v>1</v>
      </c>
    </row>
    <row r="1082" spans="1:16" x14ac:dyDescent="0.15">
      <c r="A1082" s="1">
        <v>1561</v>
      </c>
      <c r="B1082" s="25" t="s">
        <v>6414</v>
      </c>
      <c r="C1082" s="25" t="s">
        <v>6384</v>
      </c>
      <c r="D1082" s="19">
        <v>1</v>
      </c>
      <c r="E1082" s="19">
        <v>1</v>
      </c>
      <c r="F1082" s="19">
        <v>1</v>
      </c>
      <c r="G1082" s="19" t="s">
        <v>1143</v>
      </c>
      <c r="H1082" s="19">
        <v>180</v>
      </c>
      <c r="I1082" s="19">
        <v>50</v>
      </c>
      <c r="J1082" s="19"/>
      <c r="K1082" s="19" t="s">
        <v>3118</v>
      </c>
      <c r="L1082" s="19"/>
      <c r="M1082" s="19"/>
      <c r="N1082" s="19">
        <v>3</v>
      </c>
      <c r="O1082" s="19">
        <v>1</v>
      </c>
      <c r="P1082">
        <v>1</v>
      </c>
    </row>
    <row r="1083" spans="1:16" x14ac:dyDescent="0.15">
      <c r="A1083" s="1">
        <v>1563</v>
      </c>
      <c r="B1083" s="25" t="s">
        <v>6416</v>
      </c>
      <c r="C1083" s="25" t="s">
        <v>6356</v>
      </c>
      <c r="D1083" s="19">
        <v>1</v>
      </c>
      <c r="E1083" s="19">
        <v>1</v>
      </c>
      <c r="F1083" s="19">
        <v>1</v>
      </c>
      <c r="G1083" s="19" t="s">
        <v>1143</v>
      </c>
      <c r="H1083" s="19">
        <v>10</v>
      </c>
      <c r="I1083" s="19">
        <v>50</v>
      </c>
      <c r="J1083" s="19"/>
      <c r="K1083" s="19" t="s">
        <v>2839</v>
      </c>
      <c r="L1083" s="19"/>
      <c r="M1083" s="19"/>
      <c r="N1083" s="19">
        <v>3</v>
      </c>
      <c r="O1083" s="19">
        <v>1</v>
      </c>
      <c r="P1083">
        <v>1</v>
      </c>
    </row>
    <row r="1084" spans="1:16" x14ac:dyDescent="0.15">
      <c r="A1084" s="1">
        <v>1564</v>
      </c>
      <c r="B1084" s="25" t="s">
        <v>6417</v>
      </c>
      <c r="C1084" s="25" t="s">
        <v>6357</v>
      </c>
      <c r="D1084" s="19">
        <v>1</v>
      </c>
      <c r="E1084" s="19">
        <v>1</v>
      </c>
      <c r="F1084" s="19">
        <v>1</v>
      </c>
      <c r="G1084" s="19" t="s">
        <v>1143</v>
      </c>
      <c r="H1084" s="19">
        <v>15</v>
      </c>
      <c r="I1084" s="19">
        <v>50</v>
      </c>
      <c r="J1084" s="19"/>
      <c r="K1084" s="19" t="s">
        <v>2849</v>
      </c>
      <c r="L1084" s="19"/>
      <c r="M1084" s="19"/>
      <c r="N1084" s="19">
        <v>3</v>
      </c>
      <c r="O1084" s="19">
        <v>1</v>
      </c>
      <c r="P1084">
        <v>1</v>
      </c>
    </row>
    <row r="1085" spans="1:16" x14ac:dyDescent="0.15">
      <c r="A1085" s="1">
        <v>1565</v>
      </c>
      <c r="B1085" s="25" t="s">
        <v>6418</v>
      </c>
      <c r="C1085" s="25" t="s">
        <v>6358</v>
      </c>
      <c r="D1085" s="19">
        <v>1</v>
      </c>
      <c r="E1085" s="19">
        <v>1</v>
      </c>
      <c r="F1085" s="19">
        <v>1</v>
      </c>
      <c r="G1085" s="19" t="s">
        <v>1143</v>
      </c>
      <c r="H1085" s="19">
        <v>30</v>
      </c>
      <c r="I1085" s="19">
        <v>50</v>
      </c>
      <c r="J1085" s="19"/>
      <c r="K1085" s="19" t="s">
        <v>2859</v>
      </c>
      <c r="L1085" s="19"/>
      <c r="M1085" s="19"/>
      <c r="N1085" s="19">
        <v>3</v>
      </c>
      <c r="O1085" s="19">
        <v>1</v>
      </c>
      <c r="P1085">
        <v>1</v>
      </c>
    </row>
    <row r="1086" spans="1:16" x14ac:dyDescent="0.15">
      <c r="A1086" s="1">
        <v>1566</v>
      </c>
      <c r="B1086" s="25" t="s">
        <v>6419</v>
      </c>
      <c r="C1086" s="25" t="s">
        <v>6359</v>
      </c>
      <c r="D1086" s="19">
        <v>1</v>
      </c>
      <c r="E1086" s="19">
        <v>1</v>
      </c>
      <c r="F1086" s="19">
        <v>1</v>
      </c>
      <c r="G1086" s="19" t="s">
        <v>1143</v>
      </c>
      <c r="H1086" s="19">
        <v>45</v>
      </c>
      <c r="I1086" s="19">
        <v>50</v>
      </c>
      <c r="J1086" s="19"/>
      <c r="K1086" s="19" t="s">
        <v>2869</v>
      </c>
      <c r="L1086" s="19"/>
      <c r="M1086" s="19"/>
      <c r="N1086" s="19">
        <v>3</v>
      </c>
      <c r="O1086" s="19">
        <v>1</v>
      </c>
      <c r="P1086">
        <v>1</v>
      </c>
    </row>
    <row r="1087" spans="1:16" x14ac:dyDescent="0.15">
      <c r="A1087" s="1">
        <v>1567</v>
      </c>
      <c r="B1087" s="25" t="s">
        <v>6420</v>
      </c>
      <c r="C1087" s="25" t="s">
        <v>6360</v>
      </c>
      <c r="D1087" s="19">
        <v>1</v>
      </c>
      <c r="E1087" s="19">
        <v>1</v>
      </c>
      <c r="F1087" s="19">
        <v>1</v>
      </c>
      <c r="G1087" s="19" t="s">
        <v>1143</v>
      </c>
      <c r="H1087" s="19">
        <v>60</v>
      </c>
      <c r="I1087" s="19">
        <v>50</v>
      </c>
      <c r="J1087" s="19"/>
      <c r="K1087" s="19" t="s">
        <v>2879</v>
      </c>
      <c r="L1087" s="19"/>
      <c r="M1087" s="19"/>
      <c r="N1087" s="19">
        <v>3</v>
      </c>
      <c r="O1087" s="19">
        <v>1</v>
      </c>
      <c r="P1087">
        <v>1</v>
      </c>
    </row>
    <row r="1088" spans="1:16" x14ac:dyDescent="0.15">
      <c r="A1088" s="1">
        <v>1568</v>
      </c>
      <c r="B1088" s="25" t="s">
        <v>6421</v>
      </c>
      <c r="C1088" s="25" t="s">
        <v>6361</v>
      </c>
      <c r="D1088" s="19">
        <v>1</v>
      </c>
      <c r="E1088" s="19">
        <v>1</v>
      </c>
      <c r="F1088" s="19">
        <v>1</v>
      </c>
      <c r="G1088" s="19" t="s">
        <v>1143</v>
      </c>
      <c r="H1088" s="19">
        <v>90</v>
      </c>
      <c r="I1088" s="19">
        <v>50</v>
      </c>
      <c r="J1088" s="19"/>
      <c r="K1088" s="19" t="s">
        <v>2889</v>
      </c>
      <c r="L1088" s="19"/>
      <c r="M1088" s="19"/>
      <c r="N1088" s="19">
        <v>3</v>
      </c>
      <c r="O1088" s="19">
        <v>1</v>
      </c>
      <c r="P1088">
        <v>1</v>
      </c>
    </row>
    <row r="1089" spans="1:16" x14ac:dyDescent="0.15">
      <c r="A1089" s="1">
        <v>1569</v>
      </c>
      <c r="B1089" s="25" t="s">
        <v>6422</v>
      </c>
      <c r="C1089" s="25" t="s">
        <v>6362</v>
      </c>
      <c r="D1089" s="19">
        <v>1</v>
      </c>
      <c r="E1089" s="19">
        <v>1</v>
      </c>
      <c r="F1089" s="19">
        <v>1</v>
      </c>
      <c r="G1089" s="19" t="s">
        <v>1143</v>
      </c>
      <c r="H1089" s="19">
        <v>180</v>
      </c>
      <c r="I1089" s="19">
        <v>50</v>
      </c>
      <c r="J1089" s="19"/>
      <c r="K1089" s="19" t="s">
        <v>2899</v>
      </c>
      <c r="L1089" s="19"/>
      <c r="M1089" s="19"/>
      <c r="N1089" s="19">
        <v>3</v>
      </c>
      <c r="O1089" s="19">
        <v>1</v>
      </c>
      <c r="P1089">
        <v>1</v>
      </c>
    </row>
    <row r="1090" spans="1:16" x14ac:dyDescent="0.15">
      <c r="A1090" s="1">
        <v>1562</v>
      </c>
      <c r="B1090" s="25" t="s">
        <v>6415</v>
      </c>
      <c r="C1090" s="25" t="s">
        <v>6355</v>
      </c>
      <c r="D1090" s="19">
        <v>1</v>
      </c>
      <c r="E1090" s="19">
        <v>1</v>
      </c>
      <c r="F1090" s="19">
        <v>1</v>
      </c>
      <c r="G1090" s="19" t="s">
        <v>1143</v>
      </c>
      <c r="H1090" s="19">
        <v>7</v>
      </c>
      <c r="I1090" s="19">
        <v>50</v>
      </c>
      <c r="J1090" s="19"/>
      <c r="K1090" s="19" t="s">
        <v>2829</v>
      </c>
      <c r="L1090" s="19"/>
      <c r="M1090" s="19"/>
      <c r="N1090" s="19">
        <v>3</v>
      </c>
      <c r="O1090" s="19">
        <v>1</v>
      </c>
      <c r="P1090">
        <v>1</v>
      </c>
    </row>
    <row r="1091" spans="1:16" x14ac:dyDescent="0.15">
      <c r="A1091" s="1">
        <v>1571</v>
      </c>
      <c r="B1091" s="25" t="s">
        <v>6424</v>
      </c>
      <c r="C1091" s="25" t="s">
        <v>6364</v>
      </c>
      <c r="D1091" s="19">
        <v>1</v>
      </c>
      <c r="E1091" s="19">
        <v>1</v>
      </c>
      <c r="F1091" s="19">
        <v>1</v>
      </c>
      <c r="G1091" s="19" t="s">
        <v>1143</v>
      </c>
      <c r="H1091" s="19">
        <v>10</v>
      </c>
      <c r="I1091" s="19">
        <v>50</v>
      </c>
      <c r="J1091" s="19"/>
      <c r="K1091" s="19" t="s">
        <v>2919</v>
      </c>
      <c r="L1091" s="19"/>
      <c r="M1091" s="19"/>
      <c r="N1091" s="19">
        <v>3</v>
      </c>
      <c r="O1091" s="19">
        <v>1</v>
      </c>
      <c r="P1091">
        <v>1</v>
      </c>
    </row>
    <row r="1092" spans="1:16" x14ac:dyDescent="0.15">
      <c r="A1092" s="1">
        <v>1572</v>
      </c>
      <c r="B1092" s="25" t="s">
        <v>6425</v>
      </c>
      <c r="C1092" s="25" t="s">
        <v>6365</v>
      </c>
      <c r="D1092" s="19">
        <v>1</v>
      </c>
      <c r="E1092" s="19">
        <v>1</v>
      </c>
      <c r="F1092" s="19">
        <v>1</v>
      </c>
      <c r="G1092" s="19" t="s">
        <v>1143</v>
      </c>
      <c r="H1092" s="19">
        <v>15</v>
      </c>
      <c r="I1092" s="19">
        <v>50</v>
      </c>
      <c r="J1092" s="19"/>
      <c r="K1092" s="19" t="s">
        <v>2929</v>
      </c>
      <c r="L1092" s="19"/>
      <c r="M1092" s="19"/>
      <c r="N1092" s="19">
        <v>3</v>
      </c>
      <c r="O1092" s="19">
        <v>1</v>
      </c>
      <c r="P1092">
        <v>1</v>
      </c>
    </row>
    <row r="1093" spans="1:16" x14ac:dyDescent="0.15">
      <c r="A1093" s="1">
        <v>1573</v>
      </c>
      <c r="B1093" s="25" t="s">
        <v>6426</v>
      </c>
      <c r="C1093" s="25" t="s">
        <v>6366</v>
      </c>
      <c r="D1093" s="19">
        <v>1</v>
      </c>
      <c r="E1093" s="19">
        <v>1</v>
      </c>
      <c r="F1093" s="19">
        <v>1</v>
      </c>
      <c r="G1093" s="19" t="s">
        <v>1143</v>
      </c>
      <c r="H1093" s="19">
        <v>30</v>
      </c>
      <c r="I1093" s="19">
        <v>50</v>
      </c>
      <c r="J1093" s="19"/>
      <c r="K1093" s="19" t="s">
        <v>2939</v>
      </c>
      <c r="L1093" s="19"/>
      <c r="M1093" s="19"/>
      <c r="N1093" s="19">
        <v>3</v>
      </c>
      <c r="O1093" s="19">
        <v>1</v>
      </c>
      <c r="P1093">
        <v>1</v>
      </c>
    </row>
    <row r="1094" spans="1:16" x14ac:dyDescent="0.15">
      <c r="A1094" s="1">
        <v>1574</v>
      </c>
      <c r="B1094" s="25" t="s">
        <v>6427</v>
      </c>
      <c r="C1094" s="25" t="s">
        <v>6367</v>
      </c>
      <c r="D1094" s="19">
        <v>1</v>
      </c>
      <c r="E1094" s="19">
        <v>1</v>
      </c>
      <c r="F1094" s="19">
        <v>1</v>
      </c>
      <c r="G1094" s="19" t="s">
        <v>1143</v>
      </c>
      <c r="H1094" s="19">
        <v>45</v>
      </c>
      <c r="I1094" s="19">
        <v>50</v>
      </c>
      <c r="J1094" s="19"/>
      <c r="K1094" s="19" t="s">
        <v>2949</v>
      </c>
      <c r="L1094" s="19"/>
      <c r="M1094" s="19"/>
      <c r="N1094" s="19">
        <v>3</v>
      </c>
      <c r="O1094" s="19">
        <v>1</v>
      </c>
      <c r="P1094">
        <v>1</v>
      </c>
    </row>
    <row r="1095" spans="1:16" x14ac:dyDescent="0.15">
      <c r="A1095" s="1">
        <v>1575</v>
      </c>
      <c r="B1095" s="25" t="s">
        <v>6428</v>
      </c>
      <c r="C1095" s="25" t="s">
        <v>6368</v>
      </c>
      <c r="D1095" s="19">
        <v>1</v>
      </c>
      <c r="E1095" s="19">
        <v>1</v>
      </c>
      <c r="F1095" s="19">
        <v>1</v>
      </c>
      <c r="G1095" s="19" t="s">
        <v>1143</v>
      </c>
      <c r="H1095" s="19">
        <v>60</v>
      </c>
      <c r="I1095" s="19">
        <v>50</v>
      </c>
      <c r="J1095" s="19"/>
      <c r="K1095" s="19" t="s">
        <v>2959</v>
      </c>
      <c r="L1095" s="19"/>
      <c r="M1095" s="19"/>
      <c r="N1095" s="19">
        <v>3</v>
      </c>
      <c r="O1095" s="19">
        <v>1</v>
      </c>
      <c r="P1095">
        <v>1</v>
      </c>
    </row>
    <row r="1096" spans="1:16" x14ac:dyDescent="0.15">
      <c r="A1096" s="1">
        <v>1576</v>
      </c>
      <c r="B1096" s="25" t="s">
        <v>6429</v>
      </c>
      <c r="C1096" s="25" t="s">
        <v>6369</v>
      </c>
      <c r="D1096" s="19">
        <v>1</v>
      </c>
      <c r="E1096" s="19">
        <v>1</v>
      </c>
      <c r="F1096" s="19">
        <v>1</v>
      </c>
      <c r="G1096" s="19" t="s">
        <v>1143</v>
      </c>
      <c r="H1096" s="19">
        <v>90</v>
      </c>
      <c r="I1096" s="19">
        <v>50</v>
      </c>
      <c r="J1096" s="19"/>
      <c r="K1096" s="19" t="s">
        <v>2969</v>
      </c>
      <c r="L1096" s="19"/>
      <c r="M1096" s="19"/>
      <c r="N1096" s="19">
        <v>3</v>
      </c>
      <c r="O1096" s="19">
        <v>1</v>
      </c>
      <c r="P1096">
        <v>1</v>
      </c>
    </row>
    <row r="1097" spans="1:16" x14ac:dyDescent="0.15">
      <c r="A1097" s="1">
        <v>1577</v>
      </c>
      <c r="B1097" s="25" t="s">
        <v>6430</v>
      </c>
      <c r="C1097" s="25" t="s">
        <v>6370</v>
      </c>
      <c r="D1097" s="19">
        <v>1</v>
      </c>
      <c r="E1097" s="19">
        <v>1</v>
      </c>
      <c r="F1097" s="19">
        <v>1</v>
      </c>
      <c r="G1097" s="19" t="s">
        <v>1143</v>
      </c>
      <c r="H1097" s="19">
        <v>180</v>
      </c>
      <c r="I1097" s="19">
        <v>50</v>
      </c>
      <c r="J1097" s="19"/>
      <c r="K1097" s="19" t="s">
        <v>2979</v>
      </c>
      <c r="L1097" s="19"/>
      <c r="M1097" s="19"/>
      <c r="N1097" s="19">
        <v>3</v>
      </c>
      <c r="O1097" s="19">
        <v>1</v>
      </c>
      <c r="P1097">
        <v>1</v>
      </c>
    </row>
    <row r="1098" spans="1:16" x14ac:dyDescent="0.15">
      <c r="A1098" s="1">
        <v>1570</v>
      </c>
      <c r="B1098" s="25" t="s">
        <v>6423</v>
      </c>
      <c r="C1098" s="25" t="s">
        <v>6363</v>
      </c>
      <c r="D1098" s="19">
        <v>1</v>
      </c>
      <c r="E1098" s="19">
        <v>1</v>
      </c>
      <c r="F1098" s="19">
        <v>1</v>
      </c>
      <c r="G1098" s="19" t="s">
        <v>1143</v>
      </c>
      <c r="H1098" s="19">
        <v>7</v>
      </c>
      <c r="I1098" s="19">
        <v>50</v>
      </c>
      <c r="J1098" s="19"/>
      <c r="K1098" s="19" t="s">
        <v>2909</v>
      </c>
      <c r="L1098" s="19"/>
      <c r="M1098" s="19"/>
      <c r="N1098" s="19">
        <v>3</v>
      </c>
      <c r="O1098" s="19">
        <v>1</v>
      </c>
      <c r="P1098">
        <v>1</v>
      </c>
    </row>
    <row r="1099" spans="1:16" x14ac:dyDescent="0.15">
      <c r="A1099" s="1">
        <v>1578</v>
      </c>
      <c r="B1099" s="25" t="s">
        <v>6431</v>
      </c>
      <c r="C1099" s="25" t="s">
        <v>6371</v>
      </c>
      <c r="D1099" s="19">
        <v>1</v>
      </c>
      <c r="E1099" s="19">
        <v>1</v>
      </c>
      <c r="F1099" s="19">
        <v>1</v>
      </c>
      <c r="G1099" s="19" t="s">
        <v>1143</v>
      </c>
      <c r="H1099" s="19">
        <v>10</v>
      </c>
      <c r="I1099" s="19">
        <v>50</v>
      </c>
      <c r="J1099" s="19"/>
      <c r="K1099" s="19" t="s">
        <v>2989</v>
      </c>
      <c r="L1099" s="19"/>
      <c r="M1099" s="19"/>
      <c r="N1099" s="19">
        <v>3</v>
      </c>
      <c r="O1099" s="19">
        <v>1</v>
      </c>
      <c r="P1099">
        <v>1</v>
      </c>
    </row>
    <row r="1100" spans="1:16" x14ac:dyDescent="0.15">
      <c r="A1100" s="1">
        <v>1579</v>
      </c>
      <c r="B1100" s="25" t="s">
        <v>6432</v>
      </c>
      <c r="C1100" s="25" t="s">
        <v>6372</v>
      </c>
      <c r="D1100" s="19">
        <v>1</v>
      </c>
      <c r="E1100" s="19">
        <v>1</v>
      </c>
      <c r="F1100" s="19">
        <v>1</v>
      </c>
      <c r="G1100" s="19" t="s">
        <v>1143</v>
      </c>
      <c r="H1100" s="19">
        <v>15</v>
      </c>
      <c r="I1100" s="19">
        <v>50</v>
      </c>
      <c r="J1100" s="19"/>
      <c r="K1100" s="19" t="s">
        <v>2999</v>
      </c>
      <c r="L1100" s="19"/>
      <c r="M1100" s="19"/>
      <c r="N1100" s="19">
        <v>3</v>
      </c>
      <c r="O1100" s="19">
        <v>1</v>
      </c>
      <c r="P1100">
        <v>1</v>
      </c>
    </row>
    <row r="1101" spans="1:16" x14ac:dyDescent="0.15">
      <c r="A1101" s="1">
        <v>1580</v>
      </c>
      <c r="B1101" s="25" t="s">
        <v>6433</v>
      </c>
      <c r="C1101" s="25" t="s">
        <v>6373</v>
      </c>
      <c r="D1101" s="19">
        <v>1</v>
      </c>
      <c r="E1101" s="19">
        <v>1</v>
      </c>
      <c r="F1101" s="19">
        <v>1</v>
      </c>
      <c r="G1101" s="19" t="s">
        <v>1143</v>
      </c>
      <c r="H1101" s="19">
        <v>30</v>
      </c>
      <c r="I1101" s="19">
        <v>50</v>
      </c>
      <c r="J1101" s="19"/>
      <c r="K1101" s="19" t="s">
        <v>3009</v>
      </c>
      <c r="L1101" s="19"/>
      <c r="M1101" s="19"/>
      <c r="N1101" s="19">
        <v>3</v>
      </c>
      <c r="O1101" s="19">
        <v>1</v>
      </c>
      <c r="P1101">
        <v>1</v>
      </c>
    </row>
    <row r="1102" spans="1:16" x14ac:dyDescent="0.15">
      <c r="A1102" s="1">
        <v>1581</v>
      </c>
      <c r="B1102" s="25" t="s">
        <v>6434</v>
      </c>
      <c r="C1102" s="25" t="s">
        <v>6374</v>
      </c>
      <c r="D1102" s="19">
        <v>1</v>
      </c>
      <c r="E1102" s="19">
        <v>1</v>
      </c>
      <c r="F1102" s="19">
        <v>1</v>
      </c>
      <c r="G1102" s="19" t="s">
        <v>1143</v>
      </c>
      <c r="H1102" s="19">
        <v>45</v>
      </c>
      <c r="I1102" s="19">
        <v>50</v>
      </c>
      <c r="J1102" s="19"/>
      <c r="K1102" s="19" t="s">
        <v>3019</v>
      </c>
      <c r="L1102" s="19"/>
      <c r="M1102" s="19"/>
      <c r="N1102" s="19">
        <v>3</v>
      </c>
      <c r="O1102" s="19">
        <v>1</v>
      </c>
      <c r="P1102">
        <v>1</v>
      </c>
    </row>
    <row r="1103" spans="1:16" x14ac:dyDescent="0.15">
      <c r="A1103" s="1">
        <v>1582</v>
      </c>
      <c r="B1103" s="25" t="s">
        <v>6435</v>
      </c>
      <c r="C1103" s="25" t="s">
        <v>6375</v>
      </c>
      <c r="D1103" s="19">
        <v>1</v>
      </c>
      <c r="E1103" s="19">
        <v>1</v>
      </c>
      <c r="F1103" s="19">
        <v>1</v>
      </c>
      <c r="G1103" s="19" t="s">
        <v>1143</v>
      </c>
      <c r="H1103" s="19">
        <v>60</v>
      </c>
      <c r="I1103" s="19">
        <v>50</v>
      </c>
      <c r="J1103" s="19"/>
      <c r="K1103" s="19" t="s">
        <v>3029</v>
      </c>
      <c r="L1103" s="19"/>
      <c r="M1103" s="19"/>
      <c r="N1103" s="19">
        <v>3</v>
      </c>
      <c r="O1103" s="19">
        <v>1</v>
      </c>
      <c r="P1103">
        <v>1</v>
      </c>
    </row>
    <row r="1104" spans="1:16" x14ac:dyDescent="0.15">
      <c r="A1104" s="1">
        <v>1583</v>
      </c>
      <c r="B1104" s="25" t="s">
        <v>6436</v>
      </c>
      <c r="C1104" s="25" t="s">
        <v>6376</v>
      </c>
      <c r="D1104" s="19">
        <v>1</v>
      </c>
      <c r="E1104" s="19">
        <v>1</v>
      </c>
      <c r="F1104" s="19">
        <v>1</v>
      </c>
      <c r="G1104" s="19" t="s">
        <v>1143</v>
      </c>
      <c r="H1104" s="19">
        <v>90</v>
      </c>
      <c r="I1104" s="19">
        <v>50</v>
      </c>
      <c r="J1104" s="19"/>
      <c r="K1104" s="19" t="s">
        <v>3039</v>
      </c>
      <c r="L1104" s="19"/>
      <c r="M1104" s="19"/>
      <c r="N1104" s="19">
        <v>3</v>
      </c>
      <c r="O1104" s="19">
        <v>1</v>
      </c>
      <c r="P1104">
        <v>1</v>
      </c>
    </row>
    <row r="1105" spans="1:16" x14ac:dyDescent="0.15">
      <c r="A1105" s="1">
        <v>1584</v>
      </c>
      <c r="B1105" s="25" t="s">
        <v>6437</v>
      </c>
      <c r="C1105" s="25" t="s">
        <v>6377</v>
      </c>
      <c r="D1105" s="19">
        <v>1</v>
      </c>
      <c r="E1105" s="19">
        <v>1</v>
      </c>
      <c r="F1105" s="19">
        <v>1</v>
      </c>
      <c r="G1105" s="19" t="s">
        <v>1143</v>
      </c>
      <c r="H1105" s="19">
        <v>180</v>
      </c>
      <c r="I1105" s="19">
        <v>50</v>
      </c>
      <c r="J1105" s="19"/>
      <c r="K1105" s="19" t="s">
        <v>3049</v>
      </c>
      <c r="L1105" s="19"/>
      <c r="M1105" s="19"/>
      <c r="N1105" s="19">
        <v>3</v>
      </c>
      <c r="O1105" s="19">
        <v>1</v>
      </c>
      <c r="P1105">
        <v>1</v>
      </c>
    </row>
    <row r="1106" spans="1:16" x14ac:dyDescent="0.15">
      <c r="A1106" s="1">
        <v>1585</v>
      </c>
      <c r="B1106" s="25" t="s">
        <v>6438</v>
      </c>
      <c r="C1106" s="25" t="s">
        <v>6378</v>
      </c>
      <c r="D1106" s="19">
        <v>1</v>
      </c>
      <c r="E1106" s="19">
        <v>1</v>
      </c>
      <c r="F1106" s="19">
        <v>1</v>
      </c>
      <c r="G1106" s="19" t="s">
        <v>1143</v>
      </c>
      <c r="H1106" s="19">
        <v>10</v>
      </c>
      <c r="I1106" s="19">
        <v>50</v>
      </c>
      <c r="J1106" s="19"/>
      <c r="K1106" s="19" t="s">
        <v>3059</v>
      </c>
      <c r="L1106" s="19"/>
      <c r="M1106" s="19"/>
      <c r="N1106" s="19">
        <v>3</v>
      </c>
      <c r="O1106" s="19">
        <v>1</v>
      </c>
      <c r="P1106">
        <v>1</v>
      </c>
    </row>
    <row r="1107" spans="1:16" x14ac:dyDescent="0.15">
      <c r="A1107" s="1">
        <v>1586</v>
      </c>
      <c r="B1107" s="25" t="s">
        <v>6439</v>
      </c>
      <c r="C1107" s="25" t="s">
        <v>6379</v>
      </c>
      <c r="D1107" s="19">
        <v>1</v>
      </c>
      <c r="E1107" s="19">
        <v>1</v>
      </c>
      <c r="F1107" s="19">
        <v>1</v>
      </c>
      <c r="G1107" s="19" t="s">
        <v>1143</v>
      </c>
      <c r="H1107" s="19">
        <v>15</v>
      </c>
      <c r="I1107" s="19">
        <v>50</v>
      </c>
      <c r="J1107" s="19"/>
      <c r="K1107" s="19" t="s">
        <v>3069</v>
      </c>
      <c r="L1107" s="19"/>
      <c r="M1107" s="19"/>
      <c r="N1107" s="19">
        <v>3</v>
      </c>
      <c r="O1107" s="19">
        <v>1</v>
      </c>
      <c r="P1107">
        <v>1</v>
      </c>
    </row>
    <row r="1108" spans="1:16" x14ac:dyDescent="0.15">
      <c r="A1108" s="1">
        <v>1587</v>
      </c>
      <c r="B1108" s="25" t="s">
        <v>6440</v>
      </c>
      <c r="C1108" s="25" t="s">
        <v>6380</v>
      </c>
      <c r="D1108" s="19">
        <v>1</v>
      </c>
      <c r="E1108" s="19">
        <v>1</v>
      </c>
      <c r="F1108" s="19">
        <v>1</v>
      </c>
      <c r="G1108" s="19" t="s">
        <v>1143</v>
      </c>
      <c r="H1108" s="19">
        <v>30</v>
      </c>
      <c r="I1108" s="19">
        <v>50</v>
      </c>
      <c r="J1108" s="19"/>
      <c r="K1108" s="19" t="s">
        <v>3079</v>
      </c>
      <c r="L1108" s="19"/>
      <c r="M1108" s="19"/>
      <c r="N1108" s="19">
        <v>3</v>
      </c>
      <c r="O1108" s="19">
        <v>1</v>
      </c>
      <c r="P1108">
        <v>1</v>
      </c>
    </row>
    <row r="1109" spans="1:16" x14ac:dyDescent="0.15">
      <c r="A1109" s="1">
        <v>1588</v>
      </c>
      <c r="B1109" s="25" t="s">
        <v>6441</v>
      </c>
      <c r="C1109" s="25" t="s">
        <v>6381</v>
      </c>
      <c r="D1109" s="19">
        <v>1</v>
      </c>
      <c r="E1109" s="19">
        <v>1</v>
      </c>
      <c r="F1109" s="19">
        <v>1</v>
      </c>
      <c r="G1109" s="19" t="s">
        <v>1143</v>
      </c>
      <c r="H1109" s="19">
        <v>45</v>
      </c>
      <c r="I1109" s="19">
        <v>50</v>
      </c>
      <c r="J1109" s="19"/>
      <c r="K1109" s="19" t="s">
        <v>3089</v>
      </c>
      <c r="L1109" s="19"/>
      <c r="M1109" s="19"/>
      <c r="N1109" s="19">
        <v>3</v>
      </c>
      <c r="O1109" s="19">
        <v>1</v>
      </c>
      <c r="P1109">
        <v>1</v>
      </c>
    </row>
    <row r="1110" spans="1:16" x14ac:dyDescent="0.15">
      <c r="A1110" s="1">
        <v>1589</v>
      </c>
      <c r="B1110" s="25" t="s">
        <v>6442</v>
      </c>
      <c r="C1110" s="25" t="s">
        <v>6382</v>
      </c>
      <c r="D1110" s="19">
        <v>1</v>
      </c>
      <c r="E1110" s="19">
        <v>1</v>
      </c>
      <c r="F1110" s="19">
        <v>1</v>
      </c>
      <c r="G1110" s="19" t="s">
        <v>1143</v>
      </c>
      <c r="H1110" s="19">
        <v>60</v>
      </c>
      <c r="I1110" s="19">
        <v>50</v>
      </c>
      <c r="J1110" s="19"/>
      <c r="K1110" s="19" t="s">
        <v>3099</v>
      </c>
      <c r="L1110" s="19"/>
      <c r="M1110" s="19"/>
      <c r="N1110" s="19">
        <v>3</v>
      </c>
      <c r="O1110" s="19">
        <v>1</v>
      </c>
      <c r="P1110">
        <v>1</v>
      </c>
    </row>
    <row r="1111" spans="1:16" x14ac:dyDescent="0.15">
      <c r="A1111" s="1">
        <v>1590</v>
      </c>
      <c r="B1111" s="25" t="s">
        <v>6443</v>
      </c>
      <c r="C1111" s="25" t="s">
        <v>6383</v>
      </c>
      <c r="D1111" s="19">
        <v>1</v>
      </c>
      <c r="E1111" s="19">
        <v>1</v>
      </c>
      <c r="F1111" s="19">
        <v>1</v>
      </c>
      <c r="G1111" s="19" t="s">
        <v>1143</v>
      </c>
      <c r="H1111" s="19">
        <v>90</v>
      </c>
      <c r="I1111" s="19">
        <v>50</v>
      </c>
      <c r="J1111" s="19"/>
      <c r="K1111" s="19" t="s">
        <v>3109</v>
      </c>
      <c r="L1111" s="19"/>
      <c r="M1111" s="19"/>
      <c r="N1111" s="19">
        <v>3</v>
      </c>
      <c r="O1111" s="19">
        <v>1</v>
      </c>
      <c r="P1111">
        <v>1</v>
      </c>
    </row>
    <row r="1112" spans="1:16" x14ac:dyDescent="0.15">
      <c r="A1112" s="1">
        <v>1591</v>
      </c>
      <c r="B1112" s="25" t="s">
        <v>6444</v>
      </c>
      <c r="C1112" s="25" t="s">
        <v>6384</v>
      </c>
      <c r="D1112" s="19">
        <v>1</v>
      </c>
      <c r="E1112" s="19">
        <v>1</v>
      </c>
      <c r="F1112" s="19">
        <v>1</v>
      </c>
      <c r="G1112" s="19" t="s">
        <v>1143</v>
      </c>
      <c r="H1112" s="19">
        <v>180</v>
      </c>
      <c r="I1112" s="19">
        <v>50</v>
      </c>
      <c r="J1112" s="19"/>
      <c r="K1112" s="19" t="s">
        <v>3119</v>
      </c>
      <c r="L1112" s="19"/>
      <c r="M1112" s="19"/>
      <c r="N1112" s="19">
        <v>3</v>
      </c>
      <c r="O1112" s="19">
        <v>1</v>
      </c>
      <c r="P1112">
        <v>1</v>
      </c>
    </row>
    <row r="1113" spans="1:16" x14ac:dyDescent="0.15">
      <c r="A1113" s="1">
        <v>1683</v>
      </c>
      <c r="B1113" s="31" t="s">
        <v>6447</v>
      </c>
      <c r="D1113">
        <v>1</v>
      </c>
      <c r="E1113">
        <v>1</v>
      </c>
      <c r="F1113">
        <v>1</v>
      </c>
      <c r="G1113" t="s">
        <v>6446</v>
      </c>
      <c r="I1113">
        <v>52</v>
      </c>
      <c r="K1113" t="s">
        <v>4257</v>
      </c>
      <c r="N1113" s="19">
        <v>3</v>
      </c>
      <c r="O1113" s="19">
        <v>1</v>
      </c>
      <c r="P1113">
        <v>1</v>
      </c>
    </row>
    <row r="1114" spans="1:16" x14ac:dyDescent="0.15">
      <c r="A1114" s="1">
        <v>1684</v>
      </c>
      <c r="B1114" s="25" t="s">
        <v>6448</v>
      </c>
      <c r="D1114">
        <v>1</v>
      </c>
      <c r="E1114">
        <v>1</v>
      </c>
      <c r="F1114">
        <v>1</v>
      </c>
      <c r="G1114" t="s">
        <v>6446</v>
      </c>
      <c r="I1114">
        <v>52</v>
      </c>
      <c r="K1114" t="s">
        <v>4267</v>
      </c>
      <c r="N1114" s="19">
        <v>3</v>
      </c>
      <c r="O1114" s="19">
        <v>1</v>
      </c>
      <c r="P1114">
        <v>1</v>
      </c>
    </row>
    <row r="1115" spans="1:16" x14ac:dyDescent="0.15">
      <c r="A1115" s="1">
        <v>1685</v>
      </c>
      <c r="B1115" s="25" t="s">
        <v>6449</v>
      </c>
      <c r="D1115">
        <v>1</v>
      </c>
      <c r="E1115">
        <v>1</v>
      </c>
      <c r="F1115">
        <v>1</v>
      </c>
      <c r="G1115" t="s">
        <v>6446</v>
      </c>
      <c r="I1115">
        <v>52</v>
      </c>
      <c r="K1115" t="s">
        <v>4277</v>
      </c>
      <c r="N1115" s="19">
        <v>3</v>
      </c>
      <c r="O1115" s="19">
        <v>1</v>
      </c>
      <c r="P1115">
        <v>1</v>
      </c>
    </row>
    <row r="1116" spans="1:16" x14ac:dyDescent="0.15">
      <c r="A1116" s="1">
        <v>1686</v>
      </c>
      <c r="B1116" s="25" t="s">
        <v>6450</v>
      </c>
      <c r="D1116">
        <v>1</v>
      </c>
      <c r="E1116">
        <v>1</v>
      </c>
      <c r="F1116">
        <v>1</v>
      </c>
      <c r="G1116" t="s">
        <v>6446</v>
      </c>
      <c r="I1116">
        <v>52</v>
      </c>
      <c r="K1116" t="s">
        <v>4287</v>
      </c>
      <c r="N1116" s="19">
        <v>3</v>
      </c>
      <c r="O1116" s="19">
        <v>1</v>
      </c>
      <c r="P1116">
        <v>1</v>
      </c>
    </row>
    <row r="1117" spans="1:16" x14ac:dyDescent="0.15">
      <c r="A1117" s="1">
        <v>1687</v>
      </c>
      <c r="B1117" s="25" t="s">
        <v>6451</v>
      </c>
      <c r="D1117">
        <v>1</v>
      </c>
      <c r="E1117">
        <v>1</v>
      </c>
      <c r="F1117">
        <v>1</v>
      </c>
      <c r="G1117" t="s">
        <v>6446</v>
      </c>
      <c r="I1117">
        <v>52</v>
      </c>
      <c r="K1117" t="s">
        <v>4297</v>
      </c>
      <c r="N1117" s="19">
        <v>3</v>
      </c>
      <c r="O1117" s="19">
        <v>1</v>
      </c>
      <c r="P1117">
        <v>1</v>
      </c>
    </row>
    <row r="1118" spans="1:16" x14ac:dyDescent="0.15">
      <c r="A1118" s="1">
        <v>1688</v>
      </c>
      <c r="B1118" s="31" t="s">
        <v>6452</v>
      </c>
      <c r="D1118">
        <v>1</v>
      </c>
      <c r="E1118">
        <v>1</v>
      </c>
      <c r="F1118">
        <v>1</v>
      </c>
      <c r="G1118" t="s">
        <v>6453</v>
      </c>
      <c r="I1118">
        <v>52</v>
      </c>
      <c r="K1118" t="s">
        <v>4307</v>
      </c>
      <c r="N1118" s="19">
        <v>3</v>
      </c>
      <c r="O1118" s="19">
        <v>1</v>
      </c>
      <c r="P1118">
        <v>1</v>
      </c>
    </row>
    <row r="1119" spans="1:16" x14ac:dyDescent="0.15">
      <c r="A1119" s="1">
        <v>1689</v>
      </c>
      <c r="B1119" s="31" t="s">
        <v>6454</v>
      </c>
      <c r="D1119">
        <v>1</v>
      </c>
      <c r="E1119">
        <v>1</v>
      </c>
      <c r="F1119">
        <v>1</v>
      </c>
      <c r="G1119" t="s">
        <v>6446</v>
      </c>
      <c r="I1119">
        <v>52</v>
      </c>
      <c r="K1119" t="s">
        <v>4317</v>
      </c>
      <c r="N1119" s="19">
        <v>3</v>
      </c>
      <c r="O1119" s="19">
        <v>1</v>
      </c>
      <c r="P1119">
        <v>1</v>
      </c>
    </row>
    <row r="1120" spans="1:16" x14ac:dyDescent="0.15">
      <c r="A1120" s="1">
        <v>1682</v>
      </c>
      <c r="B1120" s="25" t="s">
        <v>6445</v>
      </c>
      <c r="D1120">
        <v>1</v>
      </c>
      <c r="E1120">
        <v>1</v>
      </c>
      <c r="F1120">
        <v>1</v>
      </c>
      <c r="G1120" t="s">
        <v>6446</v>
      </c>
      <c r="I1120">
        <v>52</v>
      </c>
      <c r="K1120" t="s">
        <v>4247</v>
      </c>
      <c r="N1120" s="19">
        <v>3</v>
      </c>
      <c r="O1120" s="19">
        <v>1</v>
      </c>
      <c r="P1120">
        <v>1</v>
      </c>
    </row>
    <row r="1121" spans="1:16" x14ac:dyDescent="0.15">
      <c r="A1121" s="1">
        <v>1691</v>
      </c>
      <c r="B1121" s="31" t="s">
        <v>6457</v>
      </c>
      <c r="D1121">
        <v>1</v>
      </c>
      <c r="E1121">
        <v>1</v>
      </c>
      <c r="F1121">
        <v>1</v>
      </c>
      <c r="G1121" t="s">
        <v>6456</v>
      </c>
      <c r="I1121">
        <v>52</v>
      </c>
      <c r="K1121" t="s">
        <v>4337</v>
      </c>
      <c r="N1121" s="19">
        <v>3</v>
      </c>
      <c r="O1121" s="19">
        <v>1</v>
      </c>
      <c r="P1121">
        <v>1</v>
      </c>
    </row>
    <row r="1122" spans="1:16" x14ac:dyDescent="0.15">
      <c r="A1122" s="1">
        <v>1692</v>
      </c>
      <c r="B1122" s="25" t="s">
        <v>6458</v>
      </c>
      <c r="D1122">
        <v>1</v>
      </c>
      <c r="E1122">
        <v>1</v>
      </c>
      <c r="F1122">
        <v>1</v>
      </c>
      <c r="G1122" t="s">
        <v>6446</v>
      </c>
      <c r="I1122">
        <v>52</v>
      </c>
      <c r="K1122" t="s">
        <v>4347</v>
      </c>
      <c r="N1122" s="19">
        <v>3</v>
      </c>
      <c r="O1122" s="19">
        <v>1</v>
      </c>
      <c r="P1122">
        <v>1</v>
      </c>
    </row>
    <row r="1123" spans="1:16" x14ac:dyDescent="0.15">
      <c r="A1123" s="1">
        <v>1693</v>
      </c>
      <c r="B1123" s="25" t="s">
        <v>6459</v>
      </c>
      <c r="D1123">
        <v>1</v>
      </c>
      <c r="E1123">
        <v>1</v>
      </c>
      <c r="F1123">
        <v>1</v>
      </c>
      <c r="G1123" t="s">
        <v>6456</v>
      </c>
      <c r="I1123">
        <v>52</v>
      </c>
      <c r="K1123" t="s">
        <v>4357</v>
      </c>
      <c r="N1123" s="19">
        <v>3</v>
      </c>
      <c r="O1123" s="19">
        <v>1</v>
      </c>
      <c r="P1123">
        <v>1</v>
      </c>
    </row>
    <row r="1124" spans="1:16" x14ac:dyDescent="0.15">
      <c r="A1124" s="1">
        <v>1694</v>
      </c>
      <c r="B1124" s="25" t="s">
        <v>6460</v>
      </c>
      <c r="D1124">
        <v>1</v>
      </c>
      <c r="E1124">
        <v>1</v>
      </c>
      <c r="F1124">
        <v>1</v>
      </c>
      <c r="G1124" t="s">
        <v>6446</v>
      </c>
      <c r="I1124">
        <v>52</v>
      </c>
      <c r="K1124" t="s">
        <v>4367</v>
      </c>
      <c r="N1124" s="19">
        <v>3</v>
      </c>
      <c r="O1124" s="19">
        <v>1</v>
      </c>
      <c r="P1124">
        <v>1</v>
      </c>
    </row>
    <row r="1125" spans="1:16" x14ac:dyDescent="0.15">
      <c r="A1125" s="1">
        <v>1695</v>
      </c>
      <c r="B1125" s="25" t="s">
        <v>6461</v>
      </c>
      <c r="D1125">
        <v>1</v>
      </c>
      <c r="E1125">
        <v>1</v>
      </c>
      <c r="F1125">
        <v>1</v>
      </c>
      <c r="G1125" t="s">
        <v>6446</v>
      </c>
      <c r="I1125">
        <v>52</v>
      </c>
      <c r="K1125" t="s">
        <v>4377</v>
      </c>
      <c r="N1125" s="19">
        <v>3</v>
      </c>
      <c r="O1125" s="19">
        <v>1</v>
      </c>
      <c r="P1125">
        <v>1</v>
      </c>
    </row>
    <row r="1126" spans="1:16" x14ac:dyDescent="0.15">
      <c r="A1126" s="1">
        <v>1696</v>
      </c>
      <c r="B1126" s="31" t="s">
        <v>6462</v>
      </c>
      <c r="D1126">
        <v>1</v>
      </c>
      <c r="E1126">
        <v>1</v>
      </c>
      <c r="F1126">
        <v>1</v>
      </c>
      <c r="G1126" t="s">
        <v>6446</v>
      </c>
      <c r="I1126">
        <v>52</v>
      </c>
      <c r="K1126" t="s">
        <v>4387</v>
      </c>
      <c r="N1126" s="19">
        <v>3</v>
      </c>
      <c r="O1126" s="19">
        <v>1</v>
      </c>
      <c r="P1126">
        <v>1</v>
      </c>
    </row>
    <row r="1127" spans="1:16" x14ac:dyDescent="0.15">
      <c r="A1127" s="1">
        <v>1697</v>
      </c>
      <c r="B1127" s="31" t="s">
        <v>6463</v>
      </c>
      <c r="D1127">
        <v>1</v>
      </c>
      <c r="E1127">
        <v>1</v>
      </c>
      <c r="F1127">
        <v>1</v>
      </c>
      <c r="G1127" t="s">
        <v>6446</v>
      </c>
      <c r="I1127">
        <v>52</v>
      </c>
      <c r="K1127" t="s">
        <v>4397</v>
      </c>
      <c r="N1127" s="19">
        <v>3</v>
      </c>
      <c r="O1127" s="19">
        <v>1</v>
      </c>
      <c r="P1127">
        <v>1</v>
      </c>
    </row>
    <row r="1128" spans="1:16" x14ac:dyDescent="0.15">
      <c r="A1128" s="1">
        <v>1690</v>
      </c>
      <c r="B1128" s="25" t="s">
        <v>6455</v>
      </c>
      <c r="D1128">
        <v>1</v>
      </c>
      <c r="E1128">
        <v>1</v>
      </c>
      <c r="F1128">
        <v>1</v>
      </c>
      <c r="G1128" t="s">
        <v>6456</v>
      </c>
      <c r="I1128">
        <v>52</v>
      </c>
      <c r="K1128" t="s">
        <v>4327</v>
      </c>
      <c r="N1128" s="19">
        <v>3</v>
      </c>
      <c r="O1128" s="19">
        <v>1</v>
      </c>
      <c r="P1128">
        <v>1</v>
      </c>
    </row>
    <row r="1129" spans="1:16" x14ac:dyDescent="0.15">
      <c r="A1129" s="1">
        <v>1698</v>
      </c>
      <c r="B1129" s="25" t="s">
        <v>6464</v>
      </c>
      <c r="D1129">
        <v>1</v>
      </c>
      <c r="E1129">
        <v>1</v>
      </c>
      <c r="F1129">
        <v>1</v>
      </c>
      <c r="G1129" t="s">
        <v>6446</v>
      </c>
      <c r="I1129">
        <v>52</v>
      </c>
      <c r="K1129" t="s">
        <v>4407</v>
      </c>
      <c r="N1129" s="19">
        <v>3</v>
      </c>
      <c r="O1129" s="19">
        <v>1</v>
      </c>
      <c r="P1129">
        <v>1</v>
      </c>
    </row>
    <row r="1130" spans="1:16" x14ac:dyDescent="0.15">
      <c r="A1130" s="1">
        <v>1699</v>
      </c>
      <c r="B1130" s="25" t="s">
        <v>6465</v>
      </c>
      <c r="D1130">
        <v>1</v>
      </c>
      <c r="E1130">
        <v>1</v>
      </c>
      <c r="F1130">
        <v>1</v>
      </c>
      <c r="G1130" t="s">
        <v>6446</v>
      </c>
      <c r="I1130">
        <v>52</v>
      </c>
      <c r="K1130" t="s">
        <v>4417</v>
      </c>
      <c r="N1130" s="19">
        <v>3</v>
      </c>
      <c r="O1130" s="19">
        <v>1</v>
      </c>
      <c r="P1130">
        <v>1</v>
      </c>
    </row>
    <row r="1131" spans="1:16" x14ac:dyDescent="0.15">
      <c r="A1131" s="1">
        <v>1700</v>
      </c>
      <c r="B1131" s="25" t="s">
        <v>6466</v>
      </c>
      <c r="D1131">
        <v>1</v>
      </c>
      <c r="E1131">
        <v>1</v>
      </c>
      <c r="F1131">
        <v>1</v>
      </c>
      <c r="G1131" t="s">
        <v>6446</v>
      </c>
      <c r="I1131">
        <v>52</v>
      </c>
      <c r="K1131" t="s">
        <v>4427</v>
      </c>
      <c r="N1131" s="19">
        <v>3</v>
      </c>
      <c r="O1131" s="19">
        <v>1</v>
      </c>
      <c r="P1131">
        <v>1</v>
      </c>
    </row>
    <row r="1132" spans="1:16" x14ac:dyDescent="0.15">
      <c r="A1132" s="1">
        <v>1701</v>
      </c>
      <c r="B1132" s="25" t="s">
        <v>6467</v>
      </c>
      <c r="D1132">
        <v>1</v>
      </c>
      <c r="E1132">
        <v>1</v>
      </c>
      <c r="F1132">
        <v>1</v>
      </c>
      <c r="G1132" t="s">
        <v>6453</v>
      </c>
      <c r="I1132">
        <v>52</v>
      </c>
      <c r="K1132" t="s">
        <v>4437</v>
      </c>
      <c r="N1132" s="19">
        <v>3</v>
      </c>
      <c r="O1132" s="19">
        <v>1</v>
      </c>
      <c r="P1132">
        <v>1</v>
      </c>
    </row>
    <row r="1133" spans="1:16" x14ac:dyDescent="0.15">
      <c r="A1133" s="1">
        <v>1702</v>
      </c>
      <c r="B1133" s="25" t="s">
        <v>6468</v>
      </c>
      <c r="D1133">
        <v>1</v>
      </c>
      <c r="E1133">
        <v>1</v>
      </c>
      <c r="F1133">
        <v>1</v>
      </c>
      <c r="G1133" t="s">
        <v>6446</v>
      </c>
      <c r="I1133">
        <v>52</v>
      </c>
      <c r="K1133" t="s">
        <v>4447</v>
      </c>
      <c r="N1133" s="19">
        <v>3</v>
      </c>
      <c r="O1133" s="19">
        <v>1</v>
      </c>
      <c r="P1133">
        <v>1</v>
      </c>
    </row>
    <row r="1134" spans="1:16" x14ac:dyDescent="0.15">
      <c r="A1134" s="1">
        <v>1703</v>
      </c>
      <c r="B1134" s="25" t="s">
        <v>6469</v>
      </c>
      <c r="D1134">
        <v>1</v>
      </c>
      <c r="E1134">
        <v>1</v>
      </c>
      <c r="F1134">
        <v>1</v>
      </c>
      <c r="G1134" t="s">
        <v>6446</v>
      </c>
      <c r="I1134">
        <v>52</v>
      </c>
      <c r="K1134" t="s">
        <v>4457</v>
      </c>
      <c r="N1134" s="19">
        <v>3</v>
      </c>
      <c r="O1134" s="19">
        <v>1</v>
      </c>
      <c r="P1134">
        <v>1</v>
      </c>
    </row>
    <row r="1135" spans="1:16" x14ac:dyDescent="0.15">
      <c r="A1135" s="1">
        <v>1704</v>
      </c>
      <c r="B1135" s="25" t="s">
        <v>6470</v>
      </c>
      <c r="D1135">
        <v>1</v>
      </c>
      <c r="E1135">
        <v>1</v>
      </c>
      <c r="F1135">
        <v>1</v>
      </c>
      <c r="G1135" t="s">
        <v>6446</v>
      </c>
      <c r="I1135">
        <v>52</v>
      </c>
      <c r="K1135" t="s">
        <v>4467</v>
      </c>
      <c r="N1135" s="19">
        <v>3</v>
      </c>
      <c r="O1135" s="19">
        <v>1</v>
      </c>
      <c r="P1135">
        <v>1</v>
      </c>
    </row>
    <row r="1136" spans="1:16" x14ac:dyDescent="0.15">
      <c r="A1136" s="1">
        <v>1705</v>
      </c>
      <c r="B1136" s="25" t="s">
        <v>6471</v>
      </c>
      <c r="D1136">
        <v>1</v>
      </c>
      <c r="E1136">
        <v>1</v>
      </c>
      <c r="F1136">
        <v>1</v>
      </c>
      <c r="G1136" t="s">
        <v>6446</v>
      </c>
      <c r="I1136">
        <v>52</v>
      </c>
      <c r="K1136" t="s">
        <v>4477</v>
      </c>
      <c r="N1136" s="19">
        <v>3</v>
      </c>
      <c r="O1136" s="19">
        <v>1</v>
      </c>
      <c r="P1136">
        <v>1</v>
      </c>
    </row>
    <row r="1137" spans="1:26" x14ac:dyDescent="0.15">
      <c r="A1137" s="1">
        <v>1706</v>
      </c>
      <c r="B1137" s="25" t="s">
        <v>6472</v>
      </c>
      <c r="D1137">
        <v>1</v>
      </c>
      <c r="E1137">
        <v>1</v>
      </c>
      <c r="F1137">
        <v>1</v>
      </c>
      <c r="G1137" t="s">
        <v>6446</v>
      </c>
      <c r="I1137">
        <v>52</v>
      </c>
      <c r="K1137" t="s">
        <v>4487</v>
      </c>
      <c r="N1137" s="19">
        <v>3</v>
      </c>
      <c r="O1137" s="19">
        <v>1</v>
      </c>
      <c r="P1137">
        <v>1</v>
      </c>
    </row>
    <row r="1138" spans="1:26" x14ac:dyDescent="0.15">
      <c r="A1138" s="1">
        <v>1707</v>
      </c>
      <c r="B1138" s="25" t="s">
        <v>6473</v>
      </c>
      <c r="D1138">
        <v>1</v>
      </c>
      <c r="E1138">
        <v>1</v>
      </c>
      <c r="F1138">
        <v>1</v>
      </c>
      <c r="G1138" t="s">
        <v>6446</v>
      </c>
      <c r="I1138">
        <v>52</v>
      </c>
      <c r="K1138" t="s">
        <v>4497</v>
      </c>
      <c r="N1138" s="19">
        <v>3</v>
      </c>
      <c r="O1138" s="19">
        <v>1</v>
      </c>
      <c r="P1138">
        <v>1</v>
      </c>
    </row>
    <row r="1139" spans="1:26" x14ac:dyDescent="0.15">
      <c r="A1139" s="1">
        <v>1708</v>
      </c>
      <c r="B1139" s="25" t="s">
        <v>6474</v>
      </c>
      <c r="D1139">
        <v>1</v>
      </c>
      <c r="E1139">
        <v>1</v>
      </c>
      <c r="F1139">
        <v>1</v>
      </c>
      <c r="G1139" t="s">
        <v>6446</v>
      </c>
      <c r="I1139">
        <v>52</v>
      </c>
      <c r="K1139" t="s">
        <v>4507</v>
      </c>
      <c r="N1139" s="19">
        <v>3</v>
      </c>
      <c r="O1139" s="19">
        <v>1</v>
      </c>
      <c r="P1139">
        <v>1</v>
      </c>
    </row>
    <row r="1140" spans="1:26" x14ac:dyDescent="0.15">
      <c r="A1140" s="1">
        <v>1709</v>
      </c>
      <c r="B1140" s="25" t="s">
        <v>6475</v>
      </c>
      <c r="D1140">
        <v>1</v>
      </c>
      <c r="E1140">
        <v>1</v>
      </c>
      <c r="F1140">
        <v>1</v>
      </c>
      <c r="G1140" t="s">
        <v>6476</v>
      </c>
      <c r="I1140">
        <v>52</v>
      </c>
      <c r="K1140" t="s">
        <v>4517</v>
      </c>
      <c r="N1140" s="19">
        <v>3</v>
      </c>
      <c r="O1140" s="19">
        <v>1</v>
      </c>
      <c r="P1140">
        <v>1</v>
      </c>
    </row>
    <row r="1141" spans="1:26" x14ac:dyDescent="0.15">
      <c r="A1141" s="1">
        <v>1710</v>
      </c>
      <c r="B1141" s="25" t="s">
        <v>6477</v>
      </c>
      <c r="D1141">
        <v>1</v>
      </c>
      <c r="E1141">
        <v>1</v>
      </c>
      <c r="F1141">
        <v>1</v>
      </c>
      <c r="G1141" t="s">
        <v>6456</v>
      </c>
      <c r="I1141">
        <v>52</v>
      </c>
      <c r="K1141" t="s">
        <v>4527</v>
      </c>
      <c r="N1141" s="19">
        <v>3</v>
      </c>
      <c r="O1141" s="19">
        <v>1</v>
      </c>
      <c r="P1141">
        <v>1</v>
      </c>
    </row>
    <row r="1142" spans="1:26" x14ac:dyDescent="0.15">
      <c r="A1142" s="1">
        <v>1711</v>
      </c>
      <c r="B1142" s="25" t="s">
        <v>6478</v>
      </c>
      <c r="D1142">
        <v>1</v>
      </c>
      <c r="E1142">
        <v>1</v>
      </c>
      <c r="F1142">
        <v>1</v>
      </c>
      <c r="G1142" t="s">
        <v>6453</v>
      </c>
      <c r="I1142">
        <v>52</v>
      </c>
      <c r="K1142" t="s">
        <v>4537</v>
      </c>
      <c r="N1142" s="19">
        <v>3</v>
      </c>
      <c r="O1142" s="19">
        <v>1</v>
      </c>
      <c r="P1142">
        <v>1</v>
      </c>
    </row>
    <row r="1143" spans="1:26" x14ac:dyDescent="0.15">
      <c r="A1143" s="1">
        <v>1713</v>
      </c>
      <c r="B1143" s="31" t="s">
        <v>6494</v>
      </c>
      <c r="D1143">
        <v>1</v>
      </c>
      <c r="E1143">
        <v>1</v>
      </c>
      <c r="F1143">
        <v>1</v>
      </c>
      <c r="G1143" t="s">
        <v>6446</v>
      </c>
      <c r="I1143">
        <v>52</v>
      </c>
      <c r="K1143" t="s">
        <v>4258</v>
      </c>
      <c r="N1143" s="19">
        <v>3</v>
      </c>
      <c r="O1143" s="19">
        <v>1</v>
      </c>
      <c r="P1143">
        <v>1</v>
      </c>
    </row>
    <row r="1144" spans="1:26" x14ac:dyDescent="0.15">
      <c r="A1144" s="1">
        <v>1714</v>
      </c>
      <c r="B1144" s="25" t="s">
        <v>6495</v>
      </c>
      <c r="D1144">
        <v>1</v>
      </c>
      <c r="E1144">
        <v>1</v>
      </c>
      <c r="F1144">
        <v>1</v>
      </c>
      <c r="G1144" t="s">
        <v>6446</v>
      </c>
      <c r="I1144">
        <v>52</v>
      </c>
      <c r="K1144" t="s">
        <v>4268</v>
      </c>
      <c r="N1144" s="19">
        <v>3</v>
      </c>
      <c r="O1144" s="19">
        <v>1</v>
      </c>
      <c r="P1144">
        <v>1</v>
      </c>
    </row>
    <row r="1145" spans="1:26" x14ac:dyDescent="0.15">
      <c r="A1145" s="4">
        <v>655</v>
      </c>
      <c r="B1145" s="4" t="s">
        <v>6581</v>
      </c>
      <c r="C1145" s="4">
        <v>0</v>
      </c>
      <c r="D1145" s="4">
        <v>1</v>
      </c>
      <c r="E1145" s="4">
        <v>1</v>
      </c>
      <c r="F1145" s="4">
        <v>1</v>
      </c>
      <c r="G1145" s="4" t="s">
        <v>5391</v>
      </c>
      <c r="H1145" s="4">
        <v>15</v>
      </c>
      <c r="I1145" s="4">
        <v>50</v>
      </c>
      <c r="J1145" s="4"/>
      <c r="K1145" s="4" t="s">
        <v>6585</v>
      </c>
      <c r="L1145" s="4"/>
      <c r="M1145" s="4"/>
      <c r="N1145" s="4">
        <v>3</v>
      </c>
      <c r="O1145" s="4" t="s">
        <v>6575</v>
      </c>
      <c r="P1145">
        <v>1</v>
      </c>
    </row>
    <row r="1146" spans="1:26" x14ac:dyDescent="0.15">
      <c r="A1146" s="1">
        <v>1715</v>
      </c>
      <c r="B1146" s="25" t="s">
        <v>6496</v>
      </c>
      <c r="D1146">
        <v>1</v>
      </c>
      <c r="E1146">
        <v>1</v>
      </c>
      <c r="F1146">
        <v>1</v>
      </c>
      <c r="G1146" t="s">
        <v>6446</v>
      </c>
      <c r="I1146">
        <v>52</v>
      </c>
      <c r="K1146" t="s">
        <v>4278</v>
      </c>
      <c r="N1146" s="19">
        <v>3</v>
      </c>
      <c r="O1146" s="19">
        <v>1</v>
      </c>
      <c r="P1146">
        <v>1</v>
      </c>
    </row>
    <row r="1147" spans="1:26" x14ac:dyDescent="0.15">
      <c r="A1147" s="1">
        <v>1716</v>
      </c>
      <c r="B1147" s="25" t="s">
        <v>6497</v>
      </c>
      <c r="D1147">
        <v>1</v>
      </c>
      <c r="E1147">
        <v>1</v>
      </c>
      <c r="F1147">
        <v>1</v>
      </c>
      <c r="G1147" t="s">
        <v>6446</v>
      </c>
      <c r="I1147">
        <v>52</v>
      </c>
      <c r="K1147" t="s">
        <v>4288</v>
      </c>
      <c r="N1147" s="19">
        <v>3</v>
      </c>
      <c r="O1147" s="19">
        <v>1</v>
      </c>
      <c r="P1147">
        <v>1</v>
      </c>
    </row>
    <row r="1148" spans="1:26" x14ac:dyDescent="0.15">
      <c r="A1148" s="4">
        <v>657</v>
      </c>
      <c r="B1148" s="4" t="s">
        <v>6582</v>
      </c>
      <c r="C1148" s="4">
        <v>0</v>
      </c>
      <c r="D1148" s="4">
        <v>1</v>
      </c>
      <c r="E1148" s="4">
        <v>1</v>
      </c>
      <c r="F1148" s="4">
        <v>1</v>
      </c>
      <c r="G1148" s="4" t="s">
        <v>5391</v>
      </c>
      <c r="H1148" s="4">
        <v>45</v>
      </c>
      <c r="I1148" s="4">
        <v>50</v>
      </c>
      <c r="J1148" s="4"/>
      <c r="K1148" s="4" t="s">
        <v>6586</v>
      </c>
      <c r="L1148" s="4"/>
      <c r="M1148" s="4"/>
      <c r="N1148" s="4">
        <v>3</v>
      </c>
      <c r="O1148" s="4" t="s">
        <v>6575</v>
      </c>
      <c r="P1148">
        <v>1</v>
      </c>
    </row>
    <row r="1149" spans="1:26" x14ac:dyDescent="0.15">
      <c r="A1149" s="1">
        <v>1717</v>
      </c>
      <c r="B1149" s="25" t="s">
        <v>6498</v>
      </c>
      <c r="D1149">
        <v>1</v>
      </c>
      <c r="E1149">
        <v>1</v>
      </c>
      <c r="F1149">
        <v>1</v>
      </c>
      <c r="G1149" t="s">
        <v>6453</v>
      </c>
      <c r="I1149">
        <v>52</v>
      </c>
      <c r="K1149" t="s">
        <v>4298</v>
      </c>
      <c r="N1149" s="19">
        <v>3</v>
      </c>
      <c r="O1149" s="19">
        <v>1</v>
      </c>
      <c r="P1149">
        <v>1</v>
      </c>
    </row>
    <row r="1150" spans="1:26" x14ac:dyDescent="0.15">
      <c r="A1150" s="4">
        <v>658</v>
      </c>
      <c r="B1150" s="4" t="s">
        <v>6583</v>
      </c>
      <c r="C1150" s="4">
        <v>0</v>
      </c>
      <c r="D1150" s="4">
        <v>1</v>
      </c>
      <c r="E1150" s="4">
        <v>1</v>
      </c>
      <c r="F1150" s="4">
        <v>1</v>
      </c>
      <c r="G1150" s="4" t="s">
        <v>5391</v>
      </c>
      <c r="H1150" s="4">
        <v>60</v>
      </c>
      <c r="I1150" s="4">
        <v>50</v>
      </c>
      <c r="J1150" s="4"/>
      <c r="K1150" s="4" t="s">
        <v>6587</v>
      </c>
      <c r="L1150" s="4"/>
      <c r="M1150" s="4"/>
      <c r="N1150" s="4">
        <v>3</v>
      </c>
      <c r="O1150" s="4" t="s">
        <v>6575</v>
      </c>
      <c r="P1150">
        <v>1</v>
      </c>
    </row>
    <row r="1151" spans="1:26" s="19" customFormat="1" x14ac:dyDescent="0.15">
      <c r="A1151" s="1">
        <v>1718</v>
      </c>
      <c r="B1151" s="31" t="s">
        <v>6499</v>
      </c>
      <c r="C1151"/>
      <c r="D1151">
        <v>1</v>
      </c>
      <c r="E1151">
        <v>1</v>
      </c>
      <c r="F1151">
        <v>1</v>
      </c>
      <c r="G1151" t="s">
        <v>6453</v>
      </c>
      <c r="H1151"/>
      <c r="I1151">
        <v>52</v>
      </c>
      <c r="J1151"/>
      <c r="K1151" t="s">
        <v>4308</v>
      </c>
      <c r="L1151"/>
      <c r="M1151"/>
      <c r="N1151" s="19">
        <v>3</v>
      </c>
      <c r="O1151" s="19">
        <v>1</v>
      </c>
      <c r="P1151">
        <v>1</v>
      </c>
      <c r="Z1151"/>
    </row>
    <row r="1152" spans="1:26" s="19" customFormat="1" x14ac:dyDescent="0.15">
      <c r="A1152" s="1">
        <v>1719</v>
      </c>
      <c r="B1152" s="31" t="s">
        <v>6500</v>
      </c>
      <c r="C1152"/>
      <c r="D1152">
        <v>1</v>
      </c>
      <c r="E1152">
        <v>1</v>
      </c>
      <c r="F1152">
        <v>1</v>
      </c>
      <c r="G1152" t="s">
        <v>6446</v>
      </c>
      <c r="H1152"/>
      <c r="I1152">
        <v>52</v>
      </c>
      <c r="J1152"/>
      <c r="K1152" t="s">
        <v>4318</v>
      </c>
      <c r="L1152"/>
      <c r="M1152"/>
      <c r="N1152" s="19">
        <v>3</v>
      </c>
      <c r="O1152" s="19">
        <v>1</v>
      </c>
      <c r="P1152">
        <v>1</v>
      </c>
      <c r="Z1152"/>
    </row>
    <row r="1153" spans="1:26" s="19" customFormat="1" x14ac:dyDescent="0.15">
      <c r="A1153" s="1">
        <v>1712</v>
      </c>
      <c r="B1153" s="25" t="s">
        <v>6493</v>
      </c>
      <c r="C1153"/>
      <c r="D1153">
        <v>1</v>
      </c>
      <c r="E1153">
        <v>1</v>
      </c>
      <c r="F1153">
        <v>1</v>
      </c>
      <c r="G1153" t="s">
        <v>6446</v>
      </c>
      <c r="H1153"/>
      <c r="I1153">
        <v>52</v>
      </c>
      <c r="J1153"/>
      <c r="K1153" t="s">
        <v>4248</v>
      </c>
      <c r="L1153"/>
      <c r="M1153"/>
      <c r="N1153" s="19">
        <v>3</v>
      </c>
      <c r="O1153" s="19">
        <v>1</v>
      </c>
      <c r="P1153">
        <v>1</v>
      </c>
      <c r="Z1153"/>
    </row>
    <row r="1154" spans="1:26" s="19" customFormat="1" x14ac:dyDescent="0.15">
      <c r="A1154" s="1">
        <v>1721</v>
      </c>
      <c r="B1154" s="31" t="s">
        <v>6502</v>
      </c>
      <c r="C1154"/>
      <c r="D1154">
        <v>1</v>
      </c>
      <c r="E1154">
        <v>1</v>
      </c>
      <c r="F1154">
        <v>1</v>
      </c>
      <c r="G1154" t="s">
        <v>6446</v>
      </c>
      <c r="H1154"/>
      <c r="I1154">
        <v>52</v>
      </c>
      <c r="J1154"/>
      <c r="K1154" t="s">
        <v>4338</v>
      </c>
      <c r="L1154"/>
      <c r="M1154"/>
      <c r="N1154" s="19">
        <v>3</v>
      </c>
      <c r="O1154" s="19">
        <v>1</v>
      </c>
      <c r="P1154">
        <v>1</v>
      </c>
      <c r="Z1154"/>
    </row>
    <row r="1155" spans="1:26" s="19" customFormat="1" x14ac:dyDescent="0.15">
      <c r="A1155" s="1">
        <v>1722</v>
      </c>
      <c r="B1155" s="25" t="s">
        <v>6503</v>
      </c>
      <c r="C1155"/>
      <c r="D1155">
        <v>1</v>
      </c>
      <c r="E1155">
        <v>1</v>
      </c>
      <c r="F1155">
        <v>1</v>
      </c>
      <c r="G1155" t="s">
        <v>6453</v>
      </c>
      <c r="H1155"/>
      <c r="I1155">
        <v>52</v>
      </c>
      <c r="J1155"/>
      <c r="K1155" t="s">
        <v>4348</v>
      </c>
      <c r="L1155"/>
      <c r="M1155"/>
      <c r="N1155" s="19">
        <v>3</v>
      </c>
      <c r="O1155" s="19">
        <v>1</v>
      </c>
      <c r="P1155">
        <v>1</v>
      </c>
      <c r="Z1155"/>
    </row>
    <row r="1156" spans="1:26" s="19" customFormat="1" x14ac:dyDescent="0.15">
      <c r="A1156" s="4">
        <v>663</v>
      </c>
      <c r="B1156" s="4" t="s">
        <v>6581</v>
      </c>
      <c r="C1156" s="4">
        <v>0</v>
      </c>
      <c r="D1156" s="4">
        <v>1</v>
      </c>
      <c r="E1156" s="4">
        <v>1</v>
      </c>
      <c r="F1156" s="4">
        <v>1</v>
      </c>
      <c r="G1156" s="4" t="s">
        <v>5391</v>
      </c>
      <c r="H1156" s="4">
        <v>15</v>
      </c>
      <c r="I1156" s="4">
        <v>50</v>
      </c>
      <c r="J1156" s="4"/>
      <c r="K1156" s="4" t="s">
        <v>6588</v>
      </c>
      <c r="L1156" s="4"/>
      <c r="M1156" s="4" t="s">
        <v>672</v>
      </c>
      <c r="N1156" s="4">
        <v>3</v>
      </c>
      <c r="O1156" s="4" t="s">
        <v>6575</v>
      </c>
      <c r="P1156">
        <v>1</v>
      </c>
      <c r="Z1156"/>
    </row>
    <row r="1157" spans="1:26" s="19" customFormat="1" x14ac:dyDescent="0.15">
      <c r="A1157" s="1">
        <v>1723</v>
      </c>
      <c r="B1157" s="25" t="s">
        <v>6504</v>
      </c>
      <c r="C1157"/>
      <c r="D1157">
        <v>1</v>
      </c>
      <c r="E1157">
        <v>1</v>
      </c>
      <c r="F1157">
        <v>1</v>
      </c>
      <c r="G1157" t="s">
        <v>6446</v>
      </c>
      <c r="H1157"/>
      <c r="I1157">
        <v>52</v>
      </c>
      <c r="J1157"/>
      <c r="K1157" t="s">
        <v>4358</v>
      </c>
      <c r="L1157"/>
      <c r="M1157"/>
      <c r="N1157" s="19">
        <v>3</v>
      </c>
      <c r="O1157" s="19">
        <v>1</v>
      </c>
      <c r="P1157">
        <v>1</v>
      </c>
      <c r="Z1157"/>
    </row>
    <row r="1158" spans="1:26" s="19" customFormat="1" x14ac:dyDescent="0.15">
      <c r="A1158" s="1">
        <v>1724</v>
      </c>
      <c r="B1158" s="25" t="s">
        <v>6505</v>
      </c>
      <c r="C1158"/>
      <c r="D1158">
        <v>1</v>
      </c>
      <c r="E1158">
        <v>1</v>
      </c>
      <c r="F1158">
        <v>1</v>
      </c>
      <c r="G1158" t="s">
        <v>6446</v>
      </c>
      <c r="H1158"/>
      <c r="I1158">
        <v>52</v>
      </c>
      <c r="J1158"/>
      <c r="K1158" t="s">
        <v>4368</v>
      </c>
      <c r="L1158"/>
      <c r="M1158"/>
      <c r="N1158" s="19">
        <v>3</v>
      </c>
      <c r="O1158" s="19">
        <v>1</v>
      </c>
      <c r="P1158">
        <v>1</v>
      </c>
      <c r="Z1158"/>
    </row>
    <row r="1159" spans="1:26" s="19" customFormat="1" x14ac:dyDescent="0.15">
      <c r="A1159" s="4">
        <v>665</v>
      </c>
      <c r="B1159" s="4" t="s">
        <v>6582</v>
      </c>
      <c r="C1159" s="4">
        <v>0</v>
      </c>
      <c r="D1159" s="4">
        <v>1</v>
      </c>
      <c r="E1159" s="4">
        <v>1</v>
      </c>
      <c r="F1159" s="4">
        <v>1</v>
      </c>
      <c r="G1159" s="4" t="s">
        <v>5391</v>
      </c>
      <c r="H1159" s="4">
        <v>45</v>
      </c>
      <c r="I1159" s="4">
        <v>50</v>
      </c>
      <c r="J1159" s="4"/>
      <c r="K1159" s="4" t="s">
        <v>6589</v>
      </c>
      <c r="L1159" s="4"/>
      <c r="M1159" s="4" t="s">
        <v>672</v>
      </c>
      <c r="N1159" s="4">
        <v>3</v>
      </c>
      <c r="O1159" s="4" t="s">
        <v>6575</v>
      </c>
      <c r="P1159">
        <v>1</v>
      </c>
      <c r="Z1159"/>
    </row>
    <row r="1160" spans="1:26" s="19" customFormat="1" x14ac:dyDescent="0.15">
      <c r="A1160" s="1">
        <v>1725</v>
      </c>
      <c r="B1160" s="25" t="s">
        <v>6506</v>
      </c>
      <c r="C1160"/>
      <c r="D1160">
        <v>1</v>
      </c>
      <c r="E1160">
        <v>1</v>
      </c>
      <c r="F1160">
        <v>1</v>
      </c>
      <c r="G1160" t="s">
        <v>6453</v>
      </c>
      <c r="H1160"/>
      <c r="I1160">
        <v>52</v>
      </c>
      <c r="J1160"/>
      <c r="K1160" t="s">
        <v>4378</v>
      </c>
      <c r="L1160"/>
      <c r="M1160"/>
      <c r="N1160" s="19">
        <v>3</v>
      </c>
      <c r="O1160" s="19">
        <v>1</v>
      </c>
      <c r="P1160">
        <v>1</v>
      </c>
      <c r="Z1160"/>
    </row>
    <row r="1161" spans="1:26" s="19" customFormat="1" x14ac:dyDescent="0.15">
      <c r="A1161" s="4">
        <v>666</v>
      </c>
      <c r="B1161" s="4" t="s">
        <v>6583</v>
      </c>
      <c r="C1161" s="4">
        <v>0</v>
      </c>
      <c r="D1161" s="4">
        <v>1</v>
      </c>
      <c r="E1161" s="4">
        <v>1</v>
      </c>
      <c r="F1161" s="4">
        <v>1</v>
      </c>
      <c r="G1161" s="4" t="s">
        <v>5391</v>
      </c>
      <c r="H1161" s="4">
        <v>60</v>
      </c>
      <c r="I1161" s="4">
        <v>50</v>
      </c>
      <c r="J1161" s="4"/>
      <c r="K1161" s="4" t="s">
        <v>6590</v>
      </c>
      <c r="L1161" s="4"/>
      <c r="M1161" s="4" t="s">
        <v>672</v>
      </c>
      <c r="N1161" s="4">
        <v>3</v>
      </c>
      <c r="O1161" s="4" t="s">
        <v>6575</v>
      </c>
      <c r="P1161">
        <v>1</v>
      </c>
      <c r="Z1161"/>
    </row>
    <row r="1162" spans="1:26" s="19" customFormat="1" x14ac:dyDescent="0.15">
      <c r="A1162" s="1">
        <v>1726</v>
      </c>
      <c r="B1162" s="31" t="s">
        <v>6507</v>
      </c>
      <c r="C1162"/>
      <c r="D1162">
        <v>1</v>
      </c>
      <c r="E1162">
        <v>1</v>
      </c>
      <c r="F1162">
        <v>1</v>
      </c>
      <c r="G1162" t="s">
        <v>6453</v>
      </c>
      <c r="H1162"/>
      <c r="I1162">
        <v>52</v>
      </c>
      <c r="J1162"/>
      <c r="K1162" t="s">
        <v>4388</v>
      </c>
      <c r="L1162"/>
      <c r="M1162"/>
      <c r="N1162" s="19">
        <v>3</v>
      </c>
      <c r="O1162" s="19">
        <v>1</v>
      </c>
      <c r="P1162">
        <v>1</v>
      </c>
      <c r="Z1162"/>
    </row>
    <row r="1163" spans="1:26" s="19" customFormat="1" x14ac:dyDescent="0.15">
      <c r="A1163" s="1">
        <v>1727</v>
      </c>
      <c r="B1163" s="31" t="s">
        <v>6508</v>
      </c>
      <c r="C1163"/>
      <c r="D1163">
        <v>1</v>
      </c>
      <c r="E1163">
        <v>1</v>
      </c>
      <c r="F1163">
        <v>1</v>
      </c>
      <c r="G1163" t="s">
        <v>6446</v>
      </c>
      <c r="H1163"/>
      <c r="I1163">
        <v>52</v>
      </c>
      <c r="J1163"/>
      <c r="K1163" t="s">
        <v>4398</v>
      </c>
      <c r="L1163"/>
      <c r="M1163"/>
      <c r="N1163" s="19">
        <v>3</v>
      </c>
      <c r="O1163" s="19">
        <v>1</v>
      </c>
      <c r="P1163">
        <v>1</v>
      </c>
      <c r="Z1163"/>
    </row>
    <row r="1164" spans="1:26" s="19" customFormat="1" x14ac:dyDescent="0.15">
      <c r="A1164" s="1">
        <v>1720</v>
      </c>
      <c r="B1164" s="25" t="s">
        <v>6501</v>
      </c>
      <c r="C1164"/>
      <c r="D1164">
        <v>1</v>
      </c>
      <c r="E1164">
        <v>1</v>
      </c>
      <c r="F1164">
        <v>1</v>
      </c>
      <c r="G1164" t="s">
        <v>6446</v>
      </c>
      <c r="H1164"/>
      <c r="I1164">
        <v>52</v>
      </c>
      <c r="J1164"/>
      <c r="K1164" t="s">
        <v>4328</v>
      </c>
      <c r="L1164"/>
      <c r="M1164"/>
      <c r="N1164" s="19">
        <v>3</v>
      </c>
      <c r="O1164" s="19">
        <v>1</v>
      </c>
      <c r="P1164">
        <v>1</v>
      </c>
      <c r="Z1164"/>
    </row>
    <row r="1165" spans="1:26" s="19" customFormat="1" x14ac:dyDescent="0.15">
      <c r="A1165" s="1">
        <v>1728</v>
      </c>
      <c r="B1165" s="25" t="s">
        <v>6509</v>
      </c>
      <c r="C1165"/>
      <c r="D1165">
        <v>1</v>
      </c>
      <c r="E1165">
        <v>1</v>
      </c>
      <c r="F1165">
        <v>1</v>
      </c>
      <c r="G1165" t="s">
        <v>6446</v>
      </c>
      <c r="H1165"/>
      <c r="I1165">
        <v>52</v>
      </c>
      <c r="J1165"/>
      <c r="K1165" t="s">
        <v>4408</v>
      </c>
      <c r="L1165"/>
      <c r="M1165"/>
      <c r="N1165" s="19">
        <v>3</v>
      </c>
      <c r="O1165" s="19">
        <v>1</v>
      </c>
      <c r="P1165">
        <v>1</v>
      </c>
      <c r="Z1165"/>
    </row>
    <row r="1166" spans="1:26" s="19" customFormat="1" x14ac:dyDescent="0.15">
      <c r="A1166" s="1">
        <v>1729</v>
      </c>
      <c r="B1166" s="25" t="s">
        <v>6510</v>
      </c>
      <c r="C1166"/>
      <c r="D1166">
        <v>1</v>
      </c>
      <c r="E1166">
        <v>1</v>
      </c>
      <c r="F1166">
        <v>1</v>
      </c>
      <c r="G1166" t="s">
        <v>6446</v>
      </c>
      <c r="H1166"/>
      <c r="I1166">
        <v>52</v>
      </c>
      <c r="J1166"/>
      <c r="K1166" t="s">
        <v>4418</v>
      </c>
      <c r="L1166"/>
      <c r="M1166"/>
      <c r="N1166" s="19">
        <v>3</v>
      </c>
      <c r="O1166" s="19">
        <v>1</v>
      </c>
      <c r="P1166">
        <v>1</v>
      </c>
      <c r="Z1166"/>
    </row>
    <row r="1167" spans="1:26" s="19" customFormat="1" x14ac:dyDescent="0.15">
      <c r="A1167" s="1">
        <v>1730</v>
      </c>
      <c r="B1167" s="25" t="s">
        <v>6511</v>
      </c>
      <c r="C1167"/>
      <c r="D1167">
        <v>1</v>
      </c>
      <c r="E1167">
        <v>1</v>
      </c>
      <c r="F1167">
        <v>1</v>
      </c>
      <c r="G1167" t="s">
        <v>6453</v>
      </c>
      <c r="H1167"/>
      <c r="I1167">
        <v>52</v>
      </c>
      <c r="J1167"/>
      <c r="K1167" t="s">
        <v>4428</v>
      </c>
      <c r="L1167"/>
      <c r="M1167"/>
      <c r="N1167" s="19">
        <v>3</v>
      </c>
      <c r="O1167" s="19">
        <v>1</v>
      </c>
      <c r="P1167">
        <v>1</v>
      </c>
      <c r="Z1167"/>
    </row>
    <row r="1168" spans="1:26" s="19" customFormat="1" x14ac:dyDescent="0.15">
      <c r="A1168" s="1">
        <v>1731</v>
      </c>
      <c r="B1168" s="25" t="s">
        <v>6512</v>
      </c>
      <c r="C1168"/>
      <c r="D1168">
        <v>1</v>
      </c>
      <c r="E1168">
        <v>1</v>
      </c>
      <c r="F1168">
        <v>1</v>
      </c>
      <c r="G1168" t="s">
        <v>6453</v>
      </c>
      <c r="H1168"/>
      <c r="I1168">
        <v>52</v>
      </c>
      <c r="J1168"/>
      <c r="K1168" t="s">
        <v>4438</v>
      </c>
      <c r="L1168"/>
      <c r="M1168"/>
      <c r="N1168" s="19">
        <v>3</v>
      </c>
      <c r="O1168" s="19">
        <v>1</v>
      </c>
      <c r="P1168">
        <v>1</v>
      </c>
      <c r="Z1168"/>
    </row>
    <row r="1169" spans="1:26" s="19" customFormat="1" x14ac:dyDescent="0.15">
      <c r="A1169" s="1">
        <v>1732</v>
      </c>
      <c r="B1169" s="25" t="s">
        <v>6513</v>
      </c>
      <c r="C1169"/>
      <c r="D1169">
        <v>1</v>
      </c>
      <c r="E1169">
        <v>1</v>
      </c>
      <c r="F1169">
        <v>1</v>
      </c>
      <c r="G1169" t="s">
        <v>6453</v>
      </c>
      <c r="H1169"/>
      <c r="I1169">
        <v>52</v>
      </c>
      <c r="J1169"/>
      <c r="K1169" t="s">
        <v>4448</v>
      </c>
      <c r="L1169"/>
      <c r="M1169"/>
      <c r="N1169" s="19">
        <v>3</v>
      </c>
      <c r="O1169" s="19">
        <v>1</v>
      </c>
      <c r="P1169">
        <v>1</v>
      </c>
      <c r="Z1169"/>
    </row>
    <row r="1170" spans="1:26" s="19" customFormat="1" x14ac:dyDescent="0.15">
      <c r="A1170" s="1">
        <v>1733</v>
      </c>
      <c r="B1170" s="25" t="s">
        <v>6514</v>
      </c>
      <c r="C1170"/>
      <c r="D1170">
        <v>1</v>
      </c>
      <c r="E1170">
        <v>1</v>
      </c>
      <c r="F1170">
        <v>1</v>
      </c>
      <c r="G1170" t="s">
        <v>6453</v>
      </c>
      <c r="H1170"/>
      <c r="I1170">
        <v>52</v>
      </c>
      <c r="J1170"/>
      <c r="K1170" t="s">
        <v>4458</v>
      </c>
      <c r="L1170"/>
      <c r="M1170"/>
      <c r="N1170" s="19">
        <v>3</v>
      </c>
      <c r="O1170" s="19">
        <v>1</v>
      </c>
      <c r="P1170">
        <v>1</v>
      </c>
      <c r="Z1170"/>
    </row>
    <row r="1171" spans="1:26" s="19" customFormat="1" x14ac:dyDescent="0.15">
      <c r="A1171" s="1">
        <v>1734</v>
      </c>
      <c r="B1171" s="25" t="s">
        <v>6515</v>
      </c>
      <c r="C1171"/>
      <c r="D1171">
        <v>1</v>
      </c>
      <c r="E1171">
        <v>1</v>
      </c>
      <c r="F1171">
        <v>1</v>
      </c>
      <c r="G1171" t="s">
        <v>6446</v>
      </c>
      <c r="H1171"/>
      <c r="I1171">
        <v>52</v>
      </c>
      <c r="J1171"/>
      <c r="K1171" t="s">
        <v>4468</v>
      </c>
      <c r="L1171"/>
      <c r="M1171"/>
      <c r="N1171" s="19">
        <v>3</v>
      </c>
      <c r="O1171" s="19">
        <v>1</v>
      </c>
      <c r="P1171">
        <v>1</v>
      </c>
      <c r="Z1171"/>
    </row>
    <row r="1172" spans="1:26" s="19" customFormat="1" x14ac:dyDescent="0.15">
      <c r="A1172" s="1">
        <v>1735</v>
      </c>
      <c r="B1172" s="25" t="s">
        <v>6516</v>
      </c>
      <c r="C1172"/>
      <c r="D1172">
        <v>1</v>
      </c>
      <c r="E1172">
        <v>1</v>
      </c>
      <c r="F1172">
        <v>1</v>
      </c>
      <c r="G1172" t="s">
        <v>6446</v>
      </c>
      <c r="H1172"/>
      <c r="I1172">
        <v>52</v>
      </c>
      <c r="J1172"/>
      <c r="K1172" t="s">
        <v>4478</v>
      </c>
      <c r="L1172"/>
      <c r="M1172"/>
      <c r="N1172" s="19">
        <v>3</v>
      </c>
      <c r="O1172" s="19">
        <v>1</v>
      </c>
      <c r="P1172">
        <v>1</v>
      </c>
      <c r="Z1172"/>
    </row>
    <row r="1173" spans="1:26" s="19" customFormat="1" x14ac:dyDescent="0.15">
      <c r="A1173" s="1">
        <v>1736</v>
      </c>
      <c r="B1173" s="25" t="s">
        <v>6517</v>
      </c>
      <c r="C1173"/>
      <c r="D1173">
        <v>1</v>
      </c>
      <c r="E1173">
        <v>1</v>
      </c>
      <c r="F1173">
        <v>1</v>
      </c>
      <c r="G1173" t="s">
        <v>6453</v>
      </c>
      <c r="H1173"/>
      <c r="I1173">
        <v>52</v>
      </c>
      <c r="J1173"/>
      <c r="K1173" t="s">
        <v>4488</v>
      </c>
      <c r="L1173"/>
      <c r="M1173"/>
      <c r="N1173" s="19">
        <v>3</v>
      </c>
      <c r="O1173" s="19">
        <v>1</v>
      </c>
      <c r="P1173">
        <v>1</v>
      </c>
      <c r="Z1173"/>
    </row>
    <row r="1174" spans="1:26" s="19" customFormat="1" x14ac:dyDescent="0.15">
      <c r="A1174" s="1">
        <v>1737</v>
      </c>
      <c r="B1174" s="25" t="s">
        <v>6518</v>
      </c>
      <c r="C1174"/>
      <c r="D1174">
        <v>1</v>
      </c>
      <c r="E1174">
        <v>1</v>
      </c>
      <c r="F1174">
        <v>1</v>
      </c>
      <c r="G1174" t="s">
        <v>6446</v>
      </c>
      <c r="H1174"/>
      <c r="I1174">
        <v>52</v>
      </c>
      <c r="J1174"/>
      <c r="K1174" t="s">
        <v>4498</v>
      </c>
      <c r="L1174"/>
      <c r="M1174"/>
      <c r="N1174" s="19">
        <v>3</v>
      </c>
      <c r="O1174" s="19">
        <v>1</v>
      </c>
      <c r="P1174">
        <v>1</v>
      </c>
      <c r="Z1174"/>
    </row>
    <row r="1175" spans="1:26" s="19" customFormat="1" x14ac:dyDescent="0.15">
      <c r="A1175" s="1">
        <v>1738</v>
      </c>
      <c r="B1175" s="25" t="s">
        <v>6519</v>
      </c>
      <c r="C1175"/>
      <c r="D1175">
        <v>1</v>
      </c>
      <c r="E1175">
        <v>1</v>
      </c>
      <c r="F1175">
        <v>1</v>
      </c>
      <c r="G1175" t="s">
        <v>6446</v>
      </c>
      <c r="H1175"/>
      <c r="I1175">
        <v>52</v>
      </c>
      <c r="J1175"/>
      <c r="K1175" t="s">
        <v>4508</v>
      </c>
      <c r="L1175"/>
      <c r="M1175"/>
      <c r="N1175" s="19">
        <v>3</v>
      </c>
      <c r="O1175" s="19">
        <v>1</v>
      </c>
      <c r="P1175">
        <v>1</v>
      </c>
      <c r="Z1175"/>
    </row>
    <row r="1176" spans="1:26" s="19" customFormat="1" x14ac:dyDescent="0.15">
      <c r="A1176" s="1">
        <v>1739</v>
      </c>
      <c r="B1176" s="25" t="s">
        <v>6520</v>
      </c>
      <c r="C1176"/>
      <c r="D1176">
        <v>1</v>
      </c>
      <c r="E1176">
        <v>1</v>
      </c>
      <c r="F1176">
        <v>1</v>
      </c>
      <c r="G1176" t="s">
        <v>6456</v>
      </c>
      <c r="H1176"/>
      <c r="I1176">
        <v>52</v>
      </c>
      <c r="J1176"/>
      <c r="K1176" t="s">
        <v>4518</v>
      </c>
      <c r="L1176"/>
      <c r="M1176"/>
      <c r="N1176" s="19">
        <v>3</v>
      </c>
      <c r="O1176" s="19">
        <v>1</v>
      </c>
      <c r="P1176">
        <v>1</v>
      </c>
      <c r="Z1176"/>
    </row>
    <row r="1177" spans="1:26" s="19" customFormat="1" x14ac:dyDescent="0.15">
      <c r="A1177" s="1">
        <v>1740</v>
      </c>
      <c r="B1177" s="25" t="s">
        <v>6521</v>
      </c>
      <c r="C1177"/>
      <c r="D1177">
        <v>1</v>
      </c>
      <c r="E1177">
        <v>1</v>
      </c>
      <c r="F1177">
        <v>1</v>
      </c>
      <c r="G1177" t="s">
        <v>6446</v>
      </c>
      <c r="H1177"/>
      <c r="I1177">
        <v>52</v>
      </c>
      <c r="J1177"/>
      <c r="K1177" t="s">
        <v>4528</v>
      </c>
      <c r="L1177"/>
      <c r="M1177"/>
      <c r="N1177" s="19">
        <v>3</v>
      </c>
      <c r="O1177" s="19">
        <v>1</v>
      </c>
      <c r="P1177">
        <v>1</v>
      </c>
      <c r="Z1177"/>
    </row>
    <row r="1178" spans="1:26" s="19" customFormat="1" x14ac:dyDescent="0.15">
      <c r="A1178" s="1">
        <v>1741</v>
      </c>
      <c r="B1178" s="25" t="s">
        <v>6522</v>
      </c>
      <c r="C1178"/>
      <c r="D1178">
        <v>1</v>
      </c>
      <c r="E1178">
        <v>1</v>
      </c>
      <c r="F1178">
        <v>1</v>
      </c>
      <c r="G1178" t="s">
        <v>6446</v>
      </c>
      <c r="H1178"/>
      <c r="I1178">
        <v>52</v>
      </c>
      <c r="J1178"/>
      <c r="K1178" t="s">
        <v>4538</v>
      </c>
      <c r="L1178"/>
      <c r="M1178"/>
      <c r="N1178" s="19">
        <v>3</v>
      </c>
      <c r="O1178" s="19">
        <v>1</v>
      </c>
      <c r="P1178">
        <v>1</v>
      </c>
      <c r="Z1178"/>
    </row>
    <row r="1179" spans="1:26" s="19" customFormat="1" x14ac:dyDescent="0.15">
      <c r="A1179" s="1">
        <v>1593</v>
      </c>
      <c r="B1179" s="25" t="s">
        <v>6326</v>
      </c>
      <c r="C1179" s="25" t="s">
        <v>6356</v>
      </c>
      <c r="D1179">
        <v>1</v>
      </c>
      <c r="E1179">
        <v>1</v>
      </c>
      <c r="F1179">
        <v>1</v>
      </c>
      <c r="G1179" t="s">
        <v>1288</v>
      </c>
      <c r="H1179">
        <v>10</v>
      </c>
      <c r="I1179">
        <v>52</v>
      </c>
      <c r="J1179"/>
      <c r="K1179" t="s">
        <v>4261</v>
      </c>
      <c r="L1179"/>
      <c r="M1179"/>
      <c r="N1179" s="19">
        <v>3</v>
      </c>
      <c r="O1179" s="19">
        <v>1</v>
      </c>
      <c r="P1179">
        <v>1</v>
      </c>
      <c r="Z1179"/>
    </row>
    <row r="1180" spans="1:26" s="19" customFormat="1" x14ac:dyDescent="0.15">
      <c r="A1180" s="1">
        <v>1594</v>
      </c>
      <c r="B1180" s="25" t="s">
        <v>6327</v>
      </c>
      <c r="C1180" s="25" t="s">
        <v>6357</v>
      </c>
      <c r="D1180">
        <v>1</v>
      </c>
      <c r="E1180">
        <v>1</v>
      </c>
      <c r="F1180">
        <v>1</v>
      </c>
      <c r="G1180" t="s">
        <v>1288</v>
      </c>
      <c r="H1180">
        <v>15</v>
      </c>
      <c r="I1180">
        <v>52</v>
      </c>
      <c r="J1180"/>
      <c r="K1180" t="s">
        <v>4271</v>
      </c>
      <c r="L1180"/>
      <c r="M1180"/>
      <c r="N1180" s="19">
        <v>3</v>
      </c>
      <c r="O1180" s="19">
        <v>1</v>
      </c>
      <c r="P1180">
        <v>1</v>
      </c>
      <c r="Z1180"/>
    </row>
    <row r="1181" spans="1:26" s="19" customFormat="1" x14ac:dyDescent="0.15">
      <c r="A1181" s="1">
        <v>1595</v>
      </c>
      <c r="B1181" s="25" t="s">
        <v>6328</v>
      </c>
      <c r="C1181" s="25" t="s">
        <v>6358</v>
      </c>
      <c r="D1181">
        <v>1</v>
      </c>
      <c r="E1181">
        <v>1</v>
      </c>
      <c r="F1181">
        <v>1</v>
      </c>
      <c r="G1181" t="s">
        <v>1288</v>
      </c>
      <c r="H1181">
        <v>30</v>
      </c>
      <c r="I1181">
        <v>52</v>
      </c>
      <c r="J1181"/>
      <c r="K1181" t="s">
        <v>4281</v>
      </c>
      <c r="L1181"/>
      <c r="M1181"/>
      <c r="N1181" s="19">
        <v>3</v>
      </c>
      <c r="O1181" s="19">
        <v>1</v>
      </c>
      <c r="P1181">
        <v>1</v>
      </c>
      <c r="Z1181"/>
    </row>
    <row r="1182" spans="1:26" s="19" customFormat="1" x14ac:dyDescent="0.15">
      <c r="A1182" s="1">
        <v>1596</v>
      </c>
      <c r="B1182" s="25" t="s">
        <v>6329</v>
      </c>
      <c r="C1182" s="25" t="s">
        <v>6359</v>
      </c>
      <c r="D1182">
        <v>1</v>
      </c>
      <c r="E1182">
        <v>1</v>
      </c>
      <c r="F1182">
        <v>1</v>
      </c>
      <c r="G1182" t="s">
        <v>1288</v>
      </c>
      <c r="H1182">
        <v>45</v>
      </c>
      <c r="I1182">
        <v>52</v>
      </c>
      <c r="J1182"/>
      <c r="K1182" t="s">
        <v>4291</v>
      </c>
      <c r="L1182"/>
      <c r="M1182"/>
      <c r="N1182" s="19">
        <v>3</v>
      </c>
      <c r="O1182" s="19">
        <v>1</v>
      </c>
      <c r="P1182">
        <v>1</v>
      </c>
      <c r="Z1182"/>
    </row>
    <row r="1183" spans="1:26" s="19" customFormat="1" x14ac:dyDescent="0.15">
      <c r="A1183" s="1">
        <v>1597</v>
      </c>
      <c r="B1183" s="25" t="s">
        <v>6330</v>
      </c>
      <c r="C1183" s="25" t="s">
        <v>6360</v>
      </c>
      <c r="D1183">
        <v>1</v>
      </c>
      <c r="E1183">
        <v>1</v>
      </c>
      <c r="F1183">
        <v>1</v>
      </c>
      <c r="G1183" t="s">
        <v>1288</v>
      </c>
      <c r="H1183">
        <v>60</v>
      </c>
      <c r="I1183">
        <v>52</v>
      </c>
      <c r="J1183"/>
      <c r="K1183" t="s">
        <v>4301</v>
      </c>
      <c r="L1183"/>
      <c r="M1183"/>
      <c r="N1183" s="19">
        <v>3</v>
      </c>
      <c r="O1183" s="19">
        <v>1</v>
      </c>
      <c r="P1183">
        <v>1</v>
      </c>
      <c r="Z1183"/>
    </row>
    <row r="1184" spans="1:26" s="19" customFormat="1" x14ac:dyDescent="0.15">
      <c r="A1184" s="1">
        <v>1598</v>
      </c>
      <c r="B1184" s="25" t="s">
        <v>6331</v>
      </c>
      <c r="C1184" s="25" t="s">
        <v>6361</v>
      </c>
      <c r="D1184">
        <v>1</v>
      </c>
      <c r="E1184">
        <v>1</v>
      </c>
      <c r="F1184">
        <v>1</v>
      </c>
      <c r="G1184" t="s">
        <v>1288</v>
      </c>
      <c r="H1184">
        <v>90</v>
      </c>
      <c r="I1184">
        <v>52</v>
      </c>
      <c r="J1184"/>
      <c r="K1184" t="s">
        <v>4311</v>
      </c>
      <c r="L1184"/>
      <c r="M1184"/>
      <c r="N1184" s="19">
        <v>3</v>
      </c>
      <c r="O1184" s="19">
        <v>1</v>
      </c>
      <c r="P1184">
        <v>1</v>
      </c>
      <c r="Z1184"/>
    </row>
    <row r="1185" spans="1:26" s="19" customFormat="1" x14ac:dyDescent="0.15">
      <c r="A1185" s="1">
        <v>1599</v>
      </c>
      <c r="B1185" s="25" t="s">
        <v>6332</v>
      </c>
      <c r="C1185" s="25" t="s">
        <v>6362</v>
      </c>
      <c r="D1185">
        <v>1</v>
      </c>
      <c r="E1185">
        <v>1</v>
      </c>
      <c r="F1185">
        <v>1</v>
      </c>
      <c r="G1185" t="s">
        <v>1288</v>
      </c>
      <c r="H1185">
        <v>180</v>
      </c>
      <c r="I1185">
        <v>52</v>
      </c>
      <c r="J1185"/>
      <c r="K1185" t="s">
        <v>4321</v>
      </c>
      <c r="L1185"/>
      <c r="M1185"/>
      <c r="N1185" s="19">
        <v>3</v>
      </c>
      <c r="O1185" s="19">
        <v>1</v>
      </c>
      <c r="P1185">
        <v>1</v>
      </c>
      <c r="Z1185"/>
    </row>
    <row r="1186" spans="1:26" s="19" customFormat="1" x14ac:dyDescent="0.15">
      <c r="A1186" s="1">
        <v>1592</v>
      </c>
      <c r="B1186" s="25" t="s">
        <v>6325</v>
      </c>
      <c r="C1186" s="25" t="s">
        <v>6355</v>
      </c>
      <c r="D1186">
        <v>1</v>
      </c>
      <c r="E1186">
        <v>1</v>
      </c>
      <c r="F1186">
        <v>1</v>
      </c>
      <c r="G1186" t="s">
        <v>1288</v>
      </c>
      <c r="H1186">
        <v>7</v>
      </c>
      <c r="I1186">
        <v>52</v>
      </c>
      <c r="J1186"/>
      <c r="K1186" t="s">
        <v>4251</v>
      </c>
      <c r="L1186"/>
      <c r="M1186"/>
      <c r="N1186" s="19">
        <v>3</v>
      </c>
      <c r="O1186" s="19">
        <v>1</v>
      </c>
      <c r="P1186">
        <v>1</v>
      </c>
      <c r="Z1186"/>
    </row>
    <row r="1187" spans="1:26" s="19" customFormat="1" x14ac:dyDescent="0.15">
      <c r="A1187" s="1">
        <v>1601</v>
      </c>
      <c r="B1187" s="25" t="s">
        <v>6334</v>
      </c>
      <c r="C1187" s="25" t="s">
        <v>6364</v>
      </c>
      <c r="D1187">
        <v>1</v>
      </c>
      <c r="E1187">
        <v>1</v>
      </c>
      <c r="F1187">
        <v>1</v>
      </c>
      <c r="G1187" t="s">
        <v>1288</v>
      </c>
      <c r="H1187">
        <v>10</v>
      </c>
      <c r="I1187">
        <v>52</v>
      </c>
      <c r="J1187"/>
      <c r="K1187" t="s">
        <v>4341</v>
      </c>
      <c r="L1187"/>
      <c r="M1187"/>
      <c r="N1187" s="19">
        <v>3</v>
      </c>
      <c r="O1187" s="19">
        <v>1</v>
      </c>
      <c r="P1187">
        <v>1</v>
      </c>
      <c r="Z1187"/>
    </row>
    <row r="1188" spans="1:26" s="19" customFormat="1" x14ac:dyDescent="0.15">
      <c r="A1188" s="1">
        <v>1602</v>
      </c>
      <c r="B1188" s="25" t="s">
        <v>6335</v>
      </c>
      <c r="C1188" s="25" t="s">
        <v>6365</v>
      </c>
      <c r="D1188">
        <v>1</v>
      </c>
      <c r="E1188">
        <v>1</v>
      </c>
      <c r="F1188">
        <v>1</v>
      </c>
      <c r="G1188" t="s">
        <v>1288</v>
      </c>
      <c r="H1188">
        <v>15</v>
      </c>
      <c r="I1188">
        <v>52</v>
      </c>
      <c r="J1188"/>
      <c r="K1188" t="s">
        <v>4351</v>
      </c>
      <c r="L1188"/>
      <c r="M1188"/>
      <c r="N1188" s="19">
        <v>3</v>
      </c>
      <c r="O1188" s="19">
        <v>1</v>
      </c>
      <c r="P1188">
        <v>1</v>
      </c>
      <c r="Z1188"/>
    </row>
    <row r="1189" spans="1:26" s="19" customFormat="1" x14ac:dyDescent="0.15">
      <c r="A1189" s="1">
        <v>1603</v>
      </c>
      <c r="B1189" s="25" t="s">
        <v>6336</v>
      </c>
      <c r="C1189" s="25" t="s">
        <v>6366</v>
      </c>
      <c r="D1189">
        <v>1</v>
      </c>
      <c r="E1189">
        <v>1</v>
      </c>
      <c r="F1189">
        <v>1</v>
      </c>
      <c r="G1189" t="s">
        <v>1288</v>
      </c>
      <c r="H1189">
        <v>30</v>
      </c>
      <c r="I1189">
        <v>52</v>
      </c>
      <c r="J1189"/>
      <c r="K1189" t="s">
        <v>4361</v>
      </c>
      <c r="L1189"/>
      <c r="M1189"/>
      <c r="N1189" s="19">
        <v>3</v>
      </c>
      <c r="O1189" s="19">
        <v>1</v>
      </c>
      <c r="P1189">
        <v>1</v>
      </c>
      <c r="Z1189"/>
    </row>
    <row r="1190" spans="1:26" s="19" customFormat="1" x14ac:dyDescent="0.15">
      <c r="A1190" s="1">
        <v>1604</v>
      </c>
      <c r="B1190" s="25" t="s">
        <v>6337</v>
      </c>
      <c r="C1190" s="25" t="s">
        <v>6367</v>
      </c>
      <c r="D1190">
        <v>1</v>
      </c>
      <c r="E1190">
        <v>1</v>
      </c>
      <c r="F1190">
        <v>1</v>
      </c>
      <c r="G1190" t="s">
        <v>1288</v>
      </c>
      <c r="H1190">
        <v>45</v>
      </c>
      <c r="I1190">
        <v>52</v>
      </c>
      <c r="J1190"/>
      <c r="K1190" t="s">
        <v>4371</v>
      </c>
      <c r="L1190"/>
      <c r="M1190"/>
      <c r="N1190" s="19">
        <v>3</v>
      </c>
      <c r="O1190" s="19">
        <v>1</v>
      </c>
      <c r="P1190">
        <v>1</v>
      </c>
      <c r="Z1190"/>
    </row>
    <row r="1191" spans="1:26" s="19" customFormat="1" x14ac:dyDescent="0.15">
      <c r="A1191" s="1">
        <v>1605</v>
      </c>
      <c r="B1191" s="25" t="s">
        <v>6338</v>
      </c>
      <c r="C1191" s="25" t="s">
        <v>6368</v>
      </c>
      <c r="D1191">
        <v>1</v>
      </c>
      <c r="E1191">
        <v>1</v>
      </c>
      <c r="F1191">
        <v>1</v>
      </c>
      <c r="G1191" t="s">
        <v>1288</v>
      </c>
      <c r="H1191">
        <v>60</v>
      </c>
      <c r="I1191">
        <v>52</v>
      </c>
      <c r="J1191"/>
      <c r="K1191" t="s">
        <v>4381</v>
      </c>
      <c r="L1191"/>
      <c r="M1191"/>
      <c r="N1191" s="19">
        <v>3</v>
      </c>
      <c r="O1191" s="19">
        <v>1</v>
      </c>
      <c r="P1191">
        <v>1</v>
      </c>
      <c r="Z1191"/>
    </row>
    <row r="1192" spans="1:26" s="19" customFormat="1" x14ac:dyDescent="0.15">
      <c r="A1192" s="1">
        <v>1606</v>
      </c>
      <c r="B1192" s="25" t="s">
        <v>6339</v>
      </c>
      <c r="C1192" s="25" t="s">
        <v>6369</v>
      </c>
      <c r="D1192">
        <v>1</v>
      </c>
      <c r="E1192">
        <v>1</v>
      </c>
      <c r="F1192">
        <v>1</v>
      </c>
      <c r="G1192" t="s">
        <v>1288</v>
      </c>
      <c r="H1192">
        <v>90</v>
      </c>
      <c r="I1192">
        <v>52</v>
      </c>
      <c r="J1192"/>
      <c r="K1192" t="s">
        <v>4391</v>
      </c>
      <c r="L1192"/>
      <c r="M1192"/>
      <c r="N1192" s="19">
        <v>3</v>
      </c>
      <c r="O1192" s="19">
        <v>1</v>
      </c>
      <c r="P1192">
        <v>1</v>
      </c>
      <c r="Z1192"/>
    </row>
    <row r="1193" spans="1:26" s="19" customFormat="1" x14ac:dyDescent="0.15">
      <c r="A1193" s="1">
        <v>1607</v>
      </c>
      <c r="B1193" s="25" t="s">
        <v>6340</v>
      </c>
      <c r="C1193" s="25" t="s">
        <v>6370</v>
      </c>
      <c r="D1193">
        <v>1</v>
      </c>
      <c r="E1193">
        <v>1</v>
      </c>
      <c r="F1193">
        <v>1</v>
      </c>
      <c r="G1193" t="s">
        <v>1288</v>
      </c>
      <c r="H1193">
        <v>180</v>
      </c>
      <c r="I1193">
        <v>52</v>
      </c>
      <c r="J1193"/>
      <c r="K1193" t="s">
        <v>4401</v>
      </c>
      <c r="L1193"/>
      <c r="M1193"/>
      <c r="N1193" s="19">
        <v>3</v>
      </c>
      <c r="O1193" s="19">
        <v>1</v>
      </c>
      <c r="P1193">
        <v>1</v>
      </c>
      <c r="Z1193"/>
    </row>
    <row r="1194" spans="1:26" s="19" customFormat="1" x14ac:dyDescent="0.15">
      <c r="A1194" s="1">
        <v>1600</v>
      </c>
      <c r="B1194" s="25" t="s">
        <v>6333</v>
      </c>
      <c r="C1194" s="25" t="s">
        <v>6363</v>
      </c>
      <c r="D1194">
        <v>1</v>
      </c>
      <c r="E1194">
        <v>1</v>
      </c>
      <c r="F1194">
        <v>1</v>
      </c>
      <c r="G1194" t="s">
        <v>1288</v>
      </c>
      <c r="H1194">
        <v>7</v>
      </c>
      <c r="I1194">
        <v>52</v>
      </c>
      <c r="J1194"/>
      <c r="K1194" t="s">
        <v>4331</v>
      </c>
      <c r="L1194"/>
      <c r="M1194"/>
      <c r="N1194" s="19">
        <v>3</v>
      </c>
      <c r="O1194" s="19">
        <v>1</v>
      </c>
      <c r="P1194">
        <v>1</v>
      </c>
      <c r="Z1194"/>
    </row>
    <row r="1195" spans="1:26" s="19" customFormat="1" x14ac:dyDescent="0.15">
      <c r="A1195" s="1">
        <v>1608</v>
      </c>
      <c r="B1195" s="25" t="s">
        <v>6341</v>
      </c>
      <c r="C1195" s="25" t="s">
        <v>6371</v>
      </c>
      <c r="D1195">
        <v>1</v>
      </c>
      <c r="E1195">
        <v>1</v>
      </c>
      <c r="F1195">
        <v>1</v>
      </c>
      <c r="G1195" t="s">
        <v>1288</v>
      </c>
      <c r="H1195">
        <v>10</v>
      </c>
      <c r="I1195">
        <v>52</v>
      </c>
      <c r="J1195"/>
      <c r="K1195" t="s">
        <v>4411</v>
      </c>
      <c r="L1195"/>
      <c r="M1195"/>
      <c r="N1195" s="19">
        <v>3</v>
      </c>
      <c r="O1195" s="19">
        <v>1</v>
      </c>
      <c r="P1195">
        <v>1</v>
      </c>
      <c r="Z1195"/>
    </row>
    <row r="1196" spans="1:26" s="19" customFormat="1" x14ac:dyDescent="0.15">
      <c r="A1196" s="1">
        <v>1609</v>
      </c>
      <c r="B1196" s="25" t="s">
        <v>6342</v>
      </c>
      <c r="C1196" s="25" t="s">
        <v>6372</v>
      </c>
      <c r="D1196">
        <v>1</v>
      </c>
      <c r="E1196">
        <v>1</v>
      </c>
      <c r="F1196">
        <v>1</v>
      </c>
      <c r="G1196" t="s">
        <v>1288</v>
      </c>
      <c r="H1196">
        <v>15</v>
      </c>
      <c r="I1196">
        <v>52</v>
      </c>
      <c r="J1196"/>
      <c r="K1196" t="s">
        <v>4421</v>
      </c>
      <c r="L1196"/>
      <c r="M1196"/>
      <c r="N1196" s="19">
        <v>3</v>
      </c>
      <c r="O1196" s="19">
        <v>1</v>
      </c>
      <c r="P1196">
        <v>1</v>
      </c>
      <c r="Z1196"/>
    </row>
    <row r="1197" spans="1:26" s="19" customFormat="1" x14ac:dyDescent="0.15">
      <c r="A1197" s="1">
        <v>1610</v>
      </c>
      <c r="B1197" s="25" t="s">
        <v>6343</v>
      </c>
      <c r="C1197" s="25" t="s">
        <v>6373</v>
      </c>
      <c r="D1197">
        <v>1</v>
      </c>
      <c r="E1197">
        <v>1</v>
      </c>
      <c r="F1197">
        <v>1</v>
      </c>
      <c r="G1197" t="s">
        <v>1288</v>
      </c>
      <c r="H1197">
        <v>30</v>
      </c>
      <c r="I1197">
        <v>52</v>
      </c>
      <c r="J1197"/>
      <c r="K1197" t="s">
        <v>4431</v>
      </c>
      <c r="L1197"/>
      <c r="M1197"/>
      <c r="N1197" s="19">
        <v>3</v>
      </c>
      <c r="O1197" s="19">
        <v>1</v>
      </c>
      <c r="P1197">
        <v>1</v>
      </c>
      <c r="Z1197"/>
    </row>
    <row r="1198" spans="1:26" s="19" customFormat="1" x14ac:dyDescent="0.15">
      <c r="A1198" s="1">
        <v>1611</v>
      </c>
      <c r="B1198" s="25" t="s">
        <v>6344</v>
      </c>
      <c r="C1198" s="25" t="s">
        <v>6374</v>
      </c>
      <c r="D1198">
        <v>1</v>
      </c>
      <c r="E1198">
        <v>1</v>
      </c>
      <c r="F1198">
        <v>1</v>
      </c>
      <c r="G1198" t="s">
        <v>1288</v>
      </c>
      <c r="H1198">
        <v>45</v>
      </c>
      <c r="I1198">
        <v>52</v>
      </c>
      <c r="J1198"/>
      <c r="K1198" t="s">
        <v>4441</v>
      </c>
      <c r="L1198"/>
      <c r="M1198"/>
      <c r="N1198" s="19">
        <v>3</v>
      </c>
      <c r="O1198" s="19">
        <v>1</v>
      </c>
      <c r="P1198">
        <v>1</v>
      </c>
      <c r="Z1198"/>
    </row>
    <row r="1199" spans="1:26" s="19" customFormat="1" x14ac:dyDescent="0.15">
      <c r="A1199" s="1">
        <v>1612</v>
      </c>
      <c r="B1199" s="25" t="s">
        <v>6345</v>
      </c>
      <c r="C1199" s="25" t="s">
        <v>6375</v>
      </c>
      <c r="D1199">
        <v>1</v>
      </c>
      <c r="E1199">
        <v>1</v>
      </c>
      <c r="F1199">
        <v>1</v>
      </c>
      <c r="G1199" t="s">
        <v>1288</v>
      </c>
      <c r="H1199">
        <v>60</v>
      </c>
      <c r="I1199">
        <v>52</v>
      </c>
      <c r="J1199"/>
      <c r="K1199" t="s">
        <v>4451</v>
      </c>
      <c r="L1199"/>
      <c r="M1199"/>
      <c r="N1199" s="19">
        <v>3</v>
      </c>
      <c r="O1199" s="19">
        <v>1</v>
      </c>
      <c r="P1199">
        <v>1</v>
      </c>
      <c r="Z1199"/>
    </row>
    <row r="1200" spans="1:26" s="19" customFormat="1" x14ac:dyDescent="0.15">
      <c r="A1200" s="1">
        <v>1613</v>
      </c>
      <c r="B1200" s="25" t="s">
        <v>6346</v>
      </c>
      <c r="C1200" s="25" t="s">
        <v>6376</v>
      </c>
      <c r="D1200">
        <v>1</v>
      </c>
      <c r="E1200">
        <v>1</v>
      </c>
      <c r="F1200">
        <v>1</v>
      </c>
      <c r="G1200" t="s">
        <v>1288</v>
      </c>
      <c r="H1200">
        <v>90</v>
      </c>
      <c r="I1200">
        <v>52</v>
      </c>
      <c r="J1200"/>
      <c r="K1200" t="s">
        <v>4461</v>
      </c>
      <c r="L1200"/>
      <c r="M1200"/>
      <c r="N1200" s="19">
        <v>3</v>
      </c>
      <c r="O1200" s="19">
        <v>1</v>
      </c>
      <c r="P1200">
        <v>1</v>
      </c>
      <c r="Z1200"/>
    </row>
    <row r="1201" spans="1:26" s="19" customFormat="1" x14ac:dyDescent="0.15">
      <c r="A1201" s="1">
        <v>1614</v>
      </c>
      <c r="B1201" s="25" t="s">
        <v>6347</v>
      </c>
      <c r="C1201" s="25" t="s">
        <v>6377</v>
      </c>
      <c r="D1201">
        <v>1</v>
      </c>
      <c r="E1201">
        <v>1</v>
      </c>
      <c r="F1201">
        <v>1</v>
      </c>
      <c r="G1201" t="s">
        <v>1288</v>
      </c>
      <c r="H1201">
        <v>180</v>
      </c>
      <c r="I1201">
        <v>52</v>
      </c>
      <c r="J1201"/>
      <c r="K1201" t="s">
        <v>4471</v>
      </c>
      <c r="L1201"/>
      <c r="M1201"/>
      <c r="N1201" s="19">
        <v>3</v>
      </c>
      <c r="O1201" s="19">
        <v>1</v>
      </c>
      <c r="P1201">
        <v>1</v>
      </c>
      <c r="Z1201"/>
    </row>
    <row r="1202" spans="1:26" s="19" customFormat="1" x14ac:dyDescent="0.15">
      <c r="A1202" s="1">
        <v>1615</v>
      </c>
      <c r="B1202" s="25" t="s">
        <v>6348</v>
      </c>
      <c r="C1202" s="25" t="s">
        <v>6378</v>
      </c>
      <c r="D1202">
        <v>1</v>
      </c>
      <c r="E1202">
        <v>1</v>
      </c>
      <c r="F1202">
        <v>1</v>
      </c>
      <c r="G1202" t="s">
        <v>1288</v>
      </c>
      <c r="H1202">
        <v>10</v>
      </c>
      <c r="I1202">
        <v>52</v>
      </c>
      <c r="J1202"/>
      <c r="K1202" t="s">
        <v>4481</v>
      </c>
      <c r="L1202"/>
      <c r="M1202"/>
      <c r="N1202" s="19">
        <v>3</v>
      </c>
      <c r="O1202" s="19">
        <v>1</v>
      </c>
      <c r="P1202">
        <v>1</v>
      </c>
      <c r="Z1202"/>
    </row>
    <row r="1203" spans="1:26" s="19" customFormat="1" x14ac:dyDescent="0.15">
      <c r="A1203" s="1">
        <v>1616</v>
      </c>
      <c r="B1203" s="25" t="s">
        <v>6349</v>
      </c>
      <c r="C1203" s="25" t="s">
        <v>6379</v>
      </c>
      <c r="D1203">
        <v>1</v>
      </c>
      <c r="E1203">
        <v>1</v>
      </c>
      <c r="F1203">
        <v>1</v>
      </c>
      <c r="G1203" t="s">
        <v>1288</v>
      </c>
      <c r="H1203">
        <v>15</v>
      </c>
      <c r="I1203">
        <v>52</v>
      </c>
      <c r="J1203"/>
      <c r="K1203" t="s">
        <v>4491</v>
      </c>
      <c r="L1203"/>
      <c r="M1203"/>
      <c r="N1203" s="19">
        <v>3</v>
      </c>
      <c r="O1203" s="19">
        <v>1</v>
      </c>
      <c r="P1203">
        <v>1</v>
      </c>
      <c r="Z1203"/>
    </row>
    <row r="1204" spans="1:26" s="19" customFormat="1" x14ac:dyDescent="0.15">
      <c r="A1204" s="1">
        <v>1617</v>
      </c>
      <c r="B1204" s="25" t="s">
        <v>6350</v>
      </c>
      <c r="C1204" s="25" t="s">
        <v>6380</v>
      </c>
      <c r="D1204">
        <v>1</v>
      </c>
      <c r="E1204">
        <v>1</v>
      </c>
      <c r="F1204">
        <v>1</v>
      </c>
      <c r="G1204" t="s">
        <v>1288</v>
      </c>
      <c r="H1204">
        <v>30</v>
      </c>
      <c r="I1204">
        <v>52</v>
      </c>
      <c r="J1204"/>
      <c r="K1204" t="s">
        <v>4501</v>
      </c>
      <c r="L1204"/>
      <c r="M1204"/>
      <c r="N1204" s="19">
        <v>3</v>
      </c>
      <c r="O1204" s="19">
        <v>1</v>
      </c>
      <c r="P1204">
        <v>1</v>
      </c>
      <c r="Z1204"/>
    </row>
    <row r="1205" spans="1:26" s="19" customFormat="1" x14ac:dyDescent="0.15">
      <c r="A1205" s="1">
        <v>1618</v>
      </c>
      <c r="B1205" s="25" t="s">
        <v>6351</v>
      </c>
      <c r="C1205" s="25" t="s">
        <v>6381</v>
      </c>
      <c r="D1205">
        <v>1</v>
      </c>
      <c r="E1205">
        <v>1</v>
      </c>
      <c r="F1205">
        <v>1</v>
      </c>
      <c r="G1205" t="s">
        <v>1288</v>
      </c>
      <c r="H1205">
        <v>45</v>
      </c>
      <c r="I1205">
        <v>52</v>
      </c>
      <c r="J1205"/>
      <c r="K1205" t="s">
        <v>4511</v>
      </c>
      <c r="L1205"/>
      <c r="M1205"/>
      <c r="N1205" s="19">
        <v>3</v>
      </c>
      <c r="O1205" s="19">
        <v>1</v>
      </c>
      <c r="P1205">
        <v>1</v>
      </c>
      <c r="Z1205"/>
    </row>
    <row r="1206" spans="1:26" s="19" customFormat="1" x14ac:dyDescent="0.15">
      <c r="A1206" s="1">
        <v>1619</v>
      </c>
      <c r="B1206" s="25" t="s">
        <v>6352</v>
      </c>
      <c r="C1206" s="25" t="s">
        <v>6382</v>
      </c>
      <c r="D1206">
        <v>1</v>
      </c>
      <c r="E1206">
        <v>1</v>
      </c>
      <c r="F1206">
        <v>1</v>
      </c>
      <c r="G1206" t="s">
        <v>1288</v>
      </c>
      <c r="H1206">
        <v>60</v>
      </c>
      <c r="I1206">
        <v>52</v>
      </c>
      <c r="J1206"/>
      <c r="K1206" t="s">
        <v>4521</v>
      </c>
      <c r="L1206"/>
      <c r="M1206"/>
      <c r="N1206" s="19">
        <v>3</v>
      </c>
      <c r="O1206" s="19">
        <v>1</v>
      </c>
      <c r="P1206">
        <v>1</v>
      </c>
      <c r="Z1206"/>
    </row>
    <row r="1207" spans="1:26" s="19" customFormat="1" x14ac:dyDescent="0.15">
      <c r="A1207" s="1">
        <v>1620</v>
      </c>
      <c r="B1207" s="25" t="s">
        <v>6353</v>
      </c>
      <c r="C1207" s="25" t="s">
        <v>6383</v>
      </c>
      <c r="D1207">
        <v>1</v>
      </c>
      <c r="E1207">
        <v>1</v>
      </c>
      <c r="F1207">
        <v>1</v>
      </c>
      <c r="G1207" t="s">
        <v>1288</v>
      </c>
      <c r="H1207">
        <v>90</v>
      </c>
      <c r="I1207">
        <v>52</v>
      </c>
      <c r="J1207"/>
      <c r="K1207" t="s">
        <v>4531</v>
      </c>
      <c r="L1207"/>
      <c r="M1207"/>
      <c r="N1207" s="19">
        <v>3</v>
      </c>
      <c r="O1207" s="19">
        <v>1</v>
      </c>
      <c r="P1207">
        <v>1</v>
      </c>
      <c r="Z1207"/>
    </row>
    <row r="1208" spans="1:26" s="19" customFormat="1" x14ac:dyDescent="0.15">
      <c r="A1208" s="1">
        <v>1621</v>
      </c>
      <c r="B1208" s="25" t="s">
        <v>6354</v>
      </c>
      <c r="C1208" s="25" t="s">
        <v>6384</v>
      </c>
      <c r="D1208">
        <v>1</v>
      </c>
      <c r="E1208">
        <v>1</v>
      </c>
      <c r="F1208">
        <v>1</v>
      </c>
      <c r="G1208" t="s">
        <v>1288</v>
      </c>
      <c r="H1208">
        <v>180</v>
      </c>
      <c r="I1208">
        <v>52</v>
      </c>
      <c r="J1208"/>
      <c r="K1208" t="s">
        <v>4541</v>
      </c>
      <c r="L1208"/>
      <c r="M1208"/>
      <c r="N1208" s="19">
        <v>3</v>
      </c>
      <c r="O1208" s="19">
        <v>1</v>
      </c>
      <c r="P1208">
        <v>1</v>
      </c>
      <c r="Z1208"/>
    </row>
    <row r="1209" spans="1:26" s="19" customFormat="1" x14ac:dyDescent="0.15">
      <c r="A1209" s="1">
        <v>1623</v>
      </c>
      <c r="B1209" s="25" t="s">
        <v>6386</v>
      </c>
      <c r="C1209" s="25" t="s">
        <v>6356</v>
      </c>
      <c r="D1209">
        <v>1</v>
      </c>
      <c r="E1209">
        <v>1</v>
      </c>
      <c r="F1209">
        <v>1</v>
      </c>
      <c r="G1209" t="s">
        <v>1288</v>
      </c>
      <c r="H1209">
        <v>10</v>
      </c>
      <c r="I1209">
        <v>52</v>
      </c>
      <c r="J1209"/>
      <c r="K1209" t="s">
        <v>4262</v>
      </c>
      <c r="L1209"/>
      <c r="M1209"/>
      <c r="N1209" s="19">
        <v>3</v>
      </c>
      <c r="O1209" s="19">
        <v>1</v>
      </c>
      <c r="P1209">
        <v>1</v>
      </c>
      <c r="Z1209"/>
    </row>
    <row r="1210" spans="1:26" s="19" customFormat="1" x14ac:dyDescent="0.15">
      <c r="A1210" s="1">
        <v>1624</v>
      </c>
      <c r="B1210" s="25" t="s">
        <v>6387</v>
      </c>
      <c r="C1210" s="25" t="s">
        <v>6357</v>
      </c>
      <c r="D1210">
        <v>1</v>
      </c>
      <c r="E1210">
        <v>1</v>
      </c>
      <c r="F1210">
        <v>1</v>
      </c>
      <c r="G1210" t="s">
        <v>1288</v>
      </c>
      <c r="H1210">
        <v>15</v>
      </c>
      <c r="I1210">
        <v>52</v>
      </c>
      <c r="J1210"/>
      <c r="K1210" t="s">
        <v>4272</v>
      </c>
      <c r="L1210"/>
      <c r="M1210"/>
      <c r="N1210" s="19">
        <v>3</v>
      </c>
      <c r="O1210" s="19">
        <v>1</v>
      </c>
      <c r="P1210">
        <v>1</v>
      </c>
      <c r="Z1210"/>
    </row>
    <row r="1211" spans="1:26" s="19" customFormat="1" x14ac:dyDescent="0.15">
      <c r="A1211" s="1">
        <v>1625</v>
      </c>
      <c r="B1211" s="25" t="s">
        <v>6388</v>
      </c>
      <c r="C1211" s="25" t="s">
        <v>6358</v>
      </c>
      <c r="D1211">
        <v>1</v>
      </c>
      <c r="E1211">
        <v>1</v>
      </c>
      <c r="F1211">
        <v>1</v>
      </c>
      <c r="G1211" t="s">
        <v>1288</v>
      </c>
      <c r="H1211">
        <v>30</v>
      </c>
      <c r="I1211">
        <v>52</v>
      </c>
      <c r="J1211"/>
      <c r="K1211" t="s">
        <v>4282</v>
      </c>
      <c r="L1211"/>
      <c r="M1211"/>
      <c r="N1211" s="19">
        <v>3</v>
      </c>
      <c r="O1211" s="19">
        <v>1</v>
      </c>
      <c r="P1211">
        <v>1</v>
      </c>
      <c r="Z1211"/>
    </row>
    <row r="1212" spans="1:26" s="19" customFormat="1" x14ac:dyDescent="0.15">
      <c r="A1212" s="1">
        <v>1626</v>
      </c>
      <c r="B1212" s="25" t="s">
        <v>6389</v>
      </c>
      <c r="C1212" s="25" t="s">
        <v>6359</v>
      </c>
      <c r="D1212">
        <v>1</v>
      </c>
      <c r="E1212">
        <v>1</v>
      </c>
      <c r="F1212">
        <v>1</v>
      </c>
      <c r="G1212" t="s">
        <v>1288</v>
      </c>
      <c r="H1212">
        <v>45</v>
      </c>
      <c r="I1212">
        <v>52</v>
      </c>
      <c r="J1212"/>
      <c r="K1212" t="s">
        <v>4292</v>
      </c>
      <c r="L1212"/>
      <c r="M1212"/>
      <c r="N1212" s="19">
        <v>3</v>
      </c>
      <c r="O1212" s="19">
        <v>1</v>
      </c>
      <c r="P1212">
        <v>1</v>
      </c>
      <c r="Z1212"/>
    </row>
    <row r="1213" spans="1:26" s="19" customFormat="1" x14ac:dyDescent="0.15">
      <c r="A1213" s="1">
        <v>1627</v>
      </c>
      <c r="B1213" s="25" t="s">
        <v>6390</v>
      </c>
      <c r="C1213" s="25" t="s">
        <v>6360</v>
      </c>
      <c r="D1213">
        <v>1</v>
      </c>
      <c r="E1213">
        <v>1</v>
      </c>
      <c r="F1213">
        <v>1</v>
      </c>
      <c r="G1213" t="s">
        <v>1288</v>
      </c>
      <c r="H1213">
        <v>60</v>
      </c>
      <c r="I1213">
        <v>52</v>
      </c>
      <c r="J1213"/>
      <c r="K1213" t="s">
        <v>4302</v>
      </c>
      <c r="L1213"/>
      <c r="M1213"/>
      <c r="N1213" s="19">
        <v>3</v>
      </c>
      <c r="O1213" s="19">
        <v>1</v>
      </c>
      <c r="P1213">
        <v>1</v>
      </c>
      <c r="Z1213"/>
    </row>
    <row r="1214" spans="1:26" s="19" customFormat="1" x14ac:dyDescent="0.15">
      <c r="A1214" s="1">
        <v>1628</v>
      </c>
      <c r="B1214" s="25" t="s">
        <v>6391</v>
      </c>
      <c r="C1214" s="25" t="s">
        <v>6361</v>
      </c>
      <c r="D1214">
        <v>1</v>
      </c>
      <c r="E1214">
        <v>1</v>
      </c>
      <c r="F1214">
        <v>1</v>
      </c>
      <c r="G1214" t="s">
        <v>1288</v>
      </c>
      <c r="H1214">
        <v>90</v>
      </c>
      <c r="I1214">
        <v>52</v>
      </c>
      <c r="J1214"/>
      <c r="K1214" t="s">
        <v>4312</v>
      </c>
      <c r="L1214"/>
      <c r="M1214"/>
      <c r="N1214" s="19">
        <v>3</v>
      </c>
      <c r="O1214" s="19">
        <v>1</v>
      </c>
      <c r="P1214">
        <v>1</v>
      </c>
      <c r="Z1214"/>
    </row>
    <row r="1215" spans="1:26" s="19" customFormat="1" x14ac:dyDescent="0.15">
      <c r="A1215" s="1">
        <v>1629</v>
      </c>
      <c r="B1215" s="25" t="s">
        <v>6392</v>
      </c>
      <c r="C1215" s="25" t="s">
        <v>6362</v>
      </c>
      <c r="D1215">
        <v>1</v>
      </c>
      <c r="E1215">
        <v>1</v>
      </c>
      <c r="F1215">
        <v>1</v>
      </c>
      <c r="G1215" t="s">
        <v>1288</v>
      </c>
      <c r="H1215">
        <v>180</v>
      </c>
      <c r="I1215">
        <v>52</v>
      </c>
      <c r="J1215"/>
      <c r="K1215" t="s">
        <v>4322</v>
      </c>
      <c r="L1215"/>
      <c r="M1215"/>
      <c r="N1215" s="19">
        <v>3</v>
      </c>
      <c r="O1215" s="19">
        <v>1</v>
      </c>
      <c r="P1215">
        <v>1</v>
      </c>
      <c r="Z1215"/>
    </row>
    <row r="1216" spans="1:26" s="19" customFormat="1" x14ac:dyDescent="0.15">
      <c r="A1216" s="1">
        <v>1622</v>
      </c>
      <c r="B1216" s="25" t="s">
        <v>6385</v>
      </c>
      <c r="C1216" s="25" t="s">
        <v>6355</v>
      </c>
      <c r="D1216">
        <v>1</v>
      </c>
      <c r="E1216">
        <v>1</v>
      </c>
      <c r="F1216">
        <v>1</v>
      </c>
      <c r="G1216" t="s">
        <v>1288</v>
      </c>
      <c r="H1216">
        <v>7</v>
      </c>
      <c r="I1216">
        <v>52</v>
      </c>
      <c r="J1216"/>
      <c r="K1216" t="s">
        <v>4252</v>
      </c>
      <c r="L1216"/>
      <c r="N1216" s="19">
        <v>3</v>
      </c>
      <c r="O1216" s="19">
        <v>1</v>
      </c>
      <c r="P1216">
        <v>1</v>
      </c>
      <c r="Z1216"/>
    </row>
    <row r="1217" spans="1:26" s="19" customFormat="1" x14ac:dyDescent="0.15">
      <c r="A1217" s="1">
        <v>1631</v>
      </c>
      <c r="B1217" s="25" t="s">
        <v>6394</v>
      </c>
      <c r="C1217" s="25" t="s">
        <v>6364</v>
      </c>
      <c r="D1217">
        <v>1</v>
      </c>
      <c r="E1217">
        <v>1</v>
      </c>
      <c r="F1217">
        <v>1</v>
      </c>
      <c r="G1217" t="s">
        <v>1288</v>
      </c>
      <c r="H1217">
        <v>10</v>
      </c>
      <c r="I1217">
        <v>52</v>
      </c>
      <c r="J1217"/>
      <c r="K1217" t="s">
        <v>4342</v>
      </c>
      <c r="L1217"/>
      <c r="M1217"/>
      <c r="N1217" s="19">
        <v>3</v>
      </c>
      <c r="O1217" s="19">
        <v>1</v>
      </c>
      <c r="P1217">
        <v>1</v>
      </c>
      <c r="Z1217"/>
    </row>
    <row r="1218" spans="1:26" s="19" customFormat="1" x14ac:dyDescent="0.15">
      <c r="A1218" s="1">
        <v>1632</v>
      </c>
      <c r="B1218" s="25" t="s">
        <v>6395</v>
      </c>
      <c r="C1218" s="25" t="s">
        <v>6365</v>
      </c>
      <c r="D1218">
        <v>1</v>
      </c>
      <c r="E1218">
        <v>1</v>
      </c>
      <c r="F1218">
        <v>1</v>
      </c>
      <c r="G1218" t="s">
        <v>1288</v>
      </c>
      <c r="H1218">
        <v>15</v>
      </c>
      <c r="I1218">
        <v>52</v>
      </c>
      <c r="J1218"/>
      <c r="K1218" t="s">
        <v>4352</v>
      </c>
      <c r="L1218"/>
      <c r="M1218"/>
      <c r="N1218" s="19">
        <v>3</v>
      </c>
      <c r="O1218" s="19">
        <v>1</v>
      </c>
      <c r="P1218">
        <v>1</v>
      </c>
      <c r="Z1218"/>
    </row>
    <row r="1219" spans="1:26" s="19" customFormat="1" x14ac:dyDescent="0.15">
      <c r="A1219" s="1">
        <v>1633</v>
      </c>
      <c r="B1219" s="25" t="s">
        <v>6396</v>
      </c>
      <c r="C1219" s="25" t="s">
        <v>6366</v>
      </c>
      <c r="D1219">
        <v>1</v>
      </c>
      <c r="E1219">
        <v>1</v>
      </c>
      <c r="F1219">
        <v>1</v>
      </c>
      <c r="G1219" t="s">
        <v>1288</v>
      </c>
      <c r="H1219">
        <v>30</v>
      </c>
      <c r="I1219">
        <v>52</v>
      </c>
      <c r="J1219"/>
      <c r="K1219" t="s">
        <v>4362</v>
      </c>
      <c r="L1219"/>
      <c r="M1219"/>
      <c r="N1219" s="19">
        <v>3</v>
      </c>
      <c r="O1219" s="19">
        <v>1</v>
      </c>
      <c r="P1219">
        <v>1</v>
      </c>
      <c r="Z1219"/>
    </row>
    <row r="1220" spans="1:26" s="19" customFormat="1" x14ac:dyDescent="0.15">
      <c r="A1220" s="1">
        <v>1634</v>
      </c>
      <c r="B1220" s="25" t="s">
        <v>6397</v>
      </c>
      <c r="C1220" s="25" t="s">
        <v>6367</v>
      </c>
      <c r="D1220">
        <v>1</v>
      </c>
      <c r="E1220">
        <v>1</v>
      </c>
      <c r="F1220">
        <v>1</v>
      </c>
      <c r="G1220" t="s">
        <v>1288</v>
      </c>
      <c r="H1220">
        <v>45</v>
      </c>
      <c r="I1220">
        <v>52</v>
      </c>
      <c r="J1220"/>
      <c r="K1220" t="s">
        <v>4372</v>
      </c>
      <c r="L1220"/>
      <c r="M1220"/>
      <c r="N1220" s="19">
        <v>3</v>
      </c>
      <c r="O1220" s="19">
        <v>1</v>
      </c>
      <c r="P1220">
        <v>1</v>
      </c>
      <c r="Z1220"/>
    </row>
    <row r="1221" spans="1:26" s="19" customFormat="1" x14ac:dyDescent="0.15">
      <c r="A1221" s="1">
        <v>1635</v>
      </c>
      <c r="B1221" s="25" t="s">
        <v>6398</v>
      </c>
      <c r="C1221" s="25" t="s">
        <v>6368</v>
      </c>
      <c r="D1221">
        <v>1</v>
      </c>
      <c r="E1221">
        <v>1</v>
      </c>
      <c r="F1221">
        <v>1</v>
      </c>
      <c r="G1221" t="s">
        <v>1288</v>
      </c>
      <c r="H1221">
        <v>60</v>
      </c>
      <c r="I1221">
        <v>52</v>
      </c>
      <c r="J1221"/>
      <c r="K1221" t="s">
        <v>4382</v>
      </c>
      <c r="L1221"/>
      <c r="M1221"/>
      <c r="N1221" s="19">
        <v>3</v>
      </c>
      <c r="O1221" s="19">
        <v>1</v>
      </c>
      <c r="P1221">
        <v>1</v>
      </c>
      <c r="Z1221"/>
    </row>
    <row r="1222" spans="1:26" s="19" customFormat="1" x14ac:dyDescent="0.15">
      <c r="A1222" s="1">
        <v>1636</v>
      </c>
      <c r="B1222" s="25" t="s">
        <v>6399</v>
      </c>
      <c r="C1222" s="25" t="s">
        <v>6369</v>
      </c>
      <c r="D1222">
        <v>1</v>
      </c>
      <c r="E1222">
        <v>1</v>
      </c>
      <c r="F1222">
        <v>1</v>
      </c>
      <c r="G1222" t="s">
        <v>1288</v>
      </c>
      <c r="H1222">
        <v>90</v>
      </c>
      <c r="I1222">
        <v>52</v>
      </c>
      <c r="J1222"/>
      <c r="K1222" t="s">
        <v>4392</v>
      </c>
      <c r="L1222"/>
      <c r="M1222"/>
      <c r="N1222" s="19">
        <v>3</v>
      </c>
      <c r="O1222" s="19">
        <v>1</v>
      </c>
      <c r="P1222">
        <v>1</v>
      </c>
      <c r="Z1222"/>
    </row>
    <row r="1223" spans="1:26" s="19" customFormat="1" x14ac:dyDescent="0.15">
      <c r="A1223" s="1">
        <v>1637</v>
      </c>
      <c r="B1223" s="25" t="s">
        <v>6400</v>
      </c>
      <c r="C1223" s="25" t="s">
        <v>6370</v>
      </c>
      <c r="D1223">
        <v>1</v>
      </c>
      <c r="E1223">
        <v>1</v>
      </c>
      <c r="F1223">
        <v>1</v>
      </c>
      <c r="G1223" t="s">
        <v>1288</v>
      </c>
      <c r="H1223">
        <v>180</v>
      </c>
      <c r="I1223">
        <v>52</v>
      </c>
      <c r="J1223"/>
      <c r="K1223" t="s">
        <v>4402</v>
      </c>
      <c r="L1223"/>
      <c r="M1223"/>
      <c r="N1223" s="19">
        <v>3</v>
      </c>
      <c r="O1223" s="19">
        <v>1</v>
      </c>
      <c r="P1223">
        <v>1</v>
      </c>
      <c r="Z1223"/>
    </row>
    <row r="1224" spans="1:26" s="19" customFormat="1" x14ac:dyDescent="0.15">
      <c r="A1224" s="1">
        <v>1630</v>
      </c>
      <c r="B1224" s="25" t="s">
        <v>6393</v>
      </c>
      <c r="C1224" s="25" t="s">
        <v>6363</v>
      </c>
      <c r="D1224">
        <v>1</v>
      </c>
      <c r="E1224">
        <v>1</v>
      </c>
      <c r="F1224">
        <v>1</v>
      </c>
      <c r="G1224" t="s">
        <v>1288</v>
      </c>
      <c r="H1224">
        <v>7</v>
      </c>
      <c r="I1224">
        <v>52</v>
      </c>
      <c r="J1224"/>
      <c r="K1224" t="s">
        <v>4332</v>
      </c>
      <c r="L1224"/>
      <c r="M1224"/>
      <c r="N1224" s="19">
        <v>3</v>
      </c>
      <c r="O1224" s="19">
        <v>1</v>
      </c>
      <c r="P1224">
        <v>1</v>
      </c>
      <c r="Z1224"/>
    </row>
    <row r="1225" spans="1:26" s="19" customFormat="1" x14ac:dyDescent="0.15">
      <c r="A1225" s="1">
        <v>1638</v>
      </c>
      <c r="B1225" s="25" t="s">
        <v>6401</v>
      </c>
      <c r="C1225" s="25" t="s">
        <v>6371</v>
      </c>
      <c r="D1225">
        <v>1</v>
      </c>
      <c r="E1225">
        <v>1</v>
      </c>
      <c r="F1225">
        <v>1</v>
      </c>
      <c r="G1225" t="s">
        <v>1288</v>
      </c>
      <c r="H1225">
        <v>10</v>
      </c>
      <c r="I1225">
        <v>52</v>
      </c>
      <c r="J1225"/>
      <c r="K1225" t="s">
        <v>4412</v>
      </c>
      <c r="L1225"/>
      <c r="M1225"/>
      <c r="N1225" s="19">
        <v>3</v>
      </c>
      <c r="O1225" s="19">
        <v>1</v>
      </c>
      <c r="P1225">
        <v>1</v>
      </c>
      <c r="Z1225"/>
    </row>
    <row r="1226" spans="1:26" s="19" customFormat="1" x14ac:dyDescent="0.15">
      <c r="A1226" s="1">
        <v>1639</v>
      </c>
      <c r="B1226" s="25" t="s">
        <v>6402</v>
      </c>
      <c r="C1226" s="25" t="s">
        <v>6372</v>
      </c>
      <c r="D1226">
        <v>1</v>
      </c>
      <c r="E1226">
        <v>1</v>
      </c>
      <c r="F1226">
        <v>1</v>
      </c>
      <c r="G1226" t="s">
        <v>1288</v>
      </c>
      <c r="H1226">
        <v>15</v>
      </c>
      <c r="I1226">
        <v>52</v>
      </c>
      <c r="J1226"/>
      <c r="K1226" t="s">
        <v>4422</v>
      </c>
      <c r="L1226"/>
      <c r="M1226"/>
      <c r="N1226" s="19">
        <v>3</v>
      </c>
      <c r="O1226" s="19">
        <v>1</v>
      </c>
      <c r="P1226">
        <v>1</v>
      </c>
      <c r="Z1226"/>
    </row>
    <row r="1227" spans="1:26" s="19" customFormat="1" x14ac:dyDescent="0.15">
      <c r="A1227" s="1">
        <v>1640</v>
      </c>
      <c r="B1227" s="25" t="s">
        <v>6403</v>
      </c>
      <c r="C1227" s="25" t="s">
        <v>6373</v>
      </c>
      <c r="D1227">
        <v>1</v>
      </c>
      <c r="E1227">
        <v>1</v>
      </c>
      <c r="F1227">
        <v>1</v>
      </c>
      <c r="G1227" t="s">
        <v>1288</v>
      </c>
      <c r="H1227">
        <v>30</v>
      </c>
      <c r="I1227">
        <v>52</v>
      </c>
      <c r="J1227"/>
      <c r="K1227" t="s">
        <v>4432</v>
      </c>
      <c r="L1227"/>
      <c r="M1227"/>
      <c r="N1227" s="19">
        <v>3</v>
      </c>
      <c r="O1227" s="19">
        <v>1</v>
      </c>
      <c r="P1227">
        <v>1</v>
      </c>
      <c r="Z1227"/>
    </row>
    <row r="1228" spans="1:26" s="19" customFormat="1" x14ac:dyDescent="0.15">
      <c r="A1228" s="1">
        <v>1641</v>
      </c>
      <c r="B1228" s="25" t="s">
        <v>6404</v>
      </c>
      <c r="C1228" s="25" t="s">
        <v>6374</v>
      </c>
      <c r="D1228">
        <v>1</v>
      </c>
      <c r="E1228">
        <v>1</v>
      </c>
      <c r="F1228">
        <v>1</v>
      </c>
      <c r="G1228" t="s">
        <v>1288</v>
      </c>
      <c r="H1228">
        <v>45</v>
      </c>
      <c r="I1228">
        <v>52</v>
      </c>
      <c r="J1228"/>
      <c r="K1228" t="s">
        <v>4442</v>
      </c>
      <c r="L1228"/>
      <c r="M1228"/>
      <c r="N1228" s="19">
        <v>3</v>
      </c>
      <c r="O1228" s="19">
        <v>1</v>
      </c>
      <c r="P1228">
        <v>1</v>
      </c>
      <c r="Z1228"/>
    </row>
    <row r="1229" spans="1:26" s="19" customFormat="1" x14ac:dyDescent="0.15">
      <c r="A1229" s="1">
        <v>1642</v>
      </c>
      <c r="B1229" s="25" t="s">
        <v>6405</v>
      </c>
      <c r="C1229" s="25" t="s">
        <v>6375</v>
      </c>
      <c r="D1229">
        <v>1</v>
      </c>
      <c r="E1229">
        <v>1</v>
      </c>
      <c r="F1229">
        <v>1</v>
      </c>
      <c r="G1229" t="s">
        <v>1288</v>
      </c>
      <c r="H1229">
        <v>60</v>
      </c>
      <c r="I1229">
        <v>52</v>
      </c>
      <c r="J1229"/>
      <c r="K1229" t="s">
        <v>4452</v>
      </c>
      <c r="L1229"/>
      <c r="M1229"/>
      <c r="N1229" s="19">
        <v>3</v>
      </c>
      <c r="O1229" s="19">
        <v>1</v>
      </c>
      <c r="P1229">
        <v>1</v>
      </c>
      <c r="Z1229"/>
    </row>
    <row r="1230" spans="1:26" s="19" customFormat="1" x14ac:dyDescent="0.15">
      <c r="A1230" s="1">
        <v>1643</v>
      </c>
      <c r="B1230" s="25" t="s">
        <v>6406</v>
      </c>
      <c r="C1230" s="25" t="s">
        <v>6376</v>
      </c>
      <c r="D1230">
        <v>1</v>
      </c>
      <c r="E1230">
        <v>1</v>
      </c>
      <c r="F1230">
        <v>1</v>
      </c>
      <c r="G1230" t="s">
        <v>1288</v>
      </c>
      <c r="H1230">
        <v>90</v>
      </c>
      <c r="I1230">
        <v>52</v>
      </c>
      <c r="J1230"/>
      <c r="K1230" t="s">
        <v>4462</v>
      </c>
      <c r="L1230"/>
      <c r="M1230"/>
      <c r="N1230" s="19">
        <v>3</v>
      </c>
      <c r="O1230" s="19">
        <v>1</v>
      </c>
      <c r="P1230">
        <v>1</v>
      </c>
      <c r="Z1230"/>
    </row>
    <row r="1231" spans="1:26" s="19" customFormat="1" x14ac:dyDescent="0.15">
      <c r="A1231" s="1">
        <v>1644</v>
      </c>
      <c r="B1231" s="25" t="s">
        <v>6407</v>
      </c>
      <c r="C1231" s="25" t="s">
        <v>6377</v>
      </c>
      <c r="D1231">
        <v>1</v>
      </c>
      <c r="E1231">
        <v>1</v>
      </c>
      <c r="F1231">
        <v>1</v>
      </c>
      <c r="G1231" t="s">
        <v>1288</v>
      </c>
      <c r="H1231">
        <v>180</v>
      </c>
      <c r="I1231">
        <v>52</v>
      </c>
      <c r="J1231"/>
      <c r="K1231" t="s">
        <v>4472</v>
      </c>
      <c r="L1231"/>
      <c r="M1231"/>
      <c r="N1231" s="19">
        <v>3</v>
      </c>
      <c r="O1231" s="19">
        <v>1</v>
      </c>
      <c r="P1231">
        <v>1</v>
      </c>
      <c r="Z1231"/>
    </row>
    <row r="1232" spans="1:26" s="19" customFormat="1" x14ac:dyDescent="0.15">
      <c r="A1232" s="1">
        <v>1645</v>
      </c>
      <c r="B1232" s="25" t="s">
        <v>6408</v>
      </c>
      <c r="C1232" s="25" t="s">
        <v>6378</v>
      </c>
      <c r="D1232">
        <v>1</v>
      </c>
      <c r="E1232">
        <v>1</v>
      </c>
      <c r="F1232">
        <v>1</v>
      </c>
      <c r="G1232" t="s">
        <v>1288</v>
      </c>
      <c r="H1232">
        <v>10</v>
      </c>
      <c r="I1232">
        <v>52</v>
      </c>
      <c r="J1232"/>
      <c r="K1232" t="s">
        <v>4482</v>
      </c>
      <c r="L1232"/>
      <c r="M1232"/>
      <c r="N1232" s="19">
        <v>3</v>
      </c>
      <c r="O1232" s="19">
        <v>1</v>
      </c>
      <c r="P1232">
        <v>1</v>
      </c>
      <c r="Z1232"/>
    </row>
    <row r="1233" spans="1:26" s="19" customFormat="1" x14ac:dyDescent="0.15">
      <c r="A1233" s="1">
        <v>1646</v>
      </c>
      <c r="B1233" s="25" t="s">
        <v>6409</v>
      </c>
      <c r="C1233" s="25" t="s">
        <v>6379</v>
      </c>
      <c r="D1233">
        <v>1</v>
      </c>
      <c r="E1233">
        <v>1</v>
      </c>
      <c r="F1233">
        <v>1</v>
      </c>
      <c r="G1233" t="s">
        <v>1288</v>
      </c>
      <c r="H1233">
        <v>15</v>
      </c>
      <c r="I1233">
        <v>52</v>
      </c>
      <c r="J1233"/>
      <c r="K1233" t="s">
        <v>4492</v>
      </c>
      <c r="L1233"/>
      <c r="M1233"/>
      <c r="N1233" s="19">
        <v>3</v>
      </c>
      <c r="O1233" s="19">
        <v>1</v>
      </c>
      <c r="P1233">
        <v>1</v>
      </c>
      <c r="Z1233"/>
    </row>
    <row r="1234" spans="1:26" s="19" customFormat="1" x14ac:dyDescent="0.15">
      <c r="A1234" s="1">
        <v>1647</v>
      </c>
      <c r="B1234" s="25" t="s">
        <v>6410</v>
      </c>
      <c r="C1234" s="25" t="s">
        <v>6380</v>
      </c>
      <c r="D1234">
        <v>1</v>
      </c>
      <c r="E1234">
        <v>1</v>
      </c>
      <c r="F1234">
        <v>1</v>
      </c>
      <c r="G1234" t="s">
        <v>1288</v>
      </c>
      <c r="H1234">
        <v>30</v>
      </c>
      <c r="I1234">
        <v>52</v>
      </c>
      <c r="J1234"/>
      <c r="K1234" t="s">
        <v>4502</v>
      </c>
      <c r="L1234"/>
      <c r="M1234"/>
      <c r="N1234" s="19">
        <v>3</v>
      </c>
      <c r="O1234" s="19">
        <v>1</v>
      </c>
      <c r="P1234">
        <v>1</v>
      </c>
      <c r="Z1234"/>
    </row>
    <row r="1235" spans="1:26" s="19" customFormat="1" x14ac:dyDescent="0.15">
      <c r="A1235" s="1">
        <v>1648</v>
      </c>
      <c r="B1235" s="25" t="s">
        <v>6411</v>
      </c>
      <c r="C1235" s="25" t="s">
        <v>6381</v>
      </c>
      <c r="D1235">
        <v>1</v>
      </c>
      <c r="E1235">
        <v>1</v>
      </c>
      <c r="F1235">
        <v>1</v>
      </c>
      <c r="G1235" t="s">
        <v>1288</v>
      </c>
      <c r="H1235">
        <v>45</v>
      </c>
      <c r="I1235">
        <v>52</v>
      </c>
      <c r="J1235"/>
      <c r="K1235" t="s">
        <v>4512</v>
      </c>
      <c r="L1235"/>
      <c r="M1235"/>
      <c r="N1235" s="19">
        <v>3</v>
      </c>
      <c r="O1235" s="19">
        <v>1</v>
      </c>
      <c r="P1235">
        <v>1</v>
      </c>
      <c r="Z1235"/>
    </row>
    <row r="1236" spans="1:26" s="19" customFormat="1" x14ac:dyDescent="0.15">
      <c r="A1236" s="1">
        <v>1649</v>
      </c>
      <c r="B1236" s="25" t="s">
        <v>6412</v>
      </c>
      <c r="C1236" s="25" t="s">
        <v>6382</v>
      </c>
      <c r="D1236">
        <v>1</v>
      </c>
      <c r="E1236">
        <v>1</v>
      </c>
      <c r="F1236">
        <v>1</v>
      </c>
      <c r="G1236" t="s">
        <v>1288</v>
      </c>
      <c r="H1236">
        <v>60</v>
      </c>
      <c r="I1236">
        <v>52</v>
      </c>
      <c r="J1236"/>
      <c r="K1236" t="s">
        <v>4522</v>
      </c>
      <c r="L1236"/>
      <c r="M1236"/>
      <c r="N1236" s="19">
        <v>3</v>
      </c>
      <c r="O1236" s="19">
        <v>1</v>
      </c>
      <c r="P1236">
        <v>1</v>
      </c>
      <c r="Z1236"/>
    </row>
    <row r="1237" spans="1:26" s="19" customFormat="1" x14ac:dyDescent="0.15">
      <c r="A1237" s="1">
        <v>1650</v>
      </c>
      <c r="B1237" s="25" t="s">
        <v>6413</v>
      </c>
      <c r="C1237" s="25" t="s">
        <v>6383</v>
      </c>
      <c r="D1237">
        <v>1</v>
      </c>
      <c r="E1237">
        <v>1</v>
      </c>
      <c r="F1237">
        <v>1</v>
      </c>
      <c r="G1237" t="s">
        <v>1288</v>
      </c>
      <c r="H1237">
        <v>90</v>
      </c>
      <c r="I1237">
        <v>52</v>
      </c>
      <c r="J1237"/>
      <c r="K1237" t="s">
        <v>4532</v>
      </c>
      <c r="L1237"/>
      <c r="M1237"/>
      <c r="N1237" s="19">
        <v>3</v>
      </c>
      <c r="O1237" s="19">
        <v>1</v>
      </c>
      <c r="P1237">
        <v>1</v>
      </c>
      <c r="Z1237"/>
    </row>
    <row r="1238" spans="1:26" s="19" customFormat="1" x14ac:dyDescent="0.15">
      <c r="A1238" s="1">
        <v>1651</v>
      </c>
      <c r="B1238" s="25" t="s">
        <v>6414</v>
      </c>
      <c r="C1238" s="25" t="s">
        <v>6384</v>
      </c>
      <c r="D1238">
        <v>1</v>
      </c>
      <c r="E1238">
        <v>1</v>
      </c>
      <c r="F1238">
        <v>1</v>
      </c>
      <c r="G1238" t="s">
        <v>1288</v>
      </c>
      <c r="H1238">
        <v>180</v>
      </c>
      <c r="I1238">
        <v>52</v>
      </c>
      <c r="J1238"/>
      <c r="K1238" t="s">
        <v>4542</v>
      </c>
      <c r="L1238"/>
      <c r="M1238"/>
      <c r="N1238" s="19">
        <v>3</v>
      </c>
      <c r="O1238" s="19">
        <v>1</v>
      </c>
      <c r="P1238">
        <v>1</v>
      </c>
      <c r="Z1238"/>
    </row>
    <row r="1239" spans="1:26" s="19" customFormat="1" x14ac:dyDescent="0.15">
      <c r="A1239" s="1">
        <v>1653</v>
      </c>
      <c r="B1239" s="25" t="s">
        <v>6416</v>
      </c>
      <c r="C1239" s="25" t="s">
        <v>6356</v>
      </c>
      <c r="D1239">
        <v>1</v>
      </c>
      <c r="E1239">
        <v>1</v>
      </c>
      <c r="F1239">
        <v>1</v>
      </c>
      <c r="G1239" t="s">
        <v>1288</v>
      </c>
      <c r="H1239">
        <v>10</v>
      </c>
      <c r="I1239">
        <v>52</v>
      </c>
      <c r="J1239"/>
      <c r="K1239" t="s">
        <v>4263</v>
      </c>
      <c r="L1239"/>
      <c r="M1239"/>
      <c r="N1239" s="19">
        <v>3</v>
      </c>
      <c r="O1239" s="19">
        <v>1</v>
      </c>
      <c r="P1239">
        <v>1</v>
      </c>
      <c r="Z1239"/>
    </row>
    <row r="1240" spans="1:26" s="19" customFormat="1" x14ac:dyDescent="0.15">
      <c r="A1240" s="1">
        <v>1654</v>
      </c>
      <c r="B1240" s="25" t="s">
        <v>6417</v>
      </c>
      <c r="C1240" s="25" t="s">
        <v>6357</v>
      </c>
      <c r="D1240">
        <v>1</v>
      </c>
      <c r="E1240">
        <v>1</v>
      </c>
      <c r="F1240">
        <v>1</v>
      </c>
      <c r="G1240" t="s">
        <v>1288</v>
      </c>
      <c r="H1240">
        <v>15</v>
      </c>
      <c r="I1240">
        <v>52</v>
      </c>
      <c r="J1240"/>
      <c r="K1240" t="s">
        <v>4273</v>
      </c>
      <c r="L1240"/>
      <c r="M1240"/>
      <c r="N1240" s="19">
        <v>3</v>
      </c>
      <c r="O1240" s="19">
        <v>1</v>
      </c>
      <c r="P1240">
        <v>1</v>
      </c>
      <c r="Z1240"/>
    </row>
    <row r="1241" spans="1:26" s="19" customFormat="1" x14ac:dyDescent="0.15">
      <c r="A1241" s="1">
        <v>1655</v>
      </c>
      <c r="B1241" s="25" t="s">
        <v>6418</v>
      </c>
      <c r="C1241" s="25" t="s">
        <v>6358</v>
      </c>
      <c r="D1241">
        <v>1</v>
      </c>
      <c r="E1241">
        <v>1</v>
      </c>
      <c r="F1241">
        <v>1</v>
      </c>
      <c r="G1241" t="s">
        <v>1288</v>
      </c>
      <c r="H1241">
        <v>30</v>
      </c>
      <c r="I1241">
        <v>52</v>
      </c>
      <c r="J1241"/>
      <c r="K1241" t="s">
        <v>4283</v>
      </c>
      <c r="L1241"/>
      <c r="M1241"/>
      <c r="N1241" s="19">
        <v>3</v>
      </c>
      <c r="O1241" s="19">
        <v>1</v>
      </c>
      <c r="P1241">
        <v>1</v>
      </c>
      <c r="Z1241"/>
    </row>
    <row r="1242" spans="1:26" s="19" customFormat="1" x14ac:dyDescent="0.15">
      <c r="A1242" s="1">
        <v>1656</v>
      </c>
      <c r="B1242" s="25" t="s">
        <v>6419</v>
      </c>
      <c r="C1242" s="25" t="s">
        <v>6359</v>
      </c>
      <c r="D1242">
        <v>1</v>
      </c>
      <c r="E1242">
        <v>1</v>
      </c>
      <c r="F1242">
        <v>1</v>
      </c>
      <c r="G1242" t="s">
        <v>1288</v>
      </c>
      <c r="H1242">
        <v>45</v>
      </c>
      <c r="I1242">
        <v>52</v>
      </c>
      <c r="J1242"/>
      <c r="K1242" t="s">
        <v>4293</v>
      </c>
      <c r="L1242"/>
      <c r="M1242"/>
      <c r="N1242" s="19">
        <v>3</v>
      </c>
      <c r="O1242" s="19">
        <v>1</v>
      </c>
      <c r="P1242">
        <v>1</v>
      </c>
      <c r="Z1242"/>
    </row>
    <row r="1243" spans="1:26" s="19" customFormat="1" x14ac:dyDescent="0.15">
      <c r="A1243" s="1">
        <v>1657</v>
      </c>
      <c r="B1243" s="25" t="s">
        <v>6420</v>
      </c>
      <c r="C1243" s="25" t="s">
        <v>6360</v>
      </c>
      <c r="D1243">
        <v>1</v>
      </c>
      <c r="E1243">
        <v>1</v>
      </c>
      <c r="F1243">
        <v>1</v>
      </c>
      <c r="G1243" t="s">
        <v>1288</v>
      </c>
      <c r="H1243">
        <v>60</v>
      </c>
      <c r="I1243">
        <v>52</v>
      </c>
      <c r="J1243"/>
      <c r="K1243" t="s">
        <v>4303</v>
      </c>
      <c r="L1243"/>
      <c r="M1243"/>
      <c r="N1243" s="19">
        <v>3</v>
      </c>
      <c r="O1243" s="19">
        <v>1</v>
      </c>
      <c r="P1243">
        <v>1</v>
      </c>
      <c r="Z1243"/>
    </row>
    <row r="1244" spans="1:26" s="19" customFormat="1" x14ac:dyDescent="0.15">
      <c r="A1244" s="1">
        <v>1658</v>
      </c>
      <c r="B1244" s="25" t="s">
        <v>6421</v>
      </c>
      <c r="C1244" s="25" t="s">
        <v>6361</v>
      </c>
      <c r="D1244">
        <v>1</v>
      </c>
      <c r="E1244">
        <v>1</v>
      </c>
      <c r="F1244">
        <v>1</v>
      </c>
      <c r="G1244" t="s">
        <v>1288</v>
      </c>
      <c r="H1244">
        <v>90</v>
      </c>
      <c r="I1244">
        <v>52</v>
      </c>
      <c r="J1244"/>
      <c r="K1244" t="s">
        <v>4313</v>
      </c>
      <c r="L1244"/>
      <c r="M1244"/>
      <c r="N1244" s="19">
        <v>3</v>
      </c>
      <c r="O1244" s="19">
        <v>1</v>
      </c>
      <c r="P1244">
        <v>1</v>
      </c>
      <c r="Z1244"/>
    </row>
    <row r="1245" spans="1:26" s="19" customFormat="1" x14ac:dyDescent="0.15">
      <c r="A1245" s="1">
        <v>1659</v>
      </c>
      <c r="B1245" s="25" t="s">
        <v>6422</v>
      </c>
      <c r="C1245" s="25" t="s">
        <v>6362</v>
      </c>
      <c r="D1245">
        <v>1</v>
      </c>
      <c r="E1245">
        <v>1</v>
      </c>
      <c r="F1245">
        <v>1</v>
      </c>
      <c r="G1245" t="s">
        <v>1288</v>
      </c>
      <c r="H1245">
        <v>180</v>
      </c>
      <c r="I1245">
        <v>52</v>
      </c>
      <c r="J1245"/>
      <c r="K1245" t="s">
        <v>4323</v>
      </c>
      <c r="L1245"/>
      <c r="M1245"/>
      <c r="N1245" s="19">
        <v>3</v>
      </c>
      <c r="O1245" s="19">
        <v>1</v>
      </c>
      <c r="P1245">
        <v>1</v>
      </c>
      <c r="Z1245"/>
    </row>
    <row r="1246" spans="1:26" s="19" customFormat="1" x14ac:dyDescent="0.15">
      <c r="A1246" s="1">
        <v>1652</v>
      </c>
      <c r="B1246" s="25" t="s">
        <v>6415</v>
      </c>
      <c r="C1246" s="25" t="s">
        <v>6355</v>
      </c>
      <c r="D1246">
        <v>1</v>
      </c>
      <c r="E1246">
        <v>1</v>
      </c>
      <c r="F1246">
        <v>1</v>
      </c>
      <c r="G1246" t="s">
        <v>1288</v>
      </c>
      <c r="H1246">
        <v>7</v>
      </c>
      <c r="I1246">
        <v>52</v>
      </c>
      <c r="J1246"/>
      <c r="K1246" t="s">
        <v>4253</v>
      </c>
      <c r="L1246"/>
      <c r="M1246"/>
      <c r="N1246" s="19">
        <v>3</v>
      </c>
      <c r="O1246" s="19">
        <v>1</v>
      </c>
      <c r="P1246">
        <v>1</v>
      </c>
      <c r="Z1246"/>
    </row>
    <row r="1247" spans="1:26" s="19" customFormat="1" x14ac:dyDescent="0.15">
      <c r="A1247" s="1">
        <v>1661</v>
      </c>
      <c r="B1247" s="25" t="s">
        <v>6424</v>
      </c>
      <c r="C1247" s="25" t="s">
        <v>6364</v>
      </c>
      <c r="D1247">
        <v>1</v>
      </c>
      <c r="E1247">
        <v>1</v>
      </c>
      <c r="F1247">
        <v>1</v>
      </c>
      <c r="G1247" t="s">
        <v>1288</v>
      </c>
      <c r="H1247">
        <v>10</v>
      </c>
      <c r="I1247">
        <v>52</v>
      </c>
      <c r="J1247"/>
      <c r="K1247" t="s">
        <v>4343</v>
      </c>
      <c r="L1247"/>
      <c r="M1247"/>
      <c r="N1247" s="19">
        <v>3</v>
      </c>
      <c r="O1247" s="19">
        <v>1</v>
      </c>
      <c r="P1247">
        <v>1</v>
      </c>
      <c r="Z1247"/>
    </row>
    <row r="1248" spans="1:26" s="19" customFormat="1" x14ac:dyDescent="0.15">
      <c r="A1248" s="1">
        <v>1662</v>
      </c>
      <c r="B1248" s="25" t="s">
        <v>6425</v>
      </c>
      <c r="C1248" s="25" t="s">
        <v>6365</v>
      </c>
      <c r="D1248">
        <v>1</v>
      </c>
      <c r="E1248">
        <v>1</v>
      </c>
      <c r="F1248">
        <v>1</v>
      </c>
      <c r="G1248" t="s">
        <v>1288</v>
      </c>
      <c r="H1248">
        <v>15</v>
      </c>
      <c r="I1248">
        <v>52</v>
      </c>
      <c r="J1248"/>
      <c r="K1248" t="s">
        <v>4353</v>
      </c>
      <c r="L1248"/>
      <c r="M1248"/>
      <c r="N1248" s="19">
        <v>3</v>
      </c>
      <c r="O1248" s="19">
        <v>1</v>
      </c>
      <c r="P1248">
        <v>1</v>
      </c>
      <c r="Z1248"/>
    </row>
    <row r="1249" spans="1:26" s="19" customFormat="1" x14ac:dyDescent="0.15">
      <c r="A1249" s="1">
        <v>1663</v>
      </c>
      <c r="B1249" s="25" t="s">
        <v>6426</v>
      </c>
      <c r="C1249" s="25" t="s">
        <v>6366</v>
      </c>
      <c r="D1249">
        <v>1</v>
      </c>
      <c r="E1249">
        <v>1</v>
      </c>
      <c r="F1249">
        <v>1</v>
      </c>
      <c r="G1249" t="s">
        <v>1288</v>
      </c>
      <c r="H1249">
        <v>30</v>
      </c>
      <c r="I1249">
        <v>52</v>
      </c>
      <c r="J1249"/>
      <c r="K1249" t="s">
        <v>4363</v>
      </c>
      <c r="L1249"/>
      <c r="M1249"/>
      <c r="N1249" s="19">
        <v>3</v>
      </c>
      <c r="O1249" s="19">
        <v>1</v>
      </c>
      <c r="P1249">
        <v>1</v>
      </c>
      <c r="Z1249"/>
    </row>
    <row r="1250" spans="1:26" s="19" customFormat="1" x14ac:dyDescent="0.15">
      <c r="A1250" s="1">
        <v>1664</v>
      </c>
      <c r="B1250" s="25" t="s">
        <v>6427</v>
      </c>
      <c r="C1250" s="25" t="s">
        <v>6367</v>
      </c>
      <c r="D1250">
        <v>1</v>
      </c>
      <c r="E1250">
        <v>1</v>
      </c>
      <c r="F1250">
        <v>1</v>
      </c>
      <c r="G1250" t="s">
        <v>1288</v>
      </c>
      <c r="H1250">
        <v>45</v>
      </c>
      <c r="I1250">
        <v>52</v>
      </c>
      <c r="J1250"/>
      <c r="K1250" t="s">
        <v>4373</v>
      </c>
      <c r="L1250"/>
      <c r="M1250"/>
      <c r="N1250" s="19">
        <v>3</v>
      </c>
      <c r="O1250" s="19">
        <v>1</v>
      </c>
      <c r="P1250">
        <v>1</v>
      </c>
      <c r="Z1250"/>
    </row>
    <row r="1251" spans="1:26" s="19" customFormat="1" x14ac:dyDescent="0.15">
      <c r="A1251" s="1">
        <v>1665</v>
      </c>
      <c r="B1251" s="25" t="s">
        <v>6428</v>
      </c>
      <c r="C1251" s="25" t="s">
        <v>6368</v>
      </c>
      <c r="D1251">
        <v>1</v>
      </c>
      <c r="E1251">
        <v>1</v>
      </c>
      <c r="F1251">
        <v>1</v>
      </c>
      <c r="G1251" t="s">
        <v>1288</v>
      </c>
      <c r="H1251">
        <v>60</v>
      </c>
      <c r="I1251">
        <v>52</v>
      </c>
      <c r="J1251"/>
      <c r="K1251" t="s">
        <v>4383</v>
      </c>
      <c r="L1251"/>
      <c r="M1251"/>
      <c r="N1251" s="19">
        <v>3</v>
      </c>
      <c r="O1251" s="19">
        <v>1</v>
      </c>
      <c r="P1251">
        <v>1</v>
      </c>
      <c r="Z1251"/>
    </row>
    <row r="1252" spans="1:26" s="19" customFormat="1" x14ac:dyDescent="0.15">
      <c r="A1252" s="1">
        <v>1666</v>
      </c>
      <c r="B1252" s="25" t="s">
        <v>6429</v>
      </c>
      <c r="C1252" s="25" t="s">
        <v>6369</v>
      </c>
      <c r="D1252">
        <v>1</v>
      </c>
      <c r="E1252">
        <v>1</v>
      </c>
      <c r="F1252">
        <v>1</v>
      </c>
      <c r="G1252" t="s">
        <v>1288</v>
      </c>
      <c r="H1252">
        <v>90</v>
      </c>
      <c r="I1252">
        <v>52</v>
      </c>
      <c r="J1252"/>
      <c r="K1252" t="s">
        <v>4393</v>
      </c>
      <c r="L1252"/>
      <c r="M1252"/>
      <c r="N1252" s="19">
        <v>3</v>
      </c>
      <c r="O1252" s="19">
        <v>1</v>
      </c>
      <c r="P1252">
        <v>1</v>
      </c>
      <c r="Z1252"/>
    </row>
    <row r="1253" spans="1:26" s="19" customFormat="1" x14ac:dyDescent="0.15">
      <c r="A1253" s="1">
        <v>1667</v>
      </c>
      <c r="B1253" s="25" t="s">
        <v>6430</v>
      </c>
      <c r="C1253" s="25" t="s">
        <v>6370</v>
      </c>
      <c r="D1253">
        <v>1</v>
      </c>
      <c r="E1253">
        <v>1</v>
      </c>
      <c r="F1253">
        <v>1</v>
      </c>
      <c r="G1253" t="s">
        <v>1288</v>
      </c>
      <c r="H1253">
        <v>180</v>
      </c>
      <c r="I1253">
        <v>52</v>
      </c>
      <c r="J1253"/>
      <c r="K1253" t="s">
        <v>4403</v>
      </c>
      <c r="L1253"/>
      <c r="M1253"/>
      <c r="N1253" s="19">
        <v>3</v>
      </c>
      <c r="O1253" s="19">
        <v>1</v>
      </c>
      <c r="P1253">
        <v>1</v>
      </c>
      <c r="Z1253"/>
    </row>
    <row r="1254" spans="1:26" s="19" customFormat="1" x14ac:dyDescent="0.15">
      <c r="A1254" s="1">
        <v>1660</v>
      </c>
      <c r="B1254" s="25" t="s">
        <v>6423</v>
      </c>
      <c r="C1254" s="25" t="s">
        <v>6363</v>
      </c>
      <c r="D1254">
        <v>1</v>
      </c>
      <c r="E1254">
        <v>1</v>
      </c>
      <c r="F1254">
        <v>1</v>
      </c>
      <c r="G1254" t="s">
        <v>1288</v>
      </c>
      <c r="H1254">
        <v>7</v>
      </c>
      <c r="I1254">
        <v>52</v>
      </c>
      <c r="J1254"/>
      <c r="K1254" t="s">
        <v>4333</v>
      </c>
      <c r="L1254"/>
      <c r="M1254"/>
      <c r="N1254" s="19">
        <v>3</v>
      </c>
      <c r="O1254" s="19">
        <v>1</v>
      </c>
      <c r="P1254">
        <v>1</v>
      </c>
      <c r="Z1254"/>
    </row>
    <row r="1255" spans="1:26" s="19" customFormat="1" x14ac:dyDescent="0.15">
      <c r="A1255" s="1">
        <v>1668</v>
      </c>
      <c r="B1255" s="25" t="s">
        <v>6431</v>
      </c>
      <c r="C1255" s="25" t="s">
        <v>6371</v>
      </c>
      <c r="D1255">
        <v>1</v>
      </c>
      <c r="E1255">
        <v>1</v>
      </c>
      <c r="F1255">
        <v>1</v>
      </c>
      <c r="G1255" t="s">
        <v>1288</v>
      </c>
      <c r="H1255">
        <v>10</v>
      </c>
      <c r="I1255">
        <v>52</v>
      </c>
      <c r="J1255"/>
      <c r="K1255" t="s">
        <v>4413</v>
      </c>
      <c r="L1255"/>
      <c r="M1255"/>
      <c r="N1255" s="19">
        <v>3</v>
      </c>
      <c r="O1255" s="19">
        <v>1</v>
      </c>
      <c r="P1255">
        <v>1</v>
      </c>
      <c r="Z1255"/>
    </row>
    <row r="1256" spans="1:26" s="19" customFormat="1" x14ac:dyDescent="0.15">
      <c r="A1256" s="1">
        <v>1669</v>
      </c>
      <c r="B1256" s="25" t="s">
        <v>6432</v>
      </c>
      <c r="C1256" s="25" t="s">
        <v>6372</v>
      </c>
      <c r="D1256">
        <v>1</v>
      </c>
      <c r="E1256">
        <v>1</v>
      </c>
      <c r="F1256">
        <v>1</v>
      </c>
      <c r="G1256" t="s">
        <v>1288</v>
      </c>
      <c r="H1256">
        <v>15</v>
      </c>
      <c r="I1256">
        <v>52</v>
      </c>
      <c r="J1256"/>
      <c r="K1256" t="s">
        <v>4423</v>
      </c>
      <c r="L1256"/>
      <c r="M1256"/>
      <c r="N1256" s="19">
        <v>3</v>
      </c>
      <c r="O1256" s="19">
        <v>1</v>
      </c>
      <c r="P1256">
        <v>1</v>
      </c>
      <c r="Z1256"/>
    </row>
    <row r="1257" spans="1:26" s="19" customFormat="1" x14ac:dyDescent="0.15">
      <c r="A1257" s="1">
        <v>1670</v>
      </c>
      <c r="B1257" s="25" t="s">
        <v>6433</v>
      </c>
      <c r="C1257" s="25" t="s">
        <v>6373</v>
      </c>
      <c r="D1257">
        <v>1</v>
      </c>
      <c r="E1257">
        <v>1</v>
      </c>
      <c r="F1257">
        <v>1</v>
      </c>
      <c r="G1257" t="s">
        <v>1288</v>
      </c>
      <c r="H1257">
        <v>30</v>
      </c>
      <c r="I1257">
        <v>52</v>
      </c>
      <c r="J1257"/>
      <c r="K1257" t="s">
        <v>4433</v>
      </c>
      <c r="L1257"/>
      <c r="M1257"/>
      <c r="N1257" s="19">
        <v>3</v>
      </c>
      <c r="O1257" s="19">
        <v>1</v>
      </c>
      <c r="P1257">
        <v>1</v>
      </c>
      <c r="Z1257"/>
    </row>
    <row r="1258" spans="1:26" s="19" customFormat="1" x14ac:dyDescent="0.15">
      <c r="A1258" s="1">
        <v>1671</v>
      </c>
      <c r="B1258" s="25" t="s">
        <v>6434</v>
      </c>
      <c r="C1258" s="25" t="s">
        <v>6374</v>
      </c>
      <c r="D1258">
        <v>1</v>
      </c>
      <c r="E1258">
        <v>1</v>
      </c>
      <c r="F1258">
        <v>1</v>
      </c>
      <c r="G1258" t="s">
        <v>1288</v>
      </c>
      <c r="H1258">
        <v>45</v>
      </c>
      <c r="I1258">
        <v>52</v>
      </c>
      <c r="J1258"/>
      <c r="K1258" t="s">
        <v>4443</v>
      </c>
      <c r="L1258"/>
      <c r="M1258"/>
      <c r="N1258" s="19">
        <v>3</v>
      </c>
      <c r="O1258" s="19">
        <v>1</v>
      </c>
      <c r="P1258">
        <v>1</v>
      </c>
      <c r="Z1258"/>
    </row>
    <row r="1259" spans="1:26" s="19" customFormat="1" x14ac:dyDescent="0.15">
      <c r="A1259" s="1">
        <v>1672</v>
      </c>
      <c r="B1259" s="25" t="s">
        <v>6435</v>
      </c>
      <c r="C1259" s="25" t="s">
        <v>6375</v>
      </c>
      <c r="D1259">
        <v>1</v>
      </c>
      <c r="E1259">
        <v>1</v>
      </c>
      <c r="F1259">
        <v>1</v>
      </c>
      <c r="G1259" t="s">
        <v>1288</v>
      </c>
      <c r="H1259">
        <v>60</v>
      </c>
      <c r="I1259">
        <v>52</v>
      </c>
      <c r="J1259"/>
      <c r="K1259" t="s">
        <v>4453</v>
      </c>
      <c r="L1259"/>
      <c r="M1259"/>
      <c r="N1259" s="19">
        <v>3</v>
      </c>
      <c r="O1259" s="19">
        <v>1</v>
      </c>
      <c r="P1259">
        <v>1</v>
      </c>
      <c r="Z1259"/>
    </row>
    <row r="1260" spans="1:26" s="19" customFormat="1" x14ac:dyDescent="0.15">
      <c r="A1260" s="1">
        <v>1673</v>
      </c>
      <c r="B1260" s="25" t="s">
        <v>6436</v>
      </c>
      <c r="C1260" s="25" t="s">
        <v>6376</v>
      </c>
      <c r="D1260">
        <v>1</v>
      </c>
      <c r="E1260">
        <v>1</v>
      </c>
      <c r="F1260">
        <v>1</v>
      </c>
      <c r="G1260" t="s">
        <v>1288</v>
      </c>
      <c r="H1260">
        <v>90</v>
      </c>
      <c r="I1260">
        <v>52</v>
      </c>
      <c r="J1260"/>
      <c r="K1260" t="s">
        <v>4463</v>
      </c>
      <c r="L1260"/>
      <c r="M1260"/>
      <c r="N1260" s="19">
        <v>3</v>
      </c>
      <c r="O1260" s="19">
        <v>1</v>
      </c>
      <c r="P1260">
        <v>1</v>
      </c>
      <c r="Z1260"/>
    </row>
    <row r="1261" spans="1:26" s="19" customFormat="1" x14ac:dyDescent="0.15">
      <c r="A1261" s="1">
        <v>1674</v>
      </c>
      <c r="B1261" s="25" t="s">
        <v>6437</v>
      </c>
      <c r="C1261" s="25" t="s">
        <v>6377</v>
      </c>
      <c r="D1261">
        <v>1</v>
      </c>
      <c r="E1261">
        <v>1</v>
      </c>
      <c r="F1261">
        <v>1</v>
      </c>
      <c r="G1261" t="s">
        <v>1288</v>
      </c>
      <c r="H1261">
        <v>180</v>
      </c>
      <c r="I1261">
        <v>52</v>
      </c>
      <c r="J1261"/>
      <c r="K1261" t="s">
        <v>4473</v>
      </c>
      <c r="L1261"/>
      <c r="M1261"/>
      <c r="N1261" s="19">
        <v>3</v>
      </c>
      <c r="O1261" s="19">
        <v>1</v>
      </c>
      <c r="P1261">
        <v>1</v>
      </c>
      <c r="Z1261"/>
    </row>
    <row r="1262" spans="1:26" s="19" customFormat="1" x14ac:dyDescent="0.15">
      <c r="A1262" s="1">
        <v>1675</v>
      </c>
      <c r="B1262" s="25" t="s">
        <v>6438</v>
      </c>
      <c r="C1262" s="25" t="s">
        <v>6378</v>
      </c>
      <c r="D1262">
        <v>1</v>
      </c>
      <c r="E1262">
        <v>1</v>
      </c>
      <c r="F1262">
        <v>1</v>
      </c>
      <c r="G1262" t="s">
        <v>1288</v>
      </c>
      <c r="H1262">
        <v>10</v>
      </c>
      <c r="I1262">
        <v>52</v>
      </c>
      <c r="J1262"/>
      <c r="K1262" t="s">
        <v>4483</v>
      </c>
      <c r="L1262"/>
      <c r="M1262"/>
      <c r="N1262" s="19">
        <v>3</v>
      </c>
      <c r="O1262" s="19">
        <v>1</v>
      </c>
      <c r="P1262">
        <v>1</v>
      </c>
      <c r="Z1262"/>
    </row>
    <row r="1263" spans="1:26" s="19" customFormat="1" x14ac:dyDescent="0.15">
      <c r="A1263" s="1">
        <v>1676</v>
      </c>
      <c r="B1263" s="25" t="s">
        <v>6439</v>
      </c>
      <c r="C1263" s="25" t="s">
        <v>6379</v>
      </c>
      <c r="D1263">
        <v>1</v>
      </c>
      <c r="E1263">
        <v>1</v>
      </c>
      <c r="F1263">
        <v>1</v>
      </c>
      <c r="G1263" t="s">
        <v>1288</v>
      </c>
      <c r="H1263">
        <v>15</v>
      </c>
      <c r="I1263">
        <v>52</v>
      </c>
      <c r="J1263"/>
      <c r="K1263" t="s">
        <v>4493</v>
      </c>
      <c r="L1263"/>
      <c r="M1263"/>
      <c r="N1263" s="19">
        <v>3</v>
      </c>
      <c r="O1263" s="19">
        <v>1</v>
      </c>
      <c r="P1263">
        <v>1</v>
      </c>
      <c r="Z1263"/>
    </row>
    <row r="1264" spans="1:26" s="19" customFormat="1" x14ac:dyDescent="0.15">
      <c r="A1264" s="1">
        <v>1677</v>
      </c>
      <c r="B1264" s="25" t="s">
        <v>6440</v>
      </c>
      <c r="C1264" s="25" t="s">
        <v>6380</v>
      </c>
      <c r="D1264">
        <v>1</v>
      </c>
      <c r="E1264">
        <v>1</v>
      </c>
      <c r="F1264">
        <v>1</v>
      </c>
      <c r="G1264" t="s">
        <v>1288</v>
      </c>
      <c r="H1264">
        <v>30</v>
      </c>
      <c r="I1264">
        <v>52</v>
      </c>
      <c r="J1264"/>
      <c r="K1264" t="s">
        <v>4503</v>
      </c>
      <c r="L1264"/>
      <c r="M1264"/>
      <c r="N1264" s="19">
        <v>3</v>
      </c>
      <c r="O1264" s="19">
        <v>1</v>
      </c>
      <c r="P1264">
        <v>1</v>
      </c>
      <c r="Z1264"/>
    </row>
    <row r="1265" spans="1:26" s="19" customFormat="1" x14ac:dyDescent="0.15">
      <c r="A1265" s="1">
        <v>1678</v>
      </c>
      <c r="B1265" s="25" t="s">
        <v>6441</v>
      </c>
      <c r="C1265" s="25" t="s">
        <v>6381</v>
      </c>
      <c r="D1265">
        <v>1</v>
      </c>
      <c r="E1265">
        <v>1</v>
      </c>
      <c r="F1265">
        <v>1</v>
      </c>
      <c r="G1265" t="s">
        <v>1288</v>
      </c>
      <c r="H1265">
        <v>45</v>
      </c>
      <c r="I1265">
        <v>52</v>
      </c>
      <c r="J1265"/>
      <c r="K1265" t="s">
        <v>4513</v>
      </c>
      <c r="L1265"/>
      <c r="M1265"/>
      <c r="N1265" s="19">
        <v>3</v>
      </c>
      <c r="O1265" s="19">
        <v>1</v>
      </c>
      <c r="P1265">
        <v>1</v>
      </c>
      <c r="Z1265"/>
    </row>
    <row r="1266" spans="1:26" s="19" customFormat="1" x14ac:dyDescent="0.15">
      <c r="A1266" s="1">
        <v>1679</v>
      </c>
      <c r="B1266" s="25" t="s">
        <v>6442</v>
      </c>
      <c r="C1266" s="25" t="s">
        <v>6382</v>
      </c>
      <c r="D1266">
        <v>1</v>
      </c>
      <c r="E1266">
        <v>1</v>
      </c>
      <c r="F1266">
        <v>1</v>
      </c>
      <c r="G1266" t="s">
        <v>1288</v>
      </c>
      <c r="H1266">
        <v>60</v>
      </c>
      <c r="I1266">
        <v>52</v>
      </c>
      <c r="J1266"/>
      <c r="K1266" t="s">
        <v>4523</v>
      </c>
      <c r="L1266"/>
      <c r="M1266"/>
      <c r="N1266" s="19">
        <v>3</v>
      </c>
      <c r="O1266" s="19">
        <v>1</v>
      </c>
      <c r="P1266">
        <v>1</v>
      </c>
      <c r="Z1266"/>
    </row>
    <row r="1267" spans="1:26" s="19" customFormat="1" x14ac:dyDescent="0.15">
      <c r="A1267" s="1">
        <v>1680</v>
      </c>
      <c r="B1267" s="25" t="s">
        <v>6443</v>
      </c>
      <c r="C1267" s="25" t="s">
        <v>6383</v>
      </c>
      <c r="D1267">
        <v>1</v>
      </c>
      <c r="E1267">
        <v>1</v>
      </c>
      <c r="F1267">
        <v>1</v>
      </c>
      <c r="G1267" t="s">
        <v>1288</v>
      </c>
      <c r="H1267">
        <v>90</v>
      </c>
      <c r="I1267">
        <v>52</v>
      </c>
      <c r="J1267"/>
      <c r="K1267" t="s">
        <v>4533</v>
      </c>
      <c r="L1267"/>
      <c r="M1267"/>
      <c r="N1267" s="19">
        <v>3</v>
      </c>
      <c r="O1267" s="19">
        <v>1</v>
      </c>
      <c r="P1267">
        <v>1</v>
      </c>
      <c r="Z1267"/>
    </row>
    <row r="1268" spans="1:26" s="19" customFormat="1" x14ac:dyDescent="0.15">
      <c r="A1268" s="1">
        <v>1681</v>
      </c>
      <c r="B1268" s="25" t="s">
        <v>6444</v>
      </c>
      <c r="C1268" s="25" t="s">
        <v>6384</v>
      </c>
      <c r="D1268">
        <v>1</v>
      </c>
      <c r="E1268">
        <v>1</v>
      </c>
      <c r="F1268">
        <v>1</v>
      </c>
      <c r="G1268" t="s">
        <v>1288</v>
      </c>
      <c r="H1268">
        <v>180</v>
      </c>
      <c r="I1268">
        <v>52</v>
      </c>
      <c r="J1268"/>
      <c r="K1268" t="s">
        <v>4543</v>
      </c>
      <c r="L1268"/>
      <c r="M1268"/>
      <c r="N1268" s="19">
        <v>3</v>
      </c>
      <c r="O1268" s="19">
        <v>1</v>
      </c>
      <c r="P1268">
        <v>1</v>
      </c>
      <c r="Z1268"/>
    </row>
    <row r="1269" spans="1:26" s="19" customFormat="1" x14ac:dyDescent="0.15">
      <c r="A1269" s="1">
        <v>1240</v>
      </c>
      <c r="B1269" s="31" t="s">
        <v>6281</v>
      </c>
      <c r="C1269" s="1" t="s">
        <v>5992</v>
      </c>
      <c r="D1269">
        <v>1</v>
      </c>
      <c r="E1269">
        <v>1</v>
      </c>
      <c r="F1269">
        <v>1</v>
      </c>
      <c r="G1269" t="s">
        <v>5506</v>
      </c>
      <c r="H1269">
        <v>0</v>
      </c>
      <c r="I1269">
        <v>56</v>
      </c>
      <c r="J1269"/>
      <c r="K1269" t="s">
        <v>5508</v>
      </c>
      <c r="L1269"/>
      <c r="M1269"/>
      <c r="N1269">
        <v>3</v>
      </c>
      <c r="O1269">
        <v>1</v>
      </c>
      <c r="P1269">
        <v>1</v>
      </c>
      <c r="Z1269"/>
    </row>
    <row r="1270" spans="1:26" s="19" customFormat="1" x14ac:dyDescent="0.15">
      <c r="A1270" s="1">
        <v>1241</v>
      </c>
      <c r="B1270" s="31" t="s">
        <v>6283</v>
      </c>
      <c r="C1270" s="1" t="s">
        <v>5992</v>
      </c>
      <c r="D1270">
        <v>1</v>
      </c>
      <c r="E1270">
        <v>1</v>
      </c>
      <c r="F1270">
        <v>1</v>
      </c>
      <c r="G1270" t="s">
        <v>5506</v>
      </c>
      <c r="H1270">
        <v>0</v>
      </c>
      <c r="I1270">
        <v>56</v>
      </c>
      <c r="J1270"/>
      <c r="K1270" t="s">
        <v>5509</v>
      </c>
      <c r="L1270"/>
      <c r="M1270"/>
      <c r="N1270">
        <v>3</v>
      </c>
      <c r="O1270">
        <v>1</v>
      </c>
      <c r="P1270">
        <v>1</v>
      </c>
      <c r="Z1270"/>
    </row>
    <row r="1271" spans="1:26" x14ac:dyDescent="0.15">
      <c r="A1271" s="1">
        <v>1242</v>
      </c>
      <c r="B1271" s="25" t="s">
        <v>6285</v>
      </c>
      <c r="C1271" s="1" t="s">
        <v>5992</v>
      </c>
      <c r="D1271">
        <v>1</v>
      </c>
      <c r="E1271">
        <v>1</v>
      </c>
      <c r="F1271">
        <v>1</v>
      </c>
      <c r="G1271" t="s">
        <v>5506</v>
      </c>
      <c r="H1271">
        <v>0</v>
      </c>
      <c r="I1271">
        <v>56</v>
      </c>
      <c r="K1271" t="s">
        <v>5510</v>
      </c>
      <c r="N1271">
        <v>3</v>
      </c>
      <c r="O1271">
        <v>1</v>
      </c>
      <c r="P1271">
        <v>1</v>
      </c>
    </row>
    <row r="1272" spans="1:26" x14ac:dyDescent="0.15">
      <c r="A1272" s="1">
        <v>1243</v>
      </c>
      <c r="B1272" s="31" t="s">
        <v>6287</v>
      </c>
      <c r="C1272" s="1" t="s">
        <v>5992</v>
      </c>
      <c r="D1272">
        <v>1</v>
      </c>
      <c r="E1272">
        <v>1</v>
      </c>
      <c r="F1272">
        <v>1</v>
      </c>
      <c r="G1272" t="s">
        <v>5506</v>
      </c>
      <c r="H1272">
        <v>0</v>
      </c>
      <c r="I1272">
        <v>56</v>
      </c>
      <c r="K1272" t="s">
        <v>5511</v>
      </c>
      <c r="N1272">
        <v>3</v>
      </c>
      <c r="O1272">
        <v>1</v>
      </c>
      <c r="P1272">
        <v>1</v>
      </c>
    </row>
    <row r="1273" spans="1:26" x14ac:dyDescent="0.15">
      <c r="A1273" s="1">
        <v>1244</v>
      </c>
      <c r="B1273" s="31" t="s">
        <v>6289</v>
      </c>
      <c r="C1273" s="1" t="s">
        <v>5992</v>
      </c>
      <c r="D1273">
        <v>1</v>
      </c>
      <c r="E1273">
        <v>1</v>
      </c>
      <c r="F1273">
        <v>1</v>
      </c>
      <c r="G1273" t="s">
        <v>5506</v>
      </c>
      <c r="H1273">
        <v>0</v>
      </c>
      <c r="I1273">
        <v>56</v>
      </c>
      <c r="K1273" t="s">
        <v>5512</v>
      </c>
      <c r="N1273">
        <v>3</v>
      </c>
      <c r="O1273">
        <v>1</v>
      </c>
      <c r="P1273">
        <v>1</v>
      </c>
    </row>
    <row r="1274" spans="1:26" x14ac:dyDescent="0.15">
      <c r="A1274" s="1">
        <v>1245</v>
      </c>
      <c r="B1274" s="31" t="s">
        <v>6291</v>
      </c>
      <c r="C1274" s="1" t="s">
        <v>5992</v>
      </c>
      <c r="D1274">
        <v>1</v>
      </c>
      <c r="E1274">
        <v>1</v>
      </c>
      <c r="F1274">
        <v>1</v>
      </c>
      <c r="G1274" t="s">
        <v>5506</v>
      </c>
      <c r="H1274">
        <v>0</v>
      </c>
      <c r="I1274">
        <v>56</v>
      </c>
      <c r="K1274" t="s">
        <v>5513</v>
      </c>
      <c r="N1274">
        <v>3</v>
      </c>
      <c r="O1274">
        <v>1</v>
      </c>
      <c r="P1274">
        <v>1</v>
      </c>
    </row>
    <row r="1275" spans="1:26" x14ac:dyDescent="0.15">
      <c r="A1275" s="1">
        <v>1246</v>
      </c>
      <c r="B1275" s="31" t="s">
        <v>6293</v>
      </c>
      <c r="C1275" s="1" t="s">
        <v>5992</v>
      </c>
      <c r="D1275">
        <v>1</v>
      </c>
      <c r="E1275">
        <v>1</v>
      </c>
      <c r="F1275">
        <v>1</v>
      </c>
      <c r="G1275" t="s">
        <v>5506</v>
      </c>
      <c r="H1275">
        <v>0</v>
      </c>
      <c r="I1275">
        <v>56</v>
      </c>
      <c r="K1275" t="s">
        <v>5514</v>
      </c>
      <c r="N1275">
        <v>3</v>
      </c>
      <c r="O1275">
        <v>1</v>
      </c>
      <c r="P1275">
        <v>1</v>
      </c>
    </row>
    <row r="1276" spans="1:26" x14ac:dyDescent="0.15">
      <c r="A1276" s="1">
        <v>1239</v>
      </c>
      <c r="B1276" s="25" t="s">
        <v>5515</v>
      </c>
      <c r="C1276" s="1" t="s">
        <v>5992</v>
      </c>
      <c r="D1276">
        <v>1</v>
      </c>
      <c r="E1276">
        <v>1</v>
      </c>
      <c r="F1276">
        <v>1</v>
      </c>
      <c r="G1276" t="s">
        <v>5506</v>
      </c>
      <c r="H1276">
        <v>0</v>
      </c>
      <c r="I1276">
        <v>56</v>
      </c>
      <c r="K1276" t="s">
        <v>5507</v>
      </c>
      <c r="N1276">
        <v>3</v>
      </c>
      <c r="O1276">
        <v>1</v>
      </c>
      <c r="P1276">
        <v>1</v>
      </c>
    </row>
    <row r="1277" spans="1:26" x14ac:dyDescent="0.15">
      <c r="A1277" s="1">
        <v>1248</v>
      </c>
      <c r="B1277" s="25" t="s">
        <v>6281</v>
      </c>
      <c r="C1277" s="1" t="s">
        <v>6539</v>
      </c>
      <c r="D1277">
        <v>1</v>
      </c>
      <c r="E1277">
        <v>1</v>
      </c>
      <c r="F1277">
        <v>1</v>
      </c>
      <c r="G1277" t="s">
        <v>5506</v>
      </c>
      <c r="H1277">
        <v>0</v>
      </c>
      <c r="I1277">
        <v>56</v>
      </c>
      <c r="K1277" t="s">
        <v>4676</v>
      </c>
      <c r="N1277">
        <v>3</v>
      </c>
      <c r="O1277">
        <v>1</v>
      </c>
      <c r="P1277">
        <v>1</v>
      </c>
    </row>
    <row r="1278" spans="1:26" x14ac:dyDescent="0.15">
      <c r="A1278" s="1">
        <v>1249</v>
      </c>
      <c r="B1278" s="25" t="s">
        <v>6283</v>
      </c>
      <c r="C1278" s="1" t="s">
        <v>6539</v>
      </c>
      <c r="D1278">
        <v>1</v>
      </c>
      <c r="E1278">
        <v>1</v>
      </c>
      <c r="F1278">
        <v>1</v>
      </c>
      <c r="G1278" t="s">
        <v>5506</v>
      </c>
      <c r="H1278">
        <v>0</v>
      </c>
      <c r="I1278">
        <v>56</v>
      </c>
      <c r="K1278" t="s">
        <v>4688</v>
      </c>
      <c r="N1278">
        <v>3</v>
      </c>
      <c r="O1278">
        <v>1</v>
      </c>
      <c r="P1278">
        <v>1</v>
      </c>
    </row>
    <row r="1279" spans="1:26" x14ac:dyDescent="0.15">
      <c r="A1279" s="1">
        <v>1250</v>
      </c>
      <c r="B1279" s="25" t="s">
        <v>6285</v>
      </c>
      <c r="C1279" s="1" t="s">
        <v>6539</v>
      </c>
      <c r="D1279">
        <v>1</v>
      </c>
      <c r="E1279">
        <v>1</v>
      </c>
      <c r="F1279">
        <v>1</v>
      </c>
      <c r="G1279" t="s">
        <v>5506</v>
      </c>
      <c r="H1279">
        <v>0</v>
      </c>
      <c r="I1279">
        <v>56</v>
      </c>
      <c r="K1279" t="s">
        <v>4700</v>
      </c>
      <c r="N1279">
        <v>3</v>
      </c>
      <c r="O1279">
        <v>1</v>
      </c>
      <c r="P1279">
        <v>1</v>
      </c>
    </row>
    <row r="1280" spans="1:26" x14ac:dyDescent="0.15">
      <c r="A1280" s="1">
        <v>1251</v>
      </c>
      <c r="B1280" s="25" t="s">
        <v>6287</v>
      </c>
      <c r="C1280" s="1" t="s">
        <v>6539</v>
      </c>
      <c r="D1280">
        <v>1</v>
      </c>
      <c r="E1280">
        <v>1</v>
      </c>
      <c r="F1280">
        <v>1</v>
      </c>
      <c r="G1280" t="s">
        <v>5506</v>
      </c>
      <c r="H1280">
        <v>0</v>
      </c>
      <c r="I1280">
        <v>56</v>
      </c>
      <c r="K1280" t="s">
        <v>4712</v>
      </c>
      <c r="N1280">
        <v>3</v>
      </c>
      <c r="O1280">
        <v>1</v>
      </c>
      <c r="P1280">
        <v>1</v>
      </c>
    </row>
    <row r="1281" spans="1:16" x14ac:dyDescent="0.15">
      <c r="A1281" s="1">
        <v>1252</v>
      </c>
      <c r="B1281" s="25" t="s">
        <v>6289</v>
      </c>
      <c r="C1281" s="1" t="s">
        <v>6539</v>
      </c>
      <c r="D1281">
        <v>1</v>
      </c>
      <c r="E1281">
        <v>1</v>
      </c>
      <c r="F1281">
        <v>1</v>
      </c>
      <c r="G1281" t="s">
        <v>5506</v>
      </c>
      <c r="H1281">
        <v>0</v>
      </c>
      <c r="I1281">
        <v>56</v>
      </c>
      <c r="K1281" t="s">
        <v>4724</v>
      </c>
      <c r="N1281">
        <v>3</v>
      </c>
      <c r="O1281">
        <v>1</v>
      </c>
      <c r="P1281">
        <v>1</v>
      </c>
    </row>
    <row r="1282" spans="1:16" x14ac:dyDescent="0.15">
      <c r="A1282" s="1">
        <v>1253</v>
      </c>
      <c r="B1282" s="25" t="s">
        <v>6291</v>
      </c>
      <c r="C1282" s="1" t="s">
        <v>6539</v>
      </c>
      <c r="D1282">
        <v>1</v>
      </c>
      <c r="E1282">
        <v>1</v>
      </c>
      <c r="F1282">
        <v>1</v>
      </c>
      <c r="G1282" t="s">
        <v>5506</v>
      </c>
      <c r="H1282">
        <v>0</v>
      </c>
      <c r="I1282">
        <v>56</v>
      </c>
      <c r="K1282" t="s">
        <v>4736</v>
      </c>
      <c r="N1282">
        <v>3</v>
      </c>
      <c r="O1282">
        <v>1</v>
      </c>
      <c r="P1282">
        <v>1</v>
      </c>
    </row>
    <row r="1283" spans="1:16" x14ac:dyDescent="0.15">
      <c r="A1283" s="1">
        <v>1254</v>
      </c>
      <c r="B1283" s="25" t="s">
        <v>6293</v>
      </c>
      <c r="C1283" s="1" t="s">
        <v>6539</v>
      </c>
      <c r="D1283">
        <v>1</v>
      </c>
      <c r="E1283">
        <v>1</v>
      </c>
      <c r="F1283">
        <v>1</v>
      </c>
      <c r="G1283" t="s">
        <v>5506</v>
      </c>
      <c r="H1283">
        <v>0</v>
      </c>
      <c r="I1283">
        <v>56</v>
      </c>
      <c r="K1283" t="s">
        <v>4748</v>
      </c>
      <c r="N1283">
        <v>3</v>
      </c>
      <c r="O1283">
        <v>1</v>
      </c>
      <c r="P1283">
        <v>1</v>
      </c>
    </row>
    <row r="1284" spans="1:16" x14ac:dyDescent="0.15">
      <c r="A1284" s="1">
        <v>1247</v>
      </c>
      <c r="B1284" s="25" t="s">
        <v>5515</v>
      </c>
      <c r="C1284" s="1" t="s">
        <v>6539</v>
      </c>
      <c r="D1284">
        <v>1</v>
      </c>
      <c r="E1284">
        <v>1</v>
      </c>
      <c r="F1284">
        <v>1</v>
      </c>
      <c r="G1284" t="s">
        <v>5506</v>
      </c>
      <c r="H1284">
        <v>0</v>
      </c>
      <c r="I1284">
        <v>56</v>
      </c>
      <c r="K1284" t="s">
        <v>4664</v>
      </c>
      <c r="N1284">
        <v>3</v>
      </c>
      <c r="O1284">
        <v>1</v>
      </c>
      <c r="P1284">
        <v>1</v>
      </c>
    </row>
    <row r="1285" spans="1:16" x14ac:dyDescent="0.15">
      <c r="A1285" s="1">
        <v>1256</v>
      </c>
      <c r="B1285" s="31" t="s">
        <v>5980</v>
      </c>
      <c r="C1285" s="1" t="s">
        <v>5992</v>
      </c>
      <c r="D1285">
        <v>1</v>
      </c>
      <c r="E1285">
        <v>1</v>
      </c>
      <c r="F1285">
        <v>1</v>
      </c>
      <c r="G1285" t="s">
        <v>5506</v>
      </c>
      <c r="H1285">
        <v>0</v>
      </c>
      <c r="I1285">
        <v>56</v>
      </c>
      <c r="K1285" t="s">
        <v>4581</v>
      </c>
      <c r="N1285">
        <v>3</v>
      </c>
      <c r="O1285">
        <v>1</v>
      </c>
      <c r="P1285">
        <v>1</v>
      </c>
    </row>
    <row r="1286" spans="1:16" x14ac:dyDescent="0.15">
      <c r="A1286" s="1">
        <v>1257</v>
      </c>
      <c r="B1286" s="31" t="s">
        <v>5982</v>
      </c>
      <c r="C1286" s="1" t="s">
        <v>5992</v>
      </c>
      <c r="D1286">
        <v>1</v>
      </c>
      <c r="E1286">
        <v>1</v>
      </c>
      <c r="F1286">
        <v>1</v>
      </c>
      <c r="G1286" t="s">
        <v>5506</v>
      </c>
      <c r="H1286">
        <v>0</v>
      </c>
      <c r="I1286">
        <v>56</v>
      </c>
      <c r="K1286" t="s">
        <v>4593</v>
      </c>
      <c r="N1286">
        <v>3</v>
      </c>
      <c r="O1286">
        <v>1</v>
      </c>
      <c r="P1286">
        <v>1</v>
      </c>
    </row>
    <row r="1287" spans="1:16" x14ac:dyDescent="0.15">
      <c r="A1287" s="1">
        <v>1258</v>
      </c>
      <c r="B1287" s="25" t="s">
        <v>5984</v>
      </c>
      <c r="C1287" s="1" t="s">
        <v>5992</v>
      </c>
      <c r="D1287">
        <v>1</v>
      </c>
      <c r="E1287">
        <v>1</v>
      </c>
      <c r="F1287">
        <v>1</v>
      </c>
      <c r="G1287" t="s">
        <v>5506</v>
      </c>
      <c r="H1287">
        <v>0</v>
      </c>
      <c r="I1287">
        <v>56</v>
      </c>
      <c r="K1287" t="s">
        <v>4605</v>
      </c>
      <c r="N1287">
        <v>3</v>
      </c>
      <c r="O1287">
        <v>1</v>
      </c>
      <c r="P1287">
        <v>1</v>
      </c>
    </row>
    <row r="1288" spans="1:16" x14ac:dyDescent="0.15">
      <c r="A1288" s="1">
        <v>1259</v>
      </c>
      <c r="B1288" s="31" t="s">
        <v>5986</v>
      </c>
      <c r="C1288" s="1" t="s">
        <v>5992</v>
      </c>
      <c r="D1288">
        <v>1</v>
      </c>
      <c r="E1288">
        <v>1</v>
      </c>
      <c r="F1288">
        <v>1</v>
      </c>
      <c r="G1288" t="s">
        <v>5506</v>
      </c>
      <c r="H1288">
        <v>0</v>
      </c>
      <c r="I1288">
        <v>56</v>
      </c>
      <c r="K1288" t="s">
        <v>4617</v>
      </c>
      <c r="N1288">
        <v>3</v>
      </c>
      <c r="O1288">
        <v>1</v>
      </c>
      <c r="P1288">
        <v>1</v>
      </c>
    </row>
    <row r="1289" spans="1:16" x14ac:dyDescent="0.15">
      <c r="A1289" s="1">
        <v>1260</v>
      </c>
      <c r="B1289" s="31" t="s">
        <v>5988</v>
      </c>
      <c r="C1289" s="1" t="s">
        <v>5992</v>
      </c>
      <c r="D1289">
        <v>1</v>
      </c>
      <c r="E1289">
        <v>1</v>
      </c>
      <c r="F1289">
        <v>1</v>
      </c>
      <c r="G1289" t="s">
        <v>5506</v>
      </c>
      <c r="H1289">
        <v>0</v>
      </c>
      <c r="I1289">
        <v>56</v>
      </c>
      <c r="K1289" t="s">
        <v>4629</v>
      </c>
      <c r="N1289">
        <v>3</v>
      </c>
      <c r="O1289">
        <v>1</v>
      </c>
      <c r="P1289">
        <v>1</v>
      </c>
    </row>
    <row r="1290" spans="1:16" x14ac:dyDescent="0.15">
      <c r="A1290" s="1">
        <v>1261</v>
      </c>
      <c r="B1290" s="31" t="s">
        <v>5990</v>
      </c>
      <c r="C1290" s="1" t="s">
        <v>5992</v>
      </c>
      <c r="D1290">
        <v>1</v>
      </c>
      <c r="E1290">
        <v>1</v>
      </c>
      <c r="F1290">
        <v>1</v>
      </c>
      <c r="G1290" t="s">
        <v>5506</v>
      </c>
      <c r="H1290">
        <v>0</v>
      </c>
      <c r="I1290">
        <v>56</v>
      </c>
      <c r="K1290" t="s">
        <v>4641</v>
      </c>
      <c r="N1290">
        <v>3</v>
      </c>
      <c r="O1290">
        <v>1</v>
      </c>
      <c r="P1290">
        <v>1</v>
      </c>
    </row>
    <row r="1291" spans="1:16" x14ac:dyDescent="0.15">
      <c r="A1291" s="1">
        <v>1262</v>
      </c>
      <c r="B1291" s="31" t="s">
        <v>5992</v>
      </c>
      <c r="C1291" s="1" t="s">
        <v>5992</v>
      </c>
      <c r="D1291">
        <v>1</v>
      </c>
      <c r="E1291">
        <v>1</v>
      </c>
      <c r="F1291">
        <v>1</v>
      </c>
      <c r="G1291" t="s">
        <v>5506</v>
      </c>
      <c r="H1291">
        <v>0</v>
      </c>
      <c r="I1291">
        <v>56</v>
      </c>
      <c r="K1291" t="s">
        <v>4653</v>
      </c>
      <c r="N1291">
        <v>3</v>
      </c>
      <c r="O1291">
        <v>1</v>
      </c>
      <c r="P1291">
        <v>1</v>
      </c>
    </row>
    <row r="1292" spans="1:16" x14ac:dyDescent="0.15">
      <c r="A1292" s="1">
        <v>1255</v>
      </c>
      <c r="B1292" s="25" t="s">
        <v>5525</v>
      </c>
      <c r="C1292" s="1" t="s">
        <v>5992</v>
      </c>
      <c r="D1292">
        <v>1</v>
      </c>
      <c r="E1292">
        <v>1</v>
      </c>
      <c r="F1292">
        <v>1</v>
      </c>
      <c r="G1292" t="s">
        <v>5506</v>
      </c>
      <c r="H1292">
        <v>0</v>
      </c>
      <c r="I1292">
        <v>56</v>
      </c>
      <c r="K1292" t="s">
        <v>4569</v>
      </c>
      <c r="N1292">
        <v>3</v>
      </c>
      <c r="O1292">
        <v>1</v>
      </c>
      <c r="P1292">
        <v>1</v>
      </c>
    </row>
    <row r="1293" spans="1:16" x14ac:dyDescent="0.15">
      <c r="A1293" s="1">
        <v>1264</v>
      </c>
      <c r="B1293" s="25" t="s">
        <v>5980</v>
      </c>
      <c r="C1293" s="1" t="s">
        <v>6539</v>
      </c>
      <c r="D1293">
        <v>1</v>
      </c>
      <c r="E1293">
        <v>1</v>
      </c>
      <c r="F1293">
        <v>1</v>
      </c>
      <c r="G1293" t="s">
        <v>5506</v>
      </c>
      <c r="H1293">
        <v>0</v>
      </c>
      <c r="I1293">
        <v>56</v>
      </c>
      <c r="K1293" t="s">
        <v>4677</v>
      </c>
      <c r="N1293">
        <v>3</v>
      </c>
      <c r="O1293">
        <v>1</v>
      </c>
      <c r="P1293">
        <v>1</v>
      </c>
    </row>
    <row r="1294" spans="1:16" x14ac:dyDescent="0.15">
      <c r="A1294" s="1">
        <v>1265</v>
      </c>
      <c r="B1294" s="25" t="s">
        <v>5982</v>
      </c>
      <c r="C1294" s="1" t="s">
        <v>6539</v>
      </c>
      <c r="D1294">
        <v>1</v>
      </c>
      <c r="E1294">
        <v>1</v>
      </c>
      <c r="F1294">
        <v>1</v>
      </c>
      <c r="G1294" t="s">
        <v>5506</v>
      </c>
      <c r="H1294">
        <v>0</v>
      </c>
      <c r="I1294">
        <v>56</v>
      </c>
      <c r="K1294" t="s">
        <v>4689</v>
      </c>
      <c r="N1294">
        <v>3</v>
      </c>
      <c r="O1294">
        <v>1</v>
      </c>
      <c r="P1294">
        <v>1</v>
      </c>
    </row>
    <row r="1295" spans="1:16" x14ac:dyDescent="0.15">
      <c r="A1295" s="1">
        <v>1266</v>
      </c>
      <c r="B1295" s="25" t="s">
        <v>5984</v>
      </c>
      <c r="C1295" s="1" t="s">
        <v>6539</v>
      </c>
      <c r="D1295">
        <v>1</v>
      </c>
      <c r="E1295">
        <v>1</v>
      </c>
      <c r="F1295">
        <v>1</v>
      </c>
      <c r="G1295" t="s">
        <v>5506</v>
      </c>
      <c r="H1295">
        <v>0</v>
      </c>
      <c r="I1295">
        <v>56</v>
      </c>
      <c r="K1295" t="s">
        <v>4701</v>
      </c>
      <c r="N1295">
        <v>3</v>
      </c>
      <c r="O1295">
        <v>1</v>
      </c>
      <c r="P1295">
        <v>1</v>
      </c>
    </row>
    <row r="1296" spans="1:16" x14ac:dyDescent="0.15">
      <c r="A1296" s="1">
        <v>1267</v>
      </c>
      <c r="B1296" s="25" t="s">
        <v>5986</v>
      </c>
      <c r="C1296" s="1" t="s">
        <v>6539</v>
      </c>
      <c r="D1296">
        <v>1</v>
      </c>
      <c r="E1296">
        <v>1</v>
      </c>
      <c r="F1296">
        <v>1</v>
      </c>
      <c r="G1296" t="s">
        <v>5506</v>
      </c>
      <c r="H1296">
        <v>0</v>
      </c>
      <c r="I1296">
        <v>56</v>
      </c>
      <c r="K1296" t="s">
        <v>4713</v>
      </c>
      <c r="N1296">
        <v>3</v>
      </c>
      <c r="O1296">
        <v>1</v>
      </c>
      <c r="P1296">
        <v>1</v>
      </c>
    </row>
    <row r="1297" spans="1:16" x14ac:dyDescent="0.15">
      <c r="A1297" s="1">
        <v>1268</v>
      </c>
      <c r="B1297" s="25" t="s">
        <v>5988</v>
      </c>
      <c r="C1297" s="1" t="s">
        <v>6539</v>
      </c>
      <c r="D1297">
        <v>1</v>
      </c>
      <c r="E1297">
        <v>1</v>
      </c>
      <c r="F1297">
        <v>1</v>
      </c>
      <c r="G1297" t="s">
        <v>5506</v>
      </c>
      <c r="H1297">
        <v>0</v>
      </c>
      <c r="I1297">
        <v>56</v>
      </c>
      <c r="K1297" t="s">
        <v>4725</v>
      </c>
      <c r="N1297">
        <v>3</v>
      </c>
      <c r="O1297">
        <v>1</v>
      </c>
      <c r="P1297">
        <v>1</v>
      </c>
    </row>
    <row r="1298" spans="1:16" x14ac:dyDescent="0.15">
      <c r="A1298" s="1">
        <v>1269</v>
      </c>
      <c r="B1298" s="25" t="s">
        <v>5990</v>
      </c>
      <c r="C1298" s="1" t="s">
        <v>6539</v>
      </c>
      <c r="D1298">
        <v>1</v>
      </c>
      <c r="E1298">
        <v>1</v>
      </c>
      <c r="F1298">
        <v>1</v>
      </c>
      <c r="G1298" t="s">
        <v>5506</v>
      </c>
      <c r="H1298">
        <v>0</v>
      </c>
      <c r="I1298">
        <v>56</v>
      </c>
      <c r="K1298" t="s">
        <v>4737</v>
      </c>
      <c r="N1298">
        <v>3</v>
      </c>
      <c r="O1298">
        <v>1</v>
      </c>
      <c r="P1298">
        <v>1</v>
      </c>
    </row>
    <row r="1299" spans="1:16" x14ac:dyDescent="0.15">
      <c r="A1299" s="1">
        <v>1270</v>
      </c>
      <c r="B1299" s="25" t="s">
        <v>5992</v>
      </c>
      <c r="C1299" s="1" t="s">
        <v>6539</v>
      </c>
      <c r="D1299">
        <v>1</v>
      </c>
      <c r="E1299">
        <v>1</v>
      </c>
      <c r="F1299">
        <v>1</v>
      </c>
      <c r="G1299" t="s">
        <v>5506</v>
      </c>
      <c r="H1299">
        <v>0</v>
      </c>
      <c r="I1299">
        <v>56</v>
      </c>
      <c r="K1299" t="s">
        <v>4749</v>
      </c>
      <c r="N1299">
        <v>3</v>
      </c>
      <c r="O1299">
        <v>1</v>
      </c>
      <c r="P1299">
        <v>1</v>
      </c>
    </row>
    <row r="1300" spans="1:16" x14ac:dyDescent="0.15">
      <c r="A1300" s="1">
        <v>1263</v>
      </c>
      <c r="B1300" s="25" t="s">
        <v>5525</v>
      </c>
      <c r="C1300" s="1" t="s">
        <v>6539</v>
      </c>
      <c r="D1300">
        <v>1</v>
      </c>
      <c r="E1300">
        <v>1</v>
      </c>
      <c r="F1300">
        <v>1</v>
      </c>
      <c r="G1300" t="s">
        <v>5506</v>
      </c>
      <c r="H1300">
        <v>0</v>
      </c>
      <c r="I1300">
        <v>56</v>
      </c>
      <c r="K1300" t="s">
        <v>4665</v>
      </c>
      <c r="N1300">
        <v>3</v>
      </c>
      <c r="O1300">
        <v>1</v>
      </c>
      <c r="P1300">
        <v>1</v>
      </c>
    </row>
    <row r="1301" spans="1:16" x14ac:dyDescent="0.15">
      <c r="A1301">
        <v>1336</v>
      </c>
      <c r="B1301" s="25" t="s">
        <v>5526</v>
      </c>
      <c r="C1301" s="25" t="s">
        <v>5532</v>
      </c>
      <c r="D1301">
        <v>1</v>
      </c>
      <c r="E1301">
        <v>1</v>
      </c>
      <c r="F1301">
        <v>1</v>
      </c>
      <c r="G1301" t="s">
        <v>5432</v>
      </c>
      <c r="H1301">
        <v>0</v>
      </c>
      <c r="I1301">
        <v>26</v>
      </c>
      <c r="J1301" s="25"/>
      <c r="K1301" t="s">
        <v>4588</v>
      </c>
      <c r="N1301">
        <v>3</v>
      </c>
      <c r="O1301">
        <v>1</v>
      </c>
      <c r="P1301">
        <v>1</v>
      </c>
    </row>
    <row r="1302" spans="1:16" x14ac:dyDescent="0.15">
      <c r="A1302">
        <v>1337</v>
      </c>
      <c r="B1302" s="25" t="s">
        <v>5527</v>
      </c>
      <c r="C1302" s="25" t="s">
        <v>5533</v>
      </c>
      <c r="D1302">
        <v>1</v>
      </c>
      <c r="E1302">
        <v>1</v>
      </c>
      <c r="F1302">
        <v>1</v>
      </c>
      <c r="G1302" t="s">
        <v>5432</v>
      </c>
      <c r="H1302">
        <v>0</v>
      </c>
      <c r="I1302">
        <v>26</v>
      </c>
      <c r="J1302" s="25"/>
      <c r="K1302" t="s">
        <v>4600</v>
      </c>
      <c r="N1302">
        <v>3</v>
      </c>
      <c r="O1302">
        <v>1</v>
      </c>
      <c r="P1302">
        <v>1</v>
      </c>
    </row>
    <row r="1303" spans="1:16" x14ac:dyDescent="0.15">
      <c r="A1303">
        <v>1338</v>
      </c>
      <c r="B1303" s="25" t="s">
        <v>5524</v>
      </c>
      <c r="C1303" s="25" t="s">
        <v>5534</v>
      </c>
      <c r="D1303">
        <v>1</v>
      </c>
      <c r="E1303">
        <v>1</v>
      </c>
      <c r="F1303">
        <v>1</v>
      </c>
      <c r="G1303" t="s">
        <v>5432</v>
      </c>
      <c r="H1303">
        <v>0</v>
      </c>
      <c r="I1303">
        <v>26</v>
      </c>
      <c r="J1303" s="25"/>
      <c r="K1303" t="s">
        <v>4612</v>
      </c>
      <c r="N1303">
        <v>3</v>
      </c>
      <c r="O1303">
        <v>1</v>
      </c>
      <c r="P1303">
        <v>1</v>
      </c>
    </row>
    <row r="1304" spans="1:16" x14ac:dyDescent="0.15">
      <c r="A1304">
        <v>1339</v>
      </c>
      <c r="B1304" s="25" t="s">
        <v>5528</v>
      </c>
      <c r="C1304" s="25" t="s">
        <v>5535</v>
      </c>
      <c r="D1304">
        <v>1</v>
      </c>
      <c r="E1304">
        <v>1</v>
      </c>
      <c r="F1304">
        <v>1</v>
      </c>
      <c r="G1304" t="s">
        <v>5432</v>
      </c>
      <c r="H1304">
        <v>0</v>
      </c>
      <c r="I1304">
        <v>26</v>
      </c>
      <c r="J1304" s="25"/>
      <c r="K1304" t="s">
        <v>4624</v>
      </c>
      <c r="N1304">
        <v>3</v>
      </c>
      <c r="O1304">
        <v>1</v>
      </c>
      <c r="P1304">
        <v>1</v>
      </c>
    </row>
    <row r="1305" spans="1:16" x14ac:dyDescent="0.15">
      <c r="A1305">
        <v>1340</v>
      </c>
      <c r="B1305" s="25" t="s">
        <v>5529</v>
      </c>
      <c r="C1305" s="25" t="s">
        <v>5536</v>
      </c>
      <c r="D1305">
        <v>1</v>
      </c>
      <c r="E1305">
        <v>1</v>
      </c>
      <c r="F1305">
        <v>1</v>
      </c>
      <c r="G1305" t="s">
        <v>5432</v>
      </c>
      <c r="H1305">
        <v>0</v>
      </c>
      <c r="I1305">
        <v>26</v>
      </c>
      <c r="J1305" s="25"/>
      <c r="K1305" t="s">
        <v>4636</v>
      </c>
      <c r="N1305">
        <v>3</v>
      </c>
      <c r="O1305">
        <v>1</v>
      </c>
      <c r="P1305">
        <v>1</v>
      </c>
    </row>
    <row r="1306" spans="1:16" x14ac:dyDescent="0.15">
      <c r="A1306">
        <v>1341</v>
      </c>
      <c r="B1306" s="25" t="s">
        <v>5530</v>
      </c>
      <c r="C1306" s="25" t="s">
        <v>5537</v>
      </c>
      <c r="D1306">
        <v>1</v>
      </c>
      <c r="E1306">
        <v>1</v>
      </c>
      <c r="F1306">
        <v>1</v>
      </c>
      <c r="G1306" t="s">
        <v>5432</v>
      </c>
      <c r="H1306">
        <v>0</v>
      </c>
      <c r="I1306">
        <v>26</v>
      </c>
      <c r="J1306" s="25"/>
      <c r="K1306" t="s">
        <v>4648</v>
      </c>
      <c r="N1306">
        <v>3</v>
      </c>
      <c r="O1306">
        <v>1</v>
      </c>
      <c r="P1306">
        <v>1</v>
      </c>
    </row>
    <row r="1307" spans="1:16" x14ac:dyDescent="0.15">
      <c r="A1307">
        <v>1342</v>
      </c>
      <c r="B1307" s="25" t="s">
        <v>5523</v>
      </c>
      <c r="C1307" s="25" t="s">
        <v>5538</v>
      </c>
      <c r="D1307">
        <v>1</v>
      </c>
      <c r="E1307">
        <v>1</v>
      </c>
      <c r="F1307">
        <v>1</v>
      </c>
      <c r="G1307" t="s">
        <v>5432</v>
      </c>
      <c r="H1307">
        <v>0</v>
      </c>
      <c r="I1307">
        <v>26</v>
      </c>
      <c r="J1307" s="25"/>
      <c r="K1307" t="s">
        <v>4660</v>
      </c>
      <c r="N1307">
        <v>3</v>
      </c>
      <c r="O1307">
        <v>1</v>
      </c>
      <c r="P1307">
        <v>1</v>
      </c>
    </row>
    <row r="1308" spans="1:16" x14ac:dyDescent="0.15">
      <c r="A1308">
        <v>1335</v>
      </c>
      <c r="B1308" s="25" t="s">
        <v>5525</v>
      </c>
      <c r="C1308" s="25" t="s">
        <v>5531</v>
      </c>
      <c r="D1308">
        <v>1</v>
      </c>
      <c r="E1308">
        <v>1</v>
      </c>
      <c r="F1308">
        <v>1</v>
      </c>
      <c r="G1308" t="s">
        <v>5432</v>
      </c>
      <c r="H1308">
        <v>0</v>
      </c>
      <c r="I1308">
        <v>26</v>
      </c>
      <c r="J1308" s="25"/>
      <c r="K1308" t="s">
        <v>4576</v>
      </c>
      <c r="N1308">
        <v>3</v>
      </c>
      <c r="O1308">
        <v>1</v>
      </c>
      <c r="P1308">
        <v>1</v>
      </c>
    </row>
    <row r="1309" spans="1:16" x14ac:dyDescent="0.15">
      <c r="A1309">
        <v>1344</v>
      </c>
      <c r="B1309" s="25" t="s">
        <v>5526</v>
      </c>
      <c r="C1309" s="25" t="s">
        <v>5532</v>
      </c>
      <c r="D1309">
        <v>1</v>
      </c>
      <c r="E1309">
        <v>1</v>
      </c>
      <c r="F1309">
        <v>1</v>
      </c>
      <c r="G1309" t="s">
        <v>5432</v>
      </c>
      <c r="H1309">
        <v>0</v>
      </c>
      <c r="I1309">
        <v>26</v>
      </c>
      <c r="J1309" s="25"/>
      <c r="K1309" t="s">
        <v>4684</v>
      </c>
      <c r="N1309">
        <v>3</v>
      </c>
      <c r="O1309">
        <v>1</v>
      </c>
      <c r="P1309">
        <v>1</v>
      </c>
    </row>
    <row r="1310" spans="1:16" x14ac:dyDescent="0.15">
      <c r="A1310">
        <v>1345</v>
      </c>
      <c r="B1310" s="25" t="s">
        <v>5527</v>
      </c>
      <c r="C1310" s="25" t="s">
        <v>5533</v>
      </c>
      <c r="D1310">
        <v>1</v>
      </c>
      <c r="E1310">
        <v>1</v>
      </c>
      <c r="F1310">
        <v>1</v>
      </c>
      <c r="G1310" t="s">
        <v>5432</v>
      </c>
      <c r="H1310">
        <v>0</v>
      </c>
      <c r="I1310">
        <v>26</v>
      </c>
      <c r="J1310" s="25"/>
      <c r="K1310" t="s">
        <v>4696</v>
      </c>
      <c r="N1310">
        <v>3</v>
      </c>
      <c r="O1310">
        <v>1</v>
      </c>
      <c r="P1310">
        <v>1</v>
      </c>
    </row>
    <row r="1311" spans="1:16" x14ac:dyDescent="0.15">
      <c r="A1311">
        <v>1346</v>
      </c>
      <c r="B1311" s="25" t="s">
        <v>5524</v>
      </c>
      <c r="C1311" s="25" t="s">
        <v>5534</v>
      </c>
      <c r="D1311">
        <v>1</v>
      </c>
      <c r="E1311">
        <v>1</v>
      </c>
      <c r="F1311">
        <v>1</v>
      </c>
      <c r="G1311" t="s">
        <v>5432</v>
      </c>
      <c r="H1311">
        <v>0</v>
      </c>
      <c r="I1311">
        <v>26</v>
      </c>
      <c r="J1311" s="25"/>
      <c r="K1311" t="s">
        <v>4708</v>
      </c>
      <c r="N1311">
        <v>3</v>
      </c>
      <c r="O1311">
        <v>1</v>
      </c>
      <c r="P1311">
        <v>1</v>
      </c>
    </row>
    <row r="1312" spans="1:16" x14ac:dyDescent="0.15">
      <c r="A1312">
        <v>1347</v>
      </c>
      <c r="B1312" s="25" t="s">
        <v>5528</v>
      </c>
      <c r="C1312" s="25" t="s">
        <v>5535</v>
      </c>
      <c r="D1312">
        <v>1</v>
      </c>
      <c r="E1312">
        <v>1</v>
      </c>
      <c r="F1312">
        <v>1</v>
      </c>
      <c r="G1312" t="s">
        <v>5432</v>
      </c>
      <c r="H1312">
        <v>0</v>
      </c>
      <c r="I1312">
        <v>26</v>
      </c>
      <c r="K1312" t="s">
        <v>4720</v>
      </c>
      <c r="N1312">
        <v>3</v>
      </c>
      <c r="O1312">
        <v>1</v>
      </c>
      <c r="P1312">
        <v>1</v>
      </c>
    </row>
    <row r="1313" spans="1:16" x14ac:dyDescent="0.15">
      <c r="A1313">
        <v>1348</v>
      </c>
      <c r="B1313" s="25" t="s">
        <v>5529</v>
      </c>
      <c r="C1313" s="25" t="s">
        <v>5536</v>
      </c>
      <c r="D1313">
        <v>1</v>
      </c>
      <c r="E1313">
        <v>1</v>
      </c>
      <c r="F1313">
        <v>1</v>
      </c>
      <c r="G1313" t="s">
        <v>5432</v>
      </c>
      <c r="H1313">
        <v>0</v>
      </c>
      <c r="I1313">
        <v>26</v>
      </c>
      <c r="K1313" t="s">
        <v>4732</v>
      </c>
      <c r="N1313">
        <v>3</v>
      </c>
      <c r="O1313">
        <v>1</v>
      </c>
      <c r="P1313">
        <v>1</v>
      </c>
    </row>
    <row r="1314" spans="1:16" x14ac:dyDescent="0.15">
      <c r="A1314">
        <v>1349</v>
      </c>
      <c r="B1314" s="25" t="s">
        <v>5530</v>
      </c>
      <c r="C1314" s="25" t="s">
        <v>5537</v>
      </c>
      <c r="D1314">
        <v>1</v>
      </c>
      <c r="E1314">
        <v>1</v>
      </c>
      <c r="F1314">
        <v>1</v>
      </c>
      <c r="G1314" t="s">
        <v>5432</v>
      </c>
      <c r="H1314">
        <v>0</v>
      </c>
      <c r="I1314">
        <v>26</v>
      </c>
      <c r="K1314" t="s">
        <v>4744</v>
      </c>
      <c r="N1314">
        <v>3</v>
      </c>
      <c r="O1314">
        <v>1</v>
      </c>
      <c r="P1314">
        <v>1</v>
      </c>
    </row>
    <row r="1315" spans="1:16" x14ac:dyDescent="0.15">
      <c r="A1315">
        <v>1350</v>
      </c>
      <c r="B1315" s="25" t="s">
        <v>5523</v>
      </c>
      <c r="C1315" s="25" t="s">
        <v>5538</v>
      </c>
      <c r="D1315">
        <v>1</v>
      </c>
      <c r="E1315">
        <v>1</v>
      </c>
      <c r="F1315">
        <v>1</v>
      </c>
      <c r="G1315" t="s">
        <v>5432</v>
      </c>
      <c r="H1315">
        <v>0</v>
      </c>
      <c r="I1315">
        <v>26</v>
      </c>
      <c r="K1315" t="s">
        <v>4756</v>
      </c>
      <c r="N1315">
        <v>3</v>
      </c>
      <c r="O1315">
        <v>1</v>
      </c>
      <c r="P1315">
        <v>1</v>
      </c>
    </row>
    <row r="1316" spans="1:16" x14ac:dyDescent="0.15">
      <c r="A1316">
        <v>1343</v>
      </c>
      <c r="B1316" s="25" t="s">
        <v>5525</v>
      </c>
      <c r="C1316" s="25" t="s">
        <v>5531</v>
      </c>
      <c r="D1316">
        <v>1</v>
      </c>
      <c r="E1316">
        <v>1</v>
      </c>
      <c r="F1316">
        <v>1</v>
      </c>
      <c r="G1316" t="s">
        <v>5432</v>
      </c>
      <c r="H1316">
        <v>0</v>
      </c>
      <c r="I1316">
        <v>26</v>
      </c>
      <c r="J1316" s="25"/>
      <c r="K1316" t="s">
        <v>4672</v>
      </c>
      <c r="N1316">
        <v>3</v>
      </c>
      <c r="O1316">
        <v>1</v>
      </c>
      <c r="P1316">
        <v>1</v>
      </c>
    </row>
    <row r="1317" spans="1:16" x14ac:dyDescent="0.15">
      <c r="A1317">
        <v>1114</v>
      </c>
      <c r="B1317" t="s">
        <v>5953</v>
      </c>
      <c r="C1317">
        <v>0</v>
      </c>
      <c r="D1317">
        <v>1</v>
      </c>
      <c r="E1317">
        <v>0</v>
      </c>
      <c r="F1317">
        <v>1</v>
      </c>
      <c r="G1317" s="25" t="s">
        <v>5944</v>
      </c>
      <c r="H1317">
        <v>0</v>
      </c>
      <c r="I1317">
        <v>59</v>
      </c>
      <c r="J1317" t="s">
        <v>1695</v>
      </c>
      <c r="K1317" t="s">
        <v>1696</v>
      </c>
      <c r="L1317" t="s">
        <v>496</v>
      </c>
      <c r="N1317">
        <v>3</v>
      </c>
      <c r="O1317">
        <v>1</v>
      </c>
      <c r="P1317">
        <v>1</v>
      </c>
    </row>
    <row r="1318" spans="1:16" x14ac:dyDescent="0.15">
      <c r="A1318">
        <v>1115</v>
      </c>
      <c r="B1318" t="s">
        <v>5972</v>
      </c>
      <c r="C1318">
        <v>0</v>
      </c>
      <c r="D1318">
        <v>1</v>
      </c>
      <c r="E1318">
        <v>0</v>
      </c>
      <c r="F1318">
        <v>1</v>
      </c>
      <c r="G1318" s="25" t="s">
        <v>5944</v>
      </c>
      <c r="H1318">
        <v>0</v>
      </c>
      <c r="I1318">
        <v>59</v>
      </c>
      <c r="J1318" t="s">
        <v>1695</v>
      </c>
      <c r="K1318" t="s">
        <v>1698</v>
      </c>
      <c r="L1318" t="s">
        <v>496</v>
      </c>
      <c r="M1318" t="s">
        <v>1713</v>
      </c>
      <c r="N1318">
        <v>3</v>
      </c>
      <c r="O1318">
        <v>1</v>
      </c>
      <c r="P1318">
        <v>1</v>
      </c>
    </row>
    <row r="1319" spans="1:16" x14ac:dyDescent="0.15">
      <c r="A1319">
        <v>1116</v>
      </c>
      <c r="B1319" t="s">
        <v>5971</v>
      </c>
      <c r="C1319">
        <v>0</v>
      </c>
      <c r="D1319">
        <v>1</v>
      </c>
      <c r="E1319">
        <v>0</v>
      </c>
      <c r="F1319">
        <v>1</v>
      </c>
      <c r="G1319" s="25" t="s">
        <v>5944</v>
      </c>
      <c r="H1319">
        <v>0</v>
      </c>
      <c r="I1319">
        <v>59</v>
      </c>
      <c r="K1319" t="s">
        <v>1708</v>
      </c>
      <c r="N1319">
        <v>3</v>
      </c>
      <c r="O1319">
        <v>1</v>
      </c>
      <c r="P1319">
        <v>1</v>
      </c>
    </row>
    <row r="1320" spans="1:16" x14ac:dyDescent="0.15">
      <c r="A1320">
        <v>1117</v>
      </c>
      <c r="B1320" t="s">
        <v>5973</v>
      </c>
      <c r="C1320">
        <v>0</v>
      </c>
      <c r="D1320">
        <v>1</v>
      </c>
      <c r="E1320">
        <v>0</v>
      </c>
      <c r="F1320">
        <v>1</v>
      </c>
      <c r="G1320" s="25" t="s">
        <v>5944</v>
      </c>
      <c r="H1320">
        <v>0</v>
      </c>
      <c r="I1320">
        <v>59</v>
      </c>
      <c r="J1320" t="s">
        <v>1702</v>
      </c>
      <c r="K1320" t="s">
        <v>1709</v>
      </c>
      <c r="L1320" t="s">
        <v>496</v>
      </c>
      <c r="N1320">
        <v>3</v>
      </c>
      <c r="O1320">
        <v>1</v>
      </c>
      <c r="P1320">
        <v>1</v>
      </c>
    </row>
    <row r="1321" spans="1:16" x14ac:dyDescent="0.15">
      <c r="A1321">
        <v>1118</v>
      </c>
      <c r="B1321" t="s">
        <v>5974</v>
      </c>
      <c r="C1321">
        <v>0</v>
      </c>
      <c r="D1321">
        <v>1</v>
      </c>
      <c r="E1321">
        <v>0</v>
      </c>
      <c r="F1321">
        <v>1</v>
      </c>
      <c r="G1321" s="25" t="s">
        <v>5944</v>
      </c>
      <c r="H1321">
        <v>0</v>
      </c>
      <c r="I1321">
        <v>59</v>
      </c>
      <c r="J1321" t="s">
        <v>1702</v>
      </c>
      <c r="K1321" t="s">
        <v>1703</v>
      </c>
      <c r="L1321" t="s">
        <v>496</v>
      </c>
      <c r="M1321" t="s">
        <v>1713</v>
      </c>
      <c r="N1321">
        <v>3</v>
      </c>
      <c r="O1321">
        <v>1</v>
      </c>
      <c r="P1321">
        <v>1</v>
      </c>
    </row>
    <row r="1322" spans="1:16" x14ac:dyDescent="0.15">
      <c r="A1322">
        <v>1119</v>
      </c>
      <c r="B1322" t="s">
        <v>5975</v>
      </c>
      <c r="C1322">
        <v>0</v>
      </c>
      <c r="D1322">
        <v>1</v>
      </c>
      <c r="E1322">
        <v>0</v>
      </c>
      <c r="F1322">
        <v>1</v>
      </c>
      <c r="G1322" s="25" t="s">
        <v>5944</v>
      </c>
      <c r="H1322">
        <v>0</v>
      </c>
      <c r="I1322">
        <v>59</v>
      </c>
      <c r="K1322" t="s">
        <v>1704</v>
      </c>
      <c r="N1322">
        <v>3</v>
      </c>
      <c r="O1322">
        <v>1</v>
      </c>
      <c r="P1322">
        <v>1</v>
      </c>
    </row>
    <row r="1323" spans="1:16" x14ac:dyDescent="0.15">
      <c r="A1323">
        <v>1120</v>
      </c>
      <c r="B1323" t="s">
        <v>5976</v>
      </c>
      <c r="C1323">
        <v>0</v>
      </c>
      <c r="D1323">
        <v>1</v>
      </c>
      <c r="E1323">
        <v>0</v>
      </c>
      <c r="F1323">
        <v>1</v>
      </c>
      <c r="G1323" s="25" t="s">
        <v>5944</v>
      </c>
      <c r="H1323">
        <v>0</v>
      </c>
      <c r="I1323">
        <v>59</v>
      </c>
      <c r="J1323" t="s">
        <v>849</v>
      </c>
      <c r="K1323" t="s">
        <v>1710</v>
      </c>
      <c r="L1323" t="s">
        <v>496</v>
      </c>
      <c r="N1323">
        <v>3</v>
      </c>
      <c r="O1323">
        <v>1</v>
      </c>
      <c r="P1323">
        <v>1</v>
      </c>
    </row>
    <row r="1324" spans="1:16" x14ac:dyDescent="0.15">
      <c r="A1324">
        <v>1121</v>
      </c>
      <c r="B1324" t="s">
        <v>5977</v>
      </c>
      <c r="C1324">
        <v>0</v>
      </c>
      <c r="D1324">
        <v>1</v>
      </c>
      <c r="E1324">
        <v>0</v>
      </c>
      <c r="F1324">
        <v>1</v>
      </c>
      <c r="G1324" s="25" t="s">
        <v>5944</v>
      </c>
      <c r="H1324">
        <v>0</v>
      </c>
      <c r="I1324">
        <v>59</v>
      </c>
      <c r="J1324" t="s">
        <v>849</v>
      </c>
      <c r="K1324" t="s">
        <v>1711</v>
      </c>
      <c r="L1324" t="s">
        <v>496</v>
      </c>
      <c r="M1324" t="s">
        <v>1713</v>
      </c>
      <c r="N1324">
        <v>3</v>
      </c>
      <c r="O1324">
        <v>1</v>
      </c>
      <c r="P1324">
        <v>1</v>
      </c>
    </row>
    <row r="1325" spans="1:16" x14ac:dyDescent="0.15">
      <c r="A1325">
        <v>1122</v>
      </c>
      <c r="B1325" t="s">
        <v>5976</v>
      </c>
      <c r="C1325">
        <v>0</v>
      </c>
      <c r="D1325">
        <v>1</v>
      </c>
      <c r="E1325">
        <v>0</v>
      </c>
      <c r="F1325">
        <v>1</v>
      </c>
      <c r="G1325" s="25" t="s">
        <v>5944</v>
      </c>
      <c r="H1325">
        <v>0</v>
      </c>
      <c r="I1325">
        <v>59</v>
      </c>
      <c r="K1325" t="s">
        <v>1712</v>
      </c>
      <c r="N1325">
        <v>3</v>
      </c>
      <c r="O1325">
        <v>1</v>
      </c>
      <c r="P1325">
        <v>1</v>
      </c>
    </row>
    <row r="1326" spans="1:16" x14ac:dyDescent="0.15">
      <c r="A1326">
        <v>1155</v>
      </c>
      <c r="B1326" t="s">
        <v>6553</v>
      </c>
      <c r="D1326">
        <v>1</v>
      </c>
      <c r="E1326">
        <v>1</v>
      </c>
      <c r="F1326">
        <v>1</v>
      </c>
      <c r="G1326" t="s">
        <v>1756</v>
      </c>
      <c r="H1326">
        <v>0</v>
      </c>
      <c r="I1326">
        <v>62</v>
      </c>
      <c r="K1326" t="s">
        <v>1757</v>
      </c>
      <c r="N1326">
        <v>3</v>
      </c>
      <c r="O1326" t="s">
        <v>5121</v>
      </c>
      <c r="P1326">
        <v>1</v>
      </c>
    </row>
    <row r="1327" spans="1:16" x14ac:dyDescent="0.15">
      <c r="A1327">
        <v>1156</v>
      </c>
      <c r="B1327" t="s">
        <v>6554</v>
      </c>
      <c r="D1327">
        <v>1</v>
      </c>
      <c r="E1327">
        <v>1</v>
      </c>
      <c r="F1327">
        <v>1</v>
      </c>
      <c r="G1327" t="s">
        <v>1756</v>
      </c>
      <c r="H1327">
        <v>0</v>
      </c>
      <c r="I1327">
        <v>62</v>
      </c>
      <c r="K1327" t="s">
        <v>1758</v>
      </c>
      <c r="N1327">
        <v>3</v>
      </c>
      <c r="O1327" t="s">
        <v>5121</v>
      </c>
      <c r="P1327">
        <v>1</v>
      </c>
    </row>
    <row r="1328" spans="1:16" x14ac:dyDescent="0.15">
      <c r="A1328">
        <v>1157</v>
      </c>
      <c r="B1328" t="s">
        <v>6555</v>
      </c>
      <c r="D1328">
        <v>1</v>
      </c>
      <c r="E1328">
        <v>1</v>
      </c>
      <c r="F1328">
        <v>1</v>
      </c>
      <c r="G1328" t="s">
        <v>1756</v>
      </c>
      <c r="H1328">
        <v>0</v>
      </c>
      <c r="I1328">
        <v>62</v>
      </c>
      <c r="K1328" t="s">
        <v>1759</v>
      </c>
      <c r="N1328">
        <v>3</v>
      </c>
      <c r="O1328" t="s">
        <v>5121</v>
      </c>
      <c r="P1328">
        <v>1</v>
      </c>
    </row>
    <row r="1329" spans="1:16" x14ac:dyDescent="0.15">
      <c r="A1329">
        <v>1158</v>
      </c>
      <c r="B1329" t="s">
        <v>6550</v>
      </c>
      <c r="D1329">
        <v>1</v>
      </c>
      <c r="E1329">
        <v>1</v>
      </c>
      <c r="F1329">
        <v>1</v>
      </c>
      <c r="G1329" t="s">
        <v>1756</v>
      </c>
      <c r="H1329">
        <v>0</v>
      </c>
      <c r="I1329">
        <v>62</v>
      </c>
      <c r="K1329" t="s">
        <v>1760</v>
      </c>
      <c r="N1329">
        <v>3</v>
      </c>
      <c r="O1329" t="s">
        <v>5121</v>
      </c>
      <c r="P1329">
        <v>1</v>
      </c>
    </row>
    <row r="1330" spans="1:16" x14ac:dyDescent="0.15">
      <c r="A1330">
        <v>1159</v>
      </c>
      <c r="B1330" t="s">
        <v>6551</v>
      </c>
      <c r="D1330">
        <v>1</v>
      </c>
      <c r="E1330">
        <v>1</v>
      </c>
      <c r="F1330">
        <v>1</v>
      </c>
      <c r="G1330" t="s">
        <v>1756</v>
      </c>
      <c r="H1330">
        <v>0</v>
      </c>
      <c r="I1330">
        <v>62</v>
      </c>
      <c r="K1330" t="s">
        <v>1761</v>
      </c>
      <c r="N1330">
        <v>3</v>
      </c>
      <c r="O1330" t="s">
        <v>5121</v>
      </c>
      <c r="P1330">
        <v>1</v>
      </c>
    </row>
    <row r="1331" spans="1:16" x14ac:dyDescent="0.15">
      <c r="A1331">
        <v>1160</v>
      </c>
      <c r="B1331" t="s">
        <v>6552</v>
      </c>
      <c r="D1331">
        <v>1</v>
      </c>
      <c r="E1331">
        <v>1</v>
      </c>
      <c r="F1331">
        <v>1</v>
      </c>
      <c r="G1331" t="s">
        <v>1756</v>
      </c>
      <c r="H1331">
        <v>0</v>
      </c>
      <c r="I1331">
        <v>62</v>
      </c>
      <c r="K1331" t="s">
        <v>1762</v>
      </c>
      <c r="N1331">
        <v>3</v>
      </c>
      <c r="O1331" t="s">
        <v>5121</v>
      </c>
      <c r="P1331">
        <v>1</v>
      </c>
    </row>
    <row r="1332" spans="1:16" x14ac:dyDescent="0.15">
      <c r="A1332">
        <v>1161</v>
      </c>
      <c r="B1332" t="s">
        <v>6556</v>
      </c>
      <c r="D1332">
        <v>1</v>
      </c>
      <c r="E1332">
        <v>1</v>
      </c>
      <c r="F1332">
        <v>1</v>
      </c>
      <c r="G1332" t="s">
        <v>1756</v>
      </c>
      <c r="H1332">
        <v>0</v>
      </c>
      <c r="I1332">
        <v>62</v>
      </c>
      <c r="K1332" t="s">
        <v>1763</v>
      </c>
      <c r="N1332">
        <v>3</v>
      </c>
      <c r="O1332" t="s">
        <v>5121</v>
      </c>
      <c r="P1332">
        <v>1</v>
      </c>
    </row>
    <row r="1333" spans="1:16" x14ac:dyDescent="0.15">
      <c r="A1333">
        <v>1162</v>
      </c>
      <c r="B1333" t="s">
        <v>6557</v>
      </c>
      <c r="D1333">
        <v>1</v>
      </c>
      <c r="E1333">
        <v>1</v>
      </c>
      <c r="F1333">
        <v>1</v>
      </c>
      <c r="G1333" t="s">
        <v>1756</v>
      </c>
      <c r="H1333">
        <v>0</v>
      </c>
      <c r="I1333">
        <v>62</v>
      </c>
      <c r="K1333" t="s">
        <v>1764</v>
      </c>
      <c r="N1333">
        <v>3</v>
      </c>
      <c r="O1333" t="s">
        <v>5121</v>
      </c>
      <c r="P1333">
        <v>1</v>
      </c>
    </row>
    <row r="1334" spans="1:16" x14ac:dyDescent="0.15">
      <c r="A1334">
        <v>1163</v>
      </c>
      <c r="B1334" t="s">
        <v>6558</v>
      </c>
      <c r="D1334">
        <v>1</v>
      </c>
      <c r="E1334">
        <v>1</v>
      </c>
      <c r="F1334">
        <v>1</v>
      </c>
      <c r="G1334" t="s">
        <v>1756</v>
      </c>
      <c r="H1334">
        <v>0</v>
      </c>
      <c r="I1334">
        <v>62</v>
      </c>
      <c r="K1334" t="s">
        <v>1765</v>
      </c>
      <c r="N1334">
        <v>3</v>
      </c>
      <c r="O1334" t="s">
        <v>5121</v>
      </c>
      <c r="P1334">
        <v>1</v>
      </c>
    </row>
    <row r="1335" spans="1:16" x14ac:dyDescent="0.15">
      <c r="A1335">
        <v>1164</v>
      </c>
      <c r="B1335" t="s">
        <v>6563</v>
      </c>
      <c r="D1335">
        <v>1</v>
      </c>
      <c r="E1335">
        <v>1</v>
      </c>
      <c r="F1335">
        <v>1</v>
      </c>
      <c r="G1335" t="s">
        <v>1756</v>
      </c>
      <c r="H1335">
        <v>0</v>
      </c>
      <c r="I1335">
        <v>62</v>
      </c>
      <c r="K1335" t="s">
        <v>1766</v>
      </c>
      <c r="N1335">
        <v>3</v>
      </c>
      <c r="O1335" t="s">
        <v>5121</v>
      </c>
      <c r="P1335">
        <v>1</v>
      </c>
    </row>
    <row r="1336" spans="1:16" x14ac:dyDescent="0.15">
      <c r="A1336">
        <v>1165</v>
      </c>
      <c r="B1336" t="s">
        <v>6564</v>
      </c>
      <c r="D1336">
        <v>1</v>
      </c>
      <c r="E1336">
        <v>1</v>
      </c>
      <c r="F1336">
        <v>1</v>
      </c>
      <c r="G1336" t="s">
        <v>1756</v>
      </c>
      <c r="H1336">
        <v>0</v>
      </c>
      <c r="I1336">
        <v>62</v>
      </c>
      <c r="K1336" t="s">
        <v>1767</v>
      </c>
      <c r="N1336">
        <v>3</v>
      </c>
      <c r="O1336" t="s">
        <v>5121</v>
      </c>
      <c r="P1336">
        <v>1</v>
      </c>
    </row>
    <row r="1337" spans="1:16" x14ac:dyDescent="0.15">
      <c r="A1337">
        <v>1166</v>
      </c>
      <c r="B1337" t="s">
        <v>6559</v>
      </c>
      <c r="D1337">
        <v>1</v>
      </c>
      <c r="E1337">
        <v>1</v>
      </c>
      <c r="F1337">
        <v>1</v>
      </c>
      <c r="G1337" t="s">
        <v>1756</v>
      </c>
      <c r="H1337">
        <v>0</v>
      </c>
      <c r="I1337">
        <v>62</v>
      </c>
      <c r="K1337" t="s">
        <v>1768</v>
      </c>
      <c r="N1337">
        <v>3</v>
      </c>
      <c r="O1337" t="s">
        <v>5121</v>
      </c>
      <c r="P1337">
        <v>1</v>
      </c>
    </row>
    <row r="1338" spans="1:16" x14ac:dyDescent="0.15">
      <c r="A1338">
        <v>1167</v>
      </c>
      <c r="B1338" t="s">
        <v>6560</v>
      </c>
      <c r="D1338">
        <v>1</v>
      </c>
      <c r="E1338">
        <v>1</v>
      </c>
      <c r="F1338">
        <v>1</v>
      </c>
      <c r="G1338" t="s">
        <v>1756</v>
      </c>
      <c r="H1338">
        <v>0</v>
      </c>
      <c r="I1338">
        <v>62</v>
      </c>
      <c r="K1338" t="s">
        <v>1769</v>
      </c>
      <c r="N1338">
        <v>3</v>
      </c>
      <c r="O1338" t="s">
        <v>5121</v>
      </c>
      <c r="P1338">
        <v>1</v>
      </c>
    </row>
    <row r="1339" spans="1:16" x14ac:dyDescent="0.15">
      <c r="A1339">
        <v>1168</v>
      </c>
      <c r="B1339" t="s">
        <v>6561</v>
      </c>
      <c r="D1339">
        <v>1</v>
      </c>
      <c r="E1339">
        <v>1</v>
      </c>
      <c r="F1339">
        <v>1</v>
      </c>
      <c r="G1339" t="s">
        <v>1756</v>
      </c>
      <c r="H1339">
        <v>0</v>
      </c>
      <c r="I1339">
        <v>62</v>
      </c>
      <c r="K1339" t="s">
        <v>1770</v>
      </c>
      <c r="N1339">
        <v>3</v>
      </c>
      <c r="O1339" t="s">
        <v>5121</v>
      </c>
      <c r="P1339">
        <v>1</v>
      </c>
    </row>
    <row r="1340" spans="1:16" x14ac:dyDescent="0.15">
      <c r="A1340">
        <v>1169</v>
      </c>
      <c r="B1340" t="s">
        <v>6562</v>
      </c>
      <c r="D1340">
        <v>1</v>
      </c>
      <c r="E1340">
        <v>1</v>
      </c>
      <c r="F1340">
        <v>1</v>
      </c>
      <c r="G1340" t="s">
        <v>1756</v>
      </c>
      <c r="H1340">
        <v>0</v>
      </c>
      <c r="I1340">
        <v>62</v>
      </c>
      <c r="K1340" t="s">
        <v>1771</v>
      </c>
      <c r="N1340">
        <v>3</v>
      </c>
      <c r="O1340" t="s">
        <v>5121</v>
      </c>
      <c r="P1340">
        <v>1</v>
      </c>
    </row>
    <row r="1341" spans="1:16" x14ac:dyDescent="0.15">
      <c r="A1341">
        <v>1170</v>
      </c>
      <c r="B1341" t="s">
        <v>6553</v>
      </c>
      <c r="D1341">
        <v>1</v>
      </c>
      <c r="E1341">
        <v>1</v>
      </c>
      <c r="F1341">
        <v>1</v>
      </c>
      <c r="G1341" t="s">
        <v>1756</v>
      </c>
      <c r="H1341">
        <v>0</v>
      </c>
      <c r="I1341">
        <v>62</v>
      </c>
      <c r="K1341" t="s">
        <v>1772</v>
      </c>
      <c r="N1341">
        <v>3</v>
      </c>
      <c r="O1341" t="s">
        <v>5121</v>
      </c>
      <c r="P1341">
        <v>1</v>
      </c>
    </row>
    <row r="1342" spans="1:16" x14ac:dyDescent="0.15">
      <c r="A1342">
        <v>1171</v>
      </c>
      <c r="B1342" t="s">
        <v>6554</v>
      </c>
      <c r="D1342">
        <v>1</v>
      </c>
      <c r="E1342">
        <v>1</v>
      </c>
      <c r="F1342">
        <v>1</v>
      </c>
      <c r="G1342" t="s">
        <v>1756</v>
      </c>
      <c r="H1342">
        <v>0</v>
      </c>
      <c r="I1342">
        <v>62</v>
      </c>
      <c r="K1342" t="s">
        <v>1773</v>
      </c>
      <c r="N1342">
        <v>3</v>
      </c>
      <c r="O1342" t="s">
        <v>5121</v>
      </c>
      <c r="P1342">
        <v>1</v>
      </c>
    </row>
    <row r="1343" spans="1:16" x14ac:dyDescent="0.15">
      <c r="A1343">
        <v>1172</v>
      </c>
      <c r="B1343" t="s">
        <v>6555</v>
      </c>
      <c r="D1343">
        <v>1</v>
      </c>
      <c r="E1343">
        <v>1</v>
      </c>
      <c r="F1343">
        <v>1</v>
      </c>
      <c r="G1343" t="s">
        <v>1756</v>
      </c>
      <c r="H1343">
        <v>0</v>
      </c>
      <c r="I1343">
        <v>62</v>
      </c>
      <c r="K1343" t="s">
        <v>1774</v>
      </c>
      <c r="N1343">
        <v>3</v>
      </c>
      <c r="O1343" t="s">
        <v>5121</v>
      </c>
      <c r="P1343">
        <v>1</v>
      </c>
    </row>
    <row r="1344" spans="1:16" x14ac:dyDescent="0.15">
      <c r="A1344">
        <v>1173</v>
      </c>
      <c r="B1344" t="s">
        <v>6550</v>
      </c>
      <c r="D1344">
        <v>1</v>
      </c>
      <c r="E1344">
        <v>1</v>
      </c>
      <c r="F1344">
        <v>1</v>
      </c>
      <c r="G1344" t="s">
        <v>1756</v>
      </c>
      <c r="H1344">
        <v>0</v>
      </c>
      <c r="I1344">
        <v>62</v>
      </c>
      <c r="K1344" t="s">
        <v>1775</v>
      </c>
      <c r="N1344">
        <v>3</v>
      </c>
      <c r="O1344" t="s">
        <v>5121</v>
      </c>
      <c r="P1344">
        <v>1</v>
      </c>
    </row>
    <row r="1345" spans="1:16" x14ac:dyDescent="0.15">
      <c r="A1345">
        <v>1174</v>
      </c>
      <c r="B1345" t="s">
        <v>6551</v>
      </c>
      <c r="D1345">
        <v>1</v>
      </c>
      <c r="E1345">
        <v>1</v>
      </c>
      <c r="F1345">
        <v>1</v>
      </c>
      <c r="G1345" t="s">
        <v>1805</v>
      </c>
      <c r="H1345">
        <v>0</v>
      </c>
      <c r="I1345">
        <v>62</v>
      </c>
      <c r="K1345" t="s">
        <v>1776</v>
      </c>
      <c r="N1345">
        <v>3</v>
      </c>
      <c r="O1345" t="s">
        <v>5121</v>
      </c>
      <c r="P1345">
        <v>1</v>
      </c>
    </row>
    <row r="1346" spans="1:16" x14ac:dyDescent="0.15">
      <c r="A1346">
        <v>1175</v>
      </c>
      <c r="B1346" t="s">
        <v>6552</v>
      </c>
      <c r="D1346">
        <v>1</v>
      </c>
      <c r="E1346">
        <v>1</v>
      </c>
      <c r="F1346">
        <v>1</v>
      </c>
      <c r="G1346" t="s">
        <v>1805</v>
      </c>
      <c r="H1346">
        <v>0</v>
      </c>
      <c r="I1346">
        <v>62</v>
      </c>
      <c r="K1346" t="s">
        <v>1777</v>
      </c>
      <c r="N1346">
        <v>3</v>
      </c>
      <c r="O1346" t="s">
        <v>5121</v>
      </c>
      <c r="P1346">
        <v>1</v>
      </c>
    </row>
    <row r="1347" spans="1:16" x14ac:dyDescent="0.15">
      <c r="A1347">
        <v>1176</v>
      </c>
      <c r="B1347" t="s">
        <v>6556</v>
      </c>
      <c r="D1347">
        <v>1</v>
      </c>
      <c r="E1347">
        <v>1</v>
      </c>
      <c r="F1347">
        <v>1</v>
      </c>
      <c r="G1347" t="s">
        <v>1805</v>
      </c>
      <c r="H1347">
        <v>0</v>
      </c>
      <c r="I1347">
        <v>62</v>
      </c>
      <c r="K1347" t="s">
        <v>1778</v>
      </c>
      <c r="N1347">
        <v>3</v>
      </c>
      <c r="O1347" t="s">
        <v>5121</v>
      </c>
      <c r="P1347">
        <v>1</v>
      </c>
    </row>
    <row r="1348" spans="1:16" x14ac:dyDescent="0.15">
      <c r="A1348">
        <v>1177</v>
      </c>
      <c r="B1348" t="s">
        <v>6557</v>
      </c>
      <c r="D1348">
        <v>1</v>
      </c>
      <c r="E1348">
        <v>1</v>
      </c>
      <c r="F1348">
        <v>1</v>
      </c>
      <c r="G1348" t="s">
        <v>1805</v>
      </c>
      <c r="H1348">
        <v>0</v>
      </c>
      <c r="I1348">
        <v>62</v>
      </c>
      <c r="K1348" t="s">
        <v>1779</v>
      </c>
      <c r="N1348">
        <v>3</v>
      </c>
      <c r="O1348" t="s">
        <v>5121</v>
      </c>
      <c r="P1348">
        <v>1</v>
      </c>
    </row>
    <row r="1349" spans="1:16" x14ac:dyDescent="0.15">
      <c r="A1349">
        <v>1178</v>
      </c>
      <c r="B1349" t="s">
        <v>6558</v>
      </c>
      <c r="D1349">
        <v>1</v>
      </c>
      <c r="E1349">
        <v>1</v>
      </c>
      <c r="F1349">
        <v>1</v>
      </c>
      <c r="G1349" t="s">
        <v>1805</v>
      </c>
      <c r="H1349">
        <v>0</v>
      </c>
      <c r="I1349">
        <v>62</v>
      </c>
      <c r="K1349" t="s">
        <v>1780</v>
      </c>
      <c r="N1349">
        <v>3</v>
      </c>
      <c r="O1349" t="s">
        <v>5121</v>
      </c>
      <c r="P1349">
        <v>1</v>
      </c>
    </row>
    <row r="1350" spans="1:16" x14ac:dyDescent="0.15">
      <c r="A1350">
        <v>1179</v>
      </c>
      <c r="B1350" t="s">
        <v>6563</v>
      </c>
      <c r="D1350">
        <v>1</v>
      </c>
      <c r="E1350">
        <v>1</v>
      </c>
      <c r="F1350">
        <v>1</v>
      </c>
      <c r="G1350" t="s">
        <v>1805</v>
      </c>
      <c r="H1350">
        <v>0</v>
      </c>
      <c r="I1350">
        <v>62</v>
      </c>
      <c r="K1350" t="s">
        <v>1781</v>
      </c>
      <c r="N1350">
        <v>3</v>
      </c>
      <c r="O1350" t="s">
        <v>5121</v>
      </c>
      <c r="P1350">
        <v>1</v>
      </c>
    </row>
    <row r="1351" spans="1:16" x14ac:dyDescent="0.15">
      <c r="A1351">
        <v>1180</v>
      </c>
      <c r="B1351" t="s">
        <v>6564</v>
      </c>
      <c r="D1351">
        <v>1</v>
      </c>
      <c r="E1351">
        <v>1</v>
      </c>
      <c r="F1351">
        <v>1</v>
      </c>
      <c r="G1351" t="s">
        <v>1805</v>
      </c>
      <c r="H1351">
        <v>0</v>
      </c>
      <c r="I1351">
        <v>62</v>
      </c>
      <c r="K1351" t="s">
        <v>1782</v>
      </c>
      <c r="N1351">
        <v>3</v>
      </c>
      <c r="O1351" t="s">
        <v>5121</v>
      </c>
      <c r="P1351">
        <v>1</v>
      </c>
    </row>
    <row r="1352" spans="1:16" x14ac:dyDescent="0.15">
      <c r="A1352">
        <v>1181</v>
      </c>
      <c r="B1352" t="s">
        <v>6559</v>
      </c>
      <c r="D1352">
        <v>1</v>
      </c>
      <c r="E1352">
        <v>1</v>
      </c>
      <c r="F1352">
        <v>1</v>
      </c>
      <c r="G1352" t="s">
        <v>1805</v>
      </c>
      <c r="H1352">
        <v>0</v>
      </c>
      <c r="I1352">
        <v>62</v>
      </c>
      <c r="K1352" t="s">
        <v>1783</v>
      </c>
      <c r="N1352">
        <v>3</v>
      </c>
      <c r="O1352" t="s">
        <v>5121</v>
      </c>
      <c r="P1352">
        <v>1</v>
      </c>
    </row>
    <row r="1353" spans="1:16" x14ac:dyDescent="0.15">
      <c r="A1353">
        <v>1182</v>
      </c>
      <c r="B1353" t="s">
        <v>6560</v>
      </c>
      <c r="D1353">
        <v>1</v>
      </c>
      <c r="E1353">
        <v>1</v>
      </c>
      <c r="F1353">
        <v>1</v>
      </c>
      <c r="G1353" t="s">
        <v>1805</v>
      </c>
      <c r="H1353">
        <v>0</v>
      </c>
      <c r="I1353">
        <v>62</v>
      </c>
      <c r="K1353" t="s">
        <v>1784</v>
      </c>
      <c r="N1353">
        <v>3</v>
      </c>
      <c r="O1353" t="s">
        <v>5121</v>
      </c>
      <c r="P1353">
        <v>1</v>
      </c>
    </row>
    <row r="1354" spans="1:16" x14ac:dyDescent="0.15">
      <c r="A1354">
        <v>1183</v>
      </c>
      <c r="B1354" t="s">
        <v>6561</v>
      </c>
      <c r="D1354">
        <v>1</v>
      </c>
      <c r="E1354">
        <v>1</v>
      </c>
      <c r="F1354">
        <v>1</v>
      </c>
      <c r="G1354" t="s">
        <v>1805</v>
      </c>
      <c r="H1354">
        <v>0</v>
      </c>
      <c r="I1354">
        <v>62</v>
      </c>
      <c r="K1354" t="s">
        <v>1785</v>
      </c>
      <c r="N1354">
        <v>3</v>
      </c>
      <c r="O1354" t="s">
        <v>5121</v>
      </c>
      <c r="P1354">
        <v>1</v>
      </c>
    </row>
    <row r="1355" spans="1:16" x14ac:dyDescent="0.15">
      <c r="A1355">
        <v>1184</v>
      </c>
      <c r="B1355" t="s">
        <v>6562</v>
      </c>
      <c r="D1355">
        <v>1</v>
      </c>
      <c r="E1355">
        <v>1</v>
      </c>
      <c r="F1355">
        <v>1</v>
      </c>
      <c r="G1355" t="s">
        <v>1805</v>
      </c>
      <c r="H1355">
        <v>0</v>
      </c>
      <c r="I1355">
        <v>62</v>
      </c>
      <c r="K1355" t="s">
        <v>1786</v>
      </c>
      <c r="N1355">
        <v>3</v>
      </c>
      <c r="O1355" t="s">
        <v>5121</v>
      </c>
      <c r="P1355">
        <v>1</v>
      </c>
    </row>
    <row r="1356" spans="1:16" x14ac:dyDescent="0.15">
      <c r="A1356">
        <v>401</v>
      </c>
      <c r="B1356" t="s">
        <v>6849</v>
      </c>
      <c r="D1356">
        <v>1</v>
      </c>
      <c r="E1356">
        <v>1</v>
      </c>
      <c r="F1356">
        <v>1</v>
      </c>
      <c r="G1356" t="s">
        <v>5445</v>
      </c>
      <c r="I1356">
        <v>45</v>
      </c>
      <c r="K1356" t="s">
        <v>6850</v>
      </c>
      <c r="N1356">
        <v>4</v>
      </c>
      <c r="O1356" t="s">
        <v>6851</v>
      </c>
      <c r="P1356">
        <v>1</v>
      </c>
    </row>
    <row r="1357" spans="1:16" x14ac:dyDescent="0.15">
      <c r="A1357">
        <v>903</v>
      </c>
      <c r="B1357" s="31" t="s">
        <v>5980</v>
      </c>
      <c r="C1357" s="25" t="s">
        <v>5981</v>
      </c>
      <c r="D1357">
        <v>1</v>
      </c>
      <c r="E1357">
        <v>1</v>
      </c>
      <c r="F1357">
        <v>1</v>
      </c>
      <c r="G1357" t="s">
        <v>6220</v>
      </c>
      <c r="H1357">
        <v>10</v>
      </c>
      <c r="I1357">
        <v>55</v>
      </c>
      <c r="K1357" t="s">
        <v>1415</v>
      </c>
      <c r="N1357">
        <v>4</v>
      </c>
      <c r="O1357">
        <v>1</v>
      </c>
      <c r="P1357">
        <v>1</v>
      </c>
    </row>
    <row r="1358" spans="1:16" x14ac:dyDescent="0.15">
      <c r="A1358">
        <v>904</v>
      </c>
      <c r="B1358" s="25" t="s">
        <v>5982</v>
      </c>
      <c r="C1358" s="25" t="s">
        <v>5983</v>
      </c>
      <c r="D1358">
        <v>1</v>
      </c>
      <c r="E1358">
        <v>1</v>
      </c>
      <c r="F1358">
        <v>1</v>
      </c>
      <c r="G1358" t="s">
        <v>6221</v>
      </c>
      <c r="H1358">
        <v>15</v>
      </c>
      <c r="I1358">
        <v>55</v>
      </c>
      <c r="K1358" t="s">
        <v>1416</v>
      </c>
      <c r="N1358">
        <v>4</v>
      </c>
      <c r="O1358">
        <v>1</v>
      </c>
      <c r="P1358">
        <v>1</v>
      </c>
    </row>
    <row r="1359" spans="1:16" x14ac:dyDescent="0.15">
      <c r="A1359">
        <v>905</v>
      </c>
      <c r="B1359" s="25" t="s">
        <v>5984</v>
      </c>
      <c r="C1359" s="25" t="s">
        <v>5985</v>
      </c>
      <c r="D1359">
        <v>1</v>
      </c>
      <c r="E1359">
        <v>1</v>
      </c>
      <c r="F1359">
        <v>1</v>
      </c>
      <c r="G1359" t="s">
        <v>6222</v>
      </c>
      <c r="H1359">
        <v>30</v>
      </c>
      <c r="I1359">
        <v>55</v>
      </c>
      <c r="K1359" t="s">
        <v>1418</v>
      </c>
      <c r="N1359">
        <v>4</v>
      </c>
      <c r="O1359">
        <v>1</v>
      </c>
      <c r="P1359">
        <v>1</v>
      </c>
    </row>
    <row r="1360" spans="1:16" x14ac:dyDescent="0.15">
      <c r="A1360">
        <v>906</v>
      </c>
      <c r="B1360" s="25" t="s">
        <v>5986</v>
      </c>
      <c r="C1360" s="25" t="s">
        <v>5987</v>
      </c>
      <c r="D1360">
        <v>1</v>
      </c>
      <c r="E1360">
        <v>1</v>
      </c>
      <c r="F1360">
        <v>1</v>
      </c>
      <c r="G1360" t="s">
        <v>6220</v>
      </c>
      <c r="H1360">
        <v>45</v>
      </c>
      <c r="I1360">
        <v>55</v>
      </c>
      <c r="K1360" t="s">
        <v>1419</v>
      </c>
      <c r="N1360">
        <v>4</v>
      </c>
      <c r="O1360">
        <v>1</v>
      </c>
      <c r="P1360">
        <v>1</v>
      </c>
    </row>
    <row r="1361" spans="1:16" x14ac:dyDescent="0.15">
      <c r="A1361">
        <v>907</v>
      </c>
      <c r="B1361" s="25" t="s">
        <v>5988</v>
      </c>
      <c r="C1361" s="25" t="s">
        <v>5989</v>
      </c>
      <c r="D1361">
        <v>1</v>
      </c>
      <c r="E1361">
        <v>1</v>
      </c>
      <c r="F1361">
        <v>1</v>
      </c>
      <c r="G1361" t="s">
        <v>6220</v>
      </c>
      <c r="H1361">
        <v>60</v>
      </c>
      <c r="I1361">
        <v>55</v>
      </c>
      <c r="K1361" t="s">
        <v>1420</v>
      </c>
      <c r="N1361">
        <v>4</v>
      </c>
      <c r="O1361">
        <v>1</v>
      </c>
      <c r="P1361">
        <v>1</v>
      </c>
    </row>
    <row r="1362" spans="1:16" x14ac:dyDescent="0.15">
      <c r="A1362">
        <v>908</v>
      </c>
      <c r="B1362" s="31" t="s">
        <v>5990</v>
      </c>
      <c r="C1362" s="25" t="s">
        <v>5991</v>
      </c>
      <c r="D1362">
        <v>1</v>
      </c>
      <c r="E1362">
        <v>1</v>
      </c>
      <c r="F1362">
        <v>1</v>
      </c>
      <c r="G1362" t="s">
        <v>6220</v>
      </c>
      <c r="H1362">
        <v>90</v>
      </c>
      <c r="I1362">
        <v>55</v>
      </c>
      <c r="K1362" t="s">
        <v>1421</v>
      </c>
      <c r="N1362">
        <v>4</v>
      </c>
      <c r="O1362">
        <v>1</v>
      </c>
      <c r="P1362">
        <v>1</v>
      </c>
    </row>
    <row r="1363" spans="1:16" x14ac:dyDescent="0.15">
      <c r="A1363">
        <v>909</v>
      </c>
      <c r="B1363" s="31" t="s">
        <v>5992</v>
      </c>
      <c r="C1363" s="25" t="s">
        <v>5993</v>
      </c>
      <c r="D1363">
        <v>1</v>
      </c>
      <c r="E1363">
        <v>1</v>
      </c>
      <c r="F1363">
        <v>1</v>
      </c>
      <c r="G1363" t="s">
        <v>6220</v>
      </c>
      <c r="H1363">
        <v>180</v>
      </c>
      <c r="I1363">
        <v>55</v>
      </c>
      <c r="K1363" t="s">
        <v>1422</v>
      </c>
      <c r="N1363">
        <v>4</v>
      </c>
      <c r="O1363">
        <v>1</v>
      </c>
      <c r="P1363">
        <v>1</v>
      </c>
    </row>
    <row r="1364" spans="1:16" x14ac:dyDescent="0.15">
      <c r="A1364">
        <v>902</v>
      </c>
      <c r="B1364" s="25" t="s">
        <v>5525</v>
      </c>
      <c r="C1364" s="25" t="s">
        <v>5531</v>
      </c>
      <c r="D1364">
        <v>1</v>
      </c>
      <c r="E1364">
        <v>1</v>
      </c>
      <c r="F1364">
        <v>1</v>
      </c>
      <c r="G1364" t="s">
        <v>6220</v>
      </c>
      <c r="H1364">
        <v>7</v>
      </c>
      <c r="I1364">
        <v>55</v>
      </c>
      <c r="K1364" t="s">
        <v>1417</v>
      </c>
      <c r="N1364">
        <v>4</v>
      </c>
      <c r="O1364">
        <v>1</v>
      </c>
      <c r="P1364">
        <v>1</v>
      </c>
    </row>
    <row r="1365" spans="1:16" x14ac:dyDescent="0.15">
      <c r="A1365">
        <v>911</v>
      </c>
      <c r="B1365" s="25" t="s">
        <v>5526</v>
      </c>
      <c r="C1365" s="25" t="s">
        <v>5532</v>
      </c>
      <c r="D1365">
        <v>1</v>
      </c>
      <c r="E1365">
        <v>1</v>
      </c>
      <c r="F1365">
        <v>1</v>
      </c>
      <c r="G1365" t="s">
        <v>6222</v>
      </c>
      <c r="H1365">
        <v>10</v>
      </c>
      <c r="I1365">
        <v>55</v>
      </c>
      <c r="K1365" t="s">
        <v>1424</v>
      </c>
      <c r="N1365">
        <v>4</v>
      </c>
      <c r="O1365">
        <v>1</v>
      </c>
      <c r="P1365">
        <v>1</v>
      </c>
    </row>
    <row r="1366" spans="1:16" x14ac:dyDescent="0.15">
      <c r="A1366">
        <v>912</v>
      </c>
      <c r="B1366" s="25" t="s">
        <v>5527</v>
      </c>
      <c r="C1366" s="25" t="s">
        <v>5533</v>
      </c>
      <c r="D1366">
        <v>1</v>
      </c>
      <c r="E1366">
        <v>1</v>
      </c>
      <c r="F1366">
        <v>1</v>
      </c>
      <c r="G1366" t="s">
        <v>6222</v>
      </c>
      <c r="H1366">
        <v>15</v>
      </c>
      <c r="I1366">
        <v>55</v>
      </c>
      <c r="K1366" t="s">
        <v>1425</v>
      </c>
      <c r="N1366">
        <v>4</v>
      </c>
      <c r="O1366">
        <v>1</v>
      </c>
      <c r="P1366">
        <v>1</v>
      </c>
    </row>
    <row r="1367" spans="1:16" x14ac:dyDescent="0.15">
      <c r="A1367">
        <v>913</v>
      </c>
      <c r="B1367" s="25" t="s">
        <v>5524</v>
      </c>
      <c r="C1367" s="25" t="s">
        <v>5534</v>
      </c>
      <c r="D1367">
        <v>1</v>
      </c>
      <c r="E1367">
        <v>1</v>
      </c>
      <c r="F1367">
        <v>1</v>
      </c>
      <c r="G1367" t="s">
        <v>6220</v>
      </c>
      <c r="H1367">
        <v>30</v>
      </c>
      <c r="I1367">
        <v>55</v>
      </c>
      <c r="K1367" t="s">
        <v>1426</v>
      </c>
      <c r="N1367">
        <v>4</v>
      </c>
      <c r="O1367">
        <v>1</v>
      </c>
      <c r="P1367">
        <v>1</v>
      </c>
    </row>
    <row r="1368" spans="1:16" x14ac:dyDescent="0.15">
      <c r="A1368">
        <v>914</v>
      </c>
      <c r="B1368" s="25" t="s">
        <v>5528</v>
      </c>
      <c r="C1368" s="25" t="s">
        <v>5535</v>
      </c>
      <c r="D1368">
        <v>1</v>
      </c>
      <c r="E1368">
        <v>1</v>
      </c>
      <c r="F1368">
        <v>1</v>
      </c>
      <c r="G1368" t="s">
        <v>6220</v>
      </c>
      <c r="H1368">
        <v>45</v>
      </c>
      <c r="I1368">
        <v>55</v>
      </c>
      <c r="K1368" t="s">
        <v>1427</v>
      </c>
      <c r="N1368">
        <v>4</v>
      </c>
      <c r="O1368">
        <v>1</v>
      </c>
      <c r="P1368">
        <v>1</v>
      </c>
    </row>
    <row r="1369" spans="1:16" x14ac:dyDescent="0.15">
      <c r="A1369">
        <v>915</v>
      </c>
      <c r="B1369" s="25" t="s">
        <v>5529</v>
      </c>
      <c r="C1369" s="25" t="s">
        <v>5536</v>
      </c>
      <c r="D1369">
        <v>1</v>
      </c>
      <c r="E1369">
        <v>1</v>
      </c>
      <c r="F1369">
        <v>1</v>
      </c>
      <c r="G1369" t="s">
        <v>6222</v>
      </c>
      <c r="H1369">
        <v>60</v>
      </c>
      <c r="I1369">
        <v>55</v>
      </c>
      <c r="K1369" t="s">
        <v>1428</v>
      </c>
      <c r="N1369">
        <v>4</v>
      </c>
      <c r="O1369">
        <v>1</v>
      </c>
      <c r="P1369">
        <v>1</v>
      </c>
    </row>
    <row r="1370" spans="1:16" x14ac:dyDescent="0.15">
      <c r="A1370">
        <v>916</v>
      </c>
      <c r="B1370" s="25" t="s">
        <v>5530</v>
      </c>
      <c r="C1370" s="25" t="s">
        <v>5537</v>
      </c>
      <c r="D1370">
        <v>1</v>
      </c>
      <c r="E1370">
        <v>1</v>
      </c>
      <c r="F1370">
        <v>1</v>
      </c>
      <c r="G1370" t="s">
        <v>6221</v>
      </c>
      <c r="H1370">
        <v>90</v>
      </c>
      <c r="I1370">
        <v>55</v>
      </c>
      <c r="K1370" t="s">
        <v>1429</v>
      </c>
      <c r="N1370">
        <v>4</v>
      </c>
      <c r="O1370">
        <v>1</v>
      </c>
      <c r="P1370">
        <v>1</v>
      </c>
    </row>
    <row r="1371" spans="1:16" x14ac:dyDescent="0.15">
      <c r="A1371">
        <v>917</v>
      </c>
      <c r="B1371" s="25" t="s">
        <v>5523</v>
      </c>
      <c r="C1371" s="25" t="s">
        <v>5538</v>
      </c>
      <c r="D1371">
        <v>1</v>
      </c>
      <c r="E1371">
        <v>1</v>
      </c>
      <c r="F1371">
        <v>1</v>
      </c>
      <c r="G1371" t="s">
        <v>6220</v>
      </c>
      <c r="H1371">
        <v>180</v>
      </c>
      <c r="I1371">
        <v>55</v>
      </c>
      <c r="K1371" t="s">
        <v>1430</v>
      </c>
      <c r="N1371">
        <v>4</v>
      </c>
      <c r="O1371">
        <v>1</v>
      </c>
      <c r="P1371">
        <v>1</v>
      </c>
    </row>
    <row r="1372" spans="1:16" x14ac:dyDescent="0.15">
      <c r="A1372">
        <v>910</v>
      </c>
      <c r="B1372" s="25" t="s">
        <v>5994</v>
      </c>
      <c r="C1372" s="25" t="s">
        <v>5995</v>
      </c>
      <c r="D1372">
        <v>1</v>
      </c>
      <c r="E1372">
        <v>1</v>
      </c>
      <c r="F1372">
        <v>1</v>
      </c>
      <c r="G1372" t="s">
        <v>6222</v>
      </c>
      <c r="H1372">
        <v>7</v>
      </c>
      <c r="I1372">
        <v>55</v>
      </c>
      <c r="K1372" t="s">
        <v>1423</v>
      </c>
      <c r="N1372">
        <v>4</v>
      </c>
      <c r="O1372">
        <v>1</v>
      </c>
      <c r="P1372">
        <v>1</v>
      </c>
    </row>
    <row r="1373" spans="1:16" x14ac:dyDescent="0.15">
      <c r="A1373">
        <v>918</v>
      </c>
      <c r="B1373" s="25" t="s">
        <v>5996</v>
      </c>
      <c r="C1373" s="25" t="s">
        <v>5997</v>
      </c>
      <c r="D1373">
        <v>1</v>
      </c>
      <c r="E1373">
        <v>1</v>
      </c>
      <c r="F1373">
        <v>1</v>
      </c>
      <c r="G1373" t="s">
        <v>6221</v>
      </c>
      <c r="H1373">
        <v>0</v>
      </c>
      <c r="I1373">
        <v>55</v>
      </c>
      <c r="K1373" t="s">
        <v>1431</v>
      </c>
      <c r="N1373">
        <v>4</v>
      </c>
      <c r="O1373">
        <v>1</v>
      </c>
      <c r="P1373">
        <v>1</v>
      </c>
    </row>
    <row r="1374" spans="1:16" x14ac:dyDescent="0.15">
      <c r="A1374">
        <v>919</v>
      </c>
      <c r="B1374" s="25" t="s">
        <v>5998</v>
      </c>
      <c r="C1374" s="25" t="s">
        <v>5999</v>
      </c>
      <c r="D1374">
        <v>1</v>
      </c>
      <c r="E1374">
        <v>1</v>
      </c>
      <c r="F1374">
        <v>1</v>
      </c>
      <c r="G1374" t="s">
        <v>6221</v>
      </c>
      <c r="H1374">
        <v>0</v>
      </c>
      <c r="I1374">
        <v>55</v>
      </c>
      <c r="K1374" t="s">
        <v>1432</v>
      </c>
      <c r="N1374">
        <v>4</v>
      </c>
      <c r="O1374">
        <v>1</v>
      </c>
      <c r="P1374">
        <v>1</v>
      </c>
    </row>
    <row r="1375" spans="1:16" x14ac:dyDescent="0.15">
      <c r="A1375">
        <v>920</v>
      </c>
      <c r="B1375" s="25" t="s">
        <v>6000</v>
      </c>
      <c r="C1375" s="25" t="s">
        <v>6001</v>
      </c>
      <c r="D1375">
        <v>1</v>
      </c>
      <c r="E1375">
        <v>1</v>
      </c>
      <c r="F1375">
        <v>1</v>
      </c>
      <c r="G1375" t="s">
        <v>6223</v>
      </c>
      <c r="H1375">
        <v>0</v>
      </c>
      <c r="I1375">
        <v>55</v>
      </c>
      <c r="K1375" t="s">
        <v>1433</v>
      </c>
      <c r="N1375">
        <v>4</v>
      </c>
      <c r="O1375">
        <v>1</v>
      </c>
      <c r="P1375">
        <v>1</v>
      </c>
    </row>
    <row r="1376" spans="1:16" x14ac:dyDescent="0.15">
      <c r="A1376">
        <v>921</v>
      </c>
      <c r="B1376" s="25" t="s">
        <v>6002</v>
      </c>
      <c r="C1376" s="25" t="s">
        <v>6003</v>
      </c>
      <c r="D1376">
        <v>1</v>
      </c>
      <c r="E1376">
        <v>1</v>
      </c>
      <c r="F1376">
        <v>1</v>
      </c>
      <c r="G1376" t="s">
        <v>6220</v>
      </c>
      <c r="H1376">
        <v>0</v>
      </c>
      <c r="I1376">
        <v>55</v>
      </c>
      <c r="K1376" t="s">
        <v>1434</v>
      </c>
      <c r="N1376">
        <v>4</v>
      </c>
      <c r="O1376">
        <v>1</v>
      </c>
      <c r="P1376">
        <v>1</v>
      </c>
    </row>
    <row r="1377" spans="1:16" x14ac:dyDescent="0.15">
      <c r="A1377">
        <v>922</v>
      </c>
      <c r="B1377" s="25" t="s">
        <v>6004</v>
      </c>
      <c r="C1377" s="25" t="s">
        <v>6005</v>
      </c>
      <c r="D1377">
        <v>1</v>
      </c>
      <c r="E1377">
        <v>1</v>
      </c>
      <c r="F1377">
        <v>1</v>
      </c>
      <c r="G1377" t="s">
        <v>6220</v>
      </c>
      <c r="H1377">
        <v>0</v>
      </c>
      <c r="I1377">
        <v>55</v>
      </c>
      <c r="K1377" t="s">
        <v>1435</v>
      </c>
      <c r="N1377">
        <v>4</v>
      </c>
      <c r="O1377">
        <v>1</v>
      </c>
      <c r="P1377">
        <v>1</v>
      </c>
    </row>
    <row r="1378" spans="1:16" x14ac:dyDescent="0.15">
      <c r="A1378">
        <v>923</v>
      </c>
      <c r="B1378" s="25" t="s">
        <v>6006</v>
      </c>
      <c r="C1378" s="25" t="s">
        <v>6007</v>
      </c>
      <c r="D1378">
        <v>1</v>
      </c>
      <c r="E1378">
        <v>1</v>
      </c>
      <c r="F1378">
        <v>1</v>
      </c>
      <c r="G1378" t="s">
        <v>6222</v>
      </c>
      <c r="H1378">
        <v>0</v>
      </c>
      <c r="I1378">
        <v>55</v>
      </c>
      <c r="K1378" t="s">
        <v>1436</v>
      </c>
      <c r="N1378">
        <v>4</v>
      </c>
      <c r="O1378">
        <v>1</v>
      </c>
      <c r="P1378">
        <v>1</v>
      </c>
    </row>
    <row r="1379" spans="1:16" x14ac:dyDescent="0.15">
      <c r="A1379">
        <v>924</v>
      </c>
      <c r="B1379" s="25" t="s">
        <v>6008</v>
      </c>
      <c r="C1379" s="25" t="s">
        <v>6009</v>
      </c>
      <c r="D1379">
        <v>1</v>
      </c>
      <c r="E1379">
        <v>1</v>
      </c>
      <c r="F1379">
        <v>1</v>
      </c>
      <c r="G1379" t="s">
        <v>6220</v>
      </c>
      <c r="H1379">
        <v>0</v>
      </c>
      <c r="I1379">
        <v>55</v>
      </c>
      <c r="K1379" t="s">
        <v>1437</v>
      </c>
      <c r="N1379">
        <v>4</v>
      </c>
      <c r="O1379">
        <v>1</v>
      </c>
      <c r="P1379">
        <v>1</v>
      </c>
    </row>
    <row r="1380" spans="1:16" x14ac:dyDescent="0.15">
      <c r="A1380">
        <v>925</v>
      </c>
      <c r="B1380" s="25" t="s">
        <v>6010</v>
      </c>
      <c r="C1380" s="25" t="s">
        <v>6011</v>
      </c>
      <c r="D1380">
        <v>1</v>
      </c>
      <c r="E1380">
        <v>1</v>
      </c>
      <c r="F1380">
        <v>1</v>
      </c>
      <c r="G1380" t="s">
        <v>6221</v>
      </c>
      <c r="H1380">
        <v>0</v>
      </c>
      <c r="I1380">
        <v>55</v>
      </c>
      <c r="K1380" t="s">
        <v>1438</v>
      </c>
      <c r="N1380">
        <v>4</v>
      </c>
      <c r="O1380">
        <v>1</v>
      </c>
      <c r="P1380">
        <v>1</v>
      </c>
    </row>
    <row r="1381" spans="1:16" x14ac:dyDescent="0.15">
      <c r="A1381">
        <v>926</v>
      </c>
      <c r="B1381" s="25" t="s">
        <v>6012</v>
      </c>
      <c r="C1381" s="25" t="s">
        <v>6013</v>
      </c>
      <c r="D1381">
        <v>1</v>
      </c>
      <c r="E1381">
        <v>1</v>
      </c>
      <c r="F1381">
        <v>1</v>
      </c>
      <c r="G1381" t="s">
        <v>6220</v>
      </c>
      <c r="H1381">
        <v>0</v>
      </c>
      <c r="I1381">
        <v>55</v>
      </c>
      <c r="K1381" t="s">
        <v>1439</v>
      </c>
      <c r="N1381">
        <v>4</v>
      </c>
      <c r="O1381">
        <v>1</v>
      </c>
      <c r="P1381">
        <v>1</v>
      </c>
    </row>
    <row r="1382" spans="1:16" x14ac:dyDescent="0.15">
      <c r="A1382">
        <v>927</v>
      </c>
      <c r="B1382" s="25" t="s">
        <v>6014</v>
      </c>
      <c r="C1382" s="25" t="s">
        <v>6015</v>
      </c>
      <c r="D1382">
        <v>1</v>
      </c>
      <c r="E1382">
        <v>1</v>
      </c>
      <c r="F1382">
        <v>1</v>
      </c>
      <c r="G1382" t="s">
        <v>6220</v>
      </c>
      <c r="H1382">
        <v>0</v>
      </c>
      <c r="I1382">
        <v>55</v>
      </c>
      <c r="K1382" t="s">
        <v>1440</v>
      </c>
      <c r="N1382">
        <v>4</v>
      </c>
      <c r="O1382">
        <v>1</v>
      </c>
      <c r="P1382">
        <v>1</v>
      </c>
    </row>
    <row r="1383" spans="1:16" x14ac:dyDescent="0.15">
      <c r="A1383">
        <v>928</v>
      </c>
      <c r="B1383" s="25" t="s">
        <v>6016</v>
      </c>
      <c r="C1383" s="25" t="s">
        <v>6017</v>
      </c>
      <c r="D1383">
        <v>1</v>
      </c>
      <c r="E1383">
        <v>1</v>
      </c>
      <c r="F1383">
        <v>1</v>
      </c>
      <c r="G1383" t="s">
        <v>6220</v>
      </c>
      <c r="H1383">
        <v>0</v>
      </c>
      <c r="I1383">
        <v>55</v>
      </c>
      <c r="K1383" t="s">
        <v>1441</v>
      </c>
      <c r="N1383">
        <v>4</v>
      </c>
      <c r="O1383">
        <v>1</v>
      </c>
      <c r="P1383">
        <v>1</v>
      </c>
    </row>
    <row r="1384" spans="1:16" x14ac:dyDescent="0.15">
      <c r="A1384">
        <v>929</v>
      </c>
      <c r="B1384" s="25" t="s">
        <v>6018</v>
      </c>
      <c r="C1384" s="25" t="s">
        <v>6019</v>
      </c>
      <c r="D1384">
        <v>1</v>
      </c>
      <c r="E1384">
        <v>1</v>
      </c>
      <c r="F1384">
        <v>1</v>
      </c>
      <c r="G1384" t="s">
        <v>6222</v>
      </c>
      <c r="H1384">
        <v>0</v>
      </c>
      <c r="I1384">
        <v>55</v>
      </c>
      <c r="K1384" t="s">
        <v>1442</v>
      </c>
      <c r="N1384">
        <v>4</v>
      </c>
      <c r="O1384">
        <v>1</v>
      </c>
      <c r="P1384">
        <v>1</v>
      </c>
    </row>
    <row r="1385" spans="1:16" x14ac:dyDescent="0.15">
      <c r="A1385">
        <v>930</v>
      </c>
      <c r="B1385" s="25" t="s">
        <v>6020</v>
      </c>
      <c r="C1385" s="25" t="s">
        <v>6021</v>
      </c>
      <c r="D1385">
        <v>1</v>
      </c>
      <c r="E1385">
        <v>1</v>
      </c>
      <c r="F1385">
        <v>1</v>
      </c>
      <c r="G1385" t="s">
        <v>6223</v>
      </c>
      <c r="H1385">
        <v>0</v>
      </c>
      <c r="I1385">
        <v>55</v>
      </c>
      <c r="K1385" t="s">
        <v>1443</v>
      </c>
      <c r="N1385">
        <v>4</v>
      </c>
      <c r="O1385">
        <v>1</v>
      </c>
      <c r="P1385">
        <v>1</v>
      </c>
    </row>
    <row r="1386" spans="1:16" x14ac:dyDescent="0.15">
      <c r="A1386">
        <v>931</v>
      </c>
      <c r="B1386" s="25" t="s">
        <v>6022</v>
      </c>
      <c r="C1386" s="25" t="s">
        <v>6023</v>
      </c>
      <c r="D1386">
        <v>1</v>
      </c>
      <c r="E1386">
        <v>1</v>
      </c>
      <c r="F1386">
        <v>1</v>
      </c>
      <c r="G1386" t="s">
        <v>6222</v>
      </c>
      <c r="H1386">
        <v>0</v>
      </c>
      <c r="I1386">
        <v>55</v>
      </c>
      <c r="K1386" t="s">
        <v>1444</v>
      </c>
      <c r="N1386">
        <v>4</v>
      </c>
      <c r="O1386">
        <v>1</v>
      </c>
      <c r="P1386">
        <v>1</v>
      </c>
    </row>
    <row r="1387" spans="1:16" x14ac:dyDescent="0.15">
      <c r="A1387">
        <v>932</v>
      </c>
      <c r="B1387" s="25" t="s">
        <v>6024</v>
      </c>
      <c r="C1387" s="25" t="s">
        <v>6025</v>
      </c>
      <c r="D1387">
        <v>1</v>
      </c>
      <c r="E1387">
        <v>1</v>
      </c>
      <c r="F1387">
        <v>1</v>
      </c>
      <c r="G1387" t="s">
        <v>6220</v>
      </c>
      <c r="H1387">
        <v>0</v>
      </c>
      <c r="I1387">
        <v>55</v>
      </c>
      <c r="K1387" t="s">
        <v>1445</v>
      </c>
      <c r="N1387">
        <v>4</v>
      </c>
      <c r="O1387">
        <v>1</v>
      </c>
      <c r="P1387">
        <v>1</v>
      </c>
    </row>
    <row r="1388" spans="1:16" x14ac:dyDescent="0.15">
      <c r="A1388">
        <v>933</v>
      </c>
      <c r="B1388" s="25" t="s">
        <v>6026</v>
      </c>
      <c r="C1388" s="25" t="s">
        <v>6027</v>
      </c>
      <c r="D1388">
        <v>1</v>
      </c>
      <c r="E1388">
        <v>1</v>
      </c>
      <c r="F1388">
        <v>1</v>
      </c>
      <c r="G1388" t="s">
        <v>6220</v>
      </c>
      <c r="H1388">
        <v>0</v>
      </c>
      <c r="I1388">
        <v>55</v>
      </c>
      <c r="K1388" t="s">
        <v>1446</v>
      </c>
      <c r="N1388">
        <v>4</v>
      </c>
      <c r="O1388">
        <v>1</v>
      </c>
      <c r="P1388">
        <v>1</v>
      </c>
    </row>
    <row r="1389" spans="1:16" x14ac:dyDescent="0.15">
      <c r="A1389">
        <v>934</v>
      </c>
      <c r="B1389" s="25" t="s">
        <v>6028</v>
      </c>
      <c r="C1389" s="25" t="s">
        <v>6029</v>
      </c>
      <c r="D1389">
        <v>1</v>
      </c>
      <c r="E1389">
        <v>1</v>
      </c>
      <c r="F1389">
        <v>1</v>
      </c>
      <c r="G1389" t="s">
        <v>6220</v>
      </c>
      <c r="H1389">
        <v>0</v>
      </c>
      <c r="I1389">
        <v>55</v>
      </c>
      <c r="K1389" t="s">
        <v>1447</v>
      </c>
      <c r="N1389">
        <v>4</v>
      </c>
      <c r="O1389">
        <v>1</v>
      </c>
      <c r="P1389">
        <v>1</v>
      </c>
    </row>
    <row r="1390" spans="1:16" x14ac:dyDescent="0.15">
      <c r="A1390">
        <v>935</v>
      </c>
      <c r="B1390" s="25" t="s">
        <v>6030</v>
      </c>
      <c r="C1390" s="25" t="s">
        <v>6031</v>
      </c>
      <c r="D1390">
        <v>1</v>
      </c>
      <c r="E1390">
        <v>1</v>
      </c>
      <c r="F1390">
        <v>1</v>
      </c>
      <c r="G1390" t="s">
        <v>6220</v>
      </c>
      <c r="H1390">
        <v>0</v>
      </c>
      <c r="I1390">
        <v>55</v>
      </c>
      <c r="K1390" t="s">
        <v>1448</v>
      </c>
      <c r="N1390">
        <v>4</v>
      </c>
      <c r="O1390">
        <v>1</v>
      </c>
      <c r="P1390">
        <v>1</v>
      </c>
    </row>
    <row r="1391" spans="1:16" x14ac:dyDescent="0.15">
      <c r="A1391">
        <v>936</v>
      </c>
      <c r="B1391" s="25" t="s">
        <v>6032</v>
      </c>
      <c r="C1391" s="25" t="s">
        <v>6033</v>
      </c>
      <c r="D1391">
        <v>1</v>
      </c>
      <c r="E1391">
        <v>1</v>
      </c>
      <c r="F1391">
        <v>1</v>
      </c>
      <c r="G1391" t="s">
        <v>6222</v>
      </c>
      <c r="H1391">
        <v>0</v>
      </c>
      <c r="I1391">
        <v>55</v>
      </c>
      <c r="K1391" t="s">
        <v>1449</v>
      </c>
      <c r="N1391">
        <v>4</v>
      </c>
      <c r="O1391">
        <v>1</v>
      </c>
      <c r="P1391">
        <v>1</v>
      </c>
    </row>
    <row r="1392" spans="1:16" x14ac:dyDescent="0.15">
      <c r="A1392">
        <v>937</v>
      </c>
      <c r="B1392" s="25" t="s">
        <v>6034</v>
      </c>
      <c r="C1392" s="25" t="s">
        <v>6035</v>
      </c>
      <c r="D1392">
        <v>1</v>
      </c>
      <c r="E1392">
        <v>1</v>
      </c>
      <c r="F1392">
        <v>1</v>
      </c>
      <c r="G1392" t="s">
        <v>6222</v>
      </c>
      <c r="H1392">
        <v>0</v>
      </c>
      <c r="I1392">
        <v>55</v>
      </c>
      <c r="K1392" t="s">
        <v>1450</v>
      </c>
      <c r="N1392">
        <v>4</v>
      </c>
      <c r="O1392">
        <v>1</v>
      </c>
      <c r="P1392">
        <v>1</v>
      </c>
    </row>
    <row r="1393" spans="1:16" x14ac:dyDescent="0.15">
      <c r="A1393">
        <v>938</v>
      </c>
      <c r="B1393" s="25" t="s">
        <v>6036</v>
      </c>
      <c r="C1393" s="25" t="s">
        <v>6037</v>
      </c>
      <c r="D1393">
        <v>1</v>
      </c>
      <c r="E1393">
        <v>1</v>
      </c>
      <c r="F1393">
        <v>1</v>
      </c>
      <c r="G1393" t="s">
        <v>6221</v>
      </c>
      <c r="H1393">
        <v>0</v>
      </c>
      <c r="I1393">
        <v>55</v>
      </c>
      <c r="K1393" t="s">
        <v>1451</v>
      </c>
      <c r="N1393">
        <v>4</v>
      </c>
      <c r="O1393">
        <v>1</v>
      </c>
      <c r="P1393">
        <v>1</v>
      </c>
    </row>
    <row r="1394" spans="1:16" x14ac:dyDescent="0.15">
      <c r="A1394">
        <v>939</v>
      </c>
      <c r="B1394" s="25" t="s">
        <v>6038</v>
      </c>
      <c r="C1394" s="25" t="s">
        <v>6039</v>
      </c>
      <c r="D1394">
        <v>1</v>
      </c>
      <c r="E1394">
        <v>1</v>
      </c>
      <c r="F1394">
        <v>1</v>
      </c>
      <c r="G1394" t="s">
        <v>6222</v>
      </c>
      <c r="H1394">
        <v>0</v>
      </c>
      <c r="I1394">
        <v>55</v>
      </c>
      <c r="K1394" t="s">
        <v>1452</v>
      </c>
      <c r="N1394">
        <v>4</v>
      </c>
      <c r="O1394">
        <v>1</v>
      </c>
      <c r="P1394">
        <v>1</v>
      </c>
    </row>
    <row r="1395" spans="1:16" x14ac:dyDescent="0.15">
      <c r="A1395">
        <v>940</v>
      </c>
      <c r="B1395" s="25" t="s">
        <v>6040</v>
      </c>
      <c r="C1395" s="25" t="s">
        <v>6041</v>
      </c>
      <c r="D1395">
        <v>1</v>
      </c>
      <c r="E1395">
        <v>1</v>
      </c>
      <c r="F1395">
        <v>1</v>
      </c>
      <c r="G1395" t="s">
        <v>6221</v>
      </c>
      <c r="H1395">
        <v>0</v>
      </c>
      <c r="I1395">
        <v>55</v>
      </c>
      <c r="K1395" t="s">
        <v>1453</v>
      </c>
      <c r="N1395">
        <v>4</v>
      </c>
      <c r="O1395">
        <v>1</v>
      </c>
      <c r="P1395">
        <v>1</v>
      </c>
    </row>
    <row r="1396" spans="1:16" x14ac:dyDescent="0.15">
      <c r="A1396">
        <v>941</v>
      </c>
      <c r="B1396" s="25" t="s">
        <v>6042</v>
      </c>
      <c r="C1396" s="25" t="s">
        <v>6043</v>
      </c>
      <c r="D1396">
        <v>1</v>
      </c>
      <c r="E1396">
        <v>1</v>
      </c>
      <c r="F1396">
        <v>1</v>
      </c>
      <c r="G1396" t="s">
        <v>6220</v>
      </c>
      <c r="H1396">
        <v>0</v>
      </c>
      <c r="I1396">
        <v>55</v>
      </c>
      <c r="K1396" t="s">
        <v>1454</v>
      </c>
      <c r="N1396">
        <v>4</v>
      </c>
      <c r="O1396">
        <v>1</v>
      </c>
      <c r="P1396">
        <v>1</v>
      </c>
    </row>
    <row r="1397" spans="1:16" x14ac:dyDescent="0.15">
      <c r="A1397">
        <v>942</v>
      </c>
      <c r="B1397" s="25" t="s">
        <v>6044</v>
      </c>
      <c r="C1397" s="25" t="s">
        <v>6045</v>
      </c>
      <c r="D1397">
        <v>1</v>
      </c>
      <c r="E1397">
        <v>1</v>
      </c>
      <c r="F1397">
        <v>1</v>
      </c>
      <c r="G1397" t="s">
        <v>6220</v>
      </c>
      <c r="H1397">
        <v>0</v>
      </c>
      <c r="I1397">
        <v>55</v>
      </c>
      <c r="K1397" t="s">
        <v>1455</v>
      </c>
      <c r="N1397">
        <v>4</v>
      </c>
      <c r="O1397">
        <v>1</v>
      </c>
      <c r="P1397">
        <v>1</v>
      </c>
    </row>
    <row r="1398" spans="1:16" x14ac:dyDescent="0.15">
      <c r="A1398">
        <v>943</v>
      </c>
      <c r="B1398" s="25" t="s">
        <v>6046</v>
      </c>
      <c r="C1398" s="25" t="s">
        <v>6047</v>
      </c>
      <c r="D1398">
        <v>1</v>
      </c>
      <c r="E1398">
        <v>1</v>
      </c>
      <c r="F1398">
        <v>1</v>
      </c>
      <c r="G1398" t="s">
        <v>6220</v>
      </c>
      <c r="H1398">
        <v>0</v>
      </c>
      <c r="I1398">
        <v>55</v>
      </c>
      <c r="K1398" t="s">
        <v>1456</v>
      </c>
      <c r="N1398">
        <v>4</v>
      </c>
      <c r="O1398">
        <v>1</v>
      </c>
      <c r="P1398">
        <v>1</v>
      </c>
    </row>
    <row r="1399" spans="1:16" x14ac:dyDescent="0.15">
      <c r="A1399">
        <v>944</v>
      </c>
      <c r="B1399" s="25" t="s">
        <v>6048</v>
      </c>
      <c r="C1399" s="25" t="s">
        <v>6049</v>
      </c>
      <c r="D1399">
        <v>1</v>
      </c>
      <c r="E1399">
        <v>1</v>
      </c>
      <c r="F1399">
        <v>1</v>
      </c>
      <c r="G1399" t="s">
        <v>6222</v>
      </c>
      <c r="H1399">
        <v>0</v>
      </c>
      <c r="I1399">
        <v>55</v>
      </c>
      <c r="K1399" t="s">
        <v>1457</v>
      </c>
      <c r="N1399">
        <v>4</v>
      </c>
      <c r="O1399">
        <v>1</v>
      </c>
      <c r="P1399">
        <v>1</v>
      </c>
    </row>
    <row r="1400" spans="1:16" x14ac:dyDescent="0.15">
      <c r="A1400">
        <v>945</v>
      </c>
      <c r="B1400" s="25" t="s">
        <v>6050</v>
      </c>
      <c r="C1400" s="25" t="s">
        <v>6051</v>
      </c>
      <c r="D1400">
        <v>1</v>
      </c>
      <c r="E1400">
        <v>1</v>
      </c>
      <c r="F1400">
        <v>1</v>
      </c>
      <c r="G1400" t="s">
        <v>6220</v>
      </c>
      <c r="H1400">
        <v>0</v>
      </c>
      <c r="I1400">
        <v>55</v>
      </c>
      <c r="K1400" t="s">
        <v>1458</v>
      </c>
      <c r="N1400">
        <v>4</v>
      </c>
      <c r="O1400">
        <v>1</v>
      </c>
      <c r="P1400">
        <v>1</v>
      </c>
    </row>
    <row r="1401" spans="1:16" x14ac:dyDescent="0.15">
      <c r="A1401">
        <v>946</v>
      </c>
      <c r="B1401" s="25" t="s">
        <v>6052</v>
      </c>
      <c r="C1401" s="25" t="s">
        <v>6053</v>
      </c>
      <c r="D1401">
        <v>1</v>
      </c>
      <c r="E1401">
        <v>1</v>
      </c>
      <c r="F1401">
        <v>1</v>
      </c>
      <c r="G1401" t="s">
        <v>6222</v>
      </c>
      <c r="H1401">
        <v>0</v>
      </c>
      <c r="I1401">
        <v>55</v>
      </c>
      <c r="K1401" t="s">
        <v>1459</v>
      </c>
      <c r="N1401">
        <v>4</v>
      </c>
      <c r="O1401">
        <v>1</v>
      </c>
      <c r="P1401">
        <v>1</v>
      </c>
    </row>
    <row r="1402" spans="1:16" x14ac:dyDescent="0.15">
      <c r="A1402">
        <v>947</v>
      </c>
      <c r="B1402" s="25" t="s">
        <v>6054</v>
      </c>
      <c r="C1402" s="25" t="s">
        <v>6055</v>
      </c>
      <c r="D1402">
        <v>1</v>
      </c>
      <c r="E1402">
        <v>1</v>
      </c>
      <c r="F1402">
        <v>1</v>
      </c>
      <c r="G1402" t="s">
        <v>6222</v>
      </c>
      <c r="H1402">
        <v>0</v>
      </c>
      <c r="I1402">
        <v>55</v>
      </c>
      <c r="K1402" t="s">
        <v>1460</v>
      </c>
      <c r="N1402">
        <v>4</v>
      </c>
      <c r="O1402">
        <v>1</v>
      </c>
      <c r="P1402">
        <v>1</v>
      </c>
    </row>
    <row r="1403" spans="1:16" x14ac:dyDescent="0.15">
      <c r="A1403">
        <v>948</v>
      </c>
      <c r="B1403" s="25" t="s">
        <v>6056</v>
      </c>
      <c r="C1403" s="25" t="s">
        <v>6057</v>
      </c>
      <c r="D1403">
        <v>1</v>
      </c>
      <c r="E1403">
        <v>1</v>
      </c>
      <c r="F1403">
        <v>1</v>
      </c>
      <c r="G1403" t="s">
        <v>6222</v>
      </c>
      <c r="H1403">
        <v>0</v>
      </c>
      <c r="I1403">
        <v>55</v>
      </c>
      <c r="K1403" t="s">
        <v>1461</v>
      </c>
      <c r="N1403">
        <v>4</v>
      </c>
      <c r="O1403">
        <v>1</v>
      </c>
      <c r="P1403">
        <v>1</v>
      </c>
    </row>
    <row r="1404" spans="1:16" x14ac:dyDescent="0.15">
      <c r="A1404">
        <v>949</v>
      </c>
      <c r="B1404" s="25" t="s">
        <v>6058</v>
      </c>
      <c r="C1404" s="25" t="s">
        <v>6059</v>
      </c>
      <c r="D1404">
        <v>1</v>
      </c>
      <c r="E1404">
        <v>1</v>
      </c>
      <c r="F1404">
        <v>1</v>
      </c>
      <c r="G1404" t="s">
        <v>6220</v>
      </c>
      <c r="H1404">
        <v>0</v>
      </c>
      <c r="I1404">
        <v>55</v>
      </c>
      <c r="K1404" t="s">
        <v>1462</v>
      </c>
      <c r="N1404">
        <v>4</v>
      </c>
      <c r="O1404">
        <v>1</v>
      </c>
      <c r="P1404">
        <v>1</v>
      </c>
    </row>
    <row r="1405" spans="1:16" x14ac:dyDescent="0.15">
      <c r="A1405">
        <v>950</v>
      </c>
      <c r="B1405" s="25" t="s">
        <v>6060</v>
      </c>
      <c r="C1405" s="25" t="s">
        <v>6061</v>
      </c>
      <c r="D1405">
        <v>1</v>
      </c>
      <c r="E1405">
        <v>1</v>
      </c>
      <c r="F1405">
        <v>1</v>
      </c>
      <c r="G1405" t="s">
        <v>6220</v>
      </c>
      <c r="H1405">
        <v>0</v>
      </c>
      <c r="I1405">
        <v>55</v>
      </c>
      <c r="K1405" t="s">
        <v>1463</v>
      </c>
      <c r="N1405">
        <v>4</v>
      </c>
      <c r="O1405">
        <v>1</v>
      </c>
      <c r="P1405">
        <v>1</v>
      </c>
    </row>
    <row r="1406" spans="1:16" x14ac:dyDescent="0.15">
      <c r="A1406">
        <v>951</v>
      </c>
      <c r="B1406" s="25" t="s">
        <v>6062</v>
      </c>
      <c r="C1406" s="25" t="s">
        <v>6063</v>
      </c>
      <c r="D1406">
        <v>1</v>
      </c>
      <c r="E1406">
        <v>1</v>
      </c>
      <c r="F1406">
        <v>1</v>
      </c>
      <c r="G1406" t="s">
        <v>6222</v>
      </c>
      <c r="H1406">
        <v>0</v>
      </c>
      <c r="I1406">
        <v>55</v>
      </c>
      <c r="K1406" t="s">
        <v>1464</v>
      </c>
      <c r="N1406">
        <v>4</v>
      </c>
      <c r="O1406">
        <v>1</v>
      </c>
      <c r="P1406">
        <v>1</v>
      </c>
    </row>
    <row r="1407" spans="1:16" x14ac:dyDescent="0.15">
      <c r="A1407">
        <v>952</v>
      </c>
      <c r="B1407" s="25" t="s">
        <v>6064</v>
      </c>
      <c r="C1407" s="25" t="s">
        <v>6065</v>
      </c>
      <c r="D1407">
        <v>1</v>
      </c>
      <c r="E1407">
        <v>1</v>
      </c>
      <c r="F1407">
        <v>1</v>
      </c>
      <c r="G1407" t="s">
        <v>6220</v>
      </c>
      <c r="H1407">
        <v>0</v>
      </c>
      <c r="I1407">
        <v>55</v>
      </c>
      <c r="K1407" t="s">
        <v>1465</v>
      </c>
      <c r="N1407">
        <v>4</v>
      </c>
      <c r="O1407">
        <v>1</v>
      </c>
      <c r="P1407">
        <v>1</v>
      </c>
    </row>
    <row r="1408" spans="1:16" x14ac:dyDescent="0.15">
      <c r="A1408">
        <v>953</v>
      </c>
      <c r="B1408" s="25" t="s">
        <v>6066</v>
      </c>
      <c r="C1408" s="25" t="s">
        <v>6067</v>
      </c>
      <c r="D1408">
        <v>1</v>
      </c>
      <c r="E1408">
        <v>1</v>
      </c>
      <c r="F1408">
        <v>1</v>
      </c>
      <c r="G1408" t="s">
        <v>6220</v>
      </c>
      <c r="H1408">
        <v>0</v>
      </c>
      <c r="I1408">
        <v>55</v>
      </c>
      <c r="K1408" t="s">
        <v>1466</v>
      </c>
      <c r="N1408">
        <v>4</v>
      </c>
      <c r="O1408">
        <v>1</v>
      </c>
      <c r="P1408">
        <v>1</v>
      </c>
    </row>
    <row r="1409" spans="1:16" x14ac:dyDescent="0.15">
      <c r="A1409">
        <v>954</v>
      </c>
      <c r="B1409" s="25" t="s">
        <v>6068</v>
      </c>
      <c r="C1409" s="25" t="s">
        <v>6069</v>
      </c>
      <c r="D1409">
        <v>1</v>
      </c>
      <c r="E1409">
        <v>1</v>
      </c>
      <c r="F1409">
        <v>1</v>
      </c>
      <c r="G1409" t="s">
        <v>6220</v>
      </c>
      <c r="H1409">
        <v>0</v>
      </c>
      <c r="I1409">
        <v>55</v>
      </c>
      <c r="K1409" t="s">
        <v>1467</v>
      </c>
      <c r="N1409">
        <v>4</v>
      </c>
      <c r="O1409">
        <v>1</v>
      </c>
      <c r="P1409">
        <v>1</v>
      </c>
    </row>
    <row r="1410" spans="1:16" x14ac:dyDescent="0.15">
      <c r="A1410">
        <v>955</v>
      </c>
      <c r="B1410" s="25" t="s">
        <v>6070</v>
      </c>
      <c r="C1410" s="25" t="s">
        <v>6071</v>
      </c>
      <c r="D1410">
        <v>1</v>
      </c>
      <c r="E1410">
        <v>1</v>
      </c>
      <c r="F1410">
        <v>1</v>
      </c>
      <c r="G1410" t="s">
        <v>6220</v>
      </c>
      <c r="H1410">
        <v>0</v>
      </c>
      <c r="I1410">
        <v>55</v>
      </c>
      <c r="K1410" t="s">
        <v>1468</v>
      </c>
      <c r="N1410">
        <v>4</v>
      </c>
      <c r="O1410">
        <v>1</v>
      </c>
      <c r="P1410">
        <v>1</v>
      </c>
    </row>
    <row r="1411" spans="1:16" x14ac:dyDescent="0.15">
      <c r="A1411">
        <v>956</v>
      </c>
      <c r="B1411" s="25" t="s">
        <v>6072</v>
      </c>
      <c r="C1411" s="25" t="s">
        <v>6073</v>
      </c>
      <c r="D1411">
        <v>1</v>
      </c>
      <c r="E1411">
        <v>1</v>
      </c>
      <c r="F1411">
        <v>1</v>
      </c>
      <c r="G1411" t="s">
        <v>6221</v>
      </c>
      <c r="H1411">
        <v>0</v>
      </c>
      <c r="I1411">
        <v>55</v>
      </c>
      <c r="K1411" t="s">
        <v>1469</v>
      </c>
      <c r="N1411">
        <v>4</v>
      </c>
      <c r="O1411">
        <v>1</v>
      </c>
      <c r="P1411">
        <v>1</v>
      </c>
    </row>
    <row r="1412" spans="1:16" x14ac:dyDescent="0.15">
      <c r="A1412">
        <v>957</v>
      </c>
      <c r="B1412" s="25" t="s">
        <v>6074</v>
      </c>
      <c r="C1412" s="25" t="s">
        <v>6075</v>
      </c>
      <c r="D1412">
        <v>1</v>
      </c>
      <c r="E1412">
        <v>1</v>
      </c>
      <c r="F1412">
        <v>1</v>
      </c>
      <c r="G1412" t="s">
        <v>6221</v>
      </c>
      <c r="H1412">
        <v>0</v>
      </c>
      <c r="I1412">
        <v>55</v>
      </c>
      <c r="K1412" t="s">
        <v>1470</v>
      </c>
      <c r="N1412">
        <v>4</v>
      </c>
      <c r="O1412">
        <v>1</v>
      </c>
      <c r="P1412">
        <v>1</v>
      </c>
    </row>
    <row r="1413" spans="1:16" x14ac:dyDescent="0.15">
      <c r="A1413">
        <v>958</v>
      </c>
      <c r="B1413" s="25" t="s">
        <v>6076</v>
      </c>
      <c r="C1413" s="25" t="s">
        <v>6077</v>
      </c>
      <c r="D1413">
        <v>1</v>
      </c>
      <c r="E1413">
        <v>1</v>
      </c>
      <c r="F1413">
        <v>1</v>
      </c>
      <c r="G1413" t="s">
        <v>6222</v>
      </c>
      <c r="H1413">
        <v>0</v>
      </c>
      <c r="I1413">
        <v>55</v>
      </c>
      <c r="K1413" t="s">
        <v>1471</v>
      </c>
      <c r="N1413">
        <v>4</v>
      </c>
      <c r="O1413">
        <v>1</v>
      </c>
      <c r="P1413">
        <v>1</v>
      </c>
    </row>
    <row r="1414" spans="1:16" x14ac:dyDescent="0.15">
      <c r="A1414">
        <v>959</v>
      </c>
      <c r="B1414" s="25" t="s">
        <v>6078</v>
      </c>
      <c r="C1414" s="25" t="s">
        <v>6079</v>
      </c>
      <c r="D1414">
        <v>1</v>
      </c>
      <c r="E1414">
        <v>1</v>
      </c>
      <c r="F1414">
        <v>1</v>
      </c>
      <c r="G1414" t="s">
        <v>6220</v>
      </c>
      <c r="H1414">
        <v>0</v>
      </c>
      <c r="I1414">
        <v>55</v>
      </c>
      <c r="K1414" t="s">
        <v>1472</v>
      </c>
      <c r="N1414">
        <v>4</v>
      </c>
      <c r="O1414">
        <v>1</v>
      </c>
      <c r="P1414">
        <v>1</v>
      </c>
    </row>
    <row r="1415" spans="1:16" x14ac:dyDescent="0.15">
      <c r="A1415">
        <v>960</v>
      </c>
      <c r="B1415" s="25" t="s">
        <v>6080</v>
      </c>
      <c r="C1415" s="25" t="s">
        <v>6081</v>
      </c>
      <c r="D1415">
        <v>1</v>
      </c>
      <c r="E1415">
        <v>1</v>
      </c>
      <c r="F1415">
        <v>1</v>
      </c>
      <c r="G1415" t="s">
        <v>6221</v>
      </c>
      <c r="H1415">
        <v>0</v>
      </c>
      <c r="I1415">
        <v>55</v>
      </c>
      <c r="K1415" t="s">
        <v>1473</v>
      </c>
      <c r="N1415">
        <v>4</v>
      </c>
      <c r="O1415">
        <v>1</v>
      </c>
      <c r="P1415">
        <v>1</v>
      </c>
    </row>
    <row r="1416" spans="1:16" x14ac:dyDescent="0.15">
      <c r="A1416">
        <v>961</v>
      </c>
      <c r="B1416" s="25" t="s">
        <v>6082</v>
      </c>
      <c r="C1416" s="25" t="s">
        <v>6083</v>
      </c>
      <c r="D1416">
        <v>1</v>
      </c>
      <c r="E1416">
        <v>1</v>
      </c>
      <c r="F1416">
        <v>1</v>
      </c>
      <c r="G1416" t="s">
        <v>6220</v>
      </c>
      <c r="H1416">
        <v>0</v>
      </c>
      <c r="I1416">
        <v>55</v>
      </c>
      <c r="K1416" t="s">
        <v>1474</v>
      </c>
      <c r="N1416">
        <v>4</v>
      </c>
      <c r="O1416">
        <v>1</v>
      </c>
      <c r="P1416">
        <v>1</v>
      </c>
    </row>
    <row r="1417" spans="1:16" x14ac:dyDescent="0.15">
      <c r="A1417">
        <v>962</v>
      </c>
      <c r="B1417" s="25" t="s">
        <v>6084</v>
      </c>
      <c r="C1417" s="25" t="s">
        <v>6085</v>
      </c>
      <c r="D1417">
        <v>1</v>
      </c>
      <c r="E1417">
        <v>1</v>
      </c>
      <c r="F1417">
        <v>1</v>
      </c>
      <c r="G1417" t="s">
        <v>6220</v>
      </c>
      <c r="H1417">
        <v>0</v>
      </c>
      <c r="I1417">
        <v>55</v>
      </c>
      <c r="K1417" t="s">
        <v>1475</v>
      </c>
      <c r="N1417">
        <v>4</v>
      </c>
      <c r="O1417">
        <v>1</v>
      </c>
      <c r="P1417">
        <v>1</v>
      </c>
    </row>
    <row r="1418" spans="1:16" x14ac:dyDescent="0.15">
      <c r="A1418">
        <v>963</v>
      </c>
      <c r="B1418" s="25" t="s">
        <v>6086</v>
      </c>
      <c r="C1418" s="25" t="s">
        <v>6087</v>
      </c>
      <c r="D1418">
        <v>1</v>
      </c>
      <c r="E1418">
        <v>1</v>
      </c>
      <c r="F1418">
        <v>1</v>
      </c>
      <c r="G1418" t="s">
        <v>6221</v>
      </c>
      <c r="H1418">
        <v>0</v>
      </c>
      <c r="I1418">
        <v>55</v>
      </c>
      <c r="K1418" t="s">
        <v>1476</v>
      </c>
      <c r="N1418">
        <v>4</v>
      </c>
      <c r="O1418">
        <v>1</v>
      </c>
      <c r="P1418">
        <v>1</v>
      </c>
    </row>
    <row r="1419" spans="1:16" x14ac:dyDescent="0.15">
      <c r="A1419">
        <v>964</v>
      </c>
      <c r="B1419" s="25" t="s">
        <v>6088</v>
      </c>
      <c r="C1419" s="25" t="s">
        <v>6089</v>
      </c>
      <c r="D1419">
        <v>1</v>
      </c>
      <c r="E1419">
        <v>1</v>
      </c>
      <c r="F1419">
        <v>1</v>
      </c>
      <c r="G1419" t="s">
        <v>6222</v>
      </c>
      <c r="H1419">
        <v>0</v>
      </c>
      <c r="I1419">
        <v>55</v>
      </c>
      <c r="K1419" t="s">
        <v>1477</v>
      </c>
      <c r="N1419">
        <v>4</v>
      </c>
      <c r="O1419">
        <v>1</v>
      </c>
      <c r="P1419">
        <v>1</v>
      </c>
    </row>
    <row r="1420" spans="1:16" x14ac:dyDescent="0.15">
      <c r="A1420">
        <v>965</v>
      </c>
      <c r="B1420" s="25" t="s">
        <v>6090</v>
      </c>
      <c r="C1420" s="25" t="s">
        <v>6091</v>
      </c>
      <c r="D1420">
        <v>1</v>
      </c>
      <c r="E1420">
        <v>1</v>
      </c>
      <c r="F1420">
        <v>1</v>
      </c>
      <c r="G1420" t="s">
        <v>6222</v>
      </c>
      <c r="H1420">
        <v>0</v>
      </c>
      <c r="I1420">
        <v>55</v>
      </c>
      <c r="K1420" t="s">
        <v>1478</v>
      </c>
      <c r="N1420">
        <v>4</v>
      </c>
      <c r="O1420">
        <v>1</v>
      </c>
      <c r="P1420">
        <v>1</v>
      </c>
    </row>
    <row r="1421" spans="1:16" x14ac:dyDescent="0.15">
      <c r="A1421">
        <v>966</v>
      </c>
      <c r="B1421" s="25" t="s">
        <v>6092</v>
      </c>
      <c r="C1421" s="25" t="s">
        <v>6093</v>
      </c>
      <c r="D1421">
        <v>1</v>
      </c>
      <c r="E1421">
        <v>1</v>
      </c>
      <c r="F1421">
        <v>1</v>
      </c>
      <c r="G1421" t="s">
        <v>6222</v>
      </c>
      <c r="H1421">
        <v>0</v>
      </c>
      <c r="I1421">
        <v>55</v>
      </c>
      <c r="K1421" t="s">
        <v>1479</v>
      </c>
      <c r="N1421">
        <v>4</v>
      </c>
      <c r="O1421">
        <v>1</v>
      </c>
      <c r="P1421">
        <v>1</v>
      </c>
    </row>
    <row r="1422" spans="1:16" x14ac:dyDescent="0.15">
      <c r="A1422">
        <v>967</v>
      </c>
      <c r="B1422" s="25" t="s">
        <v>6094</v>
      </c>
      <c r="C1422" s="25" t="s">
        <v>6095</v>
      </c>
      <c r="D1422">
        <v>1</v>
      </c>
      <c r="E1422">
        <v>1</v>
      </c>
      <c r="F1422">
        <v>1</v>
      </c>
      <c r="G1422" t="s">
        <v>6220</v>
      </c>
      <c r="H1422">
        <v>0</v>
      </c>
      <c r="I1422">
        <v>55</v>
      </c>
      <c r="K1422" t="s">
        <v>1480</v>
      </c>
      <c r="N1422">
        <v>4</v>
      </c>
      <c r="O1422">
        <v>1</v>
      </c>
      <c r="P1422">
        <v>1</v>
      </c>
    </row>
    <row r="1423" spans="1:16" x14ac:dyDescent="0.15">
      <c r="A1423">
        <v>968</v>
      </c>
      <c r="B1423" s="25" t="s">
        <v>6096</v>
      </c>
      <c r="C1423" s="25" t="s">
        <v>6097</v>
      </c>
      <c r="D1423">
        <v>1</v>
      </c>
      <c r="E1423">
        <v>1</v>
      </c>
      <c r="F1423">
        <v>1</v>
      </c>
      <c r="G1423" t="s">
        <v>6222</v>
      </c>
      <c r="H1423">
        <v>0</v>
      </c>
      <c r="I1423">
        <v>55</v>
      </c>
      <c r="K1423" t="s">
        <v>1481</v>
      </c>
      <c r="N1423">
        <v>4</v>
      </c>
      <c r="O1423">
        <v>1</v>
      </c>
      <c r="P1423">
        <v>1</v>
      </c>
    </row>
    <row r="1424" spans="1:16" x14ac:dyDescent="0.15">
      <c r="A1424">
        <v>969</v>
      </c>
      <c r="B1424" s="25" t="s">
        <v>6098</v>
      </c>
      <c r="C1424" s="25" t="s">
        <v>6099</v>
      </c>
      <c r="D1424">
        <v>1</v>
      </c>
      <c r="E1424">
        <v>1</v>
      </c>
      <c r="F1424">
        <v>1</v>
      </c>
      <c r="G1424" t="s">
        <v>6222</v>
      </c>
      <c r="H1424">
        <v>0</v>
      </c>
      <c r="I1424">
        <v>55</v>
      </c>
      <c r="K1424" t="s">
        <v>1482</v>
      </c>
      <c r="N1424">
        <v>4</v>
      </c>
      <c r="O1424">
        <v>1</v>
      </c>
      <c r="P1424">
        <v>1</v>
      </c>
    </row>
    <row r="1425" spans="1:16" x14ac:dyDescent="0.15">
      <c r="A1425">
        <v>970</v>
      </c>
      <c r="B1425" s="25" t="s">
        <v>6100</v>
      </c>
      <c r="C1425" s="25" t="s">
        <v>6101</v>
      </c>
      <c r="D1425">
        <v>1</v>
      </c>
      <c r="E1425">
        <v>1</v>
      </c>
      <c r="F1425">
        <v>1</v>
      </c>
      <c r="G1425" t="s">
        <v>6222</v>
      </c>
      <c r="H1425">
        <v>0</v>
      </c>
      <c r="I1425">
        <v>55</v>
      </c>
      <c r="K1425" t="s">
        <v>1483</v>
      </c>
      <c r="N1425">
        <v>4</v>
      </c>
      <c r="O1425">
        <v>1</v>
      </c>
      <c r="P1425">
        <v>1</v>
      </c>
    </row>
    <row r="1426" spans="1:16" x14ac:dyDescent="0.15">
      <c r="A1426">
        <v>971</v>
      </c>
      <c r="B1426" s="25" t="s">
        <v>6102</v>
      </c>
      <c r="C1426" s="25" t="s">
        <v>6103</v>
      </c>
      <c r="D1426">
        <v>1</v>
      </c>
      <c r="E1426">
        <v>1</v>
      </c>
      <c r="F1426">
        <v>1</v>
      </c>
      <c r="G1426" t="s">
        <v>6220</v>
      </c>
      <c r="H1426">
        <v>0</v>
      </c>
      <c r="I1426">
        <v>55</v>
      </c>
      <c r="K1426" t="s">
        <v>1484</v>
      </c>
      <c r="N1426">
        <v>4</v>
      </c>
      <c r="O1426">
        <v>1</v>
      </c>
      <c r="P1426">
        <v>1</v>
      </c>
    </row>
    <row r="1427" spans="1:16" x14ac:dyDescent="0.15">
      <c r="A1427">
        <v>972</v>
      </c>
      <c r="B1427" s="25" t="s">
        <v>6104</v>
      </c>
      <c r="C1427" s="25" t="s">
        <v>6105</v>
      </c>
      <c r="D1427">
        <v>1</v>
      </c>
      <c r="E1427">
        <v>1</v>
      </c>
      <c r="F1427">
        <v>1</v>
      </c>
      <c r="G1427" t="s">
        <v>6222</v>
      </c>
      <c r="H1427">
        <v>0</v>
      </c>
      <c r="I1427">
        <v>55</v>
      </c>
      <c r="K1427" t="s">
        <v>1485</v>
      </c>
      <c r="N1427">
        <v>4</v>
      </c>
      <c r="O1427">
        <v>1</v>
      </c>
      <c r="P1427">
        <v>1</v>
      </c>
    </row>
    <row r="1428" spans="1:16" x14ac:dyDescent="0.15">
      <c r="A1428">
        <v>973</v>
      </c>
      <c r="B1428" s="25" t="s">
        <v>6106</v>
      </c>
      <c r="C1428" s="25" t="s">
        <v>6107</v>
      </c>
      <c r="D1428">
        <v>1</v>
      </c>
      <c r="E1428">
        <v>1</v>
      </c>
      <c r="F1428">
        <v>1</v>
      </c>
      <c r="G1428" t="s">
        <v>6222</v>
      </c>
      <c r="H1428">
        <v>0</v>
      </c>
      <c r="I1428">
        <v>55</v>
      </c>
      <c r="K1428" t="s">
        <v>1486</v>
      </c>
      <c r="N1428">
        <v>4</v>
      </c>
      <c r="O1428">
        <v>1</v>
      </c>
      <c r="P1428">
        <v>1</v>
      </c>
    </row>
    <row r="1429" spans="1:16" x14ac:dyDescent="0.15">
      <c r="A1429">
        <v>974</v>
      </c>
      <c r="B1429" s="25" t="s">
        <v>6108</v>
      </c>
      <c r="C1429" s="25" t="s">
        <v>6109</v>
      </c>
      <c r="D1429">
        <v>1</v>
      </c>
      <c r="E1429">
        <v>1</v>
      </c>
      <c r="F1429">
        <v>1</v>
      </c>
      <c r="G1429" t="s">
        <v>6222</v>
      </c>
      <c r="H1429">
        <v>0</v>
      </c>
      <c r="I1429">
        <v>55</v>
      </c>
      <c r="K1429" t="s">
        <v>1487</v>
      </c>
      <c r="N1429">
        <v>4</v>
      </c>
      <c r="O1429">
        <v>1</v>
      </c>
      <c r="P1429">
        <v>1</v>
      </c>
    </row>
    <row r="1430" spans="1:16" x14ac:dyDescent="0.15">
      <c r="A1430">
        <v>975</v>
      </c>
      <c r="B1430" s="25" t="s">
        <v>6110</v>
      </c>
      <c r="C1430" s="25" t="s">
        <v>6111</v>
      </c>
      <c r="D1430">
        <v>1</v>
      </c>
      <c r="E1430">
        <v>1</v>
      </c>
      <c r="F1430">
        <v>1</v>
      </c>
      <c r="G1430" t="s">
        <v>6220</v>
      </c>
      <c r="H1430">
        <v>0</v>
      </c>
      <c r="I1430">
        <v>55</v>
      </c>
      <c r="K1430" t="s">
        <v>1488</v>
      </c>
      <c r="N1430">
        <v>4</v>
      </c>
      <c r="O1430">
        <v>1</v>
      </c>
      <c r="P1430">
        <v>1</v>
      </c>
    </row>
    <row r="1431" spans="1:16" x14ac:dyDescent="0.15">
      <c r="A1431">
        <v>976</v>
      </c>
      <c r="B1431" s="25" t="s">
        <v>6112</v>
      </c>
      <c r="C1431" s="25" t="s">
        <v>6113</v>
      </c>
      <c r="D1431">
        <v>1</v>
      </c>
      <c r="E1431">
        <v>1</v>
      </c>
      <c r="F1431">
        <v>1</v>
      </c>
      <c r="G1431" t="s">
        <v>6220</v>
      </c>
      <c r="H1431">
        <v>0</v>
      </c>
      <c r="I1431">
        <v>55</v>
      </c>
      <c r="K1431" t="s">
        <v>1489</v>
      </c>
      <c r="N1431">
        <v>4</v>
      </c>
      <c r="O1431">
        <v>1</v>
      </c>
      <c r="P1431">
        <v>1</v>
      </c>
    </row>
    <row r="1432" spans="1:16" x14ac:dyDescent="0.15">
      <c r="A1432">
        <v>977</v>
      </c>
      <c r="B1432" s="25" t="s">
        <v>6114</v>
      </c>
      <c r="C1432" s="25" t="s">
        <v>6115</v>
      </c>
      <c r="D1432">
        <v>1</v>
      </c>
      <c r="E1432">
        <v>1</v>
      </c>
      <c r="F1432">
        <v>1</v>
      </c>
      <c r="G1432" t="s">
        <v>6222</v>
      </c>
      <c r="H1432">
        <v>0</v>
      </c>
      <c r="I1432">
        <v>55</v>
      </c>
      <c r="K1432" t="s">
        <v>1490</v>
      </c>
      <c r="N1432">
        <v>4</v>
      </c>
      <c r="O1432">
        <v>1</v>
      </c>
      <c r="P1432">
        <v>1</v>
      </c>
    </row>
    <row r="1433" spans="1:16" x14ac:dyDescent="0.15">
      <c r="A1433">
        <v>978</v>
      </c>
      <c r="B1433" s="25" t="s">
        <v>6116</v>
      </c>
      <c r="C1433" s="25" t="s">
        <v>6117</v>
      </c>
      <c r="D1433">
        <v>1</v>
      </c>
      <c r="E1433">
        <v>1</v>
      </c>
      <c r="F1433">
        <v>1</v>
      </c>
      <c r="G1433" t="s">
        <v>6222</v>
      </c>
      <c r="H1433">
        <v>0</v>
      </c>
      <c r="I1433">
        <v>55</v>
      </c>
      <c r="K1433" t="s">
        <v>1491</v>
      </c>
      <c r="N1433">
        <v>4</v>
      </c>
      <c r="O1433">
        <v>1</v>
      </c>
      <c r="P1433">
        <v>1</v>
      </c>
    </row>
    <row r="1434" spans="1:16" x14ac:dyDescent="0.15">
      <c r="A1434">
        <v>979</v>
      </c>
      <c r="B1434" s="25" t="s">
        <v>6118</v>
      </c>
      <c r="C1434" s="25" t="s">
        <v>6119</v>
      </c>
      <c r="D1434">
        <v>1</v>
      </c>
      <c r="E1434">
        <v>1</v>
      </c>
      <c r="F1434">
        <v>1</v>
      </c>
      <c r="G1434" t="s">
        <v>6222</v>
      </c>
      <c r="H1434">
        <v>0</v>
      </c>
      <c r="I1434">
        <v>55</v>
      </c>
      <c r="K1434" t="s">
        <v>1492</v>
      </c>
      <c r="N1434">
        <v>4</v>
      </c>
      <c r="O1434">
        <v>1</v>
      </c>
      <c r="P1434">
        <v>1</v>
      </c>
    </row>
    <row r="1435" spans="1:16" x14ac:dyDescent="0.15">
      <c r="A1435">
        <v>980</v>
      </c>
      <c r="B1435" s="25" t="s">
        <v>6120</v>
      </c>
      <c r="C1435" s="25" t="s">
        <v>6121</v>
      </c>
      <c r="D1435">
        <v>1</v>
      </c>
      <c r="E1435">
        <v>1</v>
      </c>
      <c r="F1435">
        <v>1</v>
      </c>
      <c r="G1435" t="s">
        <v>6221</v>
      </c>
      <c r="H1435">
        <v>0</v>
      </c>
      <c r="I1435">
        <v>55</v>
      </c>
      <c r="K1435" t="s">
        <v>1493</v>
      </c>
      <c r="N1435">
        <v>4</v>
      </c>
      <c r="O1435">
        <v>1</v>
      </c>
      <c r="P1435">
        <v>1</v>
      </c>
    </row>
    <row r="1436" spans="1:16" x14ac:dyDescent="0.15">
      <c r="A1436">
        <v>981</v>
      </c>
      <c r="B1436" s="25" t="s">
        <v>6122</v>
      </c>
      <c r="C1436" s="25" t="s">
        <v>6123</v>
      </c>
      <c r="D1436">
        <v>1</v>
      </c>
      <c r="E1436">
        <v>1</v>
      </c>
      <c r="F1436">
        <v>1</v>
      </c>
      <c r="G1436" t="s">
        <v>6223</v>
      </c>
      <c r="H1436">
        <v>0</v>
      </c>
      <c r="I1436">
        <v>55</v>
      </c>
      <c r="K1436" t="s">
        <v>1494</v>
      </c>
      <c r="N1436">
        <v>4</v>
      </c>
      <c r="O1436">
        <v>1</v>
      </c>
      <c r="P1436">
        <v>1</v>
      </c>
    </row>
    <row r="1437" spans="1:16" x14ac:dyDescent="0.15">
      <c r="A1437">
        <v>982</v>
      </c>
      <c r="B1437" s="25" t="s">
        <v>6124</v>
      </c>
      <c r="C1437" s="25" t="s">
        <v>6125</v>
      </c>
      <c r="D1437">
        <v>1</v>
      </c>
      <c r="E1437">
        <v>1</v>
      </c>
      <c r="F1437">
        <v>1</v>
      </c>
      <c r="G1437" t="s">
        <v>6222</v>
      </c>
      <c r="H1437">
        <v>0</v>
      </c>
      <c r="I1437">
        <v>55</v>
      </c>
      <c r="K1437" t="s">
        <v>1495</v>
      </c>
      <c r="N1437">
        <v>4</v>
      </c>
      <c r="O1437">
        <v>1</v>
      </c>
      <c r="P1437">
        <v>1</v>
      </c>
    </row>
    <row r="1438" spans="1:16" x14ac:dyDescent="0.15">
      <c r="A1438">
        <v>983</v>
      </c>
      <c r="B1438" s="25" t="s">
        <v>6126</v>
      </c>
      <c r="C1438" s="25" t="s">
        <v>6127</v>
      </c>
      <c r="D1438">
        <v>1</v>
      </c>
      <c r="E1438">
        <v>1</v>
      </c>
      <c r="F1438">
        <v>1</v>
      </c>
      <c r="G1438" t="s">
        <v>6222</v>
      </c>
      <c r="H1438">
        <v>0</v>
      </c>
      <c r="I1438">
        <v>55</v>
      </c>
      <c r="K1438" t="s">
        <v>1496</v>
      </c>
      <c r="N1438">
        <v>4</v>
      </c>
      <c r="O1438">
        <v>1</v>
      </c>
      <c r="P1438">
        <v>1</v>
      </c>
    </row>
    <row r="1439" spans="1:16" x14ac:dyDescent="0.15">
      <c r="A1439">
        <v>984</v>
      </c>
      <c r="B1439" s="25" t="s">
        <v>6128</v>
      </c>
      <c r="C1439" s="25" t="s">
        <v>6129</v>
      </c>
      <c r="D1439">
        <v>1</v>
      </c>
      <c r="E1439">
        <v>1</v>
      </c>
      <c r="F1439">
        <v>1</v>
      </c>
      <c r="G1439" t="s">
        <v>6220</v>
      </c>
      <c r="H1439">
        <v>0</v>
      </c>
      <c r="I1439">
        <v>55</v>
      </c>
      <c r="K1439" t="s">
        <v>1497</v>
      </c>
      <c r="N1439">
        <v>4</v>
      </c>
      <c r="O1439">
        <v>1</v>
      </c>
      <c r="P1439">
        <v>1</v>
      </c>
    </row>
    <row r="1440" spans="1:16" x14ac:dyDescent="0.15">
      <c r="A1440">
        <v>985</v>
      </c>
      <c r="B1440" s="25" t="s">
        <v>6130</v>
      </c>
      <c r="C1440" s="25" t="s">
        <v>6131</v>
      </c>
      <c r="D1440">
        <v>1</v>
      </c>
      <c r="E1440">
        <v>1</v>
      </c>
      <c r="F1440">
        <v>1</v>
      </c>
      <c r="G1440" t="s">
        <v>6220</v>
      </c>
      <c r="H1440">
        <v>0</v>
      </c>
      <c r="I1440">
        <v>55</v>
      </c>
      <c r="K1440" t="s">
        <v>1498</v>
      </c>
      <c r="N1440">
        <v>4</v>
      </c>
      <c r="O1440">
        <v>1</v>
      </c>
      <c r="P1440">
        <v>1</v>
      </c>
    </row>
    <row r="1441" spans="1:16" x14ac:dyDescent="0.15">
      <c r="A1441">
        <v>986</v>
      </c>
      <c r="B1441" s="25" t="s">
        <v>6132</v>
      </c>
      <c r="C1441" s="25" t="s">
        <v>6133</v>
      </c>
      <c r="D1441">
        <v>1</v>
      </c>
      <c r="E1441">
        <v>1</v>
      </c>
      <c r="F1441">
        <v>1</v>
      </c>
      <c r="G1441" t="s">
        <v>6220</v>
      </c>
      <c r="H1441">
        <v>0</v>
      </c>
      <c r="I1441">
        <v>55</v>
      </c>
      <c r="K1441" t="s">
        <v>1499</v>
      </c>
      <c r="N1441">
        <v>4</v>
      </c>
      <c r="O1441">
        <v>1</v>
      </c>
      <c r="P1441">
        <v>1</v>
      </c>
    </row>
    <row r="1442" spans="1:16" x14ac:dyDescent="0.15">
      <c r="A1442">
        <v>987</v>
      </c>
      <c r="B1442" s="25" t="s">
        <v>6134</v>
      </c>
      <c r="C1442" s="25" t="s">
        <v>6135</v>
      </c>
      <c r="D1442">
        <v>1</v>
      </c>
      <c r="E1442">
        <v>1</v>
      </c>
      <c r="F1442">
        <v>1</v>
      </c>
      <c r="G1442" t="s">
        <v>6220</v>
      </c>
      <c r="H1442">
        <v>0</v>
      </c>
      <c r="I1442">
        <v>55</v>
      </c>
      <c r="K1442" t="s">
        <v>1500</v>
      </c>
      <c r="N1442">
        <v>4</v>
      </c>
      <c r="O1442">
        <v>1</v>
      </c>
      <c r="P1442">
        <v>1</v>
      </c>
    </row>
    <row r="1443" spans="1:16" x14ac:dyDescent="0.15">
      <c r="A1443">
        <v>988</v>
      </c>
      <c r="B1443" s="25" t="s">
        <v>6136</v>
      </c>
      <c r="C1443" s="25" t="s">
        <v>6137</v>
      </c>
      <c r="D1443">
        <v>1</v>
      </c>
      <c r="E1443">
        <v>1</v>
      </c>
      <c r="F1443">
        <v>1</v>
      </c>
      <c r="G1443" t="s">
        <v>6220</v>
      </c>
      <c r="H1443">
        <v>0</v>
      </c>
      <c r="I1443">
        <v>55</v>
      </c>
      <c r="K1443" t="s">
        <v>1501</v>
      </c>
      <c r="N1443">
        <v>4</v>
      </c>
      <c r="O1443">
        <v>1</v>
      </c>
      <c r="P1443">
        <v>1</v>
      </c>
    </row>
    <row r="1444" spans="1:16" x14ac:dyDescent="0.15">
      <c r="A1444">
        <v>989</v>
      </c>
      <c r="B1444" s="25" t="s">
        <v>6138</v>
      </c>
      <c r="C1444" s="25" t="s">
        <v>6139</v>
      </c>
      <c r="D1444">
        <v>1</v>
      </c>
      <c r="E1444">
        <v>1</v>
      </c>
      <c r="F1444">
        <v>1</v>
      </c>
      <c r="G1444" t="s">
        <v>6221</v>
      </c>
      <c r="H1444">
        <v>0</v>
      </c>
      <c r="I1444">
        <v>55</v>
      </c>
      <c r="K1444" t="s">
        <v>1502</v>
      </c>
      <c r="N1444">
        <v>4</v>
      </c>
      <c r="O1444">
        <v>1</v>
      </c>
      <c r="P1444">
        <v>1</v>
      </c>
    </row>
    <row r="1445" spans="1:16" x14ac:dyDescent="0.15">
      <c r="A1445">
        <v>990</v>
      </c>
      <c r="B1445" s="25" t="s">
        <v>6140</v>
      </c>
      <c r="C1445" s="25" t="s">
        <v>6141</v>
      </c>
      <c r="D1445">
        <v>1</v>
      </c>
      <c r="E1445">
        <v>1</v>
      </c>
      <c r="F1445">
        <v>1</v>
      </c>
      <c r="G1445" t="s">
        <v>6222</v>
      </c>
      <c r="H1445">
        <v>0</v>
      </c>
      <c r="I1445">
        <v>55</v>
      </c>
      <c r="K1445" t="s">
        <v>1503</v>
      </c>
      <c r="N1445">
        <v>4</v>
      </c>
      <c r="O1445">
        <v>1</v>
      </c>
      <c r="P1445">
        <v>1</v>
      </c>
    </row>
    <row r="1446" spans="1:16" x14ac:dyDescent="0.15">
      <c r="A1446">
        <v>991</v>
      </c>
      <c r="B1446" s="25" t="s">
        <v>6142</v>
      </c>
      <c r="C1446" s="25" t="s">
        <v>6143</v>
      </c>
      <c r="D1446">
        <v>1</v>
      </c>
      <c r="E1446">
        <v>1</v>
      </c>
      <c r="F1446">
        <v>1</v>
      </c>
      <c r="G1446" t="s">
        <v>6221</v>
      </c>
      <c r="H1446">
        <v>0</v>
      </c>
      <c r="I1446">
        <v>55</v>
      </c>
      <c r="K1446" t="s">
        <v>1504</v>
      </c>
      <c r="N1446">
        <v>4</v>
      </c>
      <c r="O1446">
        <v>1</v>
      </c>
      <c r="P1446">
        <v>1</v>
      </c>
    </row>
    <row r="1447" spans="1:16" x14ac:dyDescent="0.15">
      <c r="A1447">
        <v>992</v>
      </c>
      <c r="B1447" s="25" t="s">
        <v>6144</v>
      </c>
      <c r="C1447" s="25" t="s">
        <v>6145</v>
      </c>
      <c r="D1447">
        <v>1</v>
      </c>
      <c r="E1447">
        <v>1</v>
      </c>
      <c r="F1447">
        <v>1</v>
      </c>
      <c r="G1447" t="s">
        <v>6222</v>
      </c>
      <c r="H1447">
        <v>0</v>
      </c>
      <c r="I1447">
        <v>55</v>
      </c>
      <c r="K1447" t="s">
        <v>1505</v>
      </c>
      <c r="N1447">
        <v>4</v>
      </c>
      <c r="O1447">
        <v>1</v>
      </c>
      <c r="P1447">
        <v>1</v>
      </c>
    </row>
    <row r="1448" spans="1:16" x14ac:dyDescent="0.15">
      <c r="A1448">
        <v>993</v>
      </c>
      <c r="B1448" s="25" t="s">
        <v>6146</v>
      </c>
      <c r="C1448" s="25" t="s">
        <v>6147</v>
      </c>
      <c r="D1448">
        <v>1</v>
      </c>
      <c r="E1448">
        <v>1</v>
      </c>
      <c r="F1448">
        <v>1</v>
      </c>
      <c r="G1448" t="s">
        <v>6222</v>
      </c>
      <c r="H1448">
        <v>0</v>
      </c>
      <c r="I1448">
        <v>55</v>
      </c>
      <c r="K1448" t="s">
        <v>1506</v>
      </c>
      <c r="N1448">
        <v>4</v>
      </c>
      <c r="O1448">
        <v>1</v>
      </c>
      <c r="P1448">
        <v>1</v>
      </c>
    </row>
    <row r="1449" spans="1:16" x14ac:dyDescent="0.15">
      <c r="A1449">
        <v>994</v>
      </c>
      <c r="B1449" s="25" t="s">
        <v>6148</v>
      </c>
      <c r="C1449" s="25" t="s">
        <v>6149</v>
      </c>
      <c r="D1449">
        <v>1</v>
      </c>
      <c r="E1449">
        <v>1</v>
      </c>
      <c r="F1449">
        <v>1</v>
      </c>
      <c r="G1449" t="s">
        <v>6221</v>
      </c>
      <c r="H1449">
        <v>0</v>
      </c>
      <c r="I1449">
        <v>55</v>
      </c>
      <c r="K1449" t="s">
        <v>1507</v>
      </c>
      <c r="N1449">
        <v>4</v>
      </c>
      <c r="O1449">
        <v>1</v>
      </c>
      <c r="P1449">
        <v>1</v>
      </c>
    </row>
    <row r="1450" spans="1:16" x14ac:dyDescent="0.15">
      <c r="A1450">
        <v>995</v>
      </c>
      <c r="B1450" s="25" t="s">
        <v>6150</v>
      </c>
      <c r="C1450" s="25" t="s">
        <v>6151</v>
      </c>
      <c r="D1450">
        <v>1</v>
      </c>
      <c r="E1450">
        <v>1</v>
      </c>
      <c r="F1450">
        <v>1</v>
      </c>
      <c r="G1450" t="s">
        <v>6220</v>
      </c>
      <c r="H1450">
        <v>0</v>
      </c>
      <c r="I1450">
        <v>55</v>
      </c>
      <c r="K1450" t="s">
        <v>1508</v>
      </c>
      <c r="N1450">
        <v>4</v>
      </c>
      <c r="O1450">
        <v>1</v>
      </c>
      <c r="P1450">
        <v>1</v>
      </c>
    </row>
    <row r="1451" spans="1:16" x14ac:dyDescent="0.15">
      <c r="A1451">
        <v>996</v>
      </c>
      <c r="B1451" s="25" t="s">
        <v>6152</v>
      </c>
      <c r="C1451" s="25" t="s">
        <v>6153</v>
      </c>
      <c r="D1451">
        <v>1</v>
      </c>
      <c r="E1451">
        <v>1</v>
      </c>
      <c r="F1451">
        <v>1</v>
      </c>
      <c r="G1451" t="s">
        <v>6221</v>
      </c>
      <c r="H1451">
        <v>0</v>
      </c>
      <c r="I1451">
        <v>55</v>
      </c>
      <c r="K1451" t="s">
        <v>1509</v>
      </c>
      <c r="N1451">
        <v>4</v>
      </c>
      <c r="O1451">
        <v>1</v>
      </c>
      <c r="P1451">
        <v>1</v>
      </c>
    </row>
    <row r="1452" spans="1:16" x14ac:dyDescent="0.15">
      <c r="A1452">
        <v>997</v>
      </c>
      <c r="B1452" s="25" t="s">
        <v>6154</v>
      </c>
      <c r="C1452" s="25" t="s">
        <v>6155</v>
      </c>
      <c r="D1452">
        <v>1</v>
      </c>
      <c r="E1452">
        <v>1</v>
      </c>
      <c r="F1452">
        <v>1</v>
      </c>
      <c r="G1452" t="s">
        <v>6220</v>
      </c>
      <c r="H1452">
        <v>0</v>
      </c>
      <c r="I1452">
        <v>55</v>
      </c>
      <c r="K1452" t="s">
        <v>1510</v>
      </c>
      <c r="N1452">
        <v>4</v>
      </c>
      <c r="O1452">
        <v>1</v>
      </c>
      <c r="P1452">
        <v>1</v>
      </c>
    </row>
    <row r="1453" spans="1:16" x14ac:dyDescent="0.15">
      <c r="A1453">
        <v>998</v>
      </c>
      <c r="B1453" s="25" t="s">
        <v>6156</v>
      </c>
      <c r="C1453" s="25" t="s">
        <v>6157</v>
      </c>
      <c r="D1453">
        <v>1</v>
      </c>
      <c r="E1453">
        <v>1</v>
      </c>
      <c r="F1453">
        <v>1</v>
      </c>
      <c r="G1453" t="s">
        <v>6222</v>
      </c>
      <c r="H1453">
        <v>0</v>
      </c>
      <c r="I1453">
        <v>55</v>
      </c>
      <c r="K1453" t="s">
        <v>1511</v>
      </c>
      <c r="N1453">
        <v>4</v>
      </c>
      <c r="O1453">
        <v>1</v>
      </c>
      <c r="P1453">
        <v>1</v>
      </c>
    </row>
    <row r="1454" spans="1:16" x14ac:dyDescent="0.15">
      <c r="A1454">
        <v>999</v>
      </c>
      <c r="B1454" s="25" t="s">
        <v>6158</v>
      </c>
      <c r="C1454" s="25" t="s">
        <v>6159</v>
      </c>
      <c r="D1454">
        <v>1</v>
      </c>
      <c r="E1454">
        <v>1</v>
      </c>
      <c r="F1454">
        <v>1</v>
      </c>
      <c r="G1454" t="s">
        <v>6221</v>
      </c>
      <c r="H1454">
        <v>0</v>
      </c>
      <c r="I1454">
        <v>55</v>
      </c>
      <c r="K1454" t="s">
        <v>1512</v>
      </c>
      <c r="N1454">
        <v>4</v>
      </c>
      <c r="O1454">
        <v>1</v>
      </c>
      <c r="P1454">
        <v>1</v>
      </c>
    </row>
    <row r="1455" spans="1:16" x14ac:dyDescent="0.15">
      <c r="A1455">
        <v>1000</v>
      </c>
      <c r="B1455" s="25" t="s">
        <v>6160</v>
      </c>
      <c r="C1455" s="25" t="s">
        <v>6161</v>
      </c>
      <c r="D1455">
        <v>1</v>
      </c>
      <c r="E1455">
        <v>1</v>
      </c>
      <c r="F1455">
        <v>1</v>
      </c>
      <c r="G1455" t="s">
        <v>6222</v>
      </c>
      <c r="H1455">
        <v>0</v>
      </c>
      <c r="I1455">
        <v>55</v>
      </c>
      <c r="K1455" t="s">
        <v>1513</v>
      </c>
      <c r="N1455">
        <v>4</v>
      </c>
      <c r="O1455">
        <v>1</v>
      </c>
      <c r="P1455">
        <v>1</v>
      </c>
    </row>
    <row r="1456" spans="1:16" x14ac:dyDescent="0.15">
      <c r="A1456">
        <v>1001</v>
      </c>
      <c r="B1456" s="25" t="s">
        <v>6162</v>
      </c>
      <c r="C1456" s="25" t="s">
        <v>6163</v>
      </c>
      <c r="D1456">
        <v>1</v>
      </c>
      <c r="E1456">
        <v>1</v>
      </c>
      <c r="F1456">
        <v>1</v>
      </c>
      <c r="G1456" t="s">
        <v>6222</v>
      </c>
      <c r="H1456">
        <v>0</v>
      </c>
      <c r="I1456">
        <v>55</v>
      </c>
      <c r="K1456" t="s">
        <v>1514</v>
      </c>
      <c r="N1456">
        <v>4</v>
      </c>
      <c r="O1456">
        <v>1</v>
      </c>
      <c r="P1456">
        <v>1</v>
      </c>
    </row>
    <row r="1457" spans="1:26" x14ac:dyDescent="0.15">
      <c r="A1457">
        <v>1002</v>
      </c>
      <c r="B1457" s="25" t="s">
        <v>6164</v>
      </c>
      <c r="C1457" s="25" t="s">
        <v>6165</v>
      </c>
      <c r="D1457">
        <v>1</v>
      </c>
      <c r="E1457">
        <v>1</v>
      </c>
      <c r="F1457">
        <v>1</v>
      </c>
      <c r="G1457" t="s">
        <v>6220</v>
      </c>
      <c r="H1457">
        <v>0</v>
      </c>
      <c r="I1457">
        <v>55</v>
      </c>
      <c r="K1457" t="s">
        <v>1515</v>
      </c>
      <c r="N1457">
        <v>4</v>
      </c>
      <c r="O1457">
        <v>1</v>
      </c>
      <c r="P1457">
        <v>1</v>
      </c>
    </row>
    <row r="1458" spans="1:26" x14ac:dyDescent="0.15">
      <c r="A1458">
        <v>1003</v>
      </c>
      <c r="B1458" s="25" t="s">
        <v>6166</v>
      </c>
      <c r="C1458" s="25" t="s">
        <v>6167</v>
      </c>
      <c r="D1458">
        <v>1</v>
      </c>
      <c r="E1458">
        <v>1</v>
      </c>
      <c r="F1458">
        <v>1</v>
      </c>
      <c r="G1458" t="s">
        <v>6220</v>
      </c>
      <c r="H1458">
        <v>0</v>
      </c>
      <c r="I1458">
        <v>55</v>
      </c>
      <c r="K1458" t="s">
        <v>1516</v>
      </c>
      <c r="N1458">
        <v>4</v>
      </c>
      <c r="O1458">
        <v>1</v>
      </c>
      <c r="P1458">
        <v>1</v>
      </c>
    </row>
    <row r="1459" spans="1:26" x14ac:dyDescent="0.15">
      <c r="A1459">
        <v>1004</v>
      </c>
      <c r="B1459" s="25" t="s">
        <v>6168</v>
      </c>
      <c r="C1459" s="25" t="s">
        <v>6169</v>
      </c>
      <c r="D1459">
        <v>1</v>
      </c>
      <c r="E1459">
        <v>1</v>
      </c>
      <c r="F1459">
        <v>1</v>
      </c>
      <c r="G1459" t="s">
        <v>6222</v>
      </c>
      <c r="H1459">
        <v>0</v>
      </c>
      <c r="I1459">
        <v>55</v>
      </c>
      <c r="K1459" t="s">
        <v>1517</v>
      </c>
      <c r="N1459">
        <v>4</v>
      </c>
      <c r="O1459">
        <v>1</v>
      </c>
      <c r="P1459">
        <v>1</v>
      </c>
    </row>
    <row r="1460" spans="1:26" x14ac:dyDescent="0.15">
      <c r="A1460">
        <v>1005</v>
      </c>
      <c r="B1460" s="25" t="s">
        <v>6170</v>
      </c>
      <c r="C1460" s="25" t="s">
        <v>6171</v>
      </c>
      <c r="D1460">
        <v>1</v>
      </c>
      <c r="E1460">
        <v>1</v>
      </c>
      <c r="F1460">
        <v>1</v>
      </c>
      <c r="G1460" t="s">
        <v>6221</v>
      </c>
      <c r="H1460">
        <v>0</v>
      </c>
      <c r="I1460">
        <v>55</v>
      </c>
      <c r="K1460" t="s">
        <v>1518</v>
      </c>
      <c r="N1460">
        <v>4</v>
      </c>
      <c r="O1460">
        <v>1</v>
      </c>
      <c r="P1460">
        <v>1</v>
      </c>
    </row>
    <row r="1461" spans="1:26" x14ac:dyDescent="0.15">
      <c r="A1461">
        <v>1006</v>
      </c>
      <c r="B1461" s="25" t="s">
        <v>6172</v>
      </c>
      <c r="C1461" s="25" t="s">
        <v>6173</v>
      </c>
      <c r="D1461">
        <v>1</v>
      </c>
      <c r="E1461">
        <v>1</v>
      </c>
      <c r="F1461">
        <v>1</v>
      </c>
      <c r="G1461" t="s">
        <v>6221</v>
      </c>
      <c r="H1461">
        <v>0</v>
      </c>
      <c r="I1461">
        <v>55</v>
      </c>
      <c r="K1461" t="s">
        <v>1519</v>
      </c>
      <c r="N1461">
        <v>4</v>
      </c>
      <c r="O1461">
        <v>1</v>
      </c>
      <c r="P1461">
        <v>1</v>
      </c>
    </row>
    <row r="1462" spans="1:26" x14ac:dyDescent="0.15">
      <c r="A1462">
        <v>1007</v>
      </c>
      <c r="B1462" s="25" t="s">
        <v>6174</v>
      </c>
      <c r="C1462" s="25" t="s">
        <v>6175</v>
      </c>
      <c r="D1462">
        <v>1</v>
      </c>
      <c r="E1462">
        <v>1</v>
      </c>
      <c r="F1462">
        <v>1</v>
      </c>
      <c r="G1462" t="s">
        <v>6222</v>
      </c>
      <c r="H1462">
        <v>0</v>
      </c>
      <c r="I1462">
        <v>55</v>
      </c>
      <c r="K1462" t="s">
        <v>1520</v>
      </c>
      <c r="N1462">
        <v>4</v>
      </c>
      <c r="O1462">
        <v>1</v>
      </c>
      <c r="P1462">
        <v>1</v>
      </c>
    </row>
    <row r="1463" spans="1:26" x14ac:dyDescent="0.15">
      <c r="A1463">
        <v>1008</v>
      </c>
      <c r="B1463" s="25" t="s">
        <v>6176</v>
      </c>
      <c r="C1463" s="25" t="s">
        <v>6177</v>
      </c>
      <c r="D1463">
        <v>1</v>
      </c>
      <c r="E1463">
        <v>1</v>
      </c>
      <c r="F1463">
        <v>1</v>
      </c>
      <c r="G1463" t="s">
        <v>6222</v>
      </c>
      <c r="H1463">
        <v>0</v>
      </c>
      <c r="I1463">
        <v>55</v>
      </c>
      <c r="K1463" t="s">
        <v>1521</v>
      </c>
      <c r="N1463">
        <v>4</v>
      </c>
      <c r="O1463">
        <v>1</v>
      </c>
      <c r="P1463">
        <v>1</v>
      </c>
    </row>
    <row r="1464" spans="1:26" x14ac:dyDescent="0.15">
      <c r="A1464">
        <v>1009</v>
      </c>
      <c r="B1464" s="25" t="s">
        <v>6178</v>
      </c>
      <c r="C1464" s="25" t="s">
        <v>6179</v>
      </c>
      <c r="D1464">
        <v>1</v>
      </c>
      <c r="E1464">
        <v>1</v>
      </c>
      <c r="F1464">
        <v>1</v>
      </c>
      <c r="G1464" t="s">
        <v>6220</v>
      </c>
      <c r="H1464">
        <v>0</v>
      </c>
      <c r="I1464">
        <v>55</v>
      </c>
      <c r="K1464" t="s">
        <v>1522</v>
      </c>
      <c r="N1464">
        <v>4</v>
      </c>
      <c r="O1464">
        <v>1</v>
      </c>
      <c r="P1464">
        <v>1</v>
      </c>
    </row>
    <row r="1465" spans="1:26" s="4" customFormat="1" x14ac:dyDescent="0.15">
      <c r="A1465">
        <v>1010</v>
      </c>
      <c r="B1465" s="25" t="s">
        <v>6180</v>
      </c>
      <c r="C1465" s="25" t="s">
        <v>6181</v>
      </c>
      <c r="D1465">
        <v>1</v>
      </c>
      <c r="E1465">
        <v>1</v>
      </c>
      <c r="F1465">
        <v>1</v>
      </c>
      <c r="G1465" t="s">
        <v>6222</v>
      </c>
      <c r="H1465">
        <v>0</v>
      </c>
      <c r="I1465">
        <v>55</v>
      </c>
      <c r="J1465"/>
      <c r="K1465" t="s">
        <v>1523</v>
      </c>
      <c r="L1465"/>
      <c r="M1465"/>
      <c r="N1465">
        <v>4</v>
      </c>
      <c r="O1465">
        <v>1</v>
      </c>
      <c r="P1465">
        <v>1</v>
      </c>
      <c r="Z1465"/>
    </row>
    <row r="1466" spans="1:26" s="4" customFormat="1" x14ac:dyDescent="0.15">
      <c r="A1466">
        <v>1011</v>
      </c>
      <c r="B1466" s="25" t="s">
        <v>6182</v>
      </c>
      <c r="C1466" s="25" t="s">
        <v>6183</v>
      </c>
      <c r="D1466">
        <v>1</v>
      </c>
      <c r="E1466">
        <v>1</v>
      </c>
      <c r="F1466">
        <v>1</v>
      </c>
      <c r="G1466" t="s">
        <v>6222</v>
      </c>
      <c r="H1466">
        <v>0</v>
      </c>
      <c r="I1466">
        <v>55</v>
      </c>
      <c r="J1466"/>
      <c r="K1466" t="s">
        <v>1524</v>
      </c>
      <c r="L1466"/>
      <c r="M1466"/>
      <c r="N1466">
        <v>4</v>
      </c>
      <c r="O1466">
        <v>1</v>
      </c>
      <c r="P1466">
        <v>1</v>
      </c>
      <c r="Z1466"/>
    </row>
    <row r="1467" spans="1:26" s="4" customFormat="1" x14ac:dyDescent="0.15">
      <c r="A1467">
        <v>1012</v>
      </c>
      <c r="B1467" s="25" t="s">
        <v>6184</v>
      </c>
      <c r="C1467" s="25" t="s">
        <v>6185</v>
      </c>
      <c r="D1467">
        <v>1</v>
      </c>
      <c r="E1467">
        <v>1</v>
      </c>
      <c r="F1467">
        <v>1</v>
      </c>
      <c r="G1467" t="s">
        <v>6222</v>
      </c>
      <c r="H1467">
        <v>0</v>
      </c>
      <c r="I1467">
        <v>55</v>
      </c>
      <c r="J1467"/>
      <c r="K1467" t="s">
        <v>1525</v>
      </c>
      <c r="L1467"/>
      <c r="M1467"/>
      <c r="N1467">
        <v>4</v>
      </c>
      <c r="O1467">
        <v>1</v>
      </c>
      <c r="P1467">
        <v>1</v>
      </c>
      <c r="Z1467"/>
    </row>
    <row r="1468" spans="1:26" s="4" customFormat="1" x14ac:dyDescent="0.15">
      <c r="A1468">
        <v>1013</v>
      </c>
      <c r="B1468" s="25" t="s">
        <v>6186</v>
      </c>
      <c r="C1468" s="25" t="s">
        <v>6187</v>
      </c>
      <c r="D1468">
        <v>1</v>
      </c>
      <c r="E1468">
        <v>1</v>
      </c>
      <c r="F1468">
        <v>1</v>
      </c>
      <c r="G1468" t="s">
        <v>6220</v>
      </c>
      <c r="H1468">
        <v>0</v>
      </c>
      <c r="I1468">
        <v>55</v>
      </c>
      <c r="J1468"/>
      <c r="K1468" t="s">
        <v>1526</v>
      </c>
      <c r="L1468"/>
      <c r="M1468"/>
      <c r="N1468">
        <v>4</v>
      </c>
      <c r="O1468">
        <v>1</v>
      </c>
      <c r="P1468">
        <v>1</v>
      </c>
      <c r="Z1468"/>
    </row>
    <row r="1469" spans="1:26" s="4" customFormat="1" x14ac:dyDescent="0.15">
      <c r="A1469">
        <v>1014</v>
      </c>
      <c r="B1469" s="25" t="s">
        <v>6188</v>
      </c>
      <c r="C1469" s="25" t="s">
        <v>6189</v>
      </c>
      <c r="D1469">
        <v>1</v>
      </c>
      <c r="E1469">
        <v>1</v>
      </c>
      <c r="F1469">
        <v>1</v>
      </c>
      <c r="G1469" t="s">
        <v>6222</v>
      </c>
      <c r="H1469">
        <v>0</v>
      </c>
      <c r="I1469">
        <v>55</v>
      </c>
      <c r="J1469"/>
      <c r="K1469" t="s">
        <v>1527</v>
      </c>
      <c r="L1469"/>
      <c r="M1469"/>
      <c r="N1469">
        <v>4</v>
      </c>
      <c r="O1469">
        <v>1</v>
      </c>
      <c r="P1469">
        <v>1</v>
      </c>
      <c r="Z1469"/>
    </row>
    <row r="1470" spans="1:26" s="4" customFormat="1" x14ac:dyDescent="0.15">
      <c r="A1470">
        <v>1015</v>
      </c>
      <c r="B1470" s="25" t="s">
        <v>6190</v>
      </c>
      <c r="C1470" s="25" t="s">
        <v>6191</v>
      </c>
      <c r="D1470">
        <v>1</v>
      </c>
      <c r="E1470">
        <v>1</v>
      </c>
      <c r="F1470">
        <v>1</v>
      </c>
      <c r="G1470" t="s">
        <v>6222</v>
      </c>
      <c r="H1470">
        <v>0</v>
      </c>
      <c r="I1470">
        <v>55</v>
      </c>
      <c r="J1470"/>
      <c r="K1470" t="s">
        <v>1528</v>
      </c>
      <c r="L1470"/>
      <c r="M1470"/>
      <c r="N1470">
        <v>4</v>
      </c>
      <c r="O1470">
        <v>1</v>
      </c>
      <c r="P1470">
        <v>1</v>
      </c>
      <c r="Z1470"/>
    </row>
    <row r="1471" spans="1:26" x14ac:dyDescent="0.15">
      <c r="A1471">
        <v>1016</v>
      </c>
      <c r="B1471" s="25" t="s">
        <v>6192</v>
      </c>
      <c r="C1471" s="25" t="s">
        <v>6193</v>
      </c>
      <c r="D1471">
        <v>1</v>
      </c>
      <c r="E1471">
        <v>1</v>
      </c>
      <c r="F1471">
        <v>1</v>
      </c>
      <c r="G1471" t="s">
        <v>6222</v>
      </c>
      <c r="H1471">
        <v>0</v>
      </c>
      <c r="I1471">
        <v>55</v>
      </c>
      <c r="K1471" t="s">
        <v>1529</v>
      </c>
      <c r="N1471">
        <v>4</v>
      </c>
      <c r="O1471">
        <v>1</v>
      </c>
      <c r="P1471">
        <v>1</v>
      </c>
    </row>
    <row r="1472" spans="1:26" x14ac:dyDescent="0.15">
      <c r="A1472">
        <v>1017</v>
      </c>
      <c r="B1472" s="25" t="s">
        <v>6194</v>
      </c>
      <c r="C1472" s="25" t="s">
        <v>6195</v>
      </c>
      <c r="D1472">
        <v>1</v>
      </c>
      <c r="E1472">
        <v>1</v>
      </c>
      <c r="F1472">
        <v>1</v>
      </c>
      <c r="G1472" t="s">
        <v>6221</v>
      </c>
      <c r="H1472">
        <v>0</v>
      </c>
      <c r="I1472">
        <v>55</v>
      </c>
      <c r="K1472" t="s">
        <v>1530</v>
      </c>
      <c r="N1472">
        <v>4</v>
      </c>
      <c r="O1472">
        <v>1</v>
      </c>
      <c r="P1472">
        <v>1</v>
      </c>
    </row>
    <row r="1473" spans="1:26" s="4" customFormat="1" x14ac:dyDescent="0.15">
      <c r="A1473">
        <v>1018</v>
      </c>
      <c r="B1473" s="25" t="s">
        <v>6196</v>
      </c>
      <c r="C1473" s="25" t="s">
        <v>6197</v>
      </c>
      <c r="D1473">
        <v>1</v>
      </c>
      <c r="E1473">
        <v>1</v>
      </c>
      <c r="F1473">
        <v>1</v>
      </c>
      <c r="G1473" t="s">
        <v>6222</v>
      </c>
      <c r="H1473">
        <v>0</v>
      </c>
      <c r="I1473">
        <v>55</v>
      </c>
      <c r="J1473"/>
      <c r="K1473" t="s">
        <v>1531</v>
      </c>
      <c r="L1473"/>
      <c r="M1473"/>
      <c r="N1473">
        <v>4</v>
      </c>
      <c r="O1473">
        <v>1</v>
      </c>
      <c r="P1473">
        <v>1</v>
      </c>
      <c r="Z1473"/>
    </row>
    <row r="1474" spans="1:26" s="4" customFormat="1" x14ac:dyDescent="0.15">
      <c r="A1474">
        <v>1019</v>
      </c>
      <c r="B1474" s="25" t="s">
        <v>6198</v>
      </c>
      <c r="C1474" s="25" t="s">
        <v>6199</v>
      </c>
      <c r="D1474">
        <v>1</v>
      </c>
      <c r="E1474">
        <v>1</v>
      </c>
      <c r="F1474">
        <v>1</v>
      </c>
      <c r="G1474" t="s">
        <v>6220</v>
      </c>
      <c r="H1474">
        <v>0</v>
      </c>
      <c r="I1474">
        <v>55</v>
      </c>
      <c r="J1474"/>
      <c r="K1474" t="s">
        <v>1532</v>
      </c>
      <c r="L1474"/>
      <c r="M1474"/>
      <c r="N1474">
        <v>4</v>
      </c>
      <c r="O1474">
        <v>1</v>
      </c>
      <c r="P1474">
        <v>1</v>
      </c>
      <c r="Z1474"/>
    </row>
    <row r="1475" spans="1:26" s="4" customFormat="1" x14ac:dyDescent="0.15">
      <c r="A1475">
        <v>1020</v>
      </c>
      <c r="B1475" s="25" t="s">
        <v>6200</v>
      </c>
      <c r="C1475" s="25" t="s">
        <v>6201</v>
      </c>
      <c r="D1475">
        <v>1</v>
      </c>
      <c r="E1475">
        <v>1</v>
      </c>
      <c r="F1475">
        <v>1</v>
      </c>
      <c r="G1475" t="s">
        <v>6221</v>
      </c>
      <c r="H1475">
        <v>0</v>
      </c>
      <c r="I1475">
        <v>55</v>
      </c>
      <c r="J1475"/>
      <c r="K1475" t="s">
        <v>1533</v>
      </c>
      <c r="L1475"/>
      <c r="M1475"/>
      <c r="N1475">
        <v>4</v>
      </c>
      <c r="O1475">
        <v>1</v>
      </c>
      <c r="P1475">
        <v>1</v>
      </c>
      <c r="Z1475"/>
    </row>
    <row r="1476" spans="1:26" s="4" customFormat="1" x14ac:dyDescent="0.15">
      <c r="A1476">
        <v>1021</v>
      </c>
      <c r="B1476" s="25" t="s">
        <v>6202</v>
      </c>
      <c r="C1476" s="25" t="s">
        <v>6203</v>
      </c>
      <c r="D1476">
        <v>1</v>
      </c>
      <c r="E1476">
        <v>1</v>
      </c>
      <c r="F1476">
        <v>1</v>
      </c>
      <c r="G1476" t="s">
        <v>6222</v>
      </c>
      <c r="H1476">
        <v>0</v>
      </c>
      <c r="I1476">
        <v>55</v>
      </c>
      <c r="J1476"/>
      <c r="K1476" t="s">
        <v>1534</v>
      </c>
      <c r="L1476"/>
      <c r="M1476"/>
      <c r="N1476">
        <v>4</v>
      </c>
      <c r="O1476">
        <v>1</v>
      </c>
      <c r="P1476">
        <v>1</v>
      </c>
      <c r="Z1476"/>
    </row>
    <row r="1477" spans="1:26" s="4" customFormat="1" x14ac:dyDescent="0.15">
      <c r="A1477">
        <v>1022</v>
      </c>
      <c r="B1477" s="25" t="s">
        <v>6204</v>
      </c>
      <c r="C1477" s="25" t="s">
        <v>6205</v>
      </c>
      <c r="D1477">
        <v>1</v>
      </c>
      <c r="E1477">
        <v>1</v>
      </c>
      <c r="F1477">
        <v>1</v>
      </c>
      <c r="G1477" t="s">
        <v>6222</v>
      </c>
      <c r="H1477">
        <v>0</v>
      </c>
      <c r="I1477">
        <v>55</v>
      </c>
      <c r="J1477"/>
      <c r="K1477" t="s">
        <v>1535</v>
      </c>
      <c r="L1477"/>
      <c r="M1477"/>
      <c r="N1477">
        <v>4</v>
      </c>
      <c r="O1477">
        <v>1</v>
      </c>
      <c r="P1477">
        <v>1</v>
      </c>
      <c r="Z1477"/>
    </row>
    <row r="1478" spans="1:26" s="4" customFormat="1" x14ac:dyDescent="0.15">
      <c r="A1478">
        <v>1023</v>
      </c>
      <c r="B1478" s="25" t="s">
        <v>6206</v>
      </c>
      <c r="C1478" s="25" t="s">
        <v>6207</v>
      </c>
      <c r="D1478">
        <v>1</v>
      </c>
      <c r="E1478">
        <v>1</v>
      </c>
      <c r="F1478">
        <v>1</v>
      </c>
      <c r="G1478" t="s">
        <v>6222</v>
      </c>
      <c r="H1478">
        <v>0</v>
      </c>
      <c r="I1478">
        <v>55</v>
      </c>
      <c r="J1478"/>
      <c r="K1478" t="s">
        <v>1536</v>
      </c>
      <c r="L1478"/>
      <c r="M1478"/>
      <c r="N1478">
        <v>4</v>
      </c>
      <c r="O1478">
        <v>1</v>
      </c>
      <c r="P1478">
        <v>1</v>
      </c>
      <c r="Z1478"/>
    </row>
    <row r="1479" spans="1:26" x14ac:dyDescent="0.15">
      <c r="A1479">
        <v>1024</v>
      </c>
      <c r="B1479" s="25" t="s">
        <v>6208</v>
      </c>
      <c r="C1479" s="25" t="s">
        <v>6209</v>
      </c>
      <c r="D1479">
        <v>1</v>
      </c>
      <c r="E1479">
        <v>1</v>
      </c>
      <c r="F1479">
        <v>1</v>
      </c>
      <c r="G1479" t="s">
        <v>6221</v>
      </c>
      <c r="H1479">
        <v>0</v>
      </c>
      <c r="I1479">
        <v>55</v>
      </c>
      <c r="K1479" t="s">
        <v>1537</v>
      </c>
      <c r="N1479">
        <v>4</v>
      </c>
      <c r="O1479">
        <v>1</v>
      </c>
      <c r="P1479">
        <v>1</v>
      </c>
      <c r="R1479" s="19"/>
      <c r="S1479" s="19"/>
      <c r="T1479" s="19"/>
    </row>
    <row r="1480" spans="1:26" x14ac:dyDescent="0.15">
      <c r="A1480">
        <v>1025</v>
      </c>
      <c r="B1480" s="25" t="s">
        <v>6210</v>
      </c>
      <c r="C1480" s="25" t="s">
        <v>6211</v>
      </c>
      <c r="D1480">
        <v>1</v>
      </c>
      <c r="E1480">
        <v>1</v>
      </c>
      <c r="F1480">
        <v>1</v>
      </c>
      <c r="G1480" t="s">
        <v>6221</v>
      </c>
      <c r="H1480">
        <v>0</v>
      </c>
      <c r="I1480">
        <v>55</v>
      </c>
      <c r="K1480" t="s">
        <v>1538</v>
      </c>
      <c r="N1480">
        <v>4</v>
      </c>
      <c r="O1480">
        <v>1</v>
      </c>
      <c r="P1480">
        <v>1</v>
      </c>
      <c r="Q1480" s="19"/>
      <c r="R1480" s="19"/>
      <c r="S1480" s="19"/>
      <c r="T1480" s="19"/>
    </row>
    <row r="1481" spans="1:26" x14ac:dyDescent="0.15">
      <c r="A1481">
        <v>1026</v>
      </c>
      <c r="B1481" s="25" t="s">
        <v>6212</v>
      </c>
      <c r="C1481" s="25" t="s">
        <v>6213</v>
      </c>
      <c r="D1481">
        <v>1</v>
      </c>
      <c r="E1481">
        <v>1</v>
      </c>
      <c r="F1481">
        <v>1</v>
      </c>
      <c r="G1481" t="s">
        <v>6220</v>
      </c>
      <c r="H1481">
        <v>0</v>
      </c>
      <c r="I1481">
        <v>55</v>
      </c>
      <c r="K1481" t="s">
        <v>1539</v>
      </c>
      <c r="N1481">
        <v>4</v>
      </c>
      <c r="O1481">
        <v>1</v>
      </c>
      <c r="P1481">
        <v>1</v>
      </c>
      <c r="Q1481" s="19"/>
      <c r="R1481" s="19"/>
      <c r="S1481" s="19"/>
      <c r="T1481" s="19"/>
    </row>
    <row r="1482" spans="1:26" x14ac:dyDescent="0.15">
      <c r="A1482">
        <v>1027</v>
      </c>
      <c r="B1482" s="25" t="s">
        <v>6214</v>
      </c>
      <c r="C1482" s="25" t="s">
        <v>6215</v>
      </c>
      <c r="D1482">
        <v>1</v>
      </c>
      <c r="E1482">
        <v>1</v>
      </c>
      <c r="F1482">
        <v>1</v>
      </c>
      <c r="G1482" t="s">
        <v>6220</v>
      </c>
      <c r="H1482">
        <v>0</v>
      </c>
      <c r="I1482">
        <v>55</v>
      </c>
      <c r="K1482" t="s">
        <v>1540</v>
      </c>
      <c r="N1482">
        <v>4</v>
      </c>
      <c r="O1482">
        <v>1</v>
      </c>
      <c r="P1482">
        <v>1</v>
      </c>
      <c r="Q1482" s="19"/>
      <c r="R1482" s="19"/>
      <c r="S1482" s="19"/>
      <c r="T1482" s="19"/>
    </row>
    <row r="1483" spans="1:26" x14ac:dyDescent="0.15">
      <c r="A1483">
        <v>1028</v>
      </c>
      <c r="B1483" s="25" t="s">
        <v>6216</v>
      </c>
      <c r="C1483" s="25" t="s">
        <v>6217</v>
      </c>
      <c r="D1483">
        <v>1</v>
      </c>
      <c r="E1483">
        <v>1</v>
      </c>
      <c r="F1483">
        <v>1</v>
      </c>
      <c r="G1483" t="s">
        <v>6222</v>
      </c>
      <c r="H1483">
        <v>0</v>
      </c>
      <c r="I1483">
        <v>55</v>
      </c>
      <c r="K1483" t="s">
        <v>1541</v>
      </c>
      <c r="N1483">
        <v>4</v>
      </c>
      <c r="O1483">
        <v>1</v>
      </c>
      <c r="P1483">
        <v>1</v>
      </c>
      <c r="Q1483" s="19"/>
      <c r="R1483" s="19"/>
      <c r="S1483" s="19"/>
      <c r="T1483" s="19"/>
    </row>
    <row r="1484" spans="1:26" x14ac:dyDescent="0.15">
      <c r="A1484">
        <v>1029</v>
      </c>
      <c r="B1484" s="25" t="s">
        <v>6218</v>
      </c>
      <c r="C1484" s="25" t="s">
        <v>6219</v>
      </c>
      <c r="D1484">
        <v>1</v>
      </c>
      <c r="E1484">
        <v>1</v>
      </c>
      <c r="F1484">
        <v>1</v>
      </c>
      <c r="G1484" t="s">
        <v>6220</v>
      </c>
      <c r="H1484">
        <v>0</v>
      </c>
      <c r="I1484">
        <v>55</v>
      </c>
      <c r="K1484" t="s">
        <v>1542</v>
      </c>
      <c r="N1484">
        <v>4</v>
      </c>
      <c r="O1484">
        <v>1</v>
      </c>
      <c r="P1484">
        <v>1</v>
      </c>
      <c r="Q1484" s="19"/>
      <c r="R1484" s="19"/>
      <c r="S1484" s="19"/>
      <c r="T1484" s="19"/>
    </row>
    <row r="1485" spans="1:26" x14ac:dyDescent="0.15">
      <c r="A1485">
        <v>1218</v>
      </c>
      <c r="B1485" s="25" t="s">
        <v>5980</v>
      </c>
      <c r="C1485" s="25" t="s">
        <v>5981</v>
      </c>
      <c r="D1485">
        <v>1</v>
      </c>
      <c r="E1485">
        <v>1</v>
      </c>
      <c r="F1485">
        <v>1</v>
      </c>
      <c r="G1485" t="s">
        <v>6220</v>
      </c>
      <c r="H1485">
        <v>10</v>
      </c>
      <c r="I1485">
        <v>55</v>
      </c>
      <c r="K1485" t="s">
        <v>1825</v>
      </c>
      <c r="N1485">
        <v>4</v>
      </c>
      <c r="O1485">
        <v>1</v>
      </c>
      <c r="P1485">
        <v>1</v>
      </c>
      <c r="Q1485" s="19"/>
      <c r="R1485" s="19"/>
      <c r="S1485" s="19"/>
      <c r="T1485" s="19"/>
    </row>
    <row r="1486" spans="1:26" x14ac:dyDescent="0.15">
      <c r="A1486">
        <v>1219</v>
      </c>
      <c r="B1486" s="25" t="s">
        <v>5982</v>
      </c>
      <c r="C1486" s="25" t="s">
        <v>5983</v>
      </c>
      <c r="D1486">
        <v>1</v>
      </c>
      <c r="E1486">
        <v>1</v>
      </c>
      <c r="F1486">
        <v>1</v>
      </c>
      <c r="G1486" t="s">
        <v>6220</v>
      </c>
      <c r="H1486">
        <v>15</v>
      </c>
      <c r="I1486">
        <v>55</v>
      </c>
      <c r="K1486" t="s">
        <v>1826</v>
      </c>
      <c r="N1486">
        <v>4</v>
      </c>
      <c r="O1486">
        <v>1</v>
      </c>
      <c r="P1486">
        <v>1</v>
      </c>
      <c r="Q1486" s="30"/>
      <c r="R1486" s="30"/>
      <c r="S1486" s="30"/>
      <c r="T1486" s="19"/>
    </row>
    <row r="1487" spans="1:26" x14ac:dyDescent="0.15">
      <c r="A1487">
        <v>1220</v>
      </c>
      <c r="B1487" s="25" t="s">
        <v>5984</v>
      </c>
      <c r="C1487" s="25" t="s">
        <v>5985</v>
      </c>
      <c r="D1487">
        <v>1</v>
      </c>
      <c r="E1487">
        <v>1</v>
      </c>
      <c r="F1487">
        <v>1</v>
      </c>
      <c r="G1487" t="s">
        <v>6220</v>
      </c>
      <c r="H1487">
        <v>30</v>
      </c>
      <c r="I1487">
        <v>55</v>
      </c>
      <c r="K1487" t="s">
        <v>1827</v>
      </c>
      <c r="N1487">
        <v>4</v>
      </c>
      <c r="O1487">
        <v>1</v>
      </c>
      <c r="P1487">
        <v>1</v>
      </c>
      <c r="Q1487" s="19"/>
      <c r="R1487" s="19"/>
      <c r="S1487" s="19"/>
      <c r="T1487" s="19"/>
    </row>
    <row r="1488" spans="1:26" x14ac:dyDescent="0.15">
      <c r="A1488">
        <v>1221</v>
      </c>
      <c r="B1488" s="25" t="s">
        <v>5986</v>
      </c>
      <c r="C1488" s="25" t="s">
        <v>5987</v>
      </c>
      <c r="D1488">
        <v>1</v>
      </c>
      <c r="E1488">
        <v>1</v>
      </c>
      <c r="F1488">
        <v>1</v>
      </c>
      <c r="G1488" t="s">
        <v>6220</v>
      </c>
      <c r="H1488">
        <v>45</v>
      </c>
      <c r="I1488">
        <v>55</v>
      </c>
      <c r="K1488" t="s">
        <v>1828</v>
      </c>
      <c r="N1488">
        <v>4</v>
      </c>
      <c r="O1488">
        <v>1</v>
      </c>
      <c r="P1488">
        <v>1</v>
      </c>
      <c r="Q1488" s="19"/>
      <c r="R1488" s="19"/>
      <c r="S1488" s="19"/>
      <c r="T1488" s="19"/>
    </row>
    <row r="1489" spans="1:21" x14ac:dyDescent="0.15">
      <c r="A1489">
        <v>1222</v>
      </c>
      <c r="B1489" s="25" t="s">
        <v>5988</v>
      </c>
      <c r="C1489" s="25" t="s">
        <v>5989</v>
      </c>
      <c r="D1489">
        <v>1</v>
      </c>
      <c r="E1489">
        <v>1</v>
      </c>
      <c r="F1489">
        <v>1</v>
      </c>
      <c r="G1489" t="s">
        <v>6220</v>
      </c>
      <c r="H1489">
        <v>60</v>
      </c>
      <c r="I1489">
        <v>55</v>
      </c>
      <c r="K1489" t="s">
        <v>1829</v>
      </c>
      <c r="N1489">
        <v>4</v>
      </c>
      <c r="O1489">
        <v>1</v>
      </c>
      <c r="P1489">
        <v>1</v>
      </c>
      <c r="Q1489" s="19"/>
      <c r="R1489" s="19"/>
      <c r="S1489" s="19"/>
      <c r="T1489" s="19"/>
    </row>
    <row r="1490" spans="1:21" x14ac:dyDescent="0.15">
      <c r="A1490">
        <v>1223</v>
      </c>
      <c r="B1490" s="25" t="s">
        <v>5990</v>
      </c>
      <c r="C1490" s="25" t="s">
        <v>5991</v>
      </c>
      <c r="D1490">
        <v>1</v>
      </c>
      <c r="E1490">
        <v>1</v>
      </c>
      <c r="F1490">
        <v>1</v>
      </c>
      <c r="G1490" t="s">
        <v>6220</v>
      </c>
      <c r="H1490">
        <v>90</v>
      </c>
      <c r="I1490">
        <v>55</v>
      </c>
      <c r="K1490" t="s">
        <v>1830</v>
      </c>
      <c r="N1490">
        <v>4</v>
      </c>
      <c r="O1490">
        <v>1</v>
      </c>
      <c r="P1490">
        <v>1</v>
      </c>
      <c r="Q1490" s="19"/>
      <c r="R1490" s="19"/>
      <c r="S1490" s="19"/>
      <c r="T1490" s="19"/>
    </row>
    <row r="1491" spans="1:21" x14ac:dyDescent="0.15">
      <c r="A1491">
        <v>1224</v>
      </c>
      <c r="B1491" s="25" t="s">
        <v>5992</v>
      </c>
      <c r="C1491" s="25" t="s">
        <v>5993</v>
      </c>
      <c r="D1491">
        <v>1</v>
      </c>
      <c r="E1491">
        <v>1</v>
      </c>
      <c r="F1491">
        <v>1</v>
      </c>
      <c r="G1491" t="s">
        <v>6220</v>
      </c>
      <c r="H1491">
        <v>180</v>
      </c>
      <c r="I1491">
        <v>55</v>
      </c>
      <c r="K1491" t="s">
        <v>1831</v>
      </c>
      <c r="N1491">
        <v>4</v>
      </c>
      <c r="O1491">
        <v>1</v>
      </c>
      <c r="P1491">
        <v>1</v>
      </c>
      <c r="Q1491" s="19"/>
      <c r="R1491" s="19"/>
      <c r="S1491" s="19"/>
      <c r="T1491" s="19"/>
    </row>
    <row r="1492" spans="1:21" x14ac:dyDescent="0.15">
      <c r="A1492">
        <v>1217</v>
      </c>
      <c r="B1492" s="25" t="s">
        <v>5525</v>
      </c>
      <c r="C1492" s="25" t="s">
        <v>5531</v>
      </c>
      <c r="D1492">
        <v>1</v>
      </c>
      <c r="E1492">
        <v>1</v>
      </c>
      <c r="F1492">
        <v>1</v>
      </c>
      <c r="G1492" t="s">
        <v>6220</v>
      </c>
      <c r="H1492">
        <v>7</v>
      </c>
      <c r="I1492">
        <v>55</v>
      </c>
      <c r="K1492" t="s">
        <v>1824</v>
      </c>
      <c r="N1492">
        <v>4</v>
      </c>
      <c r="O1492">
        <v>1</v>
      </c>
      <c r="P1492">
        <v>1</v>
      </c>
      <c r="Q1492" s="19"/>
      <c r="R1492" s="19"/>
      <c r="S1492" s="19"/>
      <c r="T1492" s="19"/>
    </row>
    <row r="1493" spans="1:21" x14ac:dyDescent="0.15">
      <c r="A1493" s="1">
        <v>1272</v>
      </c>
      <c r="B1493" s="25" t="s">
        <v>5981</v>
      </c>
      <c r="C1493" s="25" t="s">
        <v>4581</v>
      </c>
      <c r="D1493">
        <v>1</v>
      </c>
      <c r="E1493">
        <v>1</v>
      </c>
      <c r="F1493">
        <v>1</v>
      </c>
      <c r="G1493" t="s">
        <v>5506</v>
      </c>
      <c r="H1493">
        <v>0</v>
      </c>
      <c r="I1493">
        <v>56</v>
      </c>
      <c r="K1493" t="s">
        <v>4582</v>
      </c>
      <c r="N1493">
        <v>4</v>
      </c>
      <c r="O1493">
        <v>1</v>
      </c>
      <c r="P1493">
        <v>1</v>
      </c>
      <c r="Q1493" s="30"/>
      <c r="R1493" s="30"/>
      <c r="S1493" s="30"/>
      <c r="T1493" s="30"/>
      <c r="U1493" s="30"/>
    </row>
    <row r="1494" spans="1:21" x14ac:dyDescent="0.15">
      <c r="A1494" s="1">
        <v>1273</v>
      </c>
      <c r="B1494" s="25" t="s">
        <v>5983</v>
      </c>
      <c r="C1494" s="25" t="s">
        <v>4593</v>
      </c>
      <c r="D1494">
        <v>1</v>
      </c>
      <c r="E1494">
        <v>1</v>
      </c>
      <c r="F1494">
        <v>1</v>
      </c>
      <c r="G1494" t="s">
        <v>5506</v>
      </c>
      <c r="H1494">
        <v>0</v>
      </c>
      <c r="I1494">
        <v>56</v>
      </c>
      <c r="K1494" t="s">
        <v>4594</v>
      </c>
      <c r="N1494">
        <v>4</v>
      </c>
      <c r="O1494">
        <v>1</v>
      </c>
      <c r="P1494">
        <v>1</v>
      </c>
      <c r="Q1494" s="19"/>
      <c r="R1494" s="19"/>
      <c r="S1494" s="19"/>
      <c r="T1494" s="19"/>
    </row>
    <row r="1495" spans="1:21" x14ac:dyDescent="0.15">
      <c r="A1495" s="1">
        <v>1274</v>
      </c>
      <c r="B1495" s="25" t="s">
        <v>5985</v>
      </c>
      <c r="C1495" s="25" t="s">
        <v>4605</v>
      </c>
      <c r="D1495">
        <v>1</v>
      </c>
      <c r="E1495">
        <v>1</v>
      </c>
      <c r="F1495">
        <v>1</v>
      </c>
      <c r="G1495" t="s">
        <v>5506</v>
      </c>
      <c r="H1495">
        <v>0</v>
      </c>
      <c r="I1495">
        <v>56</v>
      </c>
      <c r="K1495" t="s">
        <v>4606</v>
      </c>
      <c r="N1495">
        <v>4</v>
      </c>
      <c r="O1495">
        <v>1</v>
      </c>
      <c r="P1495">
        <v>1</v>
      </c>
      <c r="Q1495" s="19"/>
      <c r="R1495" s="19"/>
      <c r="S1495" s="19"/>
      <c r="T1495" s="19"/>
    </row>
    <row r="1496" spans="1:21" x14ac:dyDescent="0.15">
      <c r="A1496" s="1">
        <v>1275</v>
      </c>
      <c r="B1496" s="25" t="s">
        <v>5987</v>
      </c>
      <c r="C1496" s="25" t="s">
        <v>4617</v>
      </c>
      <c r="D1496">
        <v>1</v>
      </c>
      <c r="E1496">
        <v>1</v>
      </c>
      <c r="F1496">
        <v>1</v>
      </c>
      <c r="G1496" t="s">
        <v>5506</v>
      </c>
      <c r="H1496">
        <v>0</v>
      </c>
      <c r="I1496">
        <v>56</v>
      </c>
      <c r="K1496" t="s">
        <v>4618</v>
      </c>
      <c r="N1496">
        <v>4</v>
      </c>
      <c r="O1496">
        <v>1</v>
      </c>
      <c r="P1496">
        <v>1</v>
      </c>
      <c r="Q1496" s="19"/>
      <c r="R1496" s="19"/>
      <c r="S1496" s="19"/>
      <c r="T1496" s="19"/>
    </row>
    <row r="1497" spans="1:21" x14ac:dyDescent="0.15">
      <c r="A1497" s="1">
        <v>1276</v>
      </c>
      <c r="B1497" s="25" t="s">
        <v>5989</v>
      </c>
      <c r="C1497" s="25" t="s">
        <v>4629</v>
      </c>
      <c r="D1497">
        <v>1</v>
      </c>
      <c r="E1497">
        <v>1</v>
      </c>
      <c r="F1497">
        <v>1</v>
      </c>
      <c r="G1497" t="s">
        <v>5506</v>
      </c>
      <c r="H1497">
        <v>0</v>
      </c>
      <c r="I1497">
        <v>56</v>
      </c>
      <c r="K1497" t="s">
        <v>4630</v>
      </c>
      <c r="N1497">
        <v>4</v>
      </c>
      <c r="O1497">
        <v>1</v>
      </c>
      <c r="P1497">
        <v>1</v>
      </c>
      <c r="Q1497" s="19"/>
      <c r="R1497" s="19"/>
      <c r="S1497" s="19"/>
      <c r="T1497" s="19"/>
    </row>
    <row r="1498" spans="1:21" x14ac:dyDescent="0.15">
      <c r="A1498" s="1">
        <v>1277</v>
      </c>
      <c r="B1498" s="25" t="s">
        <v>5991</v>
      </c>
      <c r="C1498" s="25" t="s">
        <v>4641</v>
      </c>
      <c r="D1498">
        <v>1</v>
      </c>
      <c r="E1498">
        <v>1</v>
      </c>
      <c r="F1498">
        <v>1</v>
      </c>
      <c r="G1498" t="s">
        <v>5506</v>
      </c>
      <c r="H1498">
        <v>0</v>
      </c>
      <c r="I1498">
        <v>56</v>
      </c>
      <c r="K1498" t="s">
        <v>4642</v>
      </c>
      <c r="N1498">
        <v>4</v>
      </c>
      <c r="O1498">
        <v>1</v>
      </c>
      <c r="P1498">
        <v>1</v>
      </c>
      <c r="Q1498" s="19"/>
      <c r="R1498" s="19"/>
      <c r="S1498" s="19"/>
      <c r="T1498" s="19"/>
    </row>
    <row r="1499" spans="1:21" x14ac:dyDescent="0.15">
      <c r="A1499" s="1">
        <v>1278</v>
      </c>
      <c r="B1499" s="25" t="s">
        <v>5993</v>
      </c>
      <c r="C1499" s="25" t="s">
        <v>4653</v>
      </c>
      <c r="D1499">
        <v>1</v>
      </c>
      <c r="E1499">
        <v>1</v>
      </c>
      <c r="F1499">
        <v>1</v>
      </c>
      <c r="G1499" t="s">
        <v>5506</v>
      </c>
      <c r="H1499">
        <v>0</v>
      </c>
      <c r="I1499">
        <v>56</v>
      </c>
      <c r="K1499" t="s">
        <v>4654</v>
      </c>
      <c r="N1499">
        <v>4</v>
      </c>
      <c r="O1499">
        <v>1</v>
      </c>
      <c r="P1499">
        <v>1</v>
      </c>
    </row>
    <row r="1500" spans="1:21" x14ac:dyDescent="0.15">
      <c r="A1500" s="1">
        <v>1271</v>
      </c>
      <c r="B1500" s="25" t="s">
        <v>5531</v>
      </c>
      <c r="C1500" s="25" t="s">
        <v>4569</v>
      </c>
      <c r="D1500">
        <v>1</v>
      </c>
      <c r="E1500">
        <v>1</v>
      </c>
      <c r="F1500">
        <v>1</v>
      </c>
      <c r="G1500" t="s">
        <v>5506</v>
      </c>
      <c r="H1500">
        <v>0</v>
      </c>
      <c r="I1500">
        <v>56</v>
      </c>
      <c r="K1500" t="s">
        <v>4570</v>
      </c>
      <c r="N1500">
        <v>4</v>
      </c>
      <c r="O1500">
        <v>1</v>
      </c>
      <c r="P1500">
        <v>1</v>
      </c>
    </row>
    <row r="1501" spans="1:21" x14ac:dyDescent="0.15">
      <c r="A1501" s="1">
        <v>1280</v>
      </c>
      <c r="B1501" s="25" t="s">
        <v>5981</v>
      </c>
      <c r="C1501" s="25" t="s">
        <v>4677</v>
      </c>
      <c r="D1501">
        <v>1</v>
      </c>
      <c r="E1501">
        <v>1</v>
      </c>
      <c r="F1501">
        <v>1</v>
      </c>
      <c r="G1501" t="s">
        <v>5506</v>
      </c>
      <c r="H1501">
        <v>0</v>
      </c>
      <c r="I1501">
        <v>56</v>
      </c>
      <c r="K1501" t="s">
        <v>4678</v>
      </c>
      <c r="N1501">
        <v>4</v>
      </c>
      <c r="O1501">
        <v>1</v>
      </c>
      <c r="P1501">
        <v>1</v>
      </c>
    </row>
    <row r="1502" spans="1:21" x14ac:dyDescent="0.15">
      <c r="A1502" s="1">
        <v>1281</v>
      </c>
      <c r="B1502" s="25" t="s">
        <v>5983</v>
      </c>
      <c r="C1502" s="25" t="s">
        <v>4689</v>
      </c>
      <c r="D1502">
        <v>1</v>
      </c>
      <c r="E1502">
        <v>1</v>
      </c>
      <c r="F1502">
        <v>1</v>
      </c>
      <c r="G1502" t="s">
        <v>5506</v>
      </c>
      <c r="H1502">
        <v>0</v>
      </c>
      <c r="I1502">
        <v>56</v>
      </c>
      <c r="K1502" t="s">
        <v>4690</v>
      </c>
      <c r="N1502">
        <v>4</v>
      </c>
      <c r="O1502">
        <v>1</v>
      </c>
      <c r="P1502">
        <v>1</v>
      </c>
    </row>
    <row r="1503" spans="1:21" x14ac:dyDescent="0.15">
      <c r="A1503" s="1">
        <v>1282</v>
      </c>
      <c r="B1503" s="25" t="s">
        <v>5985</v>
      </c>
      <c r="C1503" s="25" t="s">
        <v>4701</v>
      </c>
      <c r="D1503">
        <v>1</v>
      </c>
      <c r="E1503">
        <v>1</v>
      </c>
      <c r="F1503">
        <v>1</v>
      </c>
      <c r="G1503" t="s">
        <v>5506</v>
      </c>
      <c r="H1503">
        <v>0</v>
      </c>
      <c r="I1503">
        <v>56</v>
      </c>
      <c r="K1503" t="s">
        <v>4702</v>
      </c>
      <c r="N1503">
        <v>4</v>
      </c>
      <c r="O1503">
        <v>1</v>
      </c>
      <c r="P1503">
        <v>1</v>
      </c>
    </row>
    <row r="1504" spans="1:21" x14ac:dyDescent="0.15">
      <c r="A1504" s="1">
        <v>1283</v>
      </c>
      <c r="B1504" s="25" t="s">
        <v>5987</v>
      </c>
      <c r="C1504" s="25" t="s">
        <v>4713</v>
      </c>
      <c r="D1504">
        <v>1</v>
      </c>
      <c r="E1504">
        <v>1</v>
      </c>
      <c r="F1504">
        <v>1</v>
      </c>
      <c r="G1504" t="s">
        <v>5506</v>
      </c>
      <c r="H1504">
        <v>0</v>
      </c>
      <c r="I1504">
        <v>56</v>
      </c>
      <c r="K1504" t="s">
        <v>4714</v>
      </c>
      <c r="N1504">
        <v>4</v>
      </c>
      <c r="O1504">
        <v>1</v>
      </c>
      <c r="P1504">
        <v>1</v>
      </c>
    </row>
    <row r="1505" spans="1:28" x14ac:dyDescent="0.15">
      <c r="A1505" s="1">
        <v>1284</v>
      </c>
      <c r="B1505" s="25" t="s">
        <v>5989</v>
      </c>
      <c r="C1505" s="25" t="s">
        <v>4725</v>
      </c>
      <c r="D1505">
        <v>1</v>
      </c>
      <c r="E1505">
        <v>1</v>
      </c>
      <c r="F1505">
        <v>1</v>
      </c>
      <c r="G1505" t="s">
        <v>5506</v>
      </c>
      <c r="H1505">
        <v>0</v>
      </c>
      <c r="I1505">
        <v>56</v>
      </c>
      <c r="K1505" t="s">
        <v>4726</v>
      </c>
      <c r="N1505">
        <v>4</v>
      </c>
      <c r="O1505">
        <v>1</v>
      </c>
      <c r="P1505">
        <v>1</v>
      </c>
    </row>
    <row r="1506" spans="1:28" x14ac:dyDescent="0.15">
      <c r="A1506" s="1">
        <v>1285</v>
      </c>
      <c r="B1506" s="25" t="s">
        <v>5991</v>
      </c>
      <c r="C1506" s="25" t="s">
        <v>4737</v>
      </c>
      <c r="D1506">
        <v>1</v>
      </c>
      <c r="E1506">
        <v>1</v>
      </c>
      <c r="F1506">
        <v>1</v>
      </c>
      <c r="G1506" t="s">
        <v>5506</v>
      </c>
      <c r="H1506">
        <v>0</v>
      </c>
      <c r="I1506">
        <v>56</v>
      </c>
      <c r="K1506" t="s">
        <v>4738</v>
      </c>
      <c r="N1506">
        <v>4</v>
      </c>
      <c r="O1506">
        <v>1</v>
      </c>
      <c r="P1506">
        <v>1</v>
      </c>
    </row>
    <row r="1507" spans="1:28" x14ac:dyDescent="0.15">
      <c r="A1507" s="1">
        <v>1286</v>
      </c>
      <c r="B1507" s="25" t="s">
        <v>5993</v>
      </c>
      <c r="C1507" s="25" t="s">
        <v>4749</v>
      </c>
      <c r="D1507">
        <v>1</v>
      </c>
      <c r="E1507">
        <v>1</v>
      </c>
      <c r="F1507">
        <v>1</v>
      </c>
      <c r="G1507" t="s">
        <v>5506</v>
      </c>
      <c r="H1507">
        <v>0</v>
      </c>
      <c r="I1507">
        <v>56</v>
      </c>
      <c r="K1507" t="s">
        <v>4750</v>
      </c>
      <c r="N1507">
        <v>4</v>
      </c>
      <c r="O1507">
        <v>1</v>
      </c>
      <c r="P1507">
        <v>1</v>
      </c>
      <c r="T1507" s="8"/>
      <c r="U1507" s="9"/>
      <c r="V1507" s="10"/>
      <c r="AA1507" s="2"/>
      <c r="AB1507" s="1"/>
    </row>
    <row r="1508" spans="1:28" x14ac:dyDescent="0.15">
      <c r="A1508" s="1">
        <v>1279</v>
      </c>
      <c r="B1508" s="25" t="s">
        <v>5531</v>
      </c>
      <c r="C1508" s="25" t="s">
        <v>4665</v>
      </c>
      <c r="D1508">
        <v>1</v>
      </c>
      <c r="E1508">
        <v>1</v>
      </c>
      <c r="F1508">
        <v>1</v>
      </c>
      <c r="G1508" t="s">
        <v>5506</v>
      </c>
      <c r="H1508">
        <v>0</v>
      </c>
      <c r="I1508">
        <v>56</v>
      </c>
      <c r="K1508" t="s">
        <v>4666</v>
      </c>
      <c r="N1508">
        <v>4</v>
      </c>
      <c r="O1508">
        <v>1</v>
      </c>
      <c r="P1508">
        <v>1</v>
      </c>
      <c r="S1508" s="31"/>
      <c r="AA1508" s="2"/>
      <c r="AB1508" s="1"/>
    </row>
    <row r="1509" spans="1:28" x14ac:dyDescent="0.15">
      <c r="A1509" s="1">
        <v>1288</v>
      </c>
      <c r="B1509" s="31" t="s">
        <v>6282</v>
      </c>
      <c r="C1509" s="25" t="s">
        <v>4580</v>
      </c>
      <c r="D1509">
        <v>1</v>
      </c>
      <c r="E1509">
        <v>1</v>
      </c>
      <c r="F1509">
        <v>1</v>
      </c>
      <c r="G1509" t="s">
        <v>5506</v>
      </c>
      <c r="H1509">
        <v>0</v>
      </c>
      <c r="I1509">
        <v>56</v>
      </c>
      <c r="K1509" t="s">
        <v>4583</v>
      </c>
      <c r="N1509">
        <v>4</v>
      </c>
      <c r="O1509">
        <v>1</v>
      </c>
      <c r="P1509">
        <v>1</v>
      </c>
    </row>
    <row r="1510" spans="1:28" s="4" customFormat="1" x14ac:dyDescent="0.15">
      <c r="A1510" s="1">
        <v>1289</v>
      </c>
      <c r="B1510" s="31" t="s">
        <v>6284</v>
      </c>
      <c r="C1510" s="25" t="s">
        <v>4592</v>
      </c>
      <c r="D1510">
        <v>1</v>
      </c>
      <c r="E1510">
        <v>1</v>
      </c>
      <c r="F1510">
        <v>1</v>
      </c>
      <c r="G1510" t="s">
        <v>5506</v>
      </c>
      <c r="H1510">
        <v>0</v>
      </c>
      <c r="I1510">
        <v>56</v>
      </c>
      <c r="J1510"/>
      <c r="K1510" t="s">
        <v>4595</v>
      </c>
      <c r="L1510"/>
      <c r="M1510"/>
      <c r="N1510">
        <v>4</v>
      </c>
      <c r="O1510">
        <v>1</v>
      </c>
      <c r="P1510">
        <v>1</v>
      </c>
      <c r="Z1510"/>
    </row>
    <row r="1511" spans="1:28" x14ac:dyDescent="0.15">
      <c r="A1511" s="1">
        <v>1290</v>
      </c>
      <c r="B1511" s="25" t="s">
        <v>6286</v>
      </c>
      <c r="C1511" s="25" t="s">
        <v>4604</v>
      </c>
      <c r="D1511">
        <v>1</v>
      </c>
      <c r="E1511">
        <v>1</v>
      </c>
      <c r="F1511">
        <v>1</v>
      </c>
      <c r="G1511" t="s">
        <v>5506</v>
      </c>
      <c r="H1511">
        <v>0</v>
      </c>
      <c r="I1511">
        <v>56</v>
      </c>
      <c r="K1511" t="s">
        <v>4607</v>
      </c>
      <c r="N1511">
        <v>4</v>
      </c>
      <c r="O1511">
        <v>1</v>
      </c>
      <c r="P1511">
        <v>1</v>
      </c>
    </row>
    <row r="1512" spans="1:28" x14ac:dyDescent="0.15">
      <c r="A1512" s="1">
        <v>1291</v>
      </c>
      <c r="B1512" s="31" t="s">
        <v>6288</v>
      </c>
      <c r="C1512" s="25" t="s">
        <v>4616</v>
      </c>
      <c r="D1512">
        <v>1</v>
      </c>
      <c r="E1512">
        <v>1</v>
      </c>
      <c r="F1512">
        <v>1</v>
      </c>
      <c r="G1512" t="s">
        <v>5506</v>
      </c>
      <c r="H1512">
        <v>0</v>
      </c>
      <c r="I1512">
        <v>56</v>
      </c>
      <c r="K1512" t="s">
        <v>4619</v>
      </c>
      <c r="N1512">
        <v>4</v>
      </c>
      <c r="O1512">
        <v>1</v>
      </c>
      <c r="P1512">
        <v>1</v>
      </c>
    </row>
    <row r="1513" spans="1:28" x14ac:dyDescent="0.15">
      <c r="A1513" s="1">
        <v>1292</v>
      </c>
      <c r="B1513" s="31" t="s">
        <v>6290</v>
      </c>
      <c r="C1513" s="25" t="s">
        <v>4628</v>
      </c>
      <c r="D1513">
        <v>1</v>
      </c>
      <c r="E1513">
        <v>1</v>
      </c>
      <c r="F1513">
        <v>1</v>
      </c>
      <c r="G1513" t="s">
        <v>5506</v>
      </c>
      <c r="H1513">
        <v>0</v>
      </c>
      <c r="I1513">
        <v>56</v>
      </c>
      <c r="K1513" t="s">
        <v>4631</v>
      </c>
      <c r="N1513">
        <v>4</v>
      </c>
      <c r="O1513">
        <v>1</v>
      </c>
      <c r="P1513">
        <v>1</v>
      </c>
    </row>
    <row r="1514" spans="1:28" x14ac:dyDescent="0.15">
      <c r="A1514" s="1">
        <v>1293</v>
      </c>
      <c r="B1514" s="31" t="s">
        <v>6292</v>
      </c>
      <c r="C1514" s="25" t="s">
        <v>4640</v>
      </c>
      <c r="D1514">
        <v>1</v>
      </c>
      <c r="E1514">
        <v>1</v>
      </c>
      <c r="F1514">
        <v>1</v>
      </c>
      <c r="G1514" t="s">
        <v>5506</v>
      </c>
      <c r="H1514">
        <v>0</v>
      </c>
      <c r="I1514">
        <v>56</v>
      </c>
      <c r="K1514" t="s">
        <v>4643</v>
      </c>
      <c r="N1514">
        <v>4</v>
      </c>
      <c r="O1514">
        <v>1</v>
      </c>
      <c r="P1514">
        <v>1</v>
      </c>
    </row>
    <row r="1515" spans="1:28" x14ac:dyDescent="0.15">
      <c r="A1515" s="1">
        <v>1294</v>
      </c>
      <c r="B1515" s="31" t="s">
        <v>6294</v>
      </c>
      <c r="C1515" s="25" t="s">
        <v>4652</v>
      </c>
      <c r="D1515">
        <v>1</v>
      </c>
      <c r="E1515">
        <v>1</v>
      </c>
      <c r="F1515">
        <v>1</v>
      </c>
      <c r="G1515" t="s">
        <v>5506</v>
      </c>
      <c r="H1515">
        <v>0</v>
      </c>
      <c r="I1515">
        <v>56</v>
      </c>
      <c r="K1515" t="s">
        <v>4655</v>
      </c>
      <c r="N1515">
        <v>4</v>
      </c>
      <c r="O1515">
        <v>1</v>
      </c>
      <c r="P1515">
        <v>1</v>
      </c>
    </row>
    <row r="1516" spans="1:28" x14ac:dyDescent="0.15">
      <c r="A1516" s="1">
        <v>1287</v>
      </c>
      <c r="B1516" s="25" t="s">
        <v>5539</v>
      </c>
      <c r="C1516" s="25" t="s">
        <v>4568</v>
      </c>
      <c r="D1516">
        <v>1</v>
      </c>
      <c r="E1516">
        <v>1</v>
      </c>
      <c r="F1516">
        <v>1</v>
      </c>
      <c r="G1516" t="s">
        <v>5506</v>
      </c>
      <c r="H1516">
        <v>0</v>
      </c>
      <c r="I1516">
        <v>56</v>
      </c>
      <c r="K1516" t="s">
        <v>4571</v>
      </c>
      <c r="N1516">
        <v>4</v>
      </c>
      <c r="O1516">
        <v>1</v>
      </c>
      <c r="P1516">
        <v>1</v>
      </c>
    </row>
    <row r="1517" spans="1:28" x14ac:dyDescent="0.15">
      <c r="A1517" s="1">
        <v>1296</v>
      </c>
      <c r="B1517" s="25" t="s">
        <v>6282</v>
      </c>
      <c r="C1517" s="25" t="s">
        <v>4676</v>
      </c>
      <c r="D1517">
        <v>1</v>
      </c>
      <c r="E1517">
        <v>1</v>
      </c>
      <c r="F1517">
        <v>1</v>
      </c>
      <c r="G1517" t="s">
        <v>5506</v>
      </c>
      <c r="H1517">
        <v>0</v>
      </c>
      <c r="I1517">
        <v>56</v>
      </c>
      <c r="K1517" t="s">
        <v>4679</v>
      </c>
      <c r="N1517">
        <v>4</v>
      </c>
      <c r="O1517">
        <v>1</v>
      </c>
      <c r="P1517">
        <v>1</v>
      </c>
    </row>
    <row r="1518" spans="1:28" x14ac:dyDescent="0.15">
      <c r="A1518" s="1">
        <v>1297</v>
      </c>
      <c r="B1518" s="25" t="s">
        <v>6284</v>
      </c>
      <c r="C1518" s="25" t="s">
        <v>4688</v>
      </c>
      <c r="D1518">
        <v>1</v>
      </c>
      <c r="E1518">
        <v>1</v>
      </c>
      <c r="F1518">
        <v>1</v>
      </c>
      <c r="G1518" t="s">
        <v>5506</v>
      </c>
      <c r="H1518">
        <v>0</v>
      </c>
      <c r="I1518">
        <v>56</v>
      </c>
      <c r="K1518" t="s">
        <v>4691</v>
      </c>
      <c r="N1518">
        <v>4</v>
      </c>
      <c r="O1518">
        <v>1</v>
      </c>
      <c r="P1518">
        <v>1</v>
      </c>
    </row>
    <row r="1519" spans="1:28" x14ac:dyDescent="0.15">
      <c r="A1519" s="1">
        <v>1298</v>
      </c>
      <c r="B1519" s="25" t="s">
        <v>6286</v>
      </c>
      <c r="C1519" s="25" t="s">
        <v>4700</v>
      </c>
      <c r="D1519">
        <v>1</v>
      </c>
      <c r="E1519">
        <v>1</v>
      </c>
      <c r="F1519">
        <v>1</v>
      </c>
      <c r="G1519" t="s">
        <v>5506</v>
      </c>
      <c r="H1519">
        <v>0</v>
      </c>
      <c r="I1519">
        <v>56</v>
      </c>
      <c r="K1519" t="s">
        <v>4703</v>
      </c>
      <c r="N1519">
        <v>4</v>
      </c>
      <c r="O1519">
        <v>1</v>
      </c>
      <c r="P1519">
        <v>1</v>
      </c>
    </row>
    <row r="1520" spans="1:28" x14ac:dyDescent="0.15">
      <c r="A1520" s="1">
        <v>1299</v>
      </c>
      <c r="B1520" s="25" t="s">
        <v>6288</v>
      </c>
      <c r="C1520" s="25" t="s">
        <v>4712</v>
      </c>
      <c r="D1520">
        <v>1</v>
      </c>
      <c r="E1520">
        <v>1</v>
      </c>
      <c r="F1520">
        <v>1</v>
      </c>
      <c r="G1520" t="s">
        <v>5506</v>
      </c>
      <c r="H1520">
        <v>0</v>
      </c>
      <c r="I1520">
        <v>56</v>
      </c>
      <c r="K1520" t="s">
        <v>4715</v>
      </c>
      <c r="N1520">
        <v>4</v>
      </c>
      <c r="O1520">
        <v>1</v>
      </c>
      <c r="P1520">
        <v>1</v>
      </c>
    </row>
    <row r="1521" spans="1:16" x14ac:dyDescent="0.15">
      <c r="A1521" s="1">
        <v>1300</v>
      </c>
      <c r="B1521" s="25" t="s">
        <v>6290</v>
      </c>
      <c r="C1521" s="25" t="s">
        <v>4724</v>
      </c>
      <c r="D1521">
        <v>1</v>
      </c>
      <c r="E1521">
        <v>1</v>
      </c>
      <c r="F1521">
        <v>1</v>
      </c>
      <c r="G1521" t="s">
        <v>5506</v>
      </c>
      <c r="H1521">
        <v>0</v>
      </c>
      <c r="I1521">
        <v>56</v>
      </c>
      <c r="K1521" t="s">
        <v>4727</v>
      </c>
      <c r="N1521">
        <v>4</v>
      </c>
      <c r="O1521">
        <v>1</v>
      </c>
      <c r="P1521">
        <v>1</v>
      </c>
    </row>
    <row r="1522" spans="1:16" x14ac:dyDescent="0.15">
      <c r="A1522" s="1">
        <v>1301</v>
      </c>
      <c r="B1522" s="25" t="s">
        <v>6292</v>
      </c>
      <c r="C1522" s="25" t="s">
        <v>4736</v>
      </c>
      <c r="D1522">
        <v>1</v>
      </c>
      <c r="E1522">
        <v>1</v>
      </c>
      <c r="F1522">
        <v>1</v>
      </c>
      <c r="G1522" t="s">
        <v>5506</v>
      </c>
      <c r="H1522">
        <v>0</v>
      </c>
      <c r="I1522">
        <v>56</v>
      </c>
      <c r="K1522" t="s">
        <v>4739</v>
      </c>
      <c r="N1522">
        <v>4</v>
      </c>
      <c r="O1522">
        <v>1</v>
      </c>
      <c r="P1522">
        <v>1</v>
      </c>
    </row>
    <row r="1523" spans="1:16" x14ac:dyDescent="0.15">
      <c r="A1523" s="1">
        <v>1302</v>
      </c>
      <c r="B1523" s="25" t="s">
        <v>6294</v>
      </c>
      <c r="C1523" s="25" t="s">
        <v>4748</v>
      </c>
      <c r="D1523">
        <v>1</v>
      </c>
      <c r="E1523">
        <v>1</v>
      </c>
      <c r="F1523">
        <v>1</v>
      </c>
      <c r="G1523" t="s">
        <v>5506</v>
      </c>
      <c r="H1523">
        <v>0</v>
      </c>
      <c r="I1523">
        <v>56</v>
      </c>
      <c r="K1523" t="s">
        <v>4751</v>
      </c>
      <c r="N1523">
        <v>4</v>
      </c>
      <c r="O1523">
        <v>1</v>
      </c>
      <c r="P1523">
        <v>1</v>
      </c>
    </row>
    <row r="1524" spans="1:16" x14ac:dyDescent="0.15">
      <c r="A1524" s="1">
        <v>1295</v>
      </c>
      <c r="B1524" s="25" t="s">
        <v>5539</v>
      </c>
      <c r="C1524" s="25" t="s">
        <v>4664</v>
      </c>
      <c r="D1524">
        <v>1</v>
      </c>
      <c r="E1524">
        <v>1</v>
      </c>
      <c r="F1524">
        <v>1</v>
      </c>
      <c r="G1524" t="s">
        <v>5506</v>
      </c>
      <c r="H1524">
        <v>0</v>
      </c>
      <c r="I1524">
        <v>56</v>
      </c>
      <c r="K1524" t="s">
        <v>4667</v>
      </c>
      <c r="N1524">
        <v>4</v>
      </c>
      <c r="O1524">
        <v>1</v>
      </c>
      <c r="P1524">
        <v>1</v>
      </c>
    </row>
    <row r="1525" spans="1:16" x14ac:dyDescent="0.15">
      <c r="A1525">
        <v>1320</v>
      </c>
      <c r="B1525" s="25" t="s">
        <v>5493</v>
      </c>
      <c r="C1525" s="25" t="s">
        <v>5568</v>
      </c>
      <c r="D1525">
        <v>1</v>
      </c>
      <c r="E1525">
        <v>1</v>
      </c>
      <c r="F1525">
        <v>1</v>
      </c>
      <c r="G1525" t="s">
        <v>5564</v>
      </c>
      <c r="H1525">
        <v>0</v>
      </c>
      <c r="I1525">
        <v>56</v>
      </c>
      <c r="K1525" t="s">
        <v>5549</v>
      </c>
      <c r="N1525">
        <v>4</v>
      </c>
      <c r="O1525" t="s">
        <v>6485</v>
      </c>
      <c r="P1525">
        <v>1</v>
      </c>
    </row>
    <row r="1526" spans="1:16" x14ac:dyDescent="0.15">
      <c r="A1526">
        <v>1321</v>
      </c>
      <c r="B1526" s="25" t="s">
        <v>5502</v>
      </c>
      <c r="C1526" s="25" t="s">
        <v>5569</v>
      </c>
      <c r="D1526">
        <v>1</v>
      </c>
      <c r="E1526">
        <v>1</v>
      </c>
      <c r="F1526">
        <v>1</v>
      </c>
      <c r="G1526" t="s">
        <v>5564</v>
      </c>
      <c r="H1526">
        <v>0</v>
      </c>
      <c r="I1526">
        <v>56</v>
      </c>
      <c r="K1526" t="s">
        <v>5550</v>
      </c>
      <c r="N1526">
        <v>4</v>
      </c>
      <c r="O1526" t="s">
        <v>6485</v>
      </c>
      <c r="P1526">
        <v>1</v>
      </c>
    </row>
    <row r="1527" spans="1:16" x14ac:dyDescent="0.15">
      <c r="A1527">
        <v>1322</v>
      </c>
      <c r="B1527" s="25" t="s">
        <v>5494</v>
      </c>
      <c r="C1527" s="25" t="s">
        <v>5570</v>
      </c>
      <c r="D1527">
        <v>1</v>
      </c>
      <c r="E1527">
        <v>1</v>
      </c>
      <c r="F1527">
        <v>1</v>
      </c>
      <c r="G1527" t="s">
        <v>5564</v>
      </c>
      <c r="H1527">
        <v>0</v>
      </c>
      <c r="I1527">
        <v>56</v>
      </c>
      <c r="K1527" t="s">
        <v>5551</v>
      </c>
      <c r="N1527">
        <v>4</v>
      </c>
      <c r="O1527" t="s">
        <v>6485</v>
      </c>
      <c r="P1527">
        <v>1</v>
      </c>
    </row>
    <row r="1528" spans="1:16" x14ac:dyDescent="0.15">
      <c r="A1528">
        <v>1323</v>
      </c>
      <c r="B1528" s="25" t="s">
        <v>5497</v>
      </c>
      <c r="C1528" s="25" t="s">
        <v>5571</v>
      </c>
      <c r="D1528">
        <v>1</v>
      </c>
      <c r="E1528">
        <v>1</v>
      </c>
      <c r="F1528">
        <v>1</v>
      </c>
      <c r="G1528" t="s">
        <v>5564</v>
      </c>
      <c r="H1528">
        <v>0</v>
      </c>
      <c r="I1528">
        <v>56</v>
      </c>
      <c r="K1528" t="s">
        <v>5552</v>
      </c>
      <c r="N1528">
        <v>4</v>
      </c>
      <c r="O1528" t="s">
        <v>6485</v>
      </c>
      <c r="P1528">
        <v>1</v>
      </c>
    </row>
    <row r="1529" spans="1:16" x14ac:dyDescent="0.15">
      <c r="A1529">
        <v>1324</v>
      </c>
      <c r="B1529" s="25" t="s">
        <v>5498</v>
      </c>
      <c r="C1529" s="25" t="s">
        <v>5572</v>
      </c>
      <c r="D1529">
        <v>1</v>
      </c>
      <c r="E1529">
        <v>1</v>
      </c>
      <c r="F1529">
        <v>1</v>
      </c>
      <c r="G1529" t="s">
        <v>5564</v>
      </c>
      <c r="H1529">
        <v>0</v>
      </c>
      <c r="I1529">
        <v>56</v>
      </c>
      <c r="K1529" t="s">
        <v>5553</v>
      </c>
      <c r="N1529">
        <v>4</v>
      </c>
      <c r="O1529" t="s">
        <v>6485</v>
      </c>
      <c r="P1529">
        <v>1</v>
      </c>
    </row>
    <row r="1530" spans="1:16" x14ac:dyDescent="0.15">
      <c r="A1530">
        <v>1325</v>
      </c>
      <c r="B1530" s="25" t="s">
        <v>5495</v>
      </c>
      <c r="C1530" s="25" t="s">
        <v>5573</v>
      </c>
      <c r="D1530">
        <v>1</v>
      </c>
      <c r="E1530">
        <v>1</v>
      </c>
      <c r="F1530">
        <v>1</v>
      </c>
      <c r="G1530" t="s">
        <v>5564</v>
      </c>
      <c r="H1530">
        <v>0</v>
      </c>
      <c r="I1530">
        <v>56</v>
      </c>
      <c r="K1530" t="s">
        <v>5554</v>
      </c>
      <c r="N1530">
        <v>4</v>
      </c>
      <c r="O1530" t="s">
        <v>6485</v>
      </c>
      <c r="P1530">
        <v>1</v>
      </c>
    </row>
    <row r="1531" spans="1:16" x14ac:dyDescent="0.15">
      <c r="A1531">
        <v>1326</v>
      </c>
      <c r="B1531" s="25" t="s">
        <v>5496</v>
      </c>
      <c r="C1531" s="25" t="s">
        <v>5574</v>
      </c>
      <c r="D1531">
        <v>1</v>
      </c>
      <c r="E1531">
        <v>1</v>
      </c>
      <c r="F1531">
        <v>1</v>
      </c>
      <c r="G1531" t="s">
        <v>5564</v>
      </c>
      <c r="H1531">
        <v>0</v>
      </c>
      <c r="I1531">
        <v>56</v>
      </c>
      <c r="K1531" t="s">
        <v>5555</v>
      </c>
      <c r="N1531">
        <v>4</v>
      </c>
      <c r="O1531" t="s">
        <v>6485</v>
      </c>
      <c r="P1531">
        <v>1</v>
      </c>
    </row>
    <row r="1532" spans="1:16" x14ac:dyDescent="0.15">
      <c r="A1532">
        <v>1319</v>
      </c>
      <c r="B1532" s="25" t="s">
        <v>5444</v>
      </c>
      <c r="C1532" s="25" t="s">
        <v>5567</v>
      </c>
      <c r="D1532">
        <v>1</v>
      </c>
      <c r="E1532">
        <v>1</v>
      </c>
      <c r="F1532">
        <v>1</v>
      </c>
      <c r="G1532" t="s">
        <v>5564</v>
      </c>
      <c r="H1532">
        <v>0</v>
      </c>
      <c r="I1532">
        <v>56</v>
      </c>
      <c r="K1532" t="s">
        <v>5548</v>
      </c>
      <c r="N1532">
        <v>4</v>
      </c>
      <c r="O1532" t="s">
        <v>6485</v>
      </c>
      <c r="P1532">
        <v>1</v>
      </c>
    </row>
    <row r="1533" spans="1:16" x14ac:dyDescent="0.15">
      <c r="A1533">
        <v>1328</v>
      </c>
      <c r="B1533" s="25" t="s">
        <v>5493</v>
      </c>
      <c r="C1533" s="25" t="s">
        <v>5576</v>
      </c>
      <c r="D1533">
        <v>1</v>
      </c>
      <c r="E1533">
        <v>1</v>
      </c>
      <c r="F1533">
        <v>1</v>
      </c>
      <c r="G1533" t="s">
        <v>5564</v>
      </c>
      <c r="H1533">
        <v>0</v>
      </c>
      <c r="I1533">
        <v>56</v>
      </c>
      <c r="K1533" t="s">
        <v>5557</v>
      </c>
      <c r="N1533">
        <v>4</v>
      </c>
      <c r="O1533" t="s">
        <v>6485</v>
      </c>
      <c r="P1533">
        <v>1</v>
      </c>
    </row>
    <row r="1534" spans="1:16" x14ac:dyDescent="0.15">
      <c r="A1534">
        <v>1329</v>
      </c>
      <c r="B1534" s="25" t="s">
        <v>5502</v>
      </c>
      <c r="C1534" s="25" t="s">
        <v>5577</v>
      </c>
      <c r="D1534">
        <v>1</v>
      </c>
      <c r="E1534">
        <v>1</v>
      </c>
      <c r="F1534">
        <v>1</v>
      </c>
      <c r="G1534" t="s">
        <v>5564</v>
      </c>
      <c r="H1534">
        <v>0</v>
      </c>
      <c r="I1534">
        <v>56</v>
      </c>
      <c r="K1534" t="s">
        <v>5558</v>
      </c>
      <c r="N1534">
        <v>4</v>
      </c>
      <c r="O1534" t="s">
        <v>6485</v>
      </c>
      <c r="P1534">
        <v>1</v>
      </c>
    </row>
    <row r="1535" spans="1:16" x14ac:dyDescent="0.15">
      <c r="A1535">
        <v>1330</v>
      </c>
      <c r="B1535" s="25" t="s">
        <v>5494</v>
      </c>
      <c r="C1535" s="25" t="s">
        <v>5578</v>
      </c>
      <c r="D1535">
        <v>1</v>
      </c>
      <c r="E1535">
        <v>1</v>
      </c>
      <c r="F1535">
        <v>1</v>
      </c>
      <c r="G1535" t="s">
        <v>5564</v>
      </c>
      <c r="H1535">
        <v>0</v>
      </c>
      <c r="I1535">
        <v>56</v>
      </c>
      <c r="K1535" t="s">
        <v>5559</v>
      </c>
      <c r="N1535">
        <v>4</v>
      </c>
      <c r="O1535" t="s">
        <v>6485</v>
      </c>
      <c r="P1535">
        <v>1</v>
      </c>
    </row>
    <row r="1536" spans="1:16" x14ac:dyDescent="0.15">
      <c r="A1536">
        <v>1331</v>
      </c>
      <c r="B1536" s="25" t="s">
        <v>5497</v>
      </c>
      <c r="C1536" s="25" t="s">
        <v>5579</v>
      </c>
      <c r="D1536">
        <v>1</v>
      </c>
      <c r="E1536">
        <v>1</v>
      </c>
      <c r="F1536">
        <v>1</v>
      </c>
      <c r="G1536" t="s">
        <v>5564</v>
      </c>
      <c r="H1536">
        <v>0</v>
      </c>
      <c r="I1536">
        <v>56</v>
      </c>
      <c r="K1536" t="s">
        <v>5560</v>
      </c>
      <c r="N1536">
        <v>4</v>
      </c>
      <c r="O1536" t="s">
        <v>6485</v>
      </c>
      <c r="P1536">
        <v>1</v>
      </c>
    </row>
    <row r="1537" spans="1:16" x14ac:dyDescent="0.15">
      <c r="A1537">
        <v>1332</v>
      </c>
      <c r="B1537" s="25" t="s">
        <v>5498</v>
      </c>
      <c r="C1537" s="25" t="s">
        <v>5580</v>
      </c>
      <c r="D1537">
        <v>1</v>
      </c>
      <c r="E1537">
        <v>1</v>
      </c>
      <c r="F1537">
        <v>1</v>
      </c>
      <c r="G1537" t="s">
        <v>5564</v>
      </c>
      <c r="H1537">
        <v>0</v>
      </c>
      <c r="I1537">
        <v>56</v>
      </c>
      <c r="K1537" t="s">
        <v>5561</v>
      </c>
      <c r="N1537">
        <v>4</v>
      </c>
      <c r="O1537" t="s">
        <v>6485</v>
      </c>
      <c r="P1537">
        <v>1</v>
      </c>
    </row>
    <row r="1538" spans="1:16" x14ac:dyDescent="0.15">
      <c r="A1538">
        <v>1333</v>
      </c>
      <c r="B1538" s="25" t="s">
        <v>5495</v>
      </c>
      <c r="C1538" s="25" t="s">
        <v>5581</v>
      </c>
      <c r="D1538">
        <v>1</v>
      </c>
      <c r="E1538">
        <v>1</v>
      </c>
      <c r="F1538">
        <v>1</v>
      </c>
      <c r="G1538" t="s">
        <v>5564</v>
      </c>
      <c r="H1538">
        <v>0</v>
      </c>
      <c r="I1538">
        <v>56</v>
      </c>
      <c r="K1538" t="s">
        <v>5562</v>
      </c>
      <c r="N1538">
        <v>4</v>
      </c>
      <c r="O1538" t="s">
        <v>6485</v>
      </c>
      <c r="P1538">
        <v>1</v>
      </c>
    </row>
    <row r="1539" spans="1:16" x14ac:dyDescent="0.15">
      <c r="A1539">
        <v>1334</v>
      </c>
      <c r="B1539" s="25" t="s">
        <v>5496</v>
      </c>
      <c r="C1539" s="25" t="s">
        <v>5582</v>
      </c>
      <c r="D1539">
        <v>1</v>
      </c>
      <c r="E1539">
        <v>1</v>
      </c>
      <c r="F1539">
        <v>1</v>
      </c>
      <c r="G1539" t="s">
        <v>5564</v>
      </c>
      <c r="H1539">
        <v>0</v>
      </c>
      <c r="I1539">
        <v>56</v>
      </c>
      <c r="K1539" t="s">
        <v>5563</v>
      </c>
      <c r="N1539">
        <v>4</v>
      </c>
      <c r="O1539" t="s">
        <v>6485</v>
      </c>
      <c r="P1539">
        <v>1</v>
      </c>
    </row>
    <row r="1540" spans="1:16" x14ac:dyDescent="0.15">
      <c r="A1540">
        <v>1327</v>
      </c>
      <c r="B1540" s="25" t="s">
        <v>5444</v>
      </c>
      <c r="C1540" s="25" t="s">
        <v>5575</v>
      </c>
      <c r="D1540">
        <v>1</v>
      </c>
      <c r="E1540">
        <v>1</v>
      </c>
      <c r="F1540">
        <v>1</v>
      </c>
      <c r="G1540" t="s">
        <v>5564</v>
      </c>
      <c r="H1540">
        <v>0</v>
      </c>
      <c r="I1540">
        <v>56</v>
      </c>
      <c r="K1540" t="s">
        <v>5556</v>
      </c>
      <c r="N1540">
        <v>4</v>
      </c>
      <c r="O1540" t="s">
        <v>6485</v>
      </c>
      <c r="P1540">
        <v>1</v>
      </c>
    </row>
    <row r="1541" spans="1:16" x14ac:dyDescent="0.15">
      <c r="A1541">
        <v>1765</v>
      </c>
      <c r="B1541" t="s">
        <v>7240</v>
      </c>
      <c r="D1541">
        <v>1</v>
      </c>
      <c r="E1541">
        <v>1</v>
      </c>
      <c r="F1541">
        <v>1</v>
      </c>
      <c r="G1541" s="1" t="s">
        <v>6604</v>
      </c>
      <c r="H1541" t="s">
        <v>1670</v>
      </c>
      <c r="I1541" s="1">
        <v>64</v>
      </c>
      <c r="K1541" t="s">
        <v>7222</v>
      </c>
      <c r="N1541">
        <v>4</v>
      </c>
      <c r="O1541" t="s">
        <v>7258</v>
      </c>
      <c r="P1541">
        <v>1</v>
      </c>
    </row>
    <row r="1542" spans="1:16" x14ac:dyDescent="0.15">
      <c r="A1542">
        <v>1763</v>
      </c>
      <c r="B1542" t="s">
        <v>7188</v>
      </c>
      <c r="D1542">
        <v>1</v>
      </c>
      <c r="E1542">
        <v>1</v>
      </c>
      <c r="F1542">
        <v>1</v>
      </c>
      <c r="G1542" s="1" t="s">
        <v>6604</v>
      </c>
      <c r="H1542" t="s">
        <v>1670</v>
      </c>
      <c r="I1542" s="1">
        <v>64</v>
      </c>
      <c r="K1542" t="s">
        <v>7223</v>
      </c>
      <c r="N1542">
        <v>4</v>
      </c>
      <c r="O1542" t="s">
        <v>7258</v>
      </c>
      <c r="P1542">
        <v>1</v>
      </c>
    </row>
    <row r="1543" spans="1:16" x14ac:dyDescent="0.15">
      <c r="A1543">
        <v>1762</v>
      </c>
      <c r="B1543" t="s">
        <v>7189</v>
      </c>
      <c r="D1543">
        <v>1</v>
      </c>
      <c r="E1543">
        <v>1</v>
      </c>
      <c r="F1543">
        <v>1</v>
      </c>
      <c r="G1543" s="1" t="s">
        <v>6604</v>
      </c>
      <c r="H1543" t="s">
        <v>1670</v>
      </c>
      <c r="I1543" s="1">
        <v>64</v>
      </c>
      <c r="K1543" t="s">
        <v>7224</v>
      </c>
      <c r="N1543">
        <v>4</v>
      </c>
      <c r="O1543" t="s">
        <v>7258</v>
      </c>
      <c r="P1543">
        <v>1</v>
      </c>
    </row>
    <row r="1544" spans="1:16" x14ac:dyDescent="0.15">
      <c r="A1544">
        <v>1764</v>
      </c>
      <c r="B1544" t="s">
        <v>7190</v>
      </c>
      <c r="D1544">
        <v>1</v>
      </c>
      <c r="E1544">
        <v>1</v>
      </c>
      <c r="F1544">
        <v>1</v>
      </c>
      <c r="G1544" s="1" t="s">
        <v>6604</v>
      </c>
      <c r="H1544" t="s">
        <v>1670</v>
      </c>
      <c r="I1544" s="1">
        <v>64</v>
      </c>
      <c r="K1544" t="s">
        <v>7259</v>
      </c>
      <c r="N1544">
        <v>4</v>
      </c>
      <c r="O1544" t="s">
        <v>7258</v>
      </c>
      <c r="P1544">
        <v>1</v>
      </c>
    </row>
    <row r="1545" spans="1:16" x14ac:dyDescent="0.15">
      <c r="A1545">
        <v>1766</v>
      </c>
      <c r="B1545" t="s">
        <v>7165</v>
      </c>
      <c r="D1545">
        <v>1</v>
      </c>
      <c r="E1545">
        <v>1</v>
      </c>
      <c r="F1545">
        <v>1</v>
      </c>
      <c r="G1545" t="s">
        <v>5445</v>
      </c>
      <c r="I1545">
        <v>50</v>
      </c>
      <c r="K1545" s="25" t="s">
        <v>7166</v>
      </c>
      <c r="N1545">
        <v>4</v>
      </c>
      <c r="O1545" t="s">
        <v>6851</v>
      </c>
      <c r="P1545">
        <v>1</v>
      </c>
    </row>
    <row r="1546" spans="1:16" x14ac:dyDescent="0.15">
      <c r="A1546">
        <v>505</v>
      </c>
      <c r="B1546" t="s">
        <v>6480</v>
      </c>
      <c r="D1546">
        <v>1</v>
      </c>
      <c r="E1546">
        <v>1</v>
      </c>
      <c r="F1546">
        <v>1</v>
      </c>
      <c r="G1546" t="s">
        <v>1289</v>
      </c>
      <c r="H1546">
        <v>0</v>
      </c>
      <c r="I1546">
        <v>49</v>
      </c>
      <c r="K1546" t="s">
        <v>908</v>
      </c>
      <c r="N1546">
        <v>5</v>
      </c>
      <c r="O1546">
        <v>1</v>
      </c>
      <c r="P1546">
        <v>1</v>
      </c>
    </row>
    <row r="1547" spans="1:16" x14ac:dyDescent="0.15">
      <c r="A1547">
        <v>506</v>
      </c>
      <c r="B1547" t="s">
        <v>6481</v>
      </c>
      <c r="D1547">
        <v>1</v>
      </c>
      <c r="E1547">
        <v>1</v>
      </c>
      <c r="F1547">
        <v>1</v>
      </c>
      <c r="G1547" t="s">
        <v>1289</v>
      </c>
      <c r="H1547">
        <v>0</v>
      </c>
      <c r="I1547">
        <v>49</v>
      </c>
      <c r="K1547" t="s">
        <v>909</v>
      </c>
      <c r="N1547">
        <v>5</v>
      </c>
      <c r="O1547">
        <v>1</v>
      </c>
      <c r="P1547">
        <v>1</v>
      </c>
    </row>
    <row r="1548" spans="1:16" x14ac:dyDescent="0.15">
      <c r="A1548">
        <v>507</v>
      </c>
      <c r="B1548" t="s">
        <v>6479</v>
      </c>
      <c r="D1548">
        <v>1</v>
      </c>
      <c r="E1548">
        <v>1</v>
      </c>
      <c r="F1548">
        <v>1</v>
      </c>
      <c r="G1548" t="s">
        <v>1289</v>
      </c>
      <c r="H1548">
        <v>0</v>
      </c>
      <c r="I1548">
        <v>49</v>
      </c>
      <c r="K1548" t="s">
        <v>910</v>
      </c>
      <c r="N1548">
        <v>5</v>
      </c>
      <c r="O1548">
        <v>1</v>
      </c>
      <c r="P1548">
        <v>1</v>
      </c>
    </row>
    <row r="1549" spans="1:16" x14ac:dyDescent="0.15">
      <c r="A1549">
        <v>508</v>
      </c>
      <c r="B1549" t="s">
        <v>6482</v>
      </c>
      <c r="D1549">
        <v>1</v>
      </c>
      <c r="E1549">
        <v>1</v>
      </c>
      <c r="F1549">
        <v>1</v>
      </c>
      <c r="G1549" t="s">
        <v>1289</v>
      </c>
      <c r="H1549">
        <v>0</v>
      </c>
      <c r="I1549">
        <v>49</v>
      </c>
      <c r="K1549" t="s">
        <v>911</v>
      </c>
      <c r="N1549">
        <v>5</v>
      </c>
      <c r="O1549">
        <v>1</v>
      </c>
      <c r="P1549">
        <v>1</v>
      </c>
    </row>
    <row r="1550" spans="1:16" x14ac:dyDescent="0.15">
      <c r="A1550">
        <v>509</v>
      </c>
      <c r="B1550" t="s">
        <v>6483</v>
      </c>
      <c r="D1550">
        <v>1</v>
      </c>
      <c r="E1550">
        <v>1</v>
      </c>
      <c r="F1550">
        <v>1</v>
      </c>
      <c r="G1550" t="s">
        <v>1289</v>
      </c>
      <c r="H1550">
        <v>0</v>
      </c>
      <c r="I1550">
        <v>49</v>
      </c>
      <c r="K1550" t="s">
        <v>912</v>
      </c>
      <c r="N1550">
        <v>5</v>
      </c>
      <c r="O1550">
        <v>1</v>
      </c>
      <c r="P1550">
        <v>1</v>
      </c>
    </row>
    <row r="1551" spans="1:16" x14ac:dyDescent="0.15">
      <c r="A1551">
        <v>510</v>
      </c>
      <c r="B1551" t="s">
        <v>6484</v>
      </c>
      <c r="D1551">
        <v>1</v>
      </c>
      <c r="E1551">
        <v>1</v>
      </c>
      <c r="F1551">
        <v>1</v>
      </c>
      <c r="G1551" t="s">
        <v>1289</v>
      </c>
      <c r="H1551">
        <v>0</v>
      </c>
      <c r="I1551">
        <v>49</v>
      </c>
      <c r="K1551" t="s">
        <v>913</v>
      </c>
      <c r="N1551">
        <v>5</v>
      </c>
      <c r="O1551">
        <v>1</v>
      </c>
      <c r="P1551">
        <v>1</v>
      </c>
    </row>
    <row r="1552" spans="1:16" x14ac:dyDescent="0.15">
      <c r="A1552">
        <v>827</v>
      </c>
      <c r="B1552" t="s">
        <v>6480</v>
      </c>
      <c r="D1552">
        <v>1</v>
      </c>
      <c r="E1552">
        <v>1</v>
      </c>
      <c r="F1552">
        <v>1</v>
      </c>
      <c r="G1552" t="s">
        <v>1289</v>
      </c>
      <c r="H1552">
        <v>0</v>
      </c>
      <c r="I1552">
        <v>53</v>
      </c>
      <c r="K1552" t="s">
        <v>1319</v>
      </c>
      <c r="N1552">
        <v>5</v>
      </c>
      <c r="O1552">
        <v>1</v>
      </c>
      <c r="P1552">
        <v>1</v>
      </c>
    </row>
    <row r="1553" spans="1:16" x14ac:dyDescent="0.15">
      <c r="A1553">
        <v>828</v>
      </c>
      <c r="B1553" t="s">
        <v>6481</v>
      </c>
      <c r="D1553">
        <v>1</v>
      </c>
      <c r="E1553">
        <v>1</v>
      </c>
      <c r="F1553">
        <v>1</v>
      </c>
      <c r="G1553" t="s">
        <v>1289</v>
      </c>
      <c r="H1553">
        <v>0</v>
      </c>
      <c r="I1553">
        <v>53</v>
      </c>
      <c r="K1553" t="s">
        <v>1320</v>
      </c>
      <c r="N1553">
        <v>5</v>
      </c>
      <c r="O1553">
        <v>1</v>
      </c>
      <c r="P1553">
        <v>1</v>
      </c>
    </row>
    <row r="1554" spans="1:16" x14ac:dyDescent="0.15">
      <c r="A1554">
        <v>829</v>
      </c>
      <c r="B1554" t="s">
        <v>6479</v>
      </c>
      <c r="D1554">
        <v>1</v>
      </c>
      <c r="E1554">
        <v>1</v>
      </c>
      <c r="F1554">
        <v>1</v>
      </c>
      <c r="G1554" t="s">
        <v>1289</v>
      </c>
      <c r="H1554">
        <v>0</v>
      </c>
      <c r="I1554">
        <v>53</v>
      </c>
      <c r="K1554" t="s">
        <v>1321</v>
      </c>
      <c r="N1554">
        <v>5</v>
      </c>
      <c r="O1554">
        <v>1</v>
      </c>
      <c r="P1554">
        <v>1</v>
      </c>
    </row>
    <row r="1555" spans="1:16" x14ac:dyDescent="0.15">
      <c r="A1555">
        <v>830</v>
      </c>
      <c r="B1555" t="s">
        <v>6482</v>
      </c>
      <c r="D1555">
        <v>1</v>
      </c>
      <c r="E1555">
        <v>1</v>
      </c>
      <c r="F1555">
        <v>1</v>
      </c>
      <c r="G1555" t="s">
        <v>1289</v>
      </c>
      <c r="H1555">
        <v>0</v>
      </c>
      <c r="I1555">
        <v>53</v>
      </c>
      <c r="K1555" t="s">
        <v>1322</v>
      </c>
      <c r="N1555">
        <v>5</v>
      </c>
      <c r="O1555">
        <v>1</v>
      </c>
      <c r="P1555">
        <v>1</v>
      </c>
    </row>
    <row r="1556" spans="1:16" x14ac:dyDescent="0.15">
      <c r="A1556">
        <v>831</v>
      </c>
      <c r="B1556" t="s">
        <v>6483</v>
      </c>
      <c r="D1556">
        <v>1</v>
      </c>
      <c r="E1556">
        <v>1</v>
      </c>
      <c r="F1556">
        <v>1</v>
      </c>
      <c r="G1556" t="s">
        <v>1289</v>
      </c>
      <c r="H1556">
        <v>0</v>
      </c>
      <c r="I1556">
        <v>53</v>
      </c>
      <c r="K1556" t="s">
        <v>1323</v>
      </c>
      <c r="N1556">
        <v>5</v>
      </c>
      <c r="O1556">
        <v>1</v>
      </c>
      <c r="P1556">
        <v>1</v>
      </c>
    </row>
    <row r="1557" spans="1:16" x14ac:dyDescent="0.15">
      <c r="A1557">
        <v>832</v>
      </c>
      <c r="B1557" t="s">
        <v>6484</v>
      </c>
      <c r="D1557">
        <v>1</v>
      </c>
      <c r="E1557">
        <v>1</v>
      </c>
      <c r="F1557">
        <v>1</v>
      </c>
      <c r="G1557" t="s">
        <v>1289</v>
      </c>
      <c r="H1557">
        <v>0</v>
      </c>
      <c r="I1557">
        <v>53</v>
      </c>
      <c r="K1557" t="s">
        <v>1324</v>
      </c>
      <c r="N1557">
        <v>5</v>
      </c>
      <c r="O1557">
        <v>1</v>
      </c>
      <c r="P1557">
        <v>1</v>
      </c>
    </row>
    <row r="1558" spans="1:16" x14ac:dyDescent="0.15">
      <c r="A1558">
        <v>1352</v>
      </c>
      <c r="B1558" s="31" t="s">
        <v>5493</v>
      </c>
      <c r="C1558" s="25" t="s">
        <v>5594</v>
      </c>
      <c r="D1558">
        <v>1</v>
      </c>
      <c r="E1558">
        <v>1</v>
      </c>
      <c r="F1558">
        <v>1</v>
      </c>
      <c r="G1558" t="s">
        <v>5583</v>
      </c>
      <c r="H1558">
        <v>0</v>
      </c>
      <c r="I1558">
        <v>56</v>
      </c>
      <c r="K1558" t="s">
        <v>5585</v>
      </c>
      <c r="N1558">
        <v>5</v>
      </c>
      <c r="O1558">
        <v>1</v>
      </c>
      <c r="P1558">
        <v>1</v>
      </c>
    </row>
    <row r="1559" spans="1:16" x14ac:dyDescent="0.15">
      <c r="A1559">
        <v>1353</v>
      </c>
      <c r="B1559" s="31" t="s">
        <v>5502</v>
      </c>
      <c r="C1559" s="25" t="s">
        <v>5595</v>
      </c>
      <c r="D1559">
        <v>1</v>
      </c>
      <c r="E1559">
        <v>1</v>
      </c>
      <c r="F1559">
        <v>1</v>
      </c>
      <c r="G1559" t="s">
        <v>5583</v>
      </c>
      <c r="H1559">
        <v>0</v>
      </c>
      <c r="I1559">
        <v>56</v>
      </c>
      <c r="K1559" t="s">
        <v>5586</v>
      </c>
      <c r="N1559">
        <v>5</v>
      </c>
      <c r="O1559">
        <v>1</v>
      </c>
      <c r="P1559">
        <v>1</v>
      </c>
    </row>
    <row r="1560" spans="1:16" x14ac:dyDescent="0.15">
      <c r="A1560">
        <v>1354</v>
      </c>
      <c r="B1560" s="25" t="s">
        <v>5494</v>
      </c>
      <c r="C1560" s="25" t="s">
        <v>5596</v>
      </c>
      <c r="D1560">
        <v>1</v>
      </c>
      <c r="E1560">
        <v>1</v>
      </c>
      <c r="F1560">
        <v>1</v>
      </c>
      <c r="G1560" t="s">
        <v>5583</v>
      </c>
      <c r="H1560">
        <v>0</v>
      </c>
      <c r="I1560">
        <v>56</v>
      </c>
      <c r="K1560" t="s">
        <v>5587</v>
      </c>
      <c r="N1560">
        <v>5</v>
      </c>
      <c r="O1560">
        <v>1</v>
      </c>
      <c r="P1560">
        <v>1</v>
      </c>
    </row>
    <row r="1561" spans="1:16" x14ac:dyDescent="0.15">
      <c r="A1561">
        <v>1355</v>
      </c>
      <c r="B1561" s="31" t="s">
        <v>5497</v>
      </c>
      <c r="C1561" s="25" t="s">
        <v>5597</v>
      </c>
      <c r="D1561">
        <v>1</v>
      </c>
      <c r="E1561">
        <v>1</v>
      </c>
      <c r="F1561">
        <v>1</v>
      </c>
      <c r="G1561" t="s">
        <v>5583</v>
      </c>
      <c r="H1561">
        <v>0</v>
      </c>
      <c r="I1561">
        <v>56</v>
      </c>
      <c r="K1561" t="s">
        <v>5588</v>
      </c>
      <c r="N1561">
        <v>5</v>
      </c>
      <c r="O1561">
        <v>1</v>
      </c>
      <c r="P1561">
        <v>1</v>
      </c>
    </row>
    <row r="1562" spans="1:16" x14ac:dyDescent="0.15">
      <c r="A1562">
        <v>1356</v>
      </c>
      <c r="B1562" s="31" t="s">
        <v>5498</v>
      </c>
      <c r="C1562" s="25" t="s">
        <v>5598</v>
      </c>
      <c r="D1562">
        <v>1</v>
      </c>
      <c r="E1562">
        <v>1</v>
      </c>
      <c r="F1562">
        <v>1</v>
      </c>
      <c r="G1562" t="s">
        <v>5583</v>
      </c>
      <c r="H1562">
        <v>0</v>
      </c>
      <c r="I1562">
        <v>56</v>
      </c>
      <c r="K1562" t="s">
        <v>5589</v>
      </c>
      <c r="N1562">
        <v>5</v>
      </c>
      <c r="O1562">
        <v>1</v>
      </c>
      <c r="P1562">
        <v>1</v>
      </c>
    </row>
    <row r="1563" spans="1:16" x14ac:dyDescent="0.15">
      <c r="A1563">
        <v>1357</v>
      </c>
      <c r="B1563" s="31" t="s">
        <v>5495</v>
      </c>
      <c r="C1563" s="25" t="s">
        <v>5599</v>
      </c>
      <c r="D1563">
        <v>1</v>
      </c>
      <c r="E1563">
        <v>1</v>
      </c>
      <c r="F1563">
        <v>1</v>
      </c>
      <c r="G1563" t="s">
        <v>5583</v>
      </c>
      <c r="H1563">
        <v>0</v>
      </c>
      <c r="I1563">
        <v>56</v>
      </c>
      <c r="K1563" t="s">
        <v>5590</v>
      </c>
      <c r="N1563">
        <v>5</v>
      </c>
      <c r="O1563">
        <v>1</v>
      </c>
      <c r="P1563">
        <v>1</v>
      </c>
    </row>
    <row r="1564" spans="1:16" x14ac:dyDescent="0.15">
      <c r="A1564">
        <v>1358</v>
      </c>
      <c r="B1564" s="31" t="s">
        <v>5496</v>
      </c>
      <c r="C1564" s="25" t="s">
        <v>5600</v>
      </c>
      <c r="D1564">
        <v>1</v>
      </c>
      <c r="E1564">
        <v>1</v>
      </c>
      <c r="F1564">
        <v>1</v>
      </c>
      <c r="G1564" t="s">
        <v>5583</v>
      </c>
      <c r="H1564">
        <v>0</v>
      </c>
      <c r="I1564">
        <v>56</v>
      </c>
      <c r="K1564" t="s">
        <v>5591</v>
      </c>
      <c r="N1564">
        <v>5</v>
      </c>
      <c r="O1564">
        <v>1</v>
      </c>
      <c r="P1564">
        <v>1</v>
      </c>
    </row>
    <row r="1565" spans="1:16" x14ac:dyDescent="0.15">
      <c r="A1565">
        <v>1351</v>
      </c>
      <c r="B1565" s="25" t="s">
        <v>5444</v>
      </c>
      <c r="C1565" s="25" t="s">
        <v>5593</v>
      </c>
      <c r="D1565">
        <v>1</v>
      </c>
      <c r="E1565">
        <v>1</v>
      </c>
      <c r="F1565">
        <v>1</v>
      </c>
      <c r="G1565" t="s">
        <v>5583</v>
      </c>
      <c r="H1565">
        <v>0</v>
      </c>
      <c r="I1565">
        <v>56</v>
      </c>
      <c r="K1565" t="s">
        <v>5584</v>
      </c>
      <c r="N1565">
        <v>5</v>
      </c>
      <c r="O1565">
        <v>1</v>
      </c>
      <c r="P1565">
        <v>1</v>
      </c>
    </row>
    <row r="1566" spans="1:16" x14ac:dyDescent="0.15">
      <c r="A1566">
        <v>1360</v>
      </c>
      <c r="B1566" s="25" t="s">
        <v>5493</v>
      </c>
      <c r="C1566" s="25" t="s">
        <v>5602</v>
      </c>
      <c r="D1566">
        <v>1</v>
      </c>
      <c r="E1566">
        <v>1</v>
      </c>
      <c r="F1566">
        <v>1</v>
      </c>
      <c r="G1566" t="s">
        <v>5583</v>
      </c>
      <c r="H1566">
        <v>0</v>
      </c>
      <c r="I1566">
        <v>56</v>
      </c>
      <c r="K1566" t="s">
        <v>4685</v>
      </c>
      <c r="N1566">
        <v>5</v>
      </c>
      <c r="O1566">
        <v>1</v>
      </c>
      <c r="P1566">
        <v>1</v>
      </c>
    </row>
    <row r="1567" spans="1:16" x14ac:dyDescent="0.15">
      <c r="A1567">
        <v>1361</v>
      </c>
      <c r="B1567" s="25" t="s">
        <v>5502</v>
      </c>
      <c r="C1567" s="25" t="s">
        <v>5603</v>
      </c>
      <c r="D1567">
        <v>1</v>
      </c>
      <c r="E1567">
        <v>1</v>
      </c>
      <c r="F1567">
        <v>1</v>
      </c>
      <c r="G1567" t="s">
        <v>5583</v>
      </c>
      <c r="H1567">
        <v>0</v>
      </c>
      <c r="I1567">
        <v>56</v>
      </c>
      <c r="K1567" t="s">
        <v>4697</v>
      </c>
      <c r="N1567">
        <v>5</v>
      </c>
      <c r="O1567">
        <v>1</v>
      </c>
      <c r="P1567">
        <v>1</v>
      </c>
    </row>
    <row r="1568" spans="1:16" x14ac:dyDescent="0.15">
      <c r="A1568">
        <v>1362</v>
      </c>
      <c r="B1568" s="25" t="s">
        <v>5494</v>
      </c>
      <c r="C1568" s="25" t="s">
        <v>5604</v>
      </c>
      <c r="D1568">
        <v>1</v>
      </c>
      <c r="E1568">
        <v>1</v>
      </c>
      <c r="F1568">
        <v>1</v>
      </c>
      <c r="G1568" t="s">
        <v>5583</v>
      </c>
      <c r="H1568">
        <v>0</v>
      </c>
      <c r="I1568">
        <v>56</v>
      </c>
      <c r="K1568" t="s">
        <v>4709</v>
      </c>
      <c r="N1568">
        <v>5</v>
      </c>
      <c r="O1568">
        <v>1</v>
      </c>
      <c r="P1568">
        <v>1</v>
      </c>
    </row>
    <row r="1569" spans="1:16" x14ac:dyDescent="0.15">
      <c r="A1569">
        <v>1363</v>
      </c>
      <c r="B1569" s="25" t="s">
        <v>5497</v>
      </c>
      <c r="C1569" s="25" t="s">
        <v>5605</v>
      </c>
      <c r="D1569">
        <v>1</v>
      </c>
      <c r="E1569">
        <v>1</v>
      </c>
      <c r="F1569">
        <v>1</v>
      </c>
      <c r="G1569" t="s">
        <v>5583</v>
      </c>
      <c r="H1569">
        <v>0</v>
      </c>
      <c r="I1569">
        <v>56</v>
      </c>
      <c r="K1569" t="s">
        <v>4721</v>
      </c>
      <c r="N1569">
        <v>5</v>
      </c>
      <c r="O1569">
        <v>1</v>
      </c>
      <c r="P1569">
        <v>1</v>
      </c>
    </row>
    <row r="1570" spans="1:16" x14ac:dyDescent="0.15">
      <c r="A1570">
        <v>1364</v>
      </c>
      <c r="B1570" s="25" t="s">
        <v>5498</v>
      </c>
      <c r="C1570" s="25" t="s">
        <v>5606</v>
      </c>
      <c r="D1570">
        <v>1</v>
      </c>
      <c r="E1570">
        <v>1</v>
      </c>
      <c r="F1570">
        <v>1</v>
      </c>
      <c r="G1570" t="s">
        <v>5583</v>
      </c>
      <c r="H1570">
        <v>0</v>
      </c>
      <c r="I1570">
        <v>56</v>
      </c>
      <c r="K1570" t="s">
        <v>4733</v>
      </c>
      <c r="N1570">
        <v>5</v>
      </c>
      <c r="O1570">
        <v>1</v>
      </c>
      <c r="P1570">
        <v>1</v>
      </c>
    </row>
    <row r="1571" spans="1:16" x14ac:dyDescent="0.15">
      <c r="A1571">
        <v>1365</v>
      </c>
      <c r="B1571" s="25" t="s">
        <v>5495</v>
      </c>
      <c r="C1571" s="25" t="s">
        <v>5607</v>
      </c>
      <c r="D1571">
        <v>1</v>
      </c>
      <c r="E1571">
        <v>1</v>
      </c>
      <c r="F1571">
        <v>1</v>
      </c>
      <c r="G1571" t="s">
        <v>5583</v>
      </c>
      <c r="H1571">
        <v>0</v>
      </c>
      <c r="I1571">
        <v>56</v>
      </c>
      <c r="K1571" t="s">
        <v>4745</v>
      </c>
      <c r="N1571">
        <v>5</v>
      </c>
      <c r="O1571">
        <v>1</v>
      </c>
      <c r="P1571">
        <v>1</v>
      </c>
    </row>
    <row r="1572" spans="1:16" x14ac:dyDescent="0.15">
      <c r="A1572">
        <v>1366</v>
      </c>
      <c r="B1572" s="25" t="s">
        <v>5496</v>
      </c>
      <c r="C1572" s="25" t="s">
        <v>5608</v>
      </c>
      <c r="D1572">
        <v>1</v>
      </c>
      <c r="E1572">
        <v>1</v>
      </c>
      <c r="F1572">
        <v>1</v>
      </c>
      <c r="G1572" t="s">
        <v>5583</v>
      </c>
      <c r="H1572">
        <v>0</v>
      </c>
      <c r="I1572">
        <v>56</v>
      </c>
      <c r="K1572" t="s">
        <v>4757</v>
      </c>
      <c r="N1572">
        <v>5</v>
      </c>
      <c r="O1572">
        <v>1</v>
      </c>
      <c r="P1572">
        <v>1</v>
      </c>
    </row>
    <row r="1573" spans="1:16" x14ac:dyDescent="0.15">
      <c r="A1573">
        <v>1359</v>
      </c>
      <c r="B1573" s="25" t="s">
        <v>5444</v>
      </c>
      <c r="C1573" s="25" t="s">
        <v>5601</v>
      </c>
      <c r="D1573">
        <v>1</v>
      </c>
      <c r="E1573">
        <v>1</v>
      </c>
      <c r="F1573">
        <v>1</v>
      </c>
      <c r="G1573" t="s">
        <v>5583</v>
      </c>
      <c r="H1573">
        <v>0</v>
      </c>
      <c r="I1573">
        <v>56</v>
      </c>
      <c r="K1573" t="s">
        <v>4673</v>
      </c>
      <c r="N1573">
        <v>5</v>
      </c>
      <c r="O1573">
        <v>1</v>
      </c>
      <c r="P1573">
        <v>1</v>
      </c>
    </row>
    <row r="1574" spans="1:16" x14ac:dyDescent="0.15">
      <c r="A1574">
        <v>1368</v>
      </c>
      <c r="B1574" s="31" t="s">
        <v>4583</v>
      </c>
      <c r="C1574" s="25" t="s">
        <v>4584</v>
      </c>
      <c r="D1574">
        <v>1</v>
      </c>
      <c r="E1574">
        <v>1</v>
      </c>
      <c r="F1574">
        <v>1</v>
      </c>
      <c r="G1574" t="s">
        <v>5609</v>
      </c>
      <c r="H1574">
        <v>0</v>
      </c>
      <c r="I1574">
        <v>56</v>
      </c>
      <c r="K1574" t="s">
        <v>4590</v>
      </c>
      <c r="N1574">
        <v>5</v>
      </c>
      <c r="O1574">
        <v>1</v>
      </c>
      <c r="P1574">
        <v>1</v>
      </c>
    </row>
    <row r="1575" spans="1:16" x14ac:dyDescent="0.15">
      <c r="A1575">
        <v>1369</v>
      </c>
      <c r="B1575" s="31" t="s">
        <v>4595</v>
      </c>
      <c r="C1575" s="25" t="s">
        <v>4596</v>
      </c>
      <c r="D1575">
        <v>1</v>
      </c>
      <c r="E1575">
        <v>1</v>
      </c>
      <c r="F1575">
        <v>1</v>
      </c>
      <c r="G1575" t="s">
        <v>5609</v>
      </c>
      <c r="H1575">
        <v>0</v>
      </c>
      <c r="I1575">
        <v>56</v>
      </c>
      <c r="K1575" t="s">
        <v>4602</v>
      </c>
      <c r="N1575">
        <v>5</v>
      </c>
      <c r="O1575">
        <v>1</v>
      </c>
      <c r="P1575">
        <v>1</v>
      </c>
    </row>
    <row r="1576" spans="1:16" x14ac:dyDescent="0.15">
      <c r="A1576">
        <v>1370</v>
      </c>
      <c r="B1576" s="25" t="s">
        <v>4607</v>
      </c>
      <c r="C1576" s="25" t="s">
        <v>4608</v>
      </c>
      <c r="D1576">
        <v>1</v>
      </c>
      <c r="E1576">
        <v>1</v>
      </c>
      <c r="F1576">
        <v>1</v>
      </c>
      <c r="G1576" t="s">
        <v>5609</v>
      </c>
      <c r="H1576">
        <v>0</v>
      </c>
      <c r="I1576">
        <v>56</v>
      </c>
      <c r="K1576" t="s">
        <v>4614</v>
      </c>
      <c r="N1576">
        <v>5</v>
      </c>
      <c r="O1576">
        <v>1</v>
      </c>
      <c r="P1576">
        <v>1</v>
      </c>
    </row>
    <row r="1577" spans="1:16" x14ac:dyDescent="0.15">
      <c r="A1577">
        <v>1371</v>
      </c>
      <c r="B1577" s="31" t="s">
        <v>4619</v>
      </c>
      <c r="C1577" s="25" t="s">
        <v>4620</v>
      </c>
      <c r="D1577">
        <v>1</v>
      </c>
      <c r="E1577">
        <v>1</v>
      </c>
      <c r="F1577">
        <v>1</v>
      </c>
      <c r="G1577" t="s">
        <v>5609</v>
      </c>
      <c r="H1577">
        <v>0</v>
      </c>
      <c r="I1577">
        <v>56</v>
      </c>
      <c r="K1577" t="s">
        <v>4626</v>
      </c>
      <c r="N1577">
        <v>5</v>
      </c>
      <c r="O1577">
        <v>1</v>
      </c>
      <c r="P1577">
        <v>1</v>
      </c>
    </row>
    <row r="1578" spans="1:16" x14ac:dyDescent="0.15">
      <c r="A1578">
        <v>1372</v>
      </c>
      <c r="B1578" s="31" t="s">
        <v>4631</v>
      </c>
      <c r="C1578" s="25" t="s">
        <v>4632</v>
      </c>
      <c r="D1578">
        <v>1</v>
      </c>
      <c r="E1578">
        <v>1</v>
      </c>
      <c r="F1578">
        <v>1</v>
      </c>
      <c r="G1578" t="s">
        <v>5609</v>
      </c>
      <c r="H1578">
        <v>0</v>
      </c>
      <c r="I1578">
        <v>56</v>
      </c>
      <c r="K1578" t="s">
        <v>4638</v>
      </c>
      <c r="N1578">
        <v>5</v>
      </c>
      <c r="O1578">
        <v>1</v>
      </c>
      <c r="P1578">
        <v>1</v>
      </c>
    </row>
    <row r="1579" spans="1:16" x14ac:dyDescent="0.15">
      <c r="A1579">
        <v>1373</v>
      </c>
      <c r="B1579" s="31" t="s">
        <v>4643</v>
      </c>
      <c r="C1579" s="25" t="s">
        <v>4644</v>
      </c>
      <c r="D1579">
        <v>1</v>
      </c>
      <c r="E1579">
        <v>1</v>
      </c>
      <c r="F1579">
        <v>1</v>
      </c>
      <c r="G1579" t="s">
        <v>5609</v>
      </c>
      <c r="H1579">
        <v>0</v>
      </c>
      <c r="I1579">
        <v>56</v>
      </c>
      <c r="K1579" t="s">
        <v>4650</v>
      </c>
      <c r="N1579">
        <v>5</v>
      </c>
      <c r="O1579">
        <v>1</v>
      </c>
      <c r="P1579">
        <v>1</v>
      </c>
    </row>
    <row r="1580" spans="1:16" x14ac:dyDescent="0.15">
      <c r="A1580">
        <v>1374</v>
      </c>
      <c r="B1580" s="31" t="s">
        <v>4655</v>
      </c>
      <c r="C1580" s="25" t="s">
        <v>4656</v>
      </c>
      <c r="D1580">
        <v>1</v>
      </c>
      <c r="E1580">
        <v>1</v>
      </c>
      <c r="F1580">
        <v>1</v>
      </c>
      <c r="G1580" t="s">
        <v>5609</v>
      </c>
      <c r="H1580">
        <v>0</v>
      </c>
      <c r="I1580">
        <v>56</v>
      </c>
      <c r="K1580" t="s">
        <v>4662</v>
      </c>
      <c r="N1580">
        <v>5</v>
      </c>
      <c r="O1580">
        <v>1</v>
      </c>
      <c r="P1580">
        <v>1</v>
      </c>
    </row>
    <row r="1581" spans="1:16" x14ac:dyDescent="0.15">
      <c r="A1581">
        <v>1367</v>
      </c>
      <c r="B1581" s="25" t="s">
        <v>4571</v>
      </c>
      <c r="C1581" s="25" t="s">
        <v>4572</v>
      </c>
      <c r="D1581">
        <v>1</v>
      </c>
      <c r="E1581">
        <v>1</v>
      </c>
      <c r="F1581">
        <v>1</v>
      </c>
      <c r="G1581" t="s">
        <v>5609</v>
      </c>
      <c r="H1581">
        <v>0</v>
      </c>
      <c r="I1581">
        <v>56</v>
      </c>
      <c r="K1581" t="s">
        <v>5610</v>
      </c>
      <c r="N1581">
        <v>5</v>
      </c>
      <c r="O1581">
        <v>1</v>
      </c>
      <c r="P1581">
        <v>1</v>
      </c>
    </row>
    <row r="1582" spans="1:16" x14ac:dyDescent="0.15">
      <c r="A1582">
        <v>1376</v>
      </c>
      <c r="B1582" s="25" t="s">
        <v>4679</v>
      </c>
      <c r="C1582" s="25" t="s">
        <v>4680</v>
      </c>
      <c r="D1582">
        <v>1</v>
      </c>
      <c r="E1582">
        <v>1</v>
      </c>
      <c r="F1582">
        <v>1</v>
      </c>
      <c r="G1582" t="s">
        <v>5609</v>
      </c>
      <c r="H1582">
        <v>0</v>
      </c>
      <c r="I1582">
        <v>56</v>
      </c>
      <c r="K1582" t="s">
        <v>4686</v>
      </c>
      <c r="N1582">
        <v>5</v>
      </c>
      <c r="O1582">
        <v>1</v>
      </c>
      <c r="P1582">
        <v>1</v>
      </c>
    </row>
    <row r="1583" spans="1:16" x14ac:dyDescent="0.15">
      <c r="A1583">
        <v>1377</v>
      </c>
      <c r="B1583" s="25" t="s">
        <v>4691</v>
      </c>
      <c r="C1583" s="25" t="s">
        <v>4692</v>
      </c>
      <c r="D1583">
        <v>1</v>
      </c>
      <c r="E1583">
        <v>1</v>
      </c>
      <c r="F1583">
        <v>1</v>
      </c>
      <c r="G1583" t="s">
        <v>5609</v>
      </c>
      <c r="H1583">
        <v>0</v>
      </c>
      <c r="I1583">
        <v>56</v>
      </c>
      <c r="K1583" t="s">
        <v>4698</v>
      </c>
      <c r="N1583">
        <v>5</v>
      </c>
      <c r="O1583">
        <v>1</v>
      </c>
      <c r="P1583">
        <v>1</v>
      </c>
    </row>
    <row r="1584" spans="1:16" x14ac:dyDescent="0.15">
      <c r="A1584">
        <v>1378</v>
      </c>
      <c r="B1584" s="25" t="s">
        <v>4703</v>
      </c>
      <c r="C1584" s="25" t="s">
        <v>4704</v>
      </c>
      <c r="D1584">
        <v>1</v>
      </c>
      <c r="E1584">
        <v>1</v>
      </c>
      <c r="F1584">
        <v>1</v>
      </c>
      <c r="G1584" t="s">
        <v>5609</v>
      </c>
      <c r="H1584">
        <v>0</v>
      </c>
      <c r="I1584">
        <v>56</v>
      </c>
      <c r="K1584" t="s">
        <v>4710</v>
      </c>
      <c r="N1584">
        <v>5</v>
      </c>
      <c r="O1584">
        <v>1</v>
      </c>
      <c r="P1584">
        <v>1</v>
      </c>
    </row>
    <row r="1585" spans="1:16" x14ac:dyDescent="0.15">
      <c r="A1585">
        <v>1379</v>
      </c>
      <c r="B1585" s="25" t="s">
        <v>4715</v>
      </c>
      <c r="C1585" s="25" t="s">
        <v>4716</v>
      </c>
      <c r="D1585">
        <v>1</v>
      </c>
      <c r="E1585">
        <v>1</v>
      </c>
      <c r="F1585">
        <v>1</v>
      </c>
      <c r="G1585" t="s">
        <v>5609</v>
      </c>
      <c r="H1585">
        <v>0</v>
      </c>
      <c r="I1585">
        <v>56</v>
      </c>
      <c r="K1585" t="s">
        <v>4722</v>
      </c>
      <c r="N1585">
        <v>5</v>
      </c>
      <c r="O1585">
        <v>1</v>
      </c>
      <c r="P1585">
        <v>1</v>
      </c>
    </row>
    <row r="1586" spans="1:16" x14ac:dyDescent="0.15">
      <c r="A1586">
        <v>1380</v>
      </c>
      <c r="B1586" s="25" t="s">
        <v>4727</v>
      </c>
      <c r="C1586" s="25" t="s">
        <v>4728</v>
      </c>
      <c r="D1586">
        <v>1</v>
      </c>
      <c r="E1586">
        <v>1</v>
      </c>
      <c r="F1586">
        <v>1</v>
      </c>
      <c r="G1586" t="s">
        <v>5609</v>
      </c>
      <c r="H1586">
        <v>0</v>
      </c>
      <c r="I1586">
        <v>56</v>
      </c>
      <c r="K1586" t="s">
        <v>4734</v>
      </c>
      <c r="N1586">
        <v>5</v>
      </c>
      <c r="O1586">
        <v>1</v>
      </c>
      <c r="P1586">
        <v>1</v>
      </c>
    </row>
    <row r="1587" spans="1:16" x14ac:dyDescent="0.15">
      <c r="A1587">
        <v>1381</v>
      </c>
      <c r="B1587" s="25" t="s">
        <v>4739</v>
      </c>
      <c r="C1587" s="25" t="s">
        <v>4740</v>
      </c>
      <c r="D1587">
        <v>1</v>
      </c>
      <c r="E1587">
        <v>1</v>
      </c>
      <c r="F1587">
        <v>1</v>
      </c>
      <c r="G1587" t="s">
        <v>5609</v>
      </c>
      <c r="H1587">
        <v>0</v>
      </c>
      <c r="I1587">
        <v>56</v>
      </c>
      <c r="K1587" t="s">
        <v>4746</v>
      </c>
      <c r="N1587">
        <v>5</v>
      </c>
      <c r="O1587">
        <v>1</v>
      </c>
      <c r="P1587">
        <v>1</v>
      </c>
    </row>
    <row r="1588" spans="1:16" x14ac:dyDescent="0.15">
      <c r="A1588">
        <v>1382</v>
      </c>
      <c r="B1588" s="25" t="s">
        <v>4751</v>
      </c>
      <c r="C1588" s="25" t="s">
        <v>4752</v>
      </c>
      <c r="D1588">
        <v>1</v>
      </c>
      <c r="E1588">
        <v>1</v>
      </c>
      <c r="F1588">
        <v>1</v>
      </c>
      <c r="G1588" t="s">
        <v>5609</v>
      </c>
      <c r="H1588">
        <v>0</v>
      </c>
      <c r="I1588">
        <v>56</v>
      </c>
      <c r="K1588" t="s">
        <v>4758</v>
      </c>
      <c r="N1588">
        <v>5</v>
      </c>
      <c r="O1588">
        <v>1</v>
      </c>
      <c r="P1588">
        <v>1</v>
      </c>
    </row>
    <row r="1589" spans="1:16" x14ac:dyDescent="0.15">
      <c r="A1589">
        <v>1375</v>
      </c>
      <c r="B1589" s="25" t="s">
        <v>4667</v>
      </c>
      <c r="C1589" s="25" t="s">
        <v>4668</v>
      </c>
      <c r="D1589">
        <v>1</v>
      </c>
      <c r="E1589">
        <v>1</v>
      </c>
      <c r="F1589">
        <v>1</v>
      </c>
      <c r="G1589" t="s">
        <v>5609</v>
      </c>
      <c r="H1589">
        <v>0</v>
      </c>
      <c r="I1589">
        <v>56</v>
      </c>
      <c r="K1589" t="s">
        <v>4674</v>
      </c>
      <c r="N1589">
        <v>5</v>
      </c>
      <c r="O1589">
        <v>1</v>
      </c>
      <c r="P1589">
        <v>1</v>
      </c>
    </row>
    <row r="1590" spans="1:16" x14ac:dyDescent="0.15">
      <c r="A1590">
        <v>1767</v>
      </c>
      <c r="B1590" t="s">
        <v>7191</v>
      </c>
      <c r="D1590">
        <v>1</v>
      </c>
      <c r="E1590">
        <v>1</v>
      </c>
      <c r="F1590">
        <v>1</v>
      </c>
      <c r="G1590" s="1" t="s">
        <v>6604</v>
      </c>
      <c r="H1590" t="s">
        <v>1670</v>
      </c>
      <c r="I1590" s="1">
        <v>64</v>
      </c>
      <c r="K1590" t="s">
        <v>7225</v>
      </c>
      <c r="N1590">
        <v>5</v>
      </c>
      <c r="O1590" t="s">
        <v>7257</v>
      </c>
      <c r="P1590">
        <v>1</v>
      </c>
    </row>
    <row r="1591" spans="1:16" x14ac:dyDescent="0.15">
      <c r="A1591">
        <v>1768</v>
      </c>
      <c r="B1591" t="s">
        <v>7192</v>
      </c>
      <c r="D1591">
        <v>1</v>
      </c>
      <c r="E1591">
        <v>1</v>
      </c>
      <c r="F1591">
        <v>1</v>
      </c>
      <c r="G1591" s="1" t="s">
        <v>6604</v>
      </c>
      <c r="H1591" t="s">
        <v>1670</v>
      </c>
      <c r="I1591" s="1">
        <v>64</v>
      </c>
      <c r="K1591" t="s">
        <v>7226</v>
      </c>
      <c r="N1591">
        <v>5</v>
      </c>
      <c r="O1591" t="s">
        <v>7257</v>
      </c>
      <c r="P1591">
        <v>1</v>
      </c>
    </row>
    <row r="1592" spans="1:16" x14ac:dyDescent="0.15">
      <c r="A1592">
        <v>1769</v>
      </c>
      <c r="B1592" t="s">
        <v>7193</v>
      </c>
      <c r="D1592">
        <v>1</v>
      </c>
      <c r="E1592">
        <v>1</v>
      </c>
      <c r="F1592">
        <v>1</v>
      </c>
      <c r="G1592" s="1" t="s">
        <v>6604</v>
      </c>
      <c r="H1592" t="s">
        <v>1670</v>
      </c>
      <c r="I1592" s="1">
        <v>64</v>
      </c>
      <c r="K1592" t="s">
        <v>7227</v>
      </c>
      <c r="N1592">
        <v>5</v>
      </c>
      <c r="O1592" t="s">
        <v>7257</v>
      </c>
      <c r="P1592">
        <v>1</v>
      </c>
    </row>
    <row r="1593" spans="1:16" x14ac:dyDescent="0.15">
      <c r="A1593">
        <v>1770</v>
      </c>
      <c r="B1593" t="s">
        <v>7194</v>
      </c>
      <c r="D1593">
        <v>1</v>
      </c>
      <c r="E1593">
        <v>1</v>
      </c>
      <c r="F1593">
        <v>1</v>
      </c>
      <c r="G1593" s="1" t="s">
        <v>6604</v>
      </c>
      <c r="H1593" t="s">
        <v>1670</v>
      </c>
      <c r="I1593" s="1">
        <v>64</v>
      </c>
      <c r="K1593" t="s">
        <v>7260</v>
      </c>
      <c r="N1593">
        <v>5</v>
      </c>
      <c r="O1593" t="s">
        <v>7257</v>
      </c>
      <c r="P1593">
        <v>1</v>
      </c>
    </row>
    <row r="1594" spans="1:16" x14ac:dyDescent="0.15">
      <c r="A1594">
        <v>1384</v>
      </c>
      <c r="B1594" s="31" t="s">
        <v>4581</v>
      </c>
      <c r="C1594" s="25" t="s">
        <v>4589</v>
      </c>
      <c r="D1594">
        <v>1</v>
      </c>
      <c r="E1594">
        <v>1</v>
      </c>
      <c r="F1594">
        <v>1</v>
      </c>
      <c r="G1594" t="s">
        <v>5612</v>
      </c>
      <c r="H1594">
        <v>0</v>
      </c>
      <c r="I1594">
        <v>56</v>
      </c>
      <c r="K1594" t="s">
        <v>4591</v>
      </c>
      <c r="N1594">
        <v>6</v>
      </c>
      <c r="O1594">
        <v>1</v>
      </c>
      <c r="P1594">
        <v>1</v>
      </c>
    </row>
    <row r="1595" spans="1:16" x14ac:dyDescent="0.15">
      <c r="A1595">
        <v>1385</v>
      </c>
      <c r="B1595" s="31" t="s">
        <v>4593</v>
      </c>
      <c r="C1595" s="25" t="s">
        <v>4601</v>
      </c>
      <c r="D1595">
        <v>1</v>
      </c>
      <c r="E1595">
        <v>1</v>
      </c>
      <c r="F1595">
        <v>1</v>
      </c>
      <c r="G1595" t="s">
        <v>5612</v>
      </c>
      <c r="H1595">
        <v>0</v>
      </c>
      <c r="I1595">
        <v>56</v>
      </c>
      <c r="K1595" t="s">
        <v>4603</v>
      </c>
      <c r="N1595">
        <v>6</v>
      </c>
      <c r="O1595">
        <v>1</v>
      </c>
      <c r="P1595">
        <v>1</v>
      </c>
    </row>
    <row r="1596" spans="1:16" x14ac:dyDescent="0.15">
      <c r="A1596">
        <v>1386</v>
      </c>
      <c r="B1596" s="25" t="s">
        <v>4605</v>
      </c>
      <c r="C1596" s="25" t="s">
        <v>4613</v>
      </c>
      <c r="D1596">
        <v>1</v>
      </c>
      <c r="E1596">
        <v>1</v>
      </c>
      <c r="F1596">
        <v>1</v>
      </c>
      <c r="G1596" t="s">
        <v>5612</v>
      </c>
      <c r="H1596">
        <v>0</v>
      </c>
      <c r="I1596">
        <v>56</v>
      </c>
      <c r="K1596" t="s">
        <v>4615</v>
      </c>
      <c r="N1596">
        <v>6</v>
      </c>
      <c r="O1596">
        <v>1</v>
      </c>
      <c r="P1596">
        <v>1</v>
      </c>
    </row>
    <row r="1597" spans="1:16" x14ac:dyDescent="0.15">
      <c r="A1597">
        <v>1387</v>
      </c>
      <c r="B1597" s="31" t="s">
        <v>4617</v>
      </c>
      <c r="C1597" s="25" t="s">
        <v>4625</v>
      </c>
      <c r="D1597">
        <v>1</v>
      </c>
      <c r="E1597">
        <v>1</v>
      </c>
      <c r="F1597">
        <v>1</v>
      </c>
      <c r="G1597" t="s">
        <v>5612</v>
      </c>
      <c r="H1597">
        <v>0</v>
      </c>
      <c r="I1597">
        <v>56</v>
      </c>
      <c r="K1597" t="s">
        <v>4627</v>
      </c>
      <c r="N1597">
        <v>6</v>
      </c>
      <c r="O1597">
        <v>1</v>
      </c>
      <c r="P1597">
        <v>1</v>
      </c>
    </row>
    <row r="1598" spans="1:16" x14ac:dyDescent="0.15">
      <c r="A1598">
        <v>1388</v>
      </c>
      <c r="B1598" s="31" t="s">
        <v>4629</v>
      </c>
      <c r="C1598" s="25" t="s">
        <v>4637</v>
      </c>
      <c r="D1598">
        <v>1</v>
      </c>
      <c r="E1598">
        <v>1</v>
      </c>
      <c r="F1598">
        <v>1</v>
      </c>
      <c r="G1598" t="s">
        <v>5612</v>
      </c>
      <c r="H1598">
        <v>0</v>
      </c>
      <c r="I1598">
        <v>56</v>
      </c>
      <c r="K1598" t="s">
        <v>4639</v>
      </c>
      <c r="N1598">
        <v>6</v>
      </c>
      <c r="O1598">
        <v>1</v>
      </c>
      <c r="P1598">
        <v>1</v>
      </c>
    </row>
    <row r="1599" spans="1:16" x14ac:dyDescent="0.15">
      <c r="A1599">
        <v>1389</v>
      </c>
      <c r="B1599" s="31" t="s">
        <v>4641</v>
      </c>
      <c r="C1599" s="25" t="s">
        <v>4649</v>
      </c>
      <c r="D1599">
        <v>1</v>
      </c>
      <c r="E1599">
        <v>1</v>
      </c>
      <c r="F1599">
        <v>1</v>
      </c>
      <c r="G1599" t="s">
        <v>5612</v>
      </c>
      <c r="H1599">
        <v>0</v>
      </c>
      <c r="I1599">
        <v>56</v>
      </c>
      <c r="K1599" t="s">
        <v>4651</v>
      </c>
      <c r="N1599">
        <v>6</v>
      </c>
      <c r="O1599">
        <v>1</v>
      </c>
      <c r="P1599">
        <v>1</v>
      </c>
    </row>
    <row r="1600" spans="1:16" x14ac:dyDescent="0.15">
      <c r="A1600">
        <v>1390</v>
      </c>
      <c r="B1600" s="31" t="s">
        <v>4653</v>
      </c>
      <c r="C1600" s="25" t="s">
        <v>4661</v>
      </c>
      <c r="D1600">
        <v>1</v>
      </c>
      <c r="E1600">
        <v>1</v>
      </c>
      <c r="F1600">
        <v>1</v>
      </c>
      <c r="G1600" t="s">
        <v>5612</v>
      </c>
      <c r="H1600">
        <v>0</v>
      </c>
      <c r="I1600">
        <v>56</v>
      </c>
      <c r="K1600" t="s">
        <v>4663</v>
      </c>
      <c r="N1600">
        <v>6</v>
      </c>
      <c r="O1600">
        <v>1</v>
      </c>
      <c r="P1600">
        <v>1</v>
      </c>
    </row>
    <row r="1601" spans="1:20" x14ac:dyDescent="0.15">
      <c r="A1601">
        <v>1383</v>
      </c>
      <c r="B1601" s="25" t="s">
        <v>4569</v>
      </c>
      <c r="C1601" s="25" t="s">
        <v>4577</v>
      </c>
      <c r="D1601">
        <v>1</v>
      </c>
      <c r="E1601">
        <v>1</v>
      </c>
      <c r="F1601">
        <v>1</v>
      </c>
      <c r="G1601" t="s">
        <v>5612</v>
      </c>
      <c r="H1601">
        <v>0</v>
      </c>
      <c r="I1601">
        <v>56</v>
      </c>
      <c r="K1601" t="s">
        <v>4579</v>
      </c>
      <c r="N1601">
        <v>6</v>
      </c>
      <c r="O1601">
        <v>1</v>
      </c>
      <c r="P1601">
        <v>1</v>
      </c>
    </row>
    <row r="1602" spans="1:20" x14ac:dyDescent="0.15">
      <c r="A1602">
        <v>1392</v>
      </c>
      <c r="B1602" s="25" t="s">
        <v>4677</v>
      </c>
      <c r="C1602" s="25" t="s">
        <v>4685</v>
      </c>
      <c r="D1602">
        <v>1</v>
      </c>
      <c r="E1602">
        <v>1</v>
      </c>
      <c r="F1602">
        <v>1</v>
      </c>
      <c r="G1602" t="s">
        <v>5612</v>
      </c>
      <c r="H1602">
        <v>0</v>
      </c>
      <c r="I1602">
        <v>56</v>
      </c>
      <c r="K1602" t="s">
        <v>4687</v>
      </c>
      <c r="N1602">
        <v>6</v>
      </c>
      <c r="O1602">
        <v>1</v>
      </c>
      <c r="P1602">
        <v>1</v>
      </c>
    </row>
    <row r="1603" spans="1:20" x14ac:dyDescent="0.15">
      <c r="A1603">
        <v>1393</v>
      </c>
      <c r="B1603" s="25" t="s">
        <v>4689</v>
      </c>
      <c r="C1603" s="25" t="s">
        <v>4697</v>
      </c>
      <c r="D1603">
        <v>1</v>
      </c>
      <c r="E1603">
        <v>1</v>
      </c>
      <c r="F1603">
        <v>1</v>
      </c>
      <c r="G1603" t="s">
        <v>5612</v>
      </c>
      <c r="H1603">
        <v>0</v>
      </c>
      <c r="I1603">
        <v>56</v>
      </c>
      <c r="K1603" t="s">
        <v>4699</v>
      </c>
      <c r="N1603">
        <v>6</v>
      </c>
      <c r="O1603">
        <v>1</v>
      </c>
      <c r="P1603">
        <v>1</v>
      </c>
    </row>
    <row r="1604" spans="1:20" x14ac:dyDescent="0.15">
      <c r="A1604">
        <v>1394</v>
      </c>
      <c r="B1604" s="25" t="s">
        <v>4701</v>
      </c>
      <c r="C1604" s="25" t="s">
        <v>4709</v>
      </c>
      <c r="D1604">
        <v>1</v>
      </c>
      <c r="E1604">
        <v>1</v>
      </c>
      <c r="F1604">
        <v>1</v>
      </c>
      <c r="G1604" t="s">
        <v>5612</v>
      </c>
      <c r="H1604">
        <v>0</v>
      </c>
      <c r="I1604">
        <v>56</v>
      </c>
      <c r="K1604" t="s">
        <v>4711</v>
      </c>
      <c r="N1604">
        <v>6</v>
      </c>
      <c r="O1604">
        <v>1</v>
      </c>
      <c r="P1604">
        <v>1</v>
      </c>
    </row>
    <row r="1605" spans="1:20" x14ac:dyDescent="0.15">
      <c r="A1605">
        <v>1395</v>
      </c>
      <c r="B1605" s="25" t="s">
        <v>4713</v>
      </c>
      <c r="C1605" s="25" t="s">
        <v>4721</v>
      </c>
      <c r="D1605">
        <v>1</v>
      </c>
      <c r="E1605">
        <v>1</v>
      </c>
      <c r="F1605">
        <v>1</v>
      </c>
      <c r="G1605" t="s">
        <v>5612</v>
      </c>
      <c r="H1605">
        <v>0</v>
      </c>
      <c r="I1605">
        <v>56</v>
      </c>
      <c r="K1605" t="s">
        <v>4723</v>
      </c>
      <c r="N1605">
        <v>6</v>
      </c>
      <c r="O1605">
        <v>1</v>
      </c>
      <c r="P1605">
        <v>1</v>
      </c>
    </row>
    <row r="1606" spans="1:20" x14ac:dyDescent="0.15">
      <c r="A1606">
        <v>1396</v>
      </c>
      <c r="B1606" s="25" t="s">
        <v>4725</v>
      </c>
      <c r="C1606" s="25" t="s">
        <v>4733</v>
      </c>
      <c r="D1606">
        <v>1</v>
      </c>
      <c r="E1606">
        <v>1</v>
      </c>
      <c r="F1606">
        <v>1</v>
      </c>
      <c r="G1606" t="s">
        <v>5612</v>
      </c>
      <c r="H1606">
        <v>0</v>
      </c>
      <c r="I1606">
        <v>56</v>
      </c>
      <c r="K1606" t="s">
        <v>4735</v>
      </c>
      <c r="N1606">
        <v>6</v>
      </c>
      <c r="O1606">
        <v>1</v>
      </c>
      <c r="P1606">
        <v>1</v>
      </c>
    </row>
    <row r="1607" spans="1:20" x14ac:dyDescent="0.15">
      <c r="A1607">
        <v>1397</v>
      </c>
      <c r="B1607" s="25" t="s">
        <v>4737</v>
      </c>
      <c r="C1607" s="25" t="s">
        <v>4745</v>
      </c>
      <c r="D1607">
        <v>1</v>
      </c>
      <c r="E1607">
        <v>1</v>
      </c>
      <c r="F1607">
        <v>1</v>
      </c>
      <c r="G1607" t="s">
        <v>5612</v>
      </c>
      <c r="H1607">
        <v>0</v>
      </c>
      <c r="I1607">
        <v>56</v>
      </c>
      <c r="K1607" t="s">
        <v>4747</v>
      </c>
      <c r="N1607">
        <v>6</v>
      </c>
      <c r="O1607">
        <v>1</v>
      </c>
      <c r="P1607">
        <v>1</v>
      </c>
    </row>
    <row r="1608" spans="1:20" x14ac:dyDescent="0.15">
      <c r="A1608">
        <v>1398</v>
      </c>
      <c r="B1608" s="25" t="s">
        <v>4749</v>
      </c>
      <c r="C1608" s="25" t="s">
        <v>4757</v>
      </c>
      <c r="D1608">
        <v>1</v>
      </c>
      <c r="E1608">
        <v>1</v>
      </c>
      <c r="F1608">
        <v>1</v>
      </c>
      <c r="G1608" t="s">
        <v>5612</v>
      </c>
      <c r="H1608">
        <v>0</v>
      </c>
      <c r="I1608">
        <v>56</v>
      </c>
      <c r="K1608" t="s">
        <v>4759</v>
      </c>
      <c r="N1608">
        <v>6</v>
      </c>
      <c r="O1608">
        <v>1</v>
      </c>
      <c r="P1608">
        <v>1</v>
      </c>
    </row>
    <row r="1609" spans="1:20" x14ac:dyDescent="0.15">
      <c r="A1609">
        <v>1391</v>
      </c>
      <c r="B1609" s="25" t="s">
        <v>4665</v>
      </c>
      <c r="C1609" s="25" t="s">
        <v>4673</v>
      </c>
      <c r="D1609">
        <v>1</v>
      </c>
      <c r="E1609">
        <v>1</v>
      </c>
      <c r="F1609">
        <v>1</v>
      </c>
      <c r="G1609" t="s">
        <v>5612</v>
      </c>
      <c r="H1609">
        <v>0</v>
      </c>
      <c r="I1609">
        <v>56</v>
      </c>
      <c r="K1609" t="s">
        <v>4675</v>
      </c>
      <c r="N1609">
        <v>6</v>
      </c>
      <c r="O1609">
        <v>1</v>
      </c>
      <c r="P1609">
        <v>1</v>
      </c>
    </row>
    <row r="1610" spans="1:20" x14ac:dyDescent="0.15">
      <c r="A1610">
        <v>69</v>
      </c>
      <c r="B1610" t="s">
        <v>402</v>
      </c>
      <c r="D1610">
        <v>1</v>
      </c>
      <c r="E1610">
        <v>1</v>
      </c>
      <c r="F1610">
        <v>1</v>
      </c>
      <c r="G1610" t="s">
        <v>91</v>
      </c>
      <c r="H1610">
        <v>0</v>
      </c>
      <c r="I1610">
        <v>22</v>
      </c>
      <c r="J1610" t="s">
        <v>403</v>
      </c>
      <c r="K1610" s="25" t="s">
        <v>404</v>
      </c>
      <c r="L1610" t="s">
        <v>93</v>
      </c>
      <c r="N1610" t="s">
        <v>5389</v>
      </c>
      <c r="O1610" t="s">
        <v>5121</v>
      </c>
      <c r="P1610" t="e">
        <f>COUNTIF([1]最終出力_構成関数!$A$4:$A$839,K1610)</f>
        <v>#VALUE!</v>
      </c>
      <c r="Q1610" t="s">
        <v>405</v>
      </c>
    </row>
    <row r="1611" spans="1:20" x14ac:dyDescent="0.15">
      <c r="A1611">
        <v>61</v>
      </c>
      <c r="B1611" s="25" t="s">
        <v>17</v>
      </c>
      <c r="D1611">
        <v>1</v>
      </c>
      <c r="E1611">
        <v>1</v>
      </c>
      <c r="F1611">
        <v>1</v>
      </c>
      <c r="G1611" t="s">
        <v>91</v>
      </c>
      <c r="H1611">
        <v>0</v>
      </c>
      <c r="I1611">
        <v>22</v>
      </c>
      <c r="J1611" t="s">
        <v>106</v>
      </c>
      <c r="K1611" s="25" t="s">
        <v>109</v>
      </c>
      <c r="L1611" t="s">
        <v>93</v>
      </c>
      <c r="N1611" t="s">
        <v>5389</v>
      </c>
      <c r="O1611" t="s">
        <v>5121</v>
      </c>
      <c r="P1611" t="e">
        <f>COUNTIF([1]最終出力_構成関数!$A$4:$A$839,K1611)</f>
        <v>#VALUE!</v>
      </c>
      <c r="Q1611" t="s">
        <v>6857</v>
      </c>
    </row>
    <row r="1612" spans="1:20" x14ac:dyDescent="0.15">
      <c r="A1612">
        <v>301</v>
      </c>
      <c r="B1612" s="25" t="s">
        <v>623</v>
      </c>
      <c r="D1612">
        <v>1</v>
      </c>
      <c r="E1612">
        <v>1</v>
      </c>
      <c r="F1612">
        <v>1</v>
      </c>
      <c r="G1612" t="s">
        <v>91</v>
      </c>
      <c r="H1612">
        <v>0</v>
      </c>
      <c r="I1612">
        <v>22</v>
      </c>
      <c r="J1612" t="s">
        <v>587</v>
      </c>
      <c r="K1612" s="25" t="s">
        <v>588</v>
      </c>
      <c r="L1612" t="s">
        <v>496</v>
      </c>
      <c r="N1612" t="s">
        <v>5389</v>
      </c>
      <c r="O1612" t="s">
        <v>5124</v>
      </c>
      <c r="P1612" t="e">
        <f>COUNTIF([1]最終出力_構成関数!$A$4:$A$839,K1612)</f>
        <v>#VALUE!</v>
      </c>
      <c r="Q1612" t="s">
        <v>6882</v>
      </c>
    </row>
    <row r="1613" spans="1:20" x14ac:dyDescent="0.15">
      <c r="A1613">
        <v>1034</v>
      </c>
      <c r="B1613" t="s">
        <v>1550</v>
      </c>
      <c r="D1613">
        <v>1</v>
      </c>
      <c r="E1613">
        <v>1</v>
      </c>
      <c r="F1613">
        <v>1</v>
      </c>
      <c r="G1613" t="s">
        <v>91</v>
      </c>
      <c r="H1613">
        <v>0</v>
      </c>
      <c r="I1613">
        <v>22</v>
      </c>
      <c r="J1613" t="e">
        <f>VLOOKUP(B1613,$U$2:$V$24,2,FALSE)</f>
        <v>#N/A</v>
      </c>
      <c r="K1613" s="25" t="s">
        <v>7100</v>
      </c>
      <c r="L1613" t="s">
        <v>93</v>
      </c>
      <c r="N1613" t="s">
        <v>5389</v>
      </c>
      <c r="O1613" t="s">
        <v>5124</v>
      </c>
      <c r="P1613" t="e">
        <f>COUNTIF([1]最終出力_構成関数!$A$4:$A$839,K1613)</f>
        <v>#VALUE!</v>
      </c>
      <c r="Q1613">
        <v>30</v>
      </c>
      <c r="T1613" t="s">
        <v>915</v>
      </c>
    </row>
    <row r="1614" spans="1:20" x14ac:dyDescent="0.15">
      <c r="A1614">
        <v>54</v>
      </c>
      <c r="B1614" s="25" t="s">
        <v>17</v>
      </c>
      <c r="D1614">
        <v>1</v>
      </c>
      <c r="E1614">
        <v>1</v>
      </c>
      <c r="F1614">
        <v>1</v>
      </c>
      <c r="G1614" s="25" t="s">
        <v>94</v>
      </c>
      <c r="H1614">
        <v>0</v>
      </c>
      <c r="I1614">
        <v>23</v>
      </c>
      <c r="J1614" t="s">
        <v>106</v>
      </c>
      <c r="K1614" s="25" t="s">
        <v>390</v>
      </c>
      <c r="L1614" t="s">
        <v>95</v>
      </c>
      <c r="N1614" t="s">
        <v>5389</v>
      </c>
      <c r="O1614" t="s">
        <v>5124</v>
      </c>
      <c r="P1614" t="e">
        <f>COUNTIF([1]最終出力_構成関数!$A$4:$A$839,K1614)</f>
        <v>#VALUE!</v>
      </c>
    </row>
    <row r="1615" spans="1:20" x14ac:dyDescent="0.15">
      <c r="A1615">
        <v>81</v>
      </c>
      <c r="B1615" s="25" t="s">
        <v>126</v>
      </c>
      <c r="D1615">
        <v>1</v>
      </c>
      <c r="E1615">
        <v>1</v>
      </c>
      <c r="F1615">
        <v>1</v>
      </c>
      <c r="G1615" s="25" t="s">
        <v>94</v>
      </c>
      <c r="H1615">
        <v>0</v>
      </c>
      <c r="I1615">
        <v>23</v>
      </c>
      <c r="J1615" t="s">
        <v>124</v>
      </c>
      <c r="K1615" s="25" t="s">
        <v>122</v>
      </c>
      <c r="L1615" t="s">
        <v>95</v>
      </c>
      <c r="N1615" t="s">
        <v>5389</v>
      </c>
      <c r="O1615" t="s">
        <v>5121</v>
      </c>
      <c r="P1615" t="e">
        <f>COUNTIF([1]最終出力_構成関数!$A$4:$A$839,K1615)</f>
        <v>#VALUE!</v>
      </c>
      <c r="Q1615" t="s">
        <v>415</v>
      </c>
    </row>
    <row r="1616" spans="1:20" x14ac:dyDescent="0.15">
      <c r="A1616">
        <v>82</v>
      </c>
      <c r="B1616" s="25" t="s">
        <v>132</v>
      </c>
      <c r="D1616">
        <v>1</v>
      </c>
      <c r="E1616">
        <v>1</v>
      </c>
      <c r="F1616">
        <v>1</v>
      </c>
      <c r="G1616" s="25" t="s">
        <v>94</v>
      </c>
      <c r="H1616">
        <v>0</v>
      </c>
      <c r="I1616">
        <v>23</v>
      </c>
      <c r="J1616" t="s">
        <v>125</v>
      </c>
      <c r="K1616" s="25" t="s">
        <v>123</v>
      </c>
      <c r="L1616" t="s">
        <v>95</v>
      </c>
      <c r="N1616" t="s">
        <v>5389</v>
      </c>
      <c r="O1616" t="s">
        <v>5124</v>
      </c>
      <c r="P1616" t="e">
        <f>COUNTIF([1]最終出力_構成関数!$A$4:$A$839,K1616)</f>
        <v>#VALUE!</v>
      </c>
      <c r="Q1616" t="s">
        <v>416</v>
      </c>
    </row>
    <row r="1617" spans="1:20" x14ac:dyDescent="0.15">
      <c r="A1617">
        <v>62</v>
      </c>
      <c r="B1617" s="31" t="s">
        <v>19</v>
      </c>
      <c r="D1617">
        <v>1</v>
      </c>
      <c r="E1617">
        <v>1</v>
      </c>
      <c r="F1617">
        <v>1</v>
      </c>
      <c r="G1617" t="s">
        <v>91</v>
      </c>
      <c r="H1617">
        <v>0</v>
      </c>
      <c r="I1617">
        <v>22</v>
      </c>
      <c r="J1617" t="s">
        <v>105</v>
      </c>
      <c r="K1617" s="25" t="s">
        <v>110</v>
      </c>
      <c r="L1617" t="s">
        <v>93</v>
      </c>
      <c r="N1617" t="s">
        <v>5389</v>
      </c>
      <c r="O1617" t="s">
        <v>5121</v>
      </c>
      <c r="P1617" t="e">
        <f>COUNTIF([1]最終出力_構成関数!$A$4:$A$839,K1617)</f>
        <v>#VALUE!</v>
      </c>
      <c r="Q1617">
        <v>79</v>
      </c>
    </row>
    <row r="1618" spans="1:20" x14ac:dyDescent="0.15">
      <c r="A1618">
        <v>63</v>
      </c>
      <c r="B1618" s="31" t="s">
        <v>21</v>
      </c>
      <c r="D1618">
        <v>1</v>
      </c>
      <c r="E1618">
        <v>1</v>
      </c>
      <c r="F1618">
        <v>1</v>
      </c>
      <c r="G1618" t="s">
        <v>91</v>
      </c>
      <c r="H1618">
        <v>0</v>
      </c>
      <c r="I1618">
        <v>22</v>
      </c>
      <c r="J1618" t="s">
        <v>104</v>
      </c>
      <c r="K1618" s="25" t="s">
        <v>111</v>
      </c>
      <c r="L1618" t="s">
        <v>93</v>
      </c>
      <c r="N1618" t="s">
        <v>5389</v>
      </c>
      <c r="O1618" t="s">
        <v>5121</v>
      </c>
      <c r="P1618" t="e">
        <f>COUNTIF([1]最終出力_構成関数!$A$4:$A$839,K1618)</f>
        <v>#VALUE!</v>
      </c>
      <c r="Q1618" t="s">
        <v>586</v>
      </c>
    </row>
    <row r="1619" spans="1:20" x14ac:dyDescent="0.15">
      <c r="A1619">
        <v>55</v>
      </c>
      <c r="B1619" s="31" t="s">
        <v>19</v>
      </c>
      <c r="D1619">
        <v>1</v>
      </c>
      <c r="E1619">
        <v>1</v>
      </c>
      <c r="F1619">
        <v>1</v>
      </c>
      <c r="G1619" s="25" t="s">
        <v>94</v>
      </c>
      <c r="H1619">
        <v>0</v>
      </c>
      <c r="I1619">
        <v>23</v>
      </c>
      <c r="J1619" t="s">
        <v>105</v>
      </c>
      <c r="K1619" s="25" t="s">
        <v>391</v>
      </c>
      <c r="L1619" t="s">
        <v>95</v>
      </c>
      <c r="N1619" t="s">
        <v>5389</v>
      </c>
      <c r="O1619" t="s">
        <v>5124</v>
      </c>
      <c r="P1619" t="e">
        <f>COUNTIF([1]最終出力_構成関数!$A$4:$A$839,K1619)</f>
        <v>#VALUE!</v>
      </c>
      <c r="Q1619" t="s">
        <v>392</v>
      </c>
    </row>
    <row r="1620" spans="1:20" x14ac:dyDescent="0.15">
      <c r="A1620">
        <v>56</v>
      </c>
      <c r="B1620" s="31" t="s">
        <v>21</v>
      </c>
      <c r="D1620">
        <v>1</v>
      </c>
      <c r="E1620">
        <v>1</v>
      </c>
      <c r="F1620">
        <v>1</v>
      </c>
      <c r="G1620" s="25" t="s">
        <v>94</v>
      </c>
      <c r="H1620">
        <v>0</v>
      </c>
      <c r="I1620">
        <v>23</v>
      </c>
      <c r="J1620" t="s">
        <v>104</v>
      </c>
      <c r="K1620" s="25" t="s">
        <v>393</v>
      </c>
      <c r="L1620" t="s">
        <v>95</v>
      </c>
      <c r="N1620" t="s">
        <v>5389</v>
      </c>
      <c r="O1620" t="s">
        <v>5121</v>
      </c>
      <c r="P1620" t="e">
        <f>COUNTIF([1]最終出力_構成関数!$A$4:$A$839,K1620)</f>
        <v>#VALUE!</v>
      </c>
      <c r="Q1620" t="s">
        <v>392</v>
      </c>
    </row>
    <row r="1621" spans="1:20" x14ac:dyDescent="0.15">
      <c r="A1621">
        <v>1030</v>
      </c>
      <c r="B1621" s="31" t="s">
        <v>1546</v>
      </c>
      <c r="D1621">
        <v>1</v>
      </c>
      <c r="E1621">
        <v>1</v>
      </c>
      <c r="F1621">
        <v>1</v>
      </c>
      <c r="G1621" t="s">
        <v>91</v>
      </c>
      <c r="H1621">
        <v>0</v>
      </c>
      <c r="I1621">
        <v>22</v>
      </c>
      <c r="J1621" t="s">
        <v>1554</v>
      </c>
      <c r="K1621" s="25" t="s">
        <v>7208</v>
      </c>
      <c r="L1621" t="s">
        <v>93</v>
      </c>
      <c r="N1621" t="s">
        <v>5389</v>
      </c>
      <c r="O1621" t="s">
        <v>5124</v>
      </c>
      <c r="P1621" t="e">
        <f>COUNTIF([1]最終出力_構成関数!$A$4:$A$839,K1621)</f>
        <v>#VALUE!</v>
      </c>
      <c r="Q1621">
        <v>180</v>
      </c>
      <c r="T1621" t="s">
        <v>915</v>
      </c>
    </row>
    <row r="1622" spans="1:20" x14ac:dyDescent="0.15">
      <c r="A1622">
        <v>1031</v>
      </c>
      <c r="B1622" s="31" t="s">
        <v>1547</v>
      </c>
      <c r="D1622">
        <v>1</v>
      </c>
      <c r="E1622">
        <v>1</v>
      </c>
      <c r="F1622">
        <v>1</v>
      </c>
      <c r="G1622" t="s">
        <v>91</v>
      </c>
      <c r="H1622">
        <v>0</v>
      </c>
      <c r="I1622">
        <v>22</v>
      </c>
      <c r="J1622" t="s">
        <v>1555</v>
      </c>
      <c r="K1622" s="25" t="s">
        <v>7209</v>
      </c>
      <c r="L1622" t="s">
        <v>93</v>
      </c>
      <c r="N1622" t="s">
        <v>5389</v>
      </c>
      <c r="O1622" t="s">
        <v>5124</v>
      </c>
      <c r="P1622" t="e">
        <f>COUNTIF([1]最終出力_構成関数!$A$4:$A$839,K1622)</f>
        <v>#VALUE!</v>
      </c>
      <c r="Q1622">
        <v>90</v>
      </c>
      <c r="T1622" t="s">
        <v>915</v>
      </c>
    </row>
    <row r="1623" spans="1:20" x14ac:dyDescent="0.15">
      <c r="A1623">
        <v>1032</v>
      </c>
      <c r="B1623" s="31" t="s">
        <v>1548</v>
      </c>
      <c r="D1623">
        <v>1</v>
      </c>
      <c r="E1623">
        <v>1</v>
      </c>
      <c r="F1623">
        <v>1</v>
      </c>
      <c r="G1623" t="s">
        <v>91</v>
      </c>
      <c r="H1623">
        <v>0</v>
      </c>
      <c r="I1623">
        <v>22</v>
      </c>
      <c r="J1623" t="s">
        <v>1556</v>
      </c>
      <c r="K1623" s="25" t="s">
        <v>7210</v>
      </c>
      <c r="L1623" t="s">
        <v>93</v>
      </c>
      <c r="N1623" t="s">
        <v>5389</v>
      </c>
      <c r="O1623" t="s">
        <v>5124</v>
      </c>
      <c r="P1623" t="e">
        <f>COUNTIF([1]最終出力_構成関数!$A$4:$A$839,K1623)</f>
        <v>#VALUE!</v>
      </c>
      <c r="Q1623">
        <v>60</v>
      </c>
      <c r="T1623" t="s">
        <v>915</v>
      </c>
    </row>
    <row r="1624" spans="1:20" x14ac:dyDescent="0.15">
      <c r="A1624">
        <v>1033</v>
      </c>
      <c r="B1624" s="31" t="s">
        <v>1549</v>
      </c>
      <c r="D1624">
        <v>1</v>
      </c>
      <c r="E1624">
        <v>1</v>
      </c>
      <c r="F1624">
        <v>1</v>
      </c>
      <c r="G1624" t="s">
        <v>91</v>
      </c>
      <c r="H1624">
        <v>0</v>
      </c>
      <c r="I1624">
        <v>22</v>
      </c>
      <c r="J1624" t="s">
        <v>1557</v>
      </c>
      <c r="K1624" s="25" t="s">
        <v>7211</v>
      </c>
      <c r="L1624" t="s">
        <v>93</v>
      </c>
      <c r="N1624" t="s">
        <v>5389</v>
      </c>
      <c r="O1624" t="s">
        <v>5124</v>
      </c>
      <c r="P1624" t="e">
        <f>COUNTIF([1]最終出力_構成関数!$A$4:$A$839,K1624)</f>
        <v>#VALUE!</v>
      </c>
      <c r="Q1624">
        <v>45</v>
      </c>
      <c r="T1624" t="s">
        <v>915</v>
      </c>
    </row>
    <row r="1625" spans="1:20" x14ac:dyDescent="0.15">
      <c r="A1625">
        <v>1035</v>
      </c>
      <c r="B1625" s="31" t="s">
        <v>1551</v>
      </c>
      <c r="D1625">
        <v>1</v>
      </c>
      <c r="E1625">
        <v>1</v>
      </c>
      <c r="F1625">
        <v>1</v>
      </c>
      <c r="G1625" t="s">
        <v>91</v>
      </c>
      <c r="H1625">
        <v>0</v>
      </c>
      <c r="I1625">
        <v>22</v>
      </c>
      <c r="J1625" t="s">
        <v>1559</v>
      </c>
      <c r="K1625" s="25" t="s">
        <v>7212</v>
      </c>
      <c r="L1625" t="s">
        <v>93</v>
      </c>
      <c r="N1625" t="s">
        <v>5389</v>
      </c>
      <c r="O1625" t="s">
        <v>5124</v>
      </c>
      <c r="P1625" t="e">
        <f>COUNTIF([1]最終出力_構成関数!$A$4:$A$839,K1625)</f>
        <v>#VALUE!</v>
      </c>
      <c r="Q1625">
        <v>15</v>
      </c>
      <c r="T1625" t="s">
        <v>915</v>
      </c>
    </row>
    <row r="1626" spans="1:20" x14ac:dyDescent="0.15">
      <c r="A1626">
        <v>1036</v>
      </c>
      <c r="B1626" s="31" t="s">
        <v>1552</v>
      </c>
      <c r="D1626">
        <v>1</v>
      </c>
      <c r="E1626">
        <v>1</v>
      </c>
      <c r="F1626">
        <v>1</v>
      </c>
      <c r="G1626" t="s">
        <v>91</v>
      </c>
      <c r="H1626">
        <v>0</v>
      </c>
      <c r="I1626">
        <v>22</v>
      </c>
      <c r="J1626" t="s">
        <v>1560</v>
      </c>
      <c r="K1626" s="25" t="s">
        <v>7213</v>
      </c>
      <c r="L1626" t="s">
        <v>93</v>
      </c>
      <c r="N1626" t="s">
        <v>5389</v>
      </c>
      <c r="O1626" t="s">
        <v>5124</v>
      </c>
      <c r="P1626" t="e">
        <f>COUNTIF([1]最終出力_構成関数!$A$4:$A$839,K1626)</f>
        <v>#VALUE!</v>
      </c>
      <c r="Q1626">
        <v>10</v>
      </c>
      <c r="T1626" t="s">
        <v>915</v>
      </c>
    </row>
    <row r="1627" spans="1:20" x14ac:dyDescent="0.15">
      <c r="A1627">
        <v>1770</v>
      </c>
      <c r="B1627" t="s">
        <v>7167</v>
      </c>
      <c r="C1627" t="s">
        <v>7171</v>
      </c>
      <c r="D1627">
        <v>1</v>
      </c>
      <c r="E1627">
        <v>1</v>
      </c>
      <c r="F1627">
        <v>1</v>
      </c>
      <c r="G1627" t="s">
        <v>5506</v>
      </c>
      <c r="I1627">
        <v>58</v>
      </c>
      <c r="K1627" s="22" t="s">
        <v>7279</v>
      </c>
      <c r="N1627">
        <v>4</v>
      </c>
      <c r="O1627">
        <v>1</v>
      </c>
      <c r="P1627">
        <v>1</v>
      </c>
    </row>
    <row r="1628" spans="1:20" x14ac:dyDescent="0.15">
      <c r="A1628">
        <v>1771</v>
      </c>
      <c r="B1628" t="s">
        <v>7168</v>
      </c>
      <c r="C1628" t="s">
        <v>7172</v>
      </c>
      <c r="D1628">
        <v>1</v>
      </c>
      <c r="E1628">
        <v>1</v>
      </c>
      <c r="F1628">
        <v>1</v>
      </c>
      <c r="G1628" t="s">
        <v>5506</v>
      </c>
      <c r="I1628">
        <v>58</v>
      </c>
      <c r="K1628" s="22" t="s">
        <v>7280</v>
      </c>
      <c r="N1628">
        <v>4</v>
      </c>
      <c r="O1628">
        <v>1</v>
      </c>
      <c r="P1628">
        <v>1</v>
      </c>
    </row>
    <row r="1629" spans="1:20" x14ac:dyDescent="0.15">
      <c r="A1629">
        <v>1772</v>
      </c>
      <c r="B1629" t="s">
        <v>7169</v>
      </c>
      <c r="C1629" t="s">
        <v>7173</v>
      </c>
      <c r="D1629">
        <v>1</v>
      </c>
      <c r="E1629">
        <v>1</v>
      </c>
      <c r="F1629">
        <v>1</v>
      </c>
      <c r="G1629" t="s">
        <v>5506</v>
      </c>
      <c r="I1629">
        <v>58</v>
      </c>
      <c r="K1629" s="22" t="s">
        <v>7281</v>
      </c>
      <c r="N1629">
        <v>4</v>
      </c>
      <c r="O1629">
        <v>1</v>
      </c>
      <c r="P1629">
        <v>1</v>
      </c>
    </row>
    <row r="1630" spans="1:20" x14ac:dyDescent="0.15">
      <c r="A1630">
        <v>1773</v>
      </c>
      <c r="B1630" t="s">
        <v>7170</v>
      </c>
      <c r="C1630" t="s">
        <v>7174</v>
      </c>
      <c r="D1630">
        <v>1</v>
      </c>
      <c r="E1630">
        <v>1</v>
      </c>
      <c r="F1630">
        <v>1</v>
      </c>
      <c r="G1630" t="s">
        <v>5506</v>
      </c>
      <c r="I1630">
        <v>58</v>
      </c>
      <c r="K1630" s="22" t="s">
        <v>7282</v>
      </c>
      <c r="N1630">
        <v>4</v>
      </c>
      <c r="O1630">
        <v>1</v>
      </c>
      <c r="P1630">
        <v>1</v>
      </c>
    </row>
    <row r="1631" spans="1:20" x14ac:dyDescent="0.15">
      <c r="A1631">
        <v>1774</v>
      </c>
      <c r="B1631" t="s">
        <v>7175</v>
      </c>
      <c r="C1631" t="s">
        <v>7176</v>
      </c>
      <c r="D1631">
        <v>1</v>
      </c>
      <c r="E1631">
        <v>1</v>
      </c>
      <c r="F1631">
        <v>1</v>
      </c>
      <c r="G1631" t="s">
        <v>5506</v>
      </c>
      <c r="I1631">
        <v>58</v>
      </c>
      <c r="K1631" s="22" t="s">
        <v>7283</v>
      </c>
      <c r="N1631">
        <v>4</v>
      </c>
      <c r="O1631">
        <v>1</v>
      </c>
      <c r="P1631">
        <v>1</v>
      </c>
    </row>
    <row r="1632" spans="1:20" x14ac:dyDescent="0.15">
      <c r="A1632">
        <v>1775</v>
      </c>
      <c r="B1632" t="s">
        <v>7171</v>
      </c>
      <c r="C1632" t="s">
        <v>7178</v>
      </c>
      <c r="D1632">
        <v>1</v>
      </c>
      <c r="E1632">
        <v>1</v>
      </c>
      <c r="F1632">
        <v>1</v>
      </c>
      <c r="G1632" t="s">
        <v>5432</v>
      </c>
      <c r="I1632">
        <v>55</v>
      </c>
      <c r="K1632" t="s">
        <v>7183</v>
      </c>
      <c r="N1632">
        <v>4</v>
      </c>
      <c r="O1632">
        <v>1</v>
      </c>
      <c r="P1632">
        <v>1</v>
      </c>
    </row>
    <row r="1633" spans="1:16" x14ac:dyDescent="0.15">
      <c r="A1633">
        <v>1776</v>
      </c>
      <c r="B1633" t="s">
        <v>7172</v>
      </c>
      <c r="C1633" t="s">
        <v>7179</v>
      </c>
      <c r="D1633">
        <v>1</v>
      </c>
      <c r="E1633">
        <v>1</v>
      </c>
      <c r="F1633">
        <v>1</v>
      </c>
      <c r="G1633" t="s">
        <v>5432</v>
      </c>
      <c r="I1633">
        <v>55</v>
      </c>
      <c r="K1633" t="s">
        <v>7184</v>
      </c>
      <c r="N1633">
        <v>4</v>
      </c>
      <c r="O1633">
        <v>1</v>
      </c>
      <c r="P1633">
        <v>1</v>
      </c>
    </row>
    <row r="1634" spans="1:16" x14ac:dyDescent="0.15">
      <c r="A1634">
        <v>1777</v>
      </c>
      <c r="B1634" t="s">
        <v>7173</v>
      </c>
      <c r="C1634" t="s">
        <v>7180</v>
      </c>
      <c r="D1634">
        <v>1</v>
      </c>
      <c r="E1634">
        <v>1</v>
      </c>
      <c r="F1634">
        <v>1</v>
      </c>
      <c r="G1634" t="s">
        <v>5432</v>
      </c>
      <c r="I1634">
        <v>55</v>
      </c>
      <c r="K1634" t="s">
        <v>7185</v>
      </c>
      <c r="N1634">
        <v>4</v>
      </c>
      <c r="O1634">
        <v>1</v>
      </c>
      <c r="P1634">
        <v>1</v>
      </c>
    </row>
    <row r="1635" spans="1:16" x14ac:dyDescent="0.15">
      <c r="A1635">
        <v>1778</v>
      </c>
      <c r="B1635" t="s">
        <v>7174</v>
      </c>
      <c r="C1635" t="s">
        <v>7181</v>
      </c>
      <c r="D1635">
        <v>1</v>
      </c>
      <c r="E1635">
        <v>1</v>
      </c>
      <c r="F1635">
        <v>1</v>
      </c>
      <c r="G1635" t="s">
        <v>5432</v>
      </c>
      <c r="I1635">
        <v>55</v>
      </c>
      <c r="K1635" t="s">
        <v>7186</v>
      </c>
      <c r="N1635">
        <v>4</v>
      </c>
      <c r="O1635">
        <v>1</v>
      </c>
      <c r="P1635">
        <v>1</v>
      </c>
    </row>
    <row r="1636" spans="1:16" x14ac:dyDescent="0.15">
      <c r="A1636">
        <v>1779</v>
      </c>
      <c r="B1636" t="s">
        <v>7176</v>
      </c>
      <c r="C1636" t="s">
        <v>7182</v>
      </c>
      <c r="D1636">
        <v>1</v>
      </c>
      <c r="E1636">
        <v>1</v>
      </c>
      <c r="F1636">
        <v>1</v>
      </c>
      <c r="G1636" t="s">
        <v>5432</v>
      </c>
      <c r="I1636">
        <v>55</v>
      </c>
      <c r="K1636" t="s">
        <v>7187</v>
      </c>
      <c r="N1636">
        <v>4</v>
      </c>
      <c r="O1636">
        <v>1</v>
      </c>
      <c r="P1636">
        <v>1</v>
      </c>
    </row>
    <row r="1637" spans="1:16" x14ac:dyDescent="0.15">
      <c r="A1637">
        <v>1780</v>
      </c>
      <c r="B1637" t="s">
        <v>7203</v>
      </c>
      <c r="C1637" t="s">
        <v>7214</v>
      </c>
      <c r="D1637">
        <v>1</v>
      </c>
      <c r="E1637">
        <v>1</v>
      </c>
      <c r="F1637">
        <v>1</v>
      </c>
      <c r="G1637" t="s">
        <v>5506</v>
      </c>
      <c r="I1637">
        <v>63</v>
      </c>
      <c r="K1637" t="s">
        <v>7196</v>
      </c>
      <c r="N1637">
        <v>5</v>
      </c>
      <c r="O1637">
        <v>1</v>
      </c>
      <c r="P1637">
        <v>1</v>
      </c>
    </row>
    <row r="1638" spans="1:16" x14ac:dyDescent="0.15">
      <c r="A1638">
        <v>1781</v>
      </c>
      <c r="B1638" t="s">
        <v>7204</v>
      </c>
      <c r="C1638" t="s">
        <v>7215</v>
      </c>
      <c r="D1638">
        <v>1</v>
      </c>
      <c r="E1638">
        <v>1</v>
      </c>
      <c r="F1638">
        <v>1</v>
      </c>
      <c r="G1638" t="s">
        <v>5506</v>
      </c>
      <c r="I1638">
        <v>63</v>
      </c>
      <c r="K1638" t="s">
        <v>7197</v>
      </c>
      <c r="N1638">
        <v>5</v>
      </c>
      <c r="O1638">
        <v>1</v>
      </c>
      <c r="P1638">
        <v>1</v>
      </c>
    </row>
    <row r="1639" spans="1:16" x14ac:dyDescent="0.15">
      <c r="A1639">
        <v>1782</v>
      </c>
      <c r="B1639" t="s">
        <v>7205</v>
      </c>
      <c r="C1639" t="s">
        <v>7216</v>
      </c>
      <c r="D1639">
        <v>1</v>
      </c>
      <c r="E1639">
        <v>1</v>
      </c>
      <c r="F1639">
        <v>1</v>
      </c>
      <c r="G1639" t="s">
        <v>5506</v>
      </c>
      <c r="I1639">
        <v>63</v>
      </c>
      <c r="K1639" t="s">
        <v>7198</v>
      </c>
      <c r="N1639">
        <v>5</v>
      </c>
      <c r="O1639">
        <v>1</v>
      </c>
      <c r="P1639">
        <v>1</v>
      </c>
    </row>
    <row r="1640" spans="1:16" x14ac:dyDescent="0.15">
      <c r="A1640">
        <v>1783</v>
      </c>
      <c r="B1640" t="s">
        <v>7206</v>
      </c>
      <c r="C1640" t="s">
        <v>7217</v>
      </c>
      <c r="D1640">
        <v>1</v>
      </c>
      <c r="E1640">
        <v>1</v>
      </c>
      <c r="F1640">
        <v>1</v>
      </c>
      <c r="G1640" t="s">
        <v>5506</v>
      </c>
      <c r="I1640">
        <v>63</v>
      </c>
      <c r="K1640" t="s">
        <v>7199</v>
      </c>
      <c r="N1640">
        <v>5</v>
      </c>
      <c r="O1640">
        <v>1</v>
      </c>
      <c r="P1640">
        <v>1</v>
      </c>
    </row>
    <row r="1641" spans="1:16" x14ac:dyDescent="0.15">
      <c r="A1641">
        <v>1784</v>
      </c>
      <c r="B1641" t="s">
        <v>7207</v>
      </c>
      <c r="C1641" t="s">
        <v>7218</v>
      </c>
      <c r="D1641">
        <v>1</v>
      </c>
      <c r="E1641">
        <v>1</v>
      </c>
      <c r="F1641">
        <v>1</v>
      </c>
      <c r="G1641" t="s">
        <v>5506</v>
      </c>
      <c r="I1641">
        <v>63</v>
      </c>
      <c r="K1641" t="s">
        <v>7200</v>
      </c>
      <c r="N1641">
        <v>5</v>
      </c>
      <c r="O1641">
        <v>1</v>
      </c>
      <c r="P1641">
        <v>1</v>
      </c>
    </row>
    <row r="1642" spans="1:16" x14ac:dyDescent="0.15">
      <c r="A1642">
        <v>1780</v>
      </c>
      <c r="B1642" t="s">
        <v>7203</v>
      </c>
      <c r="C1642" t="s">
        <v>7214</v>
      </c>
      <c r="D1642">
        <v>1</v>
      </c>
      <c r="E1642">
        <v>1</v>
      </c>
      <c r="F1642">
        <v>1</v>
      </c>
      <c r="G1642" t="s">
        <v>5506</v>
      </c>
      <c r="I1642">
        <v>63</v>
      </c>
      <c r="K1642" t="s">
        <v>7228</v>
      </c>
      <c r="N1642">
        <v>5</v>
      </c>
      <c r="O1642">
        <v>1</v>
      </c>
      <c r="P1642">
        <v>1</v>
      </c>
    </row>
    <row r="1643" spans="1:16" x14ac:dyDescent="0.15">
      <c r="A1643">
        <v>1202</v>
      </c>
      <c r="B1643" s="22" t="s">
        <v>7231</v>
      </c>
      <c r="C1643" s="22" t="s">
        <v>4785</v>
      </c>
      <c r="D1643">
        <v>1</v>
      </c>
      <c r="E1643">
        <v>1</v>
      </c>
      <c r="F1643">
        <v>1</v>
      </c>
      <c r="G1643" t="s">
        <v>5506</v>
      </c>
      <c r="H1643">
        <v>10</v>
      </c>
      <c r="I1643">
        <v>63</v>
      </c>
      <c r="K1643" s="22" t="s">
        <v>7230</v>
      </c>
      <c r="N1643">
        <v>3</v>
      </c>
      <c r="O1643">
        <v>1</v>
      </c>
      <c r="P1643">
        <v>1</v>
      </c>
    </row>
    <row r="1644" spans="1:16" x14ac:dyDescent="0.15">
      <c r="A1644">
        <v>1203</v>
      </c>
      <c r="B1644" s="22" t="s">
        <v>7232</v>
      </c>
      <c r="C1644" s="22" t="s">
        <v>4798</v>
      </c>
      <c r="D1644">
        <v>1</v>
      </c>
      <c r="E1644">
        <v>1</v>
      </c>
      <c r="F1644">
        <v>1</v>
      </c>
      <c r="G1644" t="s">
        <v>5506</v>
      </c>
      <c r="H1644">
        <v>15</v>
      </c>
      <c r="I1644">
        <v>63</v>
      </c>
      <c r="K1644" s="22" t="s">
        <v>7229</v>
      </c>
      <c r="N1644">
        <v>3</v>
      </c>
      <c r="O1644">
        <v>1</v>
      </c>
      <c r="P1644">
        <v>1</v>
      </c>
    </row>
    <row r="1645" spans="1:16" x14ac:dyDescent="0.15">
      <c r="A1645">
        <v>1204</v>
      </c>
      <c r="B1645" s="22" t="s">
        <v>7233</v>
      </c>
      <c r="C1645" s="22" t="s">
        <v>4811</v>
      </c>
      <c r="D1645">
        <v>1</v>
      </c>
      <c r="E1645">
        <v>1</v>
      </c>
      <c r="F1645">
        <v>1</v>
      </c>
      <c r="G1645" t="s">
        <v>5506</v>
      </c>
      <c r="H1645">
        <v>30</v>
      </c>
      <c r="I1645">
        <v>63</v>
      </c>
      <c r="K1645" s="22" t="s">
        <v>5089</v>
      </c>
      <c r="N1645">
        <v>3</v>
      </c>
      <c r="O1645">
        <v>1</v>
      </c>
      <c r="P1645">
        <v>1</v>
      </c>
    </row>
    <row r="1646" spans="1:16" x14ac:dyDescent="0.15">
      <c r="A1646">
        <v>1205</v>
      </c>
      <c r="B1646" s="22" t="s">
        <v>7234</v>
      </c>
      <c r="C1646" s="22" t="s">
        <v>4824</v>
      </c>
      <c r="D1646">
        <v>1</v>
      </c>
      <c r="E1646">
        <v>1</v>
      </c>
      <c r="F1646">
        <v>1</v>
      </c>
      <c r="G1646" t="s">
        <v>5506</v>
      </c>
      <c r="H1646">
        <v>45</v>
      </c>
      <c r="I1646">
        <v>63</v>
      </c>
      <c r="K1646" s="22" t="s">
        <v>5091</v>
      </c>
      <c r="N1646">
        <v>3</v>
      </c>
      <c r="O1646">
        <v>1</v>
      </c>
      <c r="P1646">
        <v>1</v>
      </c>
    </row>
    <row r="1647" spans="1:16" x14ac:dyDescent="0.15">
      <c r="A1647">
        <v>1206</v>
      </c>
      <c r="B1647" s="22" t="s">
        <v>7235</v>
      </c>
      <c r="C1647" s="22" t="s">
        <v>4837</v>
      </c>
      <c r="D1647">
        <v>1</v>
      </c>
      <c r="E1647">
        <v>1</v>
      </c>
      <c r="F1647">
        <v>1</v>
      </c>
      <c r="G1647" t="s">
        <v>5506</v>
      </c>
      <c r="H1647">
        <v>60</v>
      </c>
      <c r="I1647">
        <v>63</v>
      </c>
      <c r="K1647" s="22" t="s">
        <v>5093</v>
      </c>
      <c r="N1647">
        <v>3</v>
      </c>
      <c r="O1647">
        <v>1</v>
      </c>
      <c r="P1647">
        <v>1</v>
      </c>
    </row>
    <row r="1648" spans="1:16" x14ac:dyDescent="0.15">
      <c r="A1648">
        <v>1207</v>
      </c>
      <c r="B1648" s="22" t="s">
        <v>7236</v>
      </c>
      <c r="C1648" s="22" t="s">
        <v>4850</v>
      </c>
      <c r="D1648">
        <v>1</v>
      </c>
      <c r="E1648">
        <v>1</v>
      </c>
      <c r="F1648">
        <v>1</v>
      </c>
      <c r="G1648" t="s">
        <v>5506</v>
      </c>
      <c r="H1648">
        <v>90</v>
      </c>
      <c r="I1648">
        <v>63</v>
      </c>
      <c r="K1648" s="22" t="s">
        <v>5095</v>
      </c>
      <c r="N1648">
        <v>3</v>
      </c>
      <c r="O1648">
        <v>1</v>
      </c>
      <c r="P1648">
        <v>1</v>
      </c>
    </row>
    <row r="1649" spans="1:16" x14ac:dyDescent="0.15">
      <c r="A1649">
        <v>1208</v>
      </c>
      <c r="B1649" s="22" t="s">
        <v>7237</v>
      </c>
      <c r="C1649" s="22" t="s">
        <v>4863</v>
      </c>
      <c r="D1649">
        <v>1</v>
      </c>
      <c r="E1649">
        <v>1</v>
      </c>
      <c r="F1649">
        <v>1</v>
      </c>
      <c r="G1649" t="s">
        <v>5506</v>
      </c>
      <c r="H1649">
        <v>180</v>
      </c>
      <c r="I1649">
        <v>63</v>
      </c>
      <c r="K1649" s="22" t="s">
        <v>5097</v>
      </c>
      <c r="N1649">
        <v>3</v>
      </c>
      <c r="O1649">
        <v>1</v>
      </c>
      <c r="P1649">
        <v>1</v>
      </c>
    </row>
    <row r="1650" spans="1:16" x14ac:dyDescent="0.15">
      <c r="A1650">
        <v>1201</v>
      </c>
      <c r="B1650" s="22" t="s">
        <v>7238</v>
      </c>
      <c r="C1650" s="22" t="s">
        <v>4772</v>
      </c>
      <c r="D1650">
        <v>1</v>
      </c>
      <c r="E1650">
        <v>1</v>
      </c>
      <c r="F1650">
        <v>1</v>
      </c>
      <c r="G1650" t="s">
        <v>5506</v>
      </c>
      <c r="H1650">
        <v>7</v>
      </c>
      <c r="I1650">
        <v>63</v>
      </c>
      <c r="K1650" s="22" t="s">
        <v>5083</v>
      </c>
      <c r="N1650">
        <v>3</v>
      </c>
      <c r="O1650">
        <v>1</v>
      </c>
      <c r="P1650">
        <v>1</v>
      </c>
    </row>
    <row r="1651" spans="1:16" x14ac:dyDescent="0.15">
      <c r="A1651">
        <v>1765</v>
      </c>
      <c r="B1651" t="s">
        <v>7241</v>
      </c>
      <c r="D1651">
        <v>1</v>
      </c>
      <c r="E1651">
        <v>1</v>
      </c>
      <c r="F1651">
        <v>1</v>
      </c>
      <c r="G1651" s="1" t="s">
        <v>6604</v>
      </c>
      <c r="H1651" t="s">
        <v>1670</v>
      </c>
      <c r="I1651" s="1">
        <v>64</v>
      </c>
      <c r="K1651" t="s">
        <v>7245</v>
      </c>
      <c r="N1651">
        <v>3</v>
      </c>
      <c r="O1651" t="s">
        <v>7258</v>
      </c>
      <c r="P1651">
        <v>1</v>
      </c>
    </row>
    <row r="1652" spans="1:16" x14ac:dyDescent="0.15">
      <c r="A1652">
        <v>1763</v>
      </c>
      <c r="B1652" t="s">
        <v>7242</v>
      </c>
      <c r="D1652">
        <v>1</v>
      </c>
      <c r="E1652">
        <v>1</v>
      </c>
      <c r="F1652">
        <v>1</v>
      </c>
      <c r="G1652" s="1" t="s">
        <v>6604</v>
      </c>
      <c r="H1652" t="s">
        <v>1670</v>
      </c>
      <c r="I1652" s="1">
        <v>64</v>
      </c>
      <c r="K1652" t="s">
        <v>7246</v>
      </c>
      <c r="N1652">
        <v>3</v>
      </c>
      <c r="O1652" t="s">
        <v>7258</v>
      </c>
      <c r="P1652">
        <v>1</v>
      </c>
    </row>
    <row r="1653" spans="1:16" x14ac:dyDescent="0.15">
      <c r="A1653">
        <v>1762</v>
      </c>
      <c r="B1653" t="s">
        <v>7243</v>
      </c>
      <c r="D1653">
        <v>1</v>
      </c>
      <c r="E1653">
        <v>1</v>
      </c>
      <c r="F1653">
        <v>1</v>
      </c>
      <c r="G1653" s="1" t="s">
        <v>6604</v>
      </c>
      <c r="H1653" t="s">
        <v>1670</v>
      </c>
      <c r="I1653" s="1">
        <v>64</v>
      </c>
      <c r="K1653" t="s">
        <v>7247</v>
      </c>
      <c r="N1653">
        <v>3</v>
      </c>
      <c r="O1653" t="s">
        <v>7258</v>
      </c>
      <c r="P1653">
        <v>1</v>
      </c>
    </row>
    <row r="1654" spans="1:16" x14ac:dyDescent="0.15">
      <c r="A1654">
        <v>1764</v>
      </c>
      <c r="B1654" t="s">
        <v>7244</v>
      </c>
      <c r="D1654">
        <v>1</v>
      </c>
      <c r="E1654">
        <v>1</v>
      </c>
      <c r="F1654">
        <v>1</v>
      </c>
      <c r="G1654" s="1" t="s">
        <v>6604</v>
      </c>
      <c r="H1654" t="s">
        <v>1670</v>
      </c>
      <c r="I1654" s="1">
        <v>64</v>
      </c>
      <c r="K1654" t="s">
        <v>7248</v>
      </c>
      <c r="N1654">
        <v>3</v>
      </c>
      <c r="O1654" t="s">
        <v>7258</v>
      </c>
      <c r="P1654">
        <v>1</v>
      </c>
    </row>
    <row r="1655" spans="1:16" x14ac:dyDescent="0.15">
      <c r="A1655">
        <v>1124</v>
      </c>
      <c r="B1655" t="s">
        <v>7249</v>
      </c>
      <c r="C1655" t="s">
        <v>7249</v>
      </c>
      <c r="D1655">
        <v>1</v>
      </c>
      <c r="E1655">
        <v>1</v>
      </c>
      <c r="F1655">
        <v>1</v>
      </c>
      <c r="G1655" t="s">
        <v>58</v>
      </c>
      <c r="H1655">
        <v>0</v>
      </c>
      <c r="I1655">
        <v>12</v>
      </c>
      <c r="J1655" s="25"/>
      <c r="K1655" t="s">
        <v>7253</v>
      </c>
      <c r="L1655" t="s">
        <v>5392</v>
      </c>
      <c r="M1655" t="s">
        <v>5945</v>
      </c>
      <c r="N1655">
        <v>4</v>
      </c>
      <c r="O1655">
        <v>1</v>
      </c>
      <c r="P1655">
        <v>1</v>
      </c>
    </row>
    <row r="1656" spans="1:16" x14ac:dyDescent="0.15">
      <c r="A1656">
        <v>1125</v>
      </c>
      <c r="B1656" t="s">
        <v>7250</v>
      </c>
      <c r="C1656" t="s">
        <v>7250</v>
      </c>
      <c r="D1656">
        <v>1</v>
      </c>
      <c r="E1656">
        <v>1</v>
      </c>
      <c r="F1656">
        <v>1</v>
      </c>
      <c r="G1656" t="s">
        <v>58</v>
      </c>
      <c r="H1656">
        <v>0</v>
      </c>
      <c r="I1656">
        <v>12</v>
      </c>
      <c r="J1656" s="25"/>
      <c r="K1656" t="s">
        <v>7254</v>
      </c>
      <c r="L1656" t="s">
        <v>5392</v>
      </c>
      <c r="M1656" t="s">
        <v>5945</v>
      </c>
      <c r="N1656">
        <v>4</v>
      </c>
      <c r="O1656">
        <v>1</v>
      </c>
      <c r="P1656">
        <v>1</v>
      </c>
    </row>
    <row r="1657" spans="1:16" x14ac:dyDescent="0.15">
      <c r="A1657">
        <v>1126</v>
      </c>
      <c r="B1657" t="s">
        <v>7251</v>
      </c>
      <c r="C1657" t="s">
        <v>7251</v>
      </c>
      <c r="D1657">
        <v>1</v>
      </c>
      <c r="E1657">
        <v>1</v>
      </c>
      <c r="F1657">
        <v>1</v>
      </c>
      <c r="G1657" t="s">
        <v>58</v>
      </c>
      <c r="H1657">
        <v>0</v>
      </c>
      <c r="I1657">
        <v>12</v>
      </c>
      <c r="J1657" s="25"/>
      <c r="K1657" t="s">
        <v>7255</v>
      </c>
      <c r="L1657" t="s">
        <v>5392</v>
      </c>
      <c r="M1657" t="s">
        <v>5945</v>
      </c>
      <c r="N1657">
        <v>4</v>
      </c>
      <c r="O1657">
        <v>1</v>
      </c>
      <c r="P1657">
        <v>1</v>
      </c>
    </row>
    <row r="1658" spans="1:16" x14ac:dyDescent="0.15">
      <c r="A1658">
        <v>1127</v>
      </c>
      <c r="B1658" t="s">
        <v>7252</v>
      </c>
      <c r="C1658" t="s">
        <v>7252</v>
      </c>
      <c r="D1658">
        <v>1</v>
      </c>
      <c r="E1658">
        <v>1</v>
      </c>
      <c r="F1658">
        <v>1</v>
      </c>
      <c r="G1658" t="s">
        <v>58</v>
      </c>
      <c r="H1658">
        <v>0</v>
      </c>
      <c r="I1658">
        <v>12</v>
      </c>
      <c r="J1658" s="25"/>
      <c r="K1658" t="s">
        <v>7256</v>
      </c>
      <c r="L1658" t="s">
        <v>5392</v>
      </c>
      <c r="M1658" t="s">
        <v>5945</v>
      </c>
      <c r="N1658">
        <v>4</v>
      </c>
      <c r="O1658">
        <v>1</v>
      </c>
      <c r="P1658">
        <v>1</v>
      </c>
    </row>
    <row r="1659" spans="1:16" x14ac:dyDescent="0.15">
      <c r="A1659">
        <v>401</v>
      </c>
      <c r="B1659" t="s">
        <v>7261</v>
      </c>
      <c r="D1659">
        <v>1</v>
      </c>
      <c r="E1659">
        <v>1</v>
      </c>
      <c r="F1659">
        <v>1</v>
      </c>
      <c r="G1659" t="s">
        <v>6584</v>
      </c>
      <c r="I1659">
        <v>45</v>
      </c>
      <c r="K1659" t="s">
        <v>7262</v>
      </c>
      <c r="N1659">
        <v>5</v>
      </c>
      <c r="O1659" t="s">
        <v>7263</v>
      </c>
      <c r="P1659">
        <v>1</v>
      </c>
    </row>
    <row r="1660" spans="1:16" x14ac:dyDescent="0.15">
      <c r="A1660">
        <v>401</v>
      </c>
      <c r="B1660" t="s">
        <v>7273</v>
      </c>
      <c r="D1660">
        <v>1</v>
      </c>
      <c r="E1660">
        <v>1</v>
      </c>
      <c r="F1660">
        <v>1</v>
      </c>
      <c r="G1660" t="s">
        <v>6584</v>
      </c>
      <c r="I1660">
        <v>45</v>
      </c>
      <c r="K1660" t="s">
        <v>7264</v>
      </c>
      <c r="N1660">
        <v>5</v>
      </c>
      <c r="O1660" t="s">
        <v>7263</v>
      </c>
      <c r="P1660">
        <v>1</v>
      </c>
    </row>
    <row r="1661" spans="1:16" x14ac:dyDescent="0.15">
      <c r="A1661">
        <v>401</v>
      </c>
      <c r="B1661" t="s">
        <v>7265</v>
      </c>
      <c r="D1661">
        <v>1</v>
      </c>
      <c r="E1661">
        <v>1</v>
      </c>
      <c r="F1661">
        <v>1</v>
      </c>
      <c r="G1661" t="s">
        <v>6584</v>
      </c>
      <c r="I1661">
        <v>45</v>
      </c>
      <c r="K1661" t="s">
        <v>7266</v>
      </c>
      <c r="N1661">
        <v>5</v>
      </c>
      <c r="O1661" t="s">
        <v>7263</v>
      </c>
      <c r="P1661">
        <v>1</v>
      </c>
    </row>
    <row r="1662" spans="1:16" x14ac:dyDescent="0.15">
      <c r="A1662">
        <v>401</v>
      </c>
      <c r="B1662" t="s">
        <v>7267</v>
      </c>
      <c r="D1662">
        <v>1</v>
      </c>
      <c r="E1662">
        <v>1</v>
      </c>
      <c r="F1662">
        <v>1</v>
      </c>
      <c r="G1662" t="s">
        <v>6584</v>
      </c>
      <c r="I1662">
        <v>45</v>
      </c>
      <c r="K1662" t="s">
        <v>7268</v>
      </c>
      <c r="N1662">
        <v>5</v>
      </c>
      <c r="O1662" t="s">
        <v>7263</v>
      </c>
      <c r="P1662">
        <v>1</v>
      </c>
    </row>
    <row r="1663" spans="1:16" x14ac:dyDescent="0.15">
      <c r="A1663">
        <v>401</v>
      </c>
      <c r="B1663" t="s">
        <v>7249</v>
      </c>
      <c r="D1663">
        <v>1</v>
      </c>
      <c r="E1663">
        <v>1</v>
      </c>
      <c r="F1663">
        <v>1</v>
      </c>
      <c r="G1663" t="s">
        <v>6584</v>
      </c>
      <c r="I1663">
        <v>45</v>
      </c>
      <c r="K1663" t="s">
        <v>7269</v>
      </c>
      <c r="N1663">
        <v>4</v>
      </c>
      <c r="O1663" t="s">
        <v>7263</v>
      </c>
      <c r="P1663">
        <v>1</v>
      </c>
    </row>
    <row r="1664" spans="1:16" x14ac:dyDescent="0.15">
      <c r="A1664">
        <v>401</v>
      </c>
      <c r="B1664" t="s">
        <v>7250</v>
      </c>
      <c r="D1664">
        <v>1</v>
      </c>
      <c r="E1664">
        <v>1</v>
      </c>
      <c r="F1664">
        <v>1</v>
      </c>
      <c r="G1664" t="s">
        <v>6584</v>
      </c>
      <c r="I1664">
        <v>45</v>
      </c>
      <c r="K1664" t="s">
        <v>7270</v>
      </c>
      <c r="N1664">
        <v>4</v>
      </c>
      <c r="O1664" t="s">
        <v>7263</v>
      </c>
      <c r="P1664">
        <v>1</v>
      </c>
    </row>
    <row r="1665" spans="1:16" x14ac:dyDescent="0.15">
      <c r="A1665">
        <v>401</v>
      </c>
      <c r="B1665" t="s">
        <v>7251</v>
      </c>
      <c r="D1665">
        <v>1</v>
      </c>
      <c r="E1665">
        <v>1</v>
      </c>
      <c r="F1665">
        <v>1</v>
      </c>
      <c r="G1665" t="s">
        <v>6584</v>
      </c>
      <c r="I1665">
        <v>45</v>
      </c>
      <c r="K1665" t="s">
        <v>7271</v>
      </c>
      <c r="N1665">
        <v>4</v>
      </c>
      <c r="O1665" t="s">
        <v>7263</v>
      </c>
      <c r="P1665">
        <v>1</v>
      </c>
    </row>
    <row r="1666" spans="1:16" x14ac:dyDescent="0.15">
      <c r="A1666">
        <v>401</v>
      </c>
      <c r="B1666" t="s">
        <v>7252</v>
      </c>
      <c r="D1666">
        <v>1</v>
      </c>
      <c r="E1666">
        <v>1</v>
      </c>
      <c r="F1666">
        <v>1</v>
      </c>
      <c r="G1666" t="s">
        <v>6584</v>
      </c>
      <c r="I1666">
        <v>45</v>
      </c>
      <c r="K1666" t="s">
        <v>7272</v>
      </c>
      <c r="N1666">
        <v>4</v>
      </c>
      <c r="O1666" t="s">
        <v>7263</v>
      </c>
      <c r="P1666">
        <v>1</v>
      </c>
    </row>
    <row r="1667" spans="1:16" x14ac:dyDescent="0.15">
      <c r="A1667">
        <v>1116</v>
      </c>
      <c r="B1667" t="s">
        <v>7274</v>
      </c>
      <c r="C1667">
        <v>0</v>
      </c>
      <c r="D1667">
        <v>1</v>
      </c>
      <c r="E1667">
        <v>0</v>
      </c>
      <c r="F1667">
        <v>1</v>
      </c>
      <c r="G1667" s="25" t="s">
        <v>5944</v>
      </c>
      <c r="H1667">
        <v>0</v>
      </c>
      <c r="I1667">
        <v>59</v>
      </c>
      <c r="K1667" t="s">
        <v>7275</v>
      </c>
      <c r="N1667">
        <v>4</v>
      </c>
      <c r="O1667">
        <v>1</v>
      </c>
      <c r="P1667">
        <v>1</v>
      </c>
    </row>
    <row r="1668" spans="1:16" x14ac:dyDescent="0.15">
      <c r="A1668">
        <v>401</v>
      </c>
      <c r="B1668" t="s">
        <v>7276</v>
      </c>
      <c r="D1668">
        <v>1</v>
      </c>
      <c r="E1668">
        <v>1</v>
      </c>
      <c r="F1668">
        <v>1</v>
      </c>
      <c r="G1668" t="s">
        <v>6584</v>
      </c>
      <c r="I1668">
        <v>45</v>
      </c>
      <c r="K1668" t="s">
        <v>7277</v>
      </c>
      <c r="N1668">
        <v>5</v>
      </c>
      <c r="O1668" t="s">
        <v>7263</v>
      </c>
      <c r="P1668">
        <v>1</v>
      </c>
    </row>
    <row r="1669" spans="1:16" x14ac:dyDescent="0.15">
      <c r="A1669" s="1">
        <v>1784</v>
      </c>
      <c r="B1669" s="31" t="s">
        <v>7285</v>
      </c>
      <c r="C1669" s="25" t="s">
        <v>7286</v>
      </c>
      <c r="D1669">
        <v>1</v>
      </c>
      <c r="E1669">
        <v>1</v>
      </c>
      <c r="F1669">
        <v>1</v>
      </c>
      <c r="G1669" t="s">
        <v>5432</v>
      </c>
      <c r="I1669">
        <v>58</v>
      </c>
      <c r="K1669" s="22" t="s">
        <v>7296</v>
      </c>
      <c r="N1669">
        <v>5</v>
      </c>
      <c r="O1669">
        <v>1</v>
      </c>
      <c r="P1669">
        <v>1</v>
      </c>
    </row>
    <row r="1670" spans="1:16" x14ac:dyDescent="0.15">
      <c r="A1670">
        <v>1785</v>
      </c>
      <c r="B1670" s="31" t="s">
        <v>7288</v>
      </c>
      <c r="C1670" t="s">
        <v>7293</v>
      </c>
      <c r="D1670">
        <v>1</v>
      </c>
      <c r="E1670">
        <v>1</v>
      </c>
      <c r="F1670">
        <v>1</v>
      </c>
      <c r="G1670" t="s">
        <v>5432</v>
      </c>
      <c r="I1670">
        <v>58</v>
      </c>
      <c r="K1670" s="22" t="s">
        <v>7297</v>
      </c>
      <c r="N1670">
        <v>5</v>
      </c>
      <c r="O1670">
        <v>1</v>
      </c>
      <c r="P1670">
        <v>1</v>
      </c>
    </row>
    <row r="1671" spans="1:16" x14ac:dyDescent="0.15">
      <c r="A1671">
        <v>1786</v>
      </c>
      <c r="B1671" s="31" t="s">
        <v>7290</v>
      </c>
      <c r="C1671" t="s">
        <v>7294</v>
      </c>
      <c r="D1671">
        <v>1</v>
      </c>
      <c r="E1671">
        <v>1</v>
      </c>
      <c r="F1671">
        <v>1</v>
      </c>
      <c r="G1671" t="s">
        <v>5432</v>
      </c>
      <c r="I1671">
        <v>58</v>
      </c>
      <c r="K1671" s="22" t="s">
        <v>7298</v>
      </c>
      <c r="N1671">
        <v>5</v>
      </c>
      <c r="O1671">
        <v>1</v>
      </c>
      <c r="P1671">
        <v>1</v>
      </c>
    </row>
    <row r="1672" spans="1:16" x14ac:dyDescent="0.15">
      <c r="A1672">
        <v>1787</v>
      </c>
      <c r="B1672" s="31" t="s">
        <v>7292</v>
      </c>
      <c r="C1672" t="s">
        <v>7295</v>
      </c>
      <c r="D1672">
        <v>1</v>
      </c>
      <c r="E1672">
        <v>1</v>
      </c>
      <c r="F1672">
        <v>1</v>
      </c>
      <c r="G1672" t="s">
        <v>5432</v>
      </c>
      <c r="I1672">
        <v>58</v>
      </c>
      <c r="K1672" s="22" t="s">
        <v>7299</v>
      </c>
      <c r="N1672">
        <v>5</v>
      </c>
      <c r="O1672">
        <v>1</v>
      </c>
      <c r="P1672">
        <v>1</v>
      </c>
    </row>
    <row r="1673" spans="1:16" x14ac:dyDescent="0.15">
      <c r="A1673">
        <v>1788</v>
      </c>
      <c r="B1673" s="31" t="s">
        <v>7304</v>
      </c>
      <c r="C1673" t="s">
        <v>7284</v>
      </c>
      <c r="D1673">
        <v>1</v>
      </c>
      <c r="E1673">
        <v>1</v>
      </c>
      <c r="F1673">
        <v>1</v>
      </c>
      <c r="G1673" t="s">
        <v>5506</v>
      </c>
      <c r="I1673">
        <v>58</v>
      </c>
      <c r="K1673" s="22" t="s">
        <v>7300</v>
      </c>
      <c r="N1673">
        <v>5</v>
      </c>
      <c r="O1673">
        <v>1</v>
      </c>
      <c r="P1673">
        <v>1</v>
      </c>
    </row>
    <row r="1674" spans="1:16" x14ac:dyDescent="0.15">
      <c r="A1674">
        <v>1789</v>
      </c>
      <c r="B1674" s="31" t="s">
        <v>7305</v>
      </c>
      <c r="C1674" t="s">
        <v>7287</v>
      </c>
      <c r="D1674">
        <v>1</v>
      </c>
      <c r="E1674">
        <v>1</v>
      </c>
      <c r="F1674">
        <v>1</v>
      </c>
      <c r="G1674" t="s">
        <v>5506</v>
      </c>
      <c r="I1674">
        <v>58</v>
      </c>
      <c r="K1674" s="22" t="s">
        <v>7301</v>
      </c>
      <c r="N1674">
        <v>5</v>
      </c>
      <c r="O1674">
        <v>1</v>
      </c>
      <c r="P1674">
        <v>1</v>
      </c>
    </row>
    <row r="1675" spans="1:16" x14ac:dyDescent="0.15">
      <c r="A1675">
        <v>1790</v>
      </c>
      <c r="B1675" s="31" t="s">
        <v>7306</v>
      </c>
      <c r="C1675" t="s">
        <v>7289</v>
      </c>
      <c r="D1675">
        <v>1</v>
      </c>
      <c r="E1675">
        <v>1</v>
      </c>
      <c r="F1675">
        <v>1</v>
      </c>
      <c r="G1675" t="s">
        <v>5506</v>
      </c>
      <c r="I1675">
        <v>58</v>
      </c>
      <c r="K1675" s="22" t="s">
        <v>7302</v>
      </c>
      <c r="N1675">
        <v>5</v>
      </c>
      <c r="O1675">
        <v>1</v>
      </c>
      <c r="P1675">
        <v>1</v>
      </c>
    </row>
    <row r="1676" spans="1:16" x14ac:dyDescent="0.15">
      <c r="A1676">
        <v>1791</v>
      </c>
      <c r="B1676" s="31" t="s">
        <v>7307</v>
      </c>
      <c r="C1676" t="s">
        <v>7291</v>
      </c>
      <c r="D1676">
        <v>1</v>
      </c>
      <c r="E1676">
        <v>1</v>
      </c>
      <c r="F1676">
        <v>1</v>
      </c>
      <c r="G1676" t="s">
        <v>5506</v>
      </c>
      <c r="I1676">
        <v>58</v>
      </c>
      <c r="K1676" s="22" t="s">
        <v>7303</v>
      </c>
      <c r="N1676">
        <v>5</v>
      </c>
      <c r="O1676">
        <v>1</v>
      </c>
      <c r="P1676">
        <v>1</v>
      </c>
    </row>
    <row r="1677" spans="1:16" x14ac:dyDescent="0.15">
      <c r="A1677">
        <v>1792</v>
      </c>
      <c r="B1677" s="31" t="s">
        <v>7308</v>
      </c>
      <c r="C1677" t="s">
        <v>7312</v>
      </c>
      <c r="D1677">
        <v>1</v>
      </c>
      <c r="E1677">
        <v>1</v>
      </c>
      <c r="F1677">
        <v>1</v>
      </c>
      <c r="G1677" t="s">
        <v>5506</v>
      </c>
      <c r="I1677">
        <v>63</v>
      </c>
      <c r="K1677" t="s">
        <v>7316</v>
      </c>
      <c r="N1677">
        <v>6</v>
      </c>
      <c r="O1677">
        <v>1</v>
      </c>
      <c r="P1677">
        <v>1</v>
      </c>
    </row>
    <row r="1678" spans="1:16" x14ac:dyDescent="0.15">
      <c r="A1678">
        <v>1793</v>
      </c>
      <c r="B1678" s="31" t="s">
        <v>7309</v>
      </c>
      <c r="C1678" t="s">
        <v>7313</v>
      </c>
      <c r="D1678">
        <v>1</v>
      </c>
      <c r="E1678">
        <v>1</v>
      </c>
      <c r="F1678">
        <v>1</v>
      </c>
      <c r="G1678" t="s">
        <v>5506</v>
      </c>
      <c r="I1678">
        <v>63</v>
      </c>
      <c r="K1678" t="s">
        <v>7317</v>
      </c>
      <c r="N1678">
        <v>6</v>
      </c>
      <c r="O1678">
        <v>1</v>
      </c>
      <c r="P1678">
        <v>1</v>
      </c>
    </row>
    <row r="1679" spans="1:16" x14ac:dyDescent="0.15">
      <c r="A1679">
        <v>1794</v>
      </c>
      <c r="B1679" s="31" t="s">
        <v>7310</v>
      </c>
      <c r="C1679" t="s">
        <v>7314</v>
      </c>
      <c r="D1679">
        <v>1</v>
      </c>
      <c r="E1679">
        <v>1</v>
      </c>
      <c r="F1679">
        <v>1</v>
      </c>
      <c r="G1679" t="s">
        <v>5506</v>
      </c>
      <c r="I1679">
        <v>63</v>
      </c>
      <c r="K1679" t="s">
        <v>7318</v>
      </c>
      <c r="N1679">
        <v>6</v>
      </c>
      <c r="O1679">
        <v>1</v>
      </c>
      <c r="P1679">
        <v>1</v>
      </c>
    </row>
    <row r="1680" spans="1:16" x14ac:dyDescent="0.15">
      <c r="A1680">
        <v>1795</v>
      </c>
      <c r="B1680" s="31" t="s">
        <v>7311</v>
      </c>
      <c r="C1680" t="s">
        <v>7315</v>
      </c>
      <c r="D1680">
        <v>1</v>
      </c>
      <c r="E1680">
        <v>1</v>
      </c>
      <c r="F1680">
        <v>1</v>
      </c>
      <c r="G1680" t="s">
        <v>5506</v>
      </c>
      <c r="I1680">
        <v>63</v>
      </c>
      <c r="K1680" t="s">
        <v>7319</v>
      </c>
      <c r="N1680">
        <v>6</v>
      </c>
      <c r="O1680">
        <v>1</v>
      </c>
      <c r="P1680">
        <v>1</v>
      </c>
    </row>
    <row r="1681" spans="1:19" x14ac:dyDescent="0.15">
      <c r="A1681" s="1">
        <v>1485</v>
      </c>
      <c r="B1681" t="s">
        <v>6244</v>
      </c>
      <c r="D1681">
        <v>1</v>
      </c>
      <c r="E1681">
        <v>1</v>
      </c>
      <c r="F1681">
        <v>1</v>
      </c>
      <c r="G1681" t="s">
        <v>1669</v>
      </c>
      <c r="H1681" t="s">
        <v>6259</v>
      </c>
      <c r="I1681">
        <v>58</v>
      </c>
      <c r="K1681" s="22" t="s">
        <v>6251</v>
      </c>
      <c r="N1681">
        <v>2</v>
      </c>
      <c r="O1681" t="s">
        <v>6258</v>
      </c>
      <c r="P1681">
        <v>1</v>
      </c>
    </row>
    <row r="1682" spans="1:19" x14ac:dyDescent="0.15">
      <c r="A1682" s="1">
        <v>1486</v>
      </c>
      <c r="B1682" t="s">
        <v>6245</v>
      </c>
      <c r="D1682">
        <v>1</v>
      </c>
      <c r="E1682">
        <v>1</v>
      </c>
      <c r="F1682">
        <v>1</v>
      </c>
      <c r="G1682" t="s">
        <v>1669</v>
      </c>
      <c r="H1682" t="s">
        <v>6259</v>
      </c>
      <c r="I1682">
        <v>58</v>
      </c>
      <c r="K1682" s="22" t="s">
        <v>6252</v>
      </c>
      <c r="N1682">
        <v>2</v>
      </c>
      <c r="O1682" t="s">
        <v>6258</v>
      </c>
      <c r="P1682">
        <v>1</v>
      </c>
    </row>
    <row r="1683" spans="1:19" x14ac:dyDescent="0.15">
      <c r="A1683" s="1">
        <v>1487</v>
      </c>
      <c r="B1683" t="s">
        <v>6246</v>
      </c>
      <c r="D1683">
        <v>1</v>
      </c>
      <c r="E1683">
        <v>1</v>
      </c>
      <c r="F1683">
        <v>1</v>
      </c>
      <c r="G1683" t="s">
        <v>1669</v>
      </c>
      <c r="H1683" t="s">
        <v>6259</v>
      </c>
      <c r="I1683">
        <v>58</v>
      </c>
      <c r="K1683" s="22" t="s">
        <v>6253</v>
      </c>
      <c r="N1683">
        <v>2</v>
      </c>
      <c r="O1683" t="s">
        <v>6258</v>
      </c>
      <c r="P1683">
        <v>1</v>
      </c>
    </row>
    <row r="1684" spans="1:19" x14ac:dyDescent="0.15">
      <c r="A1684" s="1">
        <v>1488</v>
      </c>
      <c r="B1684" t="s">
        <v>6247</v>
      </c>
      <c r="D1684">
        <v>1</v>
      </c>
      <c r="E1684">
        <v>1</v>
      </c>
      <c r="F1684">
        <v>1</v>
      </c>
      <c r="G1684" t="s">
        <v>1669</v>
      </c>
      <c r="H1684" t="s">
        <v>6259</v>
      </c>
      <c r="I1684">
        <v>58</v>
      </c>
      <c r="K1684" s="22" t="s">
        <v>6254</v>
      </c>
      <c r="N1684">
        <v>2</v>
      </c>
      <c r="O1684" t="s">
        <v>6258</v>
      </c>
      <c r="P1684">
        <v>1</v>
      </c>
    </row>
    <row r="1685" spans="1:19" x14ac:dyDescent="0.15">
      <c r="A1685" s="19">
        <v>1796</v>
      </c>
      <c r="D1685">
        <v>1</v>
      </c>
      <c r="E1685">
        <v>1</v>
      </c>
      <c r="G1685" t="s">
        <v>7346</v>
      </c>
      <c r="I1685">
        <v>66</v>
      </c>
      <c r="K1685" s="22" t="s">
        <v>7348</v>
      </c>
      <c r="N1685">
        <v>1</v>
      </c>
      <c r="O1685" t="s">
        <v>6258</v>
      </c>
      <c r="P1685">
        <v>1</v>
      </c>
    </row>
    <row r="1686" spans="1:19" x14ac:dyDescent="0.15">
      <c r="A1686" s="19">
        <v>1797</v>
      </c>
      <c r="B1686" t="s">
        <v>7349</v>
      </c>
      <c r="C1686" t="s">
        <v>7350</v>
      </c>
      <c r="D1686">
        <v>1</v>
      </c>
      <c r="E1686">
        <v>1</v>
      </c>
      <c r="G1686" t="s">
        <v>7347</v>
      </c>
      <c r="I1686">
        <v>67</v>
      </c>
      <c r="K1686" s="22" t="s">
        <v>7351</v>
      </c>
      <c r="N1686">
        <v>2</v>
      </c>
      <c r="O1686" t="s">
        <v>7352</v>
      </c>
      <c r="P1686">
        <v>1</v>
      </c>
    </row>
    <row r="1687" spans="1:19" x14ac:dyDescent="0.15">
      <c r="A1687" s="1">
        <v>1798</v>
      </c>
      <c r="B1687" t="s">
        <v>7354</v>
      </c>
      <c r="C1687" t="s">
        <v>7355</v>
      </c>
      <c r="D1687">
        <v>1</v>
      </c>
      <c r="E1687">
        <v>1</v>
      </c>
      <c r="G1687" t="s">
        <v>7353</v>
      </c>
      <c r="I1687">
        <v>68</v>
      </c>
      <c r="K1687" s="22" t="s">
        <v>7359</v>
      </c>
      <c r="N1687">
        <v>1</v>
      </c>
      <c r="O1687">
        <v>1</v>
      </c>
      <c r="P1687">
        <v>1</v>
      </c>
    </row>
    <row r="1688" spans="1:19" x14ac:dyDescent="0.15">
      <c r="A1688" s="19">
        <v>1799</v>
      </c>
      <c r="B1688" s="19" t="s">
        <v>7359</v>
      </c>
      <c r="C1688" s="19" t="s">
        <v>7359</v>
      </c>
      <c r="D1688" s="19">
        <v>1</v>
      </c>
      <c r="E1688" s="19">
        <v>2</v>
      </c>
      <c r="F1688" s="19">
        <v>1</v>
      </c>
      <c r="G1688" s="19" t="s">
        <v>5432</v>
      </c>
      <c r="H1688" s="19">
        <v>0</v>
      </c>
      <c r="I1688" s="19">
        <v>69</v>
      </c>
      <c r="J1688" s="19"/>
      <c r="K1688" s="19" t="s">
        <v>7362</v>
      </c>
      <c r="L1688" s="19"/>
      <c r="M1688" s="19"/>
      <c r="N1688" s="19">
        <v>2</v>
      </c>
      <c r="O1688" s="19">
        <v>1</v>
      </c>
      <c r="P1688" s="19">
        <v>1</v>
      </c>
      <c r="Q1688" s="19"/>
      <c r="R1688" s="19"/>
      <c r="S1688" s="19"/>
    </row>
    <row r="1689" spans="1:19" x14ac:dyDescent="0.15">
      <c r="A1689" s="19">
        <v>1800</v>
      </c>
      <c r="B1689" s="19" t="s">
        <v>7363</v>
      </c>
      <c r="C1689" s="19"/>
      <c r="D1689" s="19">
        <v>1</v>
      </c>
      <c r="E1689" s="19">
        <v>1</v>
      </c>
      <c r="F1689" s="19">
        <v>1</v>
      </c>
      <c r="G1689" s="19" t="s">
        <v>6446</v>
      </c>
      <c r="H1689" s="19"/>
      <c r="I1689" s="19">
        <v>70</v>
      </c>
      <c r="J1689" s="19"/>
      <c r="K1689" s="19" t="s">
        <v>7364</v>
      </c>
      <c r="L1689" s="19"/>
      <c r="M1689" s="19"/>
      <c r="N1689" s="19">
        <v>3</v>
      </c>
      <c r="O1689" s="19">
        <v>1</v>
      </c>
      <c r="P1689" s="19">
        <v>1</v>
      </c>
      <c r="Q1689" s="19"/>
      <c r="R1689" s="19"/>
      <c r="S1689" s="19"/>
    </row>
    <row r="1690" spans="1:19" x14ac:dyDescent="0.15">
      <c r="A1690" s="19">
        <v>1801</v>
      </c>
      <c r="B1690" s="19" t="s">
        <v>7370</v>
      </c>
      <c r="C1690" s="19" t="s">
        <v>7371</v>
      </c>
      <c r="D1690" s="19">
        <v>1</v>
      </c>
      <c r="E1690" s="19">
        <v>1</v>
      </c>
      <c r="F1690">
        <v>1</v>
      </c>
      <c r="G1690" s="19" t="s">
        <v>7360</v>
      </c>
      <c r="I1690" s="19">
        <v>69</v>
      </c>
      <c r="K1690" s="22" t="s">
        <v>7372</v>
      </c>
      <c r="N1690" s="19">
        <v>3</v>
      </c>
      <c r="O1690" s="19">
        <v>1</v>
      </c>
      <c r="P1690" s="19">
        <v>1</v>
      </c>
    </row>
    <row r="1691" spans="1:19" x14ac:dyDescent="0.15">
      <c r="A1691" s="19">
        <v>1802</v>
      </c>
      <c r="B1691" s="19" t="s">
        <v>7372</v>
      </c>
      <c r="D1691" s="19">
        <v>1</v>
      </c>
      <c r="E1691" s="19">
        <v>0</v>
      </c>
      <c r="F1691">
        <v>1</v>
      </c>
      <c r="G1691" s="19" t="s">
        <v>6446</v>
      </c>
      <c r="I1691" s="19">
        <v>70</v>
      </c>
      <c r="K1691" s="22" t="s">
        <v>7375</v>
      </c>
      <c r="N1691" s="19">
        <v>4</v>
      </c>
      <c r="O1691" s="19">
        <v>1</v>
      </c>
      <c r="P1691" s="19">
        <v>1</v>
      </c>
    </row>
    <row r="1692" spans="1:19" x14ac:dyDescent="0.15">
      <c r="A1692" s="19">
        <v>1803</v>
      </c>
      <c r="B1692" t="s">
        <v>7380</v>
      </c>
      <c r="D1692" s="19">
        <v>2</v>
      </c>
      <c r="E1692" s="19">
        <v>0</v>
      </c>
      <c r="F1692">
        <v>1</v>
      </c>
      <c r="G1692" s="19" t="s">
        <v>7378</v>
      </c>
      <c r="I1692" s="19">
        <v>71</v>
      </c>
      <c r="K1692" s="22" t="s">
        <v>7379</v>
      </c>
      <c r="N1692" s="19">
        <v>1</v>
      </c>
      <c r="O1692" s="19">
        <v>1</v>
      </c>
      <c r="P1692" s="19">
        <v>1</v>
      </c>
    </row>
    <row r="1693" spans="1:19" x14ac:dyDescent="0.15">
      <c r="A1693" s="19">
        <v>1804</v>
      </c>
      <c r="B1693" t="s">
        <v>7387</v>
      </c>
      <c r="C1693" t="s">
        <v>7387</v>
      </c>
      <c r="D1693" s="19">
        <v>1</v>
      </c>
      <c r="E1693">
        <v>2</v>
      </c>
      <c r="F1693">
        <v>1</v>
      </c>
      <c r="G1693" s="19" t="s">
        <v>7382</v>
      </c>
      <c r="I1693" s="19">
        <v>69</v>
      </c>
      <c r="K1693" s="22" t="s">
        <v>7381</v>
      </c>
      <c r="N1693" s="19">
        <v>1</v>
      </c>
      <c r="O1693" s="19">
        <v>1</v>
      </c>
      <c r="P1693" s="19">
        <v>1</v>
      </c>
    </row>
    <row r="1694" spans="1:19" x14ac:dyDescent="0.15">
      <c r="A1694" s="19">
        <v>1805</v>
      </c>
      <c r="B1694" t="s">
        <v>7387</v>
      </c>
      <c r="C1694" t="s">
        <v>7387</v>
      </c>
      <c r="D1694" s="19">
        <v>1</v>
      </c>
      <c r="E1694">
        <v>3</v>
      </c>
      <c r="F1694">
        <v>1</v>
      </c>
      <c r="G1694" s="19" t="s">
        <v>7382</v>
      </c>
      <c r="I1694" s="19">
        <v>69</v>
      </c>
      <c r="K1694" s="22" t="s">
        <v>7388</v>
      </c>
      <c r="N1694" s="19">
        <v>1</v>
      </c>
      <c r="O1694" s="19">
        <v>1</v>
      </c>
      <c r="P1694" s="19">
        <v>1</v>
      </c>
    </row>
    <row r="1695" spans="1:19" x14ac:dyDescent="0.15">
      <c r="A1695" s="19">
        <v>1806</v>
      </c>
      <c r="D1695" s="19">
        <v>1</v>
      </c>
      <c r="E1695">
        <v>1</v>
      </c>
      <c r="F1695">
        <v>1</v>
      </c>
      <c r="G1695" t="s">
        <v>7390</v>
      </c>
      <c r="I1695" s="19">
        <v>72</v>
      </c>
      <c r="K1695" s="22" t="s">
        <v>7391</v>
      </c>
      <c r="N1695" s="19">
        <v>1</v>
      </c>
      <c r="O1695" s="19">
        <v>1</v>
      </c>
      <c r="P1695" s="19">
        <v>1</v>
      </c>
    </row>
    <row r="1696" spans="1:19" x14ac:dyDescent="0.15">
      <c r="A1696" s="19">
        <v>1807</v>
      </c>
      <c r="B1696" t="s">
        <v>7394</v>
      </c>
      <c r="C1696" t="s">
        <v>7387</v>
      </c>
      <c r="D1696" s="19">
        <v>1</v>
      </c>
      <c r="E1696">
        <v>2</v>
      </c>
      <c r="F1696">
        <v>1</v>
      </c>
      <c r="G1696" s="19" t="s">
        <v>6221</v>
      </c>
      <c r="I1696" s="19">
        <v>69</v>
      </c>
      <c r="K1696" s="22" t="s">
        <v>7396</v>
      </c>
      <c r="N1696" s="19">
        <v>1</v>
      </c>
      <c r="O1696" s="19">
        <v>1</v>
      </c>
      <c r="P1696" s="19">
        <v>1</v>
      </c>
    </row>
    <row r="1697" spans="1:26" x14ac:dyDescent="0.15">
      <c r="A1697" s="19">
        <v>1808</v>
      </c>
      <c r="B1697" t="s">
        <v>7395</v>
      </c>
      <c r="C1697" t="s">
        <v>7387</v>
      </c>
      <c r="D1697" s="19">
        <v>1</v>
      </c>
      <c r="E1697">
        <v>3</v>
      </c>
      <c r="F1697">
        <v>1</v>
      </c>
      <c r="G1697" s="19" t="s">
        <v>6221</v>
      </c>
      <c r="I1697" s="19">
        <v>69</v>
      </c>
      <c r="K1697" s="22" t="s">
        <v>7397</v>
      </c>
      <c r="N1697" s="19">
        <v>1</v>
      </c>
      <c r="O1697" s="19">
        <v>1</v>
      </c>
      <c r="P1697" s="19">
        <v>1</v>
      </c>
    </row>
    <row r="1698" spans="1:26" x14ac:dyDescent="0.15">
      <c r="A1698" s="19">
        <v>1809</v>
      </c>
      <c r="D1698" s="19">
        <v>1</v>
      </c>
      <c r="E1698">
        <v>2</v>
      </c>
      <c r="G1698" s="19" t="s">
        <v>7398</v>
      </c>
      <c r="I1698" s="19">
        <v>73</v>
      </c>
      <c r="K1698" s="22" t="s">
        <v>7401</v>
      </c>
      <c r="N1698" s="19">
        <v>1</v>
      </c>
      <c r="O1698" s="19" t="s">
        <v>7402</v>
      </c>
      <c r="P1698" s="19">
        <v>1</v>
      </c>
    </row>
    <row r="1699" spans="1:26" x14ac:dyDescent="0.15">
      <c r="A1699" s="19">
        <v>1810</v>
      </c>
      <c r="B1699" t="s">
        <v>7403</v>
      </c>
      <c r="C1699" t="s">
        <v>7403</v>
      </c>
      <c r="D1699" s="19">
        <v>1</v>
      </c>
      <c r="E1699">
        <v>2</v>
      </c>
      <c r="F1699">
        <v>1</v>
      </c>
      <c r="G1699" s="19" t="s">
        <v>6221</v>
      </c>
      <c r="I1699" s="19">
        <v>69</v>
      </c>
      <c r="K1699" s="22" t="s">
        <v>7404</v>
      </c>
      <c r="N1699" s="19">
        <v>1</v>
      </c>
      <c r="O1699" s="19">
        <v>1</v>
      </c>
      <c r="P1699" s="19">
        <v>1</v>
      </c>
    </row>
    <row r="1700" spans="1:26" x14ac:dyDescent="0.15">
      <c r="A1700" s="19">
        <v>1811</v>
      </c>
      <c r="B1700" t="s">
        <v>7403</v>
      </c>
      <c r="C1700" t="s">
        <v>7403</v>
      </c>
      <c r="D1700" s="19">
        <v>1</v>
      </c>
      <c r="E1700">
        <v>3</v>
      </c>
      <c r="F1700">
        <v>1</v>
      </c>
      <c r="G1700" s="19" t="s">
        <v>6221</v>
      </c>
      <c r="I1700" s="19">
        <v>69</v>
      </c>
      <c r="K1700" s="22" t="s">
        <v>7405</v>
      </c>
      <c r="N1700" s="19">
        <v>1</v>
      </c>
      <c r="O1700" s="19">
        <v>1</v>
      </c>
      <c r="P1700" s="19">
        <v>1</v>
      </c>
    </row>
    <row r="1701" spans="1:26" x14ac:dyDescent="0.15">
      <c r="A1701" s="19">
        <v>1812</v>
      </c>
      <c r="D1701" s="19">
        <v>1</v>
      </c>
      <c r="E1701">
        <v>1</v>
      </c>
      <c r="F1701">
        <v>1</v>
      </c>
      <c r="G1701" t="s">
        <v>7406</v>
      </c>
      <c r="I1701" s="19">
        <v>74</v>
      </c>
      <c r="K1701" s="22" t="s">
        <v>7407</v>
      </c>
      <c r="M1701">
        <v>3</v>
      </c>
      <c r="N1701" s="19">
        <v>1</v>
      </c>
      <c r="O1701" s="19">
        <v>1</v>
      </c>
      <c r="P1701" s="19">
        <v>1</v>
      </c>
    </row>
    <row r="1702" spans="1:26" x14ac:dyDescent="0.15">
      <c r="A1702" s="19">
        <v>1813</v>
      </c>
      <c r="D1702" s="19">
        <v>1</v>
      </c>
      <c r="E1702">
        <v>1</v>
      </c>
      <c r="F1702">
        <v>1</v>
      </c>
      <c r="G1702" t="s">
        <v>7406</v>
      </c>
      <c r="I1702" s="19">
        <v>74</v>
      </c>
      <c r="K1702" s="22" t="s">
        <v>7410</v>
      </c>
      <c r="M1702">
        <v>4</v>
      </c>
      <c r="N1702" s="19">
        <v>1</v>
      </c>
      <c r="O1702" s="19">
        <v>1</v>
      </c>
      <c r="P1702" s="19">
        <v>1</v>
      </c>
    </row>
    <row r="1703" spans="1:26" x14ac:dyDescent="0.15">
      <c r="A1703" s="19">
        <v>1814</v>
      </c>
      <c r="D1703" s="19">
        <v>1</v>
      </c>
      <c r="E1703">
        <v>1</v>
      </c>
      <c r="F1703">
        <v>1</v>
      </c>
      <c r="G1703" t="s">
        <v>7406</v>
      </c>
      <c r="I1703" s="19">
        <v>74</v>
      </c>
      <c r="K1703" s="22" t="s">
        <v>7411</v>
      </c>
      <c r="M1703">
        <v>5</v>
      </c>
      <c r="N1703" s="19">
        <v>1</v>
      </c>
      <c r="O1703" s="19">
        <v>1</v>
      </c>
      <c r="P1703" s="19">
        <v>1</v>
      </c>
    </row>
    <row r="1704" spans="1:26" s="4" customFormat="1" x14ac:dyDescent="0.15">
      <c r="A1704" s="19">
        <v>1815</v>
      </c>
      <c r="B1704" t="s">
        <v>7413</v>
      </c>
      <c r="C1704" t="s">
        <v>7414</v>
      </c>
      <c r="D1704" s="19">
        <v>1</v>
      </c>
      <c r="E1704">
        <v>1</v>
      </c>
      <c r="F1704">
        <v>1</v>
      </c>
      <c r="G1704" t="s">
        <v>7412</v>
      </c>
      <c r="H1704"/>
      <c r="I1704" s="19">
        <v>69</v>
      </c>
      <c r="J1704"/>
      <c r="K1704" s="22" t="s">
        <v>7417</v>
      </c>
      <c r="L1704"/>
      <c r="M1704"/>
      <c r="N1704" s="19">
        <v>1</v>
      </c>
      <c r="O1704" s="19">
        <v>1</v>
      </c>
      <c r="P1704" s="19">
        <v>1</v>
      </c>
      <c r="Z1704"/>
    </row>
    <row r="1705" spans="1:26" s="4" customFormat="1" x14ac:dyDescent="0.15">
      <c r="A1705" s="19">
        <v>1816</v>
      </c>
      <c r="B1705" t="s">
        <v>7415</v>
      </c>
      <c r="C1705" t="s">
        <v>7416</v>
      </c>
      <c r="D1705" s="19">
        <v>1</v>
      </c>
      <c r="E1705">
        <v>1</v>
      </c>
      <c r="F1705">
        <v>1</v>
      </c>
      <c r="G1705" t="s">
        <v>7412</v>
      </c>
      <c r="H1705"/>
      <c r="I1705" s="19">
        <v>69</v>
      </c>
      <c r="J1705"/>
      <c r="K1705" s="22" t="s">
        <v>7418</v>
      </c>
      <c r="L1705"/>
      <c r="M1705"/>
      <c r="N1705" s="19">
        <v>1</v>
      </c>
      <c r="O1705" s="19">
        <v>1</v>
      </c>
      <c r="P1705" s="19">
        <v>1</v>
      </c>
      <c r="Z1705"/>
    </row>
    <row r="1706" spans="1:26" s="4" customFormat="1" x14ac:dyDescent="0.15">
      <c r="A1706" s="19">
        <v>1817</v>
      </c>
      <c r="B1706" t="s">
        <v>7419</v>
      </c>
      <c r="C1706" t="s">
        <v>7420</v>
      </c>
      <c r="D1706" s="19">
        <v>1</v>
      </c>
      <c r="E1706" s="19">
        <v>1</v>
      </c>
      <c r="F1706" s="19">
        <v>1</v>
      </c>
      <c r="G1706" t="s">
        <v>7412</v>
      </c>
      <c r="H1706"/>
      <c r="I1706" s="19">
        <v>69</v>
      </c>
      <c r="J1706"/>
      <c r="K1706" s="22" t="s">
        <v>7426</v>
      </c>
      <c r="L1706"/>
      <c r="M1706"/>
      <c r="N1706" s="19">
        <v>1</v>
      </c>
      <c r="O1706" s="19">
        <v>1</v>
      </c>
      <c r="P1706" s="19">
        <v>1</v>
      </c>
      <c r="Z1706"/>
    </row>
    <row r="1707" spans="1:26" s="4" customFormat="1" x14ac:dyDescent="0.15">
      <c r="A1707" s="19">
        <v>1818</v>
      </c>
      <c r="B1707" t="s">
        <v>7420</v>
      </c>
      <c r="C1707" t="s">
        <v>7421</v>
      </c>
      <c r="D1707" s="19">
        <v>1</v>
      </c>
      <c r="E1707" s="19">
        <v>1</v>
      </c>
      <c r="F1707" s="19">
        <v>1</v>
      </c>
      <c r="G1707" t="s">
        <v>7412</v>
      </c>
      <c r="H1707"/>
      <c r="I1707" s="19">
        <v>69</v>
      </c>
      <c r="J1707"/>
      <c r="K1707" s="22" t="s">
        <v>7427</v>
      </c>
      <c r="L1707"/>
      <c r="M1707"/>
      <c r="N1707" s="19">
        <v>1</v>
      </c>
      <c r="O1707" s="19">
        <v>1</v>
      </c>
      <c r="P1707" s="19">
        <v>1</v>
      </c>
      <c r="Z1707"/>
    </row>
    <row r="1708" spans="1:26" s="4" customFormat="1" x14ac:dyDescent="0.15">
      <c r="A1708" s="19">
        <v>1819</v>
      </c>
      <c r="B1708" t="s">
        <v>7421</v>
      </c>
      <c r="C1708" t="s">
        <v>7422</v>
      </c>
      <c r="D1708" s="19">
        <v>1</v>
      </c>
      <c r="E1708" s="19">
        <v>1</v>
      </c>
      <c r="F1708" s="19">
        <v>1</v>
      </c>
      <c r="G1708" t="s">
        <v>7412</v>
      </c>
      <c r="H1708"/>
      <c r="I1708" s="19">
        <v>69</v>
      </c>
      <c r="J1708"/>
      <c r="K1708" s="22" t="s">
        <v>7428</v>
      </c>
      <c r="L1708"/>
      <c r="M1708"/>
      <c r="N1708" s="19">
        <v>1</v>
      </c>
      <c r="O1708" s="19">
        <v>1</v>
      </c>
      <c r="P1708" s="19">
        <v>1</v>
      </c>
      <c r="Z1708"/>
    </row>
    <row r="1709" spans="1:26" s="4" customFormat="1" x14ac:dyDescent="0.15">
      <c r="A1709" s="19">
        <v>1820</v>
      </c>
      <c r="B1709" t="s">
        <v>7433</v>
      </c>
      <c r="C1709"/>
      <c r="D1709" s="19">
        <v>1</v>
      </c>
      <c r="E1709" s="19">
        <v>1</v>
      </c>
      <c r="F1709" s="19">
        <v>1</v>
      </c>
      <c r="G1709" t="s">
        <v>48</v>
      </c>
      <c r="H1709"/>
      <c r="I1709" s="19">
        <v>10</v>
      </c>
      <c r="J1709"/>
      <c r="K1709" s="22" t="s">
        <v>7429</v>
      </c>
      <c r="L1709"/>
      <c r="M1709" t="s">
        <v>7651</v>
      </c>
      <c r="N1709" s="19">
        <v>2</v>
      </c>
      <c r="O1709" s="19">
        <v>1</v>
      </c>
      <c r="P1709" s="19">
        <v>1</v>
      </c>
      <c r="Z1709"/>
    </row>
    <row r="1710" spans="1:26" s="4" customFormat="1" x14ac:dyDescent="0.15">
      <c r="A1710" s="19">
        <v>1821</v>
      </c>
      <c r="B1710" t="s">
        <v>7434</v>
      </c>
      <c r="C1710"/>
      <c r="D1710" s="19">
        <v>1</v>
      </c>
      <c r="E1710" s="19">
        <v>1</v>
      </c>
      <c r="F1710" s="19">
        <v>1</v>
      </c>
      <c r="G1710" t="s">
        <v>48</v>
      </c>
      <c r="H1710"/>
      <c r="I1710" s="19">
        <v>10</v>
      </c>
      <c r="J1710"/>
      <c r="K1710" s="22" t="s">
        <v>7430</v>
      </c>
      <c r="L1710"/>
      <c r="M1710" t="s">
        <v>7651</v>
      </c>
      <c r="N1710" s="19">
        <v>2</v>
      </c>
      <c r="O1710" s="19">
        <v>1</v>
      </c>
      <c r="P1710" s="19">
        <v>1</v>
      </c>
      <c r="Z1710"/>
    </row>
    <row r="1711" spans="1:26" s="4" customFormat="1" x14ac:dyDescent="0.15">
      <c r="A1711" s="19">
        <v>1822</v>
      </c>
      <c r="B1711" t="s">
        <v>7435</v>
      </c>
      <c r="C1711"/>
      <c r="D1711" s="19">
        <v>1</v>
      </c>
      <c r="E1711" s="19">
        <v>1</v>
      </c>
      <c r="F1711" s="19">
        <v>1</v>
      </c>
      <c r="G1711" t="s">
        <v>48</v>
      </c>
      <c r="H1711"/>
      <c r="I1711" s="19">
        <v>10</v>
      </c>
      <c r="J1711"/>
      <c r="K1711" s="22" t="s">
        <v>7431</v>
      </c>
      <c r="L1711"/>
      <c r="M1711" t="s">
        <v>7651</v>
      </c>
      <c r="N1711" s="19">
        <v>2</v>
      </c>
      <c r="O1711" s="19">
        <v>1</v>
      </c>
      <c r="P1711" s="19">
        <v>1</v>
      </c>
      <c r="Z1711"/>
    </row>
    <row r="1712" spans="1:26" s="4" customFormat="1" x14ac:dyDescent="0.15">
      <c r="A1712" s="19">
        <v>1823</v>
      </c>
      <c r="B1712" t="s">
        <v>7422</v>
      </c>
      <c r="C1712"/>
      <c r="D1712" s="19">
        <v>1</v>
      </c>
      <c r="E1712" s="19">
        <v>1</v>
      </c>
      <c r="F1712" s="19">
        <v>1</v>
      </c>
      <c r="G1712" t="s">
        <v>48</v>
      </c>
      <c r="H1712"/>
      <c r="I1712" s="19">
        <v>10</v>
      </c>
      <c r="J1712"/>
      <c r="K1712" s="22" t="s">
        <v>7432</v>
      </c>
      <c r="L1712"/>
      <c r="M1712" t="s">
        <v>7651</v>
      </c>
      <c r="N1712" s="19">
        <v>2</v>
      </c>
      <c r="O1712" s="19">
        <v>1</v>
      </c>
      <c r="P1712" s="19">
        <v>1</v>
      </c>
      <c r="Z1712"/>
    </row>
    <row r="1713" spans="1:28" s="4" customFormat="1" x14ac:dyDescent="0.15">
      <c r="A1713" s="19">
        <v>1824</v>
      </c>
      <c r="B1713" t="s">
        <v>7415</v>
      </c>
      <c r="C1713" t="s">
        <v>7394</v>
      </c>
      <c r="D1713" s="19">
        <v>1</v>
      </c>
      <c r="E1713">
        <v>2</v>
      </c>
      <c r="F1713">
        <v>1</v>
      </c>
      <c r="G1713" t="s">
        <v>7412</v>
      </c>
      <c r="H1713"/>
      <c r="I1713" s="19">
        <v>69</v>
      </c>
      <c r="J1713"/>
      <c r="K1713" s="22" t="s">
        <v>7436</v>
      </c>
      <c r="L1713"/>
      <c r="M1713" t="s">
        <v>7646</v>
      </c>
      <c r="N1713" s="19">
        <v>1</v>
      </c>
      <c r="O1713" s="19">
        <v>1</v>
      </c>
      <c r="P1713" s="19">
        <v>1</v>
      </c>
      <c r="Z1713"/>
    </row>
    <row r="1714" spans="1:28" s="4" customFormat="1" x14ac:dyDescent="0.15">
      <c r="A1714" s="19">
        <v>1825</v>
      </c>
      <c r="B1714" t="s">
        <v>7415</v>
      </c>
      <c r="C1714" t="s">
        <v>7394</v>
      </c>
      <c r="D1714" s="19">
        <v>1</v>
      </c>
      <c r="E1714">
        <v>3</v>
      </c>
      <c r="F1714">
        <v>1</v>
      </c>
      <c r="G1714" t="s">
        <v>7412</v>
      </c>
      <c r="H1714"/>
      <c r="I1714" s="19">
        <v>69</v>
      </c>
      <c r="J1714"/>
      <c r="K1714" s="22" t="s">
        <v>7437</v>
      </c>
      <c r="L1714"/>
      <c r="M1714" t="s">
        <v>7646</v>
      </c>
      <c r="N1714" s="19">
        <v>1</v>
      </c>
      <c r="O1714" s="19">
        <v>1</v>
      </c>
      <c r="P1714" s="19">
        <v>1</v>
      </c>
      <c r="Z1714"/>
    </row>
    <row r="1715" spans="1:28" s="4" customFormat="1" x14ac:dyDescent="0.15">
      <c r="A1715" s="19">
        <v>1826</v>
      </c>
      <c r="B1715" t="s">
        <v>7441</v>
      </c>
      <c r="C1715" t="s">
        <v>7441</v>
      </c>
      <c r="D1715" s="19">
        <v>2</v>
      </c>
      <c r="E1715">
        <v>1</v>
      </c>
      <c r="F1715">
        <v>1</v>
      </c>
      <c r="G1715" t="s">
        <v>7412</v>
      </c>
      <c r="H1715"/>
      <c r="I1715" s="19">
        <v>69</v>
      </c>
      <c r="J1715"/>
      <c r="K1715" s="22" t="s">
        <v>7442</v>
      </c>
      <c r="L1715"/>
      <c r="M1715"/>
      <c r="N1715" s="19">
        <v>2</v>
      </c>
      <c r="O1715" s="19">
        <v>1</v>
      </c>
      <c r="P1715" s="19">
        <v>1</v>
      </c>
      <c r="Z1715"/>
    </row>
    <row r="1716" spans="1:28" s="4" customFormat="1" x14ac:dyDescent="0.15">
      <c r="A1716" s="19">
        <v>1827</v>
      </c>
      <c r="B1716" t="s">
        <v>7441</v>
      </c>
      <c r="C1716" t="s">
        <v>7441</v>
      </c>
      <c r="D1716" s="19">
        <v>3</v>
      </c>
      <c r="E1716">
        <v>1</v>
      </c>
      <c r="F1716">
        <v>1</v>
      </c>
      <c r="G1716" t="s">
        <v>7412</v>
      </c>
      <c r="H1716"/>
      <c r="I1716" s="19">
        <v>69</v>
      </c>
      <c r="J1716"/>
      <c r="K1716" s="22" t="s">
        <v>7444</v>
      </c>
      <c r="L1716"/>
      <c r="M1716"/>
      <c r="N1716" s="19">
        <v>2</v>
      </c>
      <c r="O1716" s="19">
        <v>1</v>
      </c>
      <c r="P1716" s="19">
        <v>1</v>
      </c>
      <c r="Z1716"/>
    </row>
    <row r="1717" spans="1:28" s="4" customFormat="1" x14ac:dyDescent="0.15">
      <c r="A1717" s="19">
        <v>1828</v>
      </c>
      <c r="B1717" t="s">
        <v>7443</v>
      </c>
      <c r="C1717" t="s">
        <v>7443</v>
      </c>
      <c r="D1717" s="19">
        <v>2</v>
      </c>
      <c r="E1717">
        <v>1</v>
      </c>
      <c r="F1717">
        <v>1</v>
      </c>
      <c r="G1717" t="s">
        <v>7412</v>
      </c>
      <c r="H1717"/>
      <c r="I1717" s="19">
        <v>69</v>
      </c>
      <c r="J1717"/>
      <c r="K1717" s="22" t="s">
        <v>7445</v>
      </c>
      <c r="L1717"/>
      <c r="M1717"/>
      <c r="N1717" s="19">
        <v>2</v>
      </c>
      <c r="O1717" s="19">
        <v>1</v>
      </c>
      <c r="P1717" s="19">
        <v>1</v>
      </c>
      <c r="Z1717"/>
    </row>
    <row r="1718" spans="1:28" s="4" customFormat="1" x14ac:dyDescent="0.15">
      <c r="A1718" s="19">
        <v>1829</v>
      </c>
      <c r="B1718" t="s">
        <v>7443</v>
      </c>
      <c r="C1718" t="s">
        <v>7443</v>
      </c>
      <c r="D1718" s="19">
        <v>3</v>
      </c>
      <c r="E1718">
        <v>1</v>
      </c>
      <c r="F1718">
        <v>1</v>
      </c>
      <c r="G1718" t="s">
        <v>7412</v>
      </c>
      <c r="H1718"/>
      <c r="I1718" s="19">
        <v>69</v>
      </c>
      <c r="J1718"/>
      <c r="K1718" s="22" t="s">
        <v>7446</v>
      </c>
      <c r="L1718"/>
      <c r="M1718"/>
      <c r="N1718" s="19">
        <v>2</v>
      </c>
      <c r="O1718" s="19">
        <v>1</v>
      </c>
      <c r="P1718" s="19">
        <v>1</v>
      </c>
      <c r="Z1718"/>
    </row>
    <row r="1719" spans="1:28" x14ac:dyDescent="0.15">
      <c r="A1719" s="19">
        <v>1830</v>
      </c>
      <c r="B1719" t="s">
        <v>7447</v>
      </c>
      <c r="C1719" t="s">
        <v>7447</v>
      </c>
      <c r="D1719" s="19">
        <v>2</v>
      </c>
      <c r="E1719">
        <v>1</v>
      </c>
      <c r="F1719">
        <v>1</v>
      </c>
      <c r="G1719" t="s">
        <v>7412</v>
      </c>
      <c r="I1719" s="19">
        <v>69</v>
      </c>
      <c r="K1719" s="22" t="s">
        <v>7449</v>
      </c>
      <c r="N1719" s="19">
        <v>2</v>
      </c>
      <c r="O1719" s="19">
        <v>1</v>
      </c>
      <c r="P1719" s="19">
        <v>1</v>
      </c>
      <c r="AA1719" s="2"/>
      <c r="AB1719" s="1"/>
    </row>
    <row r="1720" spans="1:28" s="2" customFormat="1" x14ac:dyDescent="0.15">
      <c r="A1720" s="2">
        <v>1831</v>
      </c>
      <c r="B1720" s="2" t="s">
        <v>7447</v>
      </c>
      <c r="C1720" s="2" t="s">
        <v>7447</v>
      </c>
      <c r="D1720" s="2">
        <v>3</v>
      </c>
      <c r="E1720" s="2">
        <v>1</v>
      </c>
      <c r="F1720" s="2">
        <v>1</v>
      </c>
      <c r="G1720" s="2" t="s">
        <v>7412</v>
      </c>
      <c r="I1720" s="2">
        <v>69</v>
      </c>
      <c r="K1720" s="2" t="s">
        <v>7450</v>
      </c>
      <c r="N1720" s="2">
        <v>2</v>
      </c>
      <c r="O1720" s="2">
        <v>1</v>
      </c>
      <c r="P1720" s="2">
        <v>0</v>
      </c>
      <c r="T1720" s="32"/>
      <c r="U1720" s="33"/>
      <c r="V1720" s="34"/>
    </row>
    <row r="1721" spans="1:28" s="4" customFormat="1" x14ac:dyDescent="0.15">
      <c r="A1721" s="19">
        <v>1832</v>
      </c>
      <c r="B1721" t="s">
        <v>7448</v>
      </c>
      <c r="C1721" t="s">
        <v>7448</v>
      </c>
      <c r="D1721" s="19">
        <v>2</v>
      </c>
      <c r="E1721">
        <v>1</v>
      </c>
      <c r="F1721">
        <v>1</v>
      </c>
      <c r="G1721" t="s">
        <v>7412</v>
      </c>
      <c r="H1721"/>
      <c r="I1721" s="19">
        <v>69</v>
      </c>
      <c r="J1721"/>
      <c r="K1721" s="22" t="s">
        <v>7451</v>
      </c>
      <c r="L1721"/>
      <c r="M1721"/>
      <c r="N1721" s="19">
        <v>2</v>
      </c>
      <c r="O1721" s="19">
        <v>1</v>
      </c>
      <c r="P1721" s="19">
        <v>1</v>
      </c>
      <c r="T1721" s="26"/>
      <c r="U1721" s="27"/>
      <c r="V1721" s="28"/>
      <c r="Z1721"/>
    </row>
    <row r="1722" spans="1:28" s="2" customFormat="1" x14ac:dyDescent="0.15">
      <c r="A1722" s="2">
        <v>1833</v>
      </c>
      <c r="B1722" s="2" t="s">
        <v>7448</v>
      </c>
      <c r="C1722" s="2" t="s">
        <v>7448</v>
      </c>
      <c r="D1722" s="2">
        <v>3</v>
      </c>
      <c r="E1722" s="2">
        <v>1</v>
      </c>
      <c r="F1722" s="2">
        <v>1</v>
      </c>
      <c r="G1722" s="2" t="s">
        <v>7412</v>
      </c>
      <c r="I1722" s="2">
        <v>69</v>
      </c>
      <c r="K1722" s="2" t="s">
        <v>7452</v>
      </c>
      <c r="N1722" s="2">
        <v>2</v>
      </c>
      <c r="O1722" s="2">
        <v>1</v>
      </c>
      <c r="P1722" s="2">
        <v>0</v>
      </c>
      <c r="T1722" s="35"/>
      <c r="U1722" s="36"/>
      <c r="V1722" s="37"/>
    </row>
    <row r="1723" spans="1:28" s="4" customFormat="1" x14ac:dyDescent="0.15">
      <c r="A1723" s="19">
        <v>1834</v>
      </c>
      <c r="B1723" t="s">
        <v>7453</v>
      </c>
      <c r="C1723" t="s">
        <v>7453</v>
      </c>
      <c r="D1723" s="19">
        <v>2</v>
      </c>
      <c r="E1723">
        <v>1</v>
      </c>
      <c r="F1723">
        <v>1</v>
      </c>
      <c r="G1723" t="s">
        <v>7412</v>
      </c>
      <c r="H1723"/>
      <c r="I1723" s="19">
        <v>69</v>
      </c>
      <c r="J1723"/>
      <c r="K1723" s="22" t="s">
        <v>7457</v>
      </c>
      <c r="L1723"/>
      <c r="M1723"/>
      <c r="N1723" s="19">
        <v>2</v>
      </c>
      <c r="O1723" s="19">
        <v>1</v>
      </c>
      <c r="P1723" s="19">
        <v>1</v>
      </c>
      <c r="Z1723"/>
    </row>
    <row r="1724" spans="1:28" s="2" customFormat="1" x14ac:dyDescent="0.15">
      <c r="A1724" s="2">
        <v>1835</v>
      </c>
      <c r="B1724" s="2" t="s">
        <v>7453</v>
      </c>
      <c r="C1724" s="2" t="s">
        <v>7453</v>
      </c>
      <c r="D1724" s="2">
        <v>3</v>
      </c>
      <c r="E1724" s="2">
        <v>1</v>
      </c>
      <c r="F1724" s="2">
        <v>1</v>
      </c>
      <c r="G1724" s="2" t="s">
        <v>7412</v>
      </c>
      <c r="I1724" s="2">
        <v>69</v>
      </c>
      <c r="K1724" s="2" t="s">
        <v>7458</v>
      </c>
      <c r="N1724" s="2">
        <v>2</v>
      </c>
      <c r="O1724" s="2">
        <v>1</v>
      </c>
      <c r="P1724" s="2">
        <v>0</v>
      </c>
    </row>
    <row r="1725" spans="1:28" s="2" customFormat="1" x14ac:dyDescent="0.15">
      <c r="A1725" s="2">
        <v>1836</v>
      </c>
      <c r="B1725" s="2" t="s">
        <v>7454</v>
      </c>
      <c r="C1725" s="2" t="s">
        <v>7454</v>
      </c>
      <c r="D1725" s="2">
        <v>2</v>
      </c>
      <c r="E1725" s="2">
        <v>1</v>
      </c>
      <c r="F1725" s="2">
        <v>1</v>
      </c>
      <c r="G1725" s="2" t="s">
        <v>7412</v>
      </c>
      <c r="I1725" s="2">
        <v>69</v>
      </c>
      <c r="K1725" s="2" t="s">
        <v>7459</v>
      </c>
      <c r="N1725" s="2">
        <v>2</v>
      </c>
      <c r="O1725" s="2">
        <v>1</v>
      </c>
      <c r="P1725" s="2">
        <v>0</v>
      </c>
    </row>
    <row r="1726" spans="1:28" s="2" customFormat="1" x14ac:dyDescent="0.15">
      <c r="A1726" s="2">
        <v>1837</v>
      </c>
      <c r="B1726" s="2" t="s">
        <v>7454</v>
      </c>
      <c r="C1726" s="2" t="s">
        <v>7454</v>
      </c>
      <c r="D1726" s="2">
        <v>3</v>
      </c>
      <c r="E1726" s="2">
        <v>1</v>
      </c>
      <c r="F1726" s="2">
        <v>1</v>
      </c>
      <c r="G1726" s="2" t="s">
        <v>7412</v>
      </c>
      <c r="I1726" s="2">
        <v>69</v>
      </c>
      <c r="K1726" s="2" t="s">
        <v>7460</v>
      </c>
      <c r="N1726" s="2">
        <v>2</v>
      </c>
      <c r="O1726" s="2">
        <v>1</v>
      </c>
      <c r="P1726" s="2">
        <v>0</v>
      </c>
    </row>
    <row r="1727" spans="1:28" x14ac:dyDescent="0.15">
      <c r="A1727" s="19">
        <v>1838</v>
      </c>
      <c r="B1727" t="s">
        <v>7455</v>
      </c>
      <c r="C1727" t="s">
        <v>7455</v>
      </c>
      <c r="D1727" s="19">
        <v>2</v>
      </c>
      <c r="E1727">
        <v>1</v>
      </c>
      <c r="F1727">
        <v>1</v>
      </c>
      <c r="G1727" t="s">
        <v>7412</v>
      </c>
      <c r="I1727" s="19">
        <v>69</v>
      </c>
      <c r="K1727" s="22" t="s">
        <v>7461</v>
      </c>
      <c r="N1727" s="19">
        <v>2</v>
      </c>
      <c r="O1727" s="19">
        <v>1</v>
      </c>
      <c r="P1727" s="19">
        <v>1</v>
      </c>
      <c r="AA1727" s="2"/>
      <c r="AB1727" s="1"/>
    </row>
    <row r="1728" spans="1:28" s="2" customFormat="1" x14ac:dyDescent="0.15">
      <c r="A1728" s="2">
        <v>1839</v>
      </c>
      <c r="B1728" s="2" t="s">
        <v>7455</v>
      </c>
      <c r="C1728" s="2" t="s">
        <v>7455</v>
      </c>
      <c r="D1728" s="2">
        <v>3</v>
      </c>
      <c r="E1728" s="2">
        <v>1</v>
      </c>
      <c r="F1728" s="2">
        <v>1</v>
      </c>
      <c r="G1728" s="2" t="s">
        <v>7412</v>
      </c>
      <c r="I1728" s="2">
        <v>69</v>
      </c>
      <c r="K1728" s="2" t="s">
        <v>7462</v>
      </c>
      <c r="N1728" s="2">
        <v>2</v>
      </c>
      <c r="O1728" s="2">
        <v>1</v>
      </c>
      <c r="P1728" s="2">
        <v>0</v>
      </c>
      <c r="T1728" s="32"/>
      <c r="U1728" s="33"/>
      <c r="V1728" s="34"/>
    </row>
    <row r="1729" spans="1:26" s="2" customFormat="1" x14ac:dyDescent="0.15">
      <c r="A1729" s="2">
        <v>1840</v>
      </c>
      <c r="B1729" s="2" t="s">
        <v>7456</v>
      </c>
      <c r="C1729" s="2" t="s">
        <v>7456</v>
      </c>
      <c r="D1729" s="2">
        <v>2</v>
      </c>
      <c r="E1729" s="2">
        <v>1</v>
      </c>
      <c r="F1729" s="2">
        <v>1</v>
      </c>
      <c r="G1729" s="2" t="s">
        <v>7412</v>
      </c>
      <c r="I1729" s="2">
        <v>69</v>
      </c>
      <c r="K1729" s="2" t="s">
        <v>7463</v>
      </c>
      <c r="N1729" s="2">
        <v>2</v>
      </c>
      <c r="O1729" s="2">
        <v>1</v>
      </c>
      <c r="P1729" s="2">
        <v>0</v>
      </c>
      <c r="T1729" s="35"/>
      <c r="U1729" s="36"/>
      <c r="V1729" s="37"/>
    </row>
    <row r="1730" spans="1:26" s="2" customFormat="1" x14ac:dyDescent="0.15">
      <c r="A1730" s="2">
        <v>1841</v>
      </c>
      <c r="B1730" s="2" t="s">
        <v>7456</v>
      </c>
      <c r="C1730" s="2" t="s">
        <v>7456</v>
      </c>
      <c r="D1730" s="2">
        <v>3</v>
      </c>
      <c r="E1730" s="2">
        <v>1</v>
      </c>
      <c r="F1730" s="2">
        <v>1</v>
      </c>
      <c r="G1730" s="2" t="s">
        <v>7412</v>
      </c>
      <c r="I1730" s="2">
        <v>69</v>
      </c>
      <c r="K1730" s="2" t="s">
        <v>7464</v>
      </c>
      <c r="N1730" s="2">
        <v>2</v>
      </c>
      <c r="O1730" s="2">
        <v>1</v>
      </c>
      <c r="P1730" s="2">
        <v>0</v>
      </c>
      <c r="T1730" s="35"/>
      <c r="U1730" s="36"/>
      <c r="V1730" s="37"/>
    </row>
    <row r="1731" spans="1:26" s="4" customFormat="1" x14ac:dyDescent="0.15">
      <c r="A1731" s="19">
        <v>1842</v>
      </c>
      <c r="B1731" t="s">
        <v>7413</v>
      </c>
      <c r="C1731" t="s">
        <v>7387</v>
      </c>
      <c r="D1731" s="19">
        <v>1</v>
      </c>
      <c r="E1731">
        <v>2</v>
      </c>
      <c r="F1731">
        <v>1</v>
      </c>
      <c r="G1731" t="s">
        <v>5432</v>
      </c>
      <c r="H1731"/>
      <c r="I1731" s="19">
        <v>69</v>
      </c>
      <c r="J1731"/>
      <c r="K1731" s="22" t="s">
        <v>7465</v>
      </c>
      <c r="L1731"/>
      <c r="M1731" t="s">
        <v>7647</v>
      </c>
      <c r="N1731" s="19">
        <v>1</v>
      </c>
      <c r="O1731" s="19">
        <v>1</v>
      </c>
      <c r="P1731" s="19">
        <v>1</v>
      </c>
      <c r="Z1731"/>
    </row>
    <row r="1732" spans="1:26" s="4" customFormat="1" x14ac:dyDescent="0.15">
      <c r="A1732" s="19">
        <v>1843</v>
      </c>
      <c r="B1732" t="s">
        <v>7413</v>
      </c>
      <c r="C1732" t="s">
        <v>7387</v>
      </c>
      <c r="D1732" s="19">
        <v>1</v>
      </c>
      <c r="E1732">
        <v>3</v>
      </c>
      <c r="F1732">
        <v>1</v>
      </c>
      <c r="G1732" t="s">
        <v>5432</v>
      </c>
      <c r="H1732"/>
      <c r="I1732" s="19">
        <v>69</v>
      </c>
      <c r="J1732"/>
      <c r="K1732" s="22" t="s">
        <v>7466</v>
      </c>
      <c r="L1732"/>
      <c r="M1732" t="s">
        <v>7647</v>
      </c>
      <c r="N1732" s="19">
        <v>1</v>
      </c>
      <c r="O1732" s="19">
        <v>1</v>
      </c>
      <c r="P1732" s="19">
        <v>1</v>
      </c>
      <c r="Z1732"/>
    </row>
    <row r="1733" spans="1:26" x14ac:dyDescent="0.15">
      <c r="A1733" s="19">
        <v>1844</v>
      </c>
      <c r="B1733" s="2" t="s">
        <v>7467</v>
      </c>
      <c r="C1733" s="2" t="s">
        <v>7467</v>
      </c>
      <c r="D1733" s="2">
        <v>2</v>
      </c>
      <c r="E1733" s="2">
        <v>1</v>
      </c>
      <c r="F1733" s="2">
        <v>1</v>
      </c>
      <c r="G1733" t="s">
        <v>5432</v>
      </c>
      <c r="I1733" s="19">
        <v>69</v>
      </c>
      <c r="K1733" s="2" t="s">
        <v>7468</v>
      </c>
      <c r="N1733" s="2">
        <v>2</v>
      </c>
      <c r="O1733" s="2">
        <v>1</v>
      </c>
      <c r="P1733" s="2">
        <v>1</v>
      </c>
    </row>
    <row r="1734" spans="1:26" s="19" customFormat="1" x14ac:dyDescent="0.15">
      <c r="A1734" s="19">
        <v>1845</v>
      </c>
      <c r="B1734" s="19" t="s">
        <v>7470</v>
      </c>
      <c r="D1734" s="19">
        <v>1</v>
      </c>
      <c r="E1734" s="19">
        <v>1</v>
      </c>
      <c r="F1734" s="19">
        <v>1</v>
      </c>
      <c r="G1734" s="19" t="s">
        <v>7469</v>
      </c>
      <c r="I1734" s="19">
        <v>70</v>
      </c>
      <c r="K1734" s="19" t="s">
        <v>7472</v>
      </c>
      <c r="N1734">
        <v>3</v>
      </c>
      <c r="O1734" s="19">
        <v>1</v>
      </c>
      <c r="P1734" s="19">
        <v>1</v>
      </c>
      <c r="Q1734" s="19" t="s">
        <v>7564</v>
      </c>
    </row>
    <row r="1735" spans="1:26" s="19" customFormat="1" x14ac:dyDescent="0.15">
      <c r="A1735" s="19">
        <v>1846</v>
      </c>
      <c r="B1735" s="19" t="s">
        <v>7471</v>
      </c>
      <c r="D1735" s="19">
        <v>1</v>
      </c>
      <c r="E1735" s="19">
        <v>1</v>
      </c>
      <c r="F1735" s="19">
        <v>1</v>
      </c>
      <c r="G1735" s="19" t="s">
        <v>7469</v>
      </c>
      <c r="I1735" s="19">
        <v>70</v>
      </c>
      <c r="K1735" s="19" t="s">
        <v>7473</v>
      </c>
      <c r="N1735">
        <v>3</v>
      </c>
      <c r="O1735" s="19">
        <v>1</v>
      </c>
      <c r="P1735" s="19">
        <v>1</v>
      </c>
      <c r="Q1735" s="19" t="s">
        <v>7565</v>
      </c>
    </row>
    <row r="1736" spans="1:26" s="19" customFormat="1" x14ac:dyDescent="0.15">
      <c r="A1736" s="19">
        <v>1847</v>
      </c>
      <c r="B1736" s="19" t="s">
        <v>7478</v>
      </c>
      <c r="D1736" s="19">
        <v>1</v>
      </c>
      <c r="E1736" s="19">
        <v>1</v>
      </c>
      <c r="F1736" s="19">
        <v>1</v>
      </c>
      <c r="G1736" s="19" t="s">
        <v>7469</v>
      </c>
      <c r="I1736" s="19">
        <v>70</v>
      </c>
      <c r="K1736" s="19" t="s">
        <v>7474</v>
      </c>
      <c r="N1736">
        <v>3</v>
      </c>
      <c r="O1736" s="19">
        <v>1</v>
      </c>
      <c r="P1736" s="19">
        <v>1</v>
      </c>
      <c r="Q1736" s="19" t="s">
        <v>7627</v>
      </c>
    </row>
    <row r="1737" spans="1:26" s="19" customFormat="1" x14ac:dyDescent="0.15">
      <c r="A1737" s="19">
        <v>1848</v>
      </c>
      <c r="B1737" s="19" t="s">
        <v>7479</v>
      </c>
      <c r="D1737" s="19">
        <v>1</v>
      </c>
      <c r="E1737" s="19">
        <v>1</v>
      </c>
      <c r="F1737" s="19">
        <v>1</v>
      </c>
      <c r="G1737" s="19" t="s">
        <v>7469</v>
      </c>
      <c r="I1737" s="19">
        <v>70</v>
      </c>
      <c r="K1737" s="19" t="s">
        <v>7475</v>
      </c>
      <c r="N1737">
        <v>3</v>
      </c>
      <c r="O1737" s="19">
        <v>1</v>
      </c>
      <c r="P1737" s="19">
        <v>1</v>
      </c>
      <c r="Q1737" s="19" t="s">
        <v>7628</v>
      </c>
    </row>
    <row r="1738" spans="1:26" s="19" customFormat="1" x14ac:dyDescent="0.15">
      <c r="A1738" s="19">
        <v>1849</v>
      </c>
      <c r="B1738" s="19" t="s">
        <v>7480</v>
      </c>
      <c r="D1738" s="19">
        <v>1</v>
      </c>
      <c r="E1738" s="19">
        <v>1</v>
      </c>
      <c r="F1738" s="19">
        <v>1</v>
      </c>
      <c r="G1738" s="19" t="s">
        <v>7469</v>
      </c>
      <c r="I1738" s="19">
        <v>70</v>
      </c>
      <c r="K1738" s="19" t="s">
        <v>7476</v>
      </c>
      <c r="N1738">
        <v>3</v>
      </c>
      <c r="O1738" s="19">
        <v>1</v>
      </c>
      <c r="P1738" s="19">
        <v>1</v>
      </c>
      <c r="Q1738" s="19" t="s">
        <v>7629</v>
      </c>
    </row>
    <row r="1739" spans="1:26" s="19" customFormat="1" x14ac:dyDescent="0.15">
      <c r="A1739" s="19">
        <v>1850</v>
      </c>
      <c r="B1739" s="19" t="s">
        <v>7481</v>
      </c>
      <c r="D1739" s="19">
        <v>1</v>
      </c>
      <c r="E1739" s="19">
        <v>1</v>
      </c>
      <c r="F1739" s="19">
        <v>1</v>
      </c>
      <c r="G1739" s="19" t="s">
        <v>7469</v>
      </c>
      <c r="I1739" s="19">
        <v>70</v>
      </c>
      <c r="K1739" s="19" t="s">
        <v>7477</v>
      </c>
      <c r="N1739">
        <v>3</v>
      </c>
      <c r="O1739" s="19">
        <v>1</v>
      </c>
      <c r="P1739" s="19">
        <v>1</v>
      </c>
      <c r="Q1739" s="19" t="s">
        <v>7630</v>
      </c>
    </row>
    <row r="1740" spans="1:26" x14ac:dyDescent="0.15">
      <c r="A1740" s="19">
        <v>1851</v>
      </c>
      <c r="B1740" s="19" t="s">
        <v>7509</v>
      </c>
      <c r="D1740" s="19">
        <v>1</v>
      </c>
      <c r="E1740" s="19">
        <v>1</v>
      </c>
      <c r="F1740" s="19">
        <v>1</v>
      </c>
      <c r="G1740" s="19" t="s">
        <v>7484</v>
      </c>
      <c r="I1740" s="19">
        <v>75</v>
      </c>
      <c r="K1740" s="19" t="s">
        <v>7488</v>
      </c>
      <c r="M1740">
        <v>10</v>
      </c>
      <c r="N1740">
        <v>4</v>
      </c>
      <c r="O1740" s="19">
        <v>1</v>
      </c>
      <c r="P1740" s="19">
        <v>1</v>
      </c>
    </row>
    <row r="1741" spans="1:26" x14ac:dyDescent="0.15">
      <c r="A1741" s="19">
        <v>1852</v>
      </c>
      <c r="B1741" s="19" t="s">
        <v>7509</v>
      </c>
      <c r="D1741" s="19">
        <v>1</v>
      </c>
      <c r="E1741" s="19">
        <v>1</v>
      </c>
      <c r="F1741" s="19">
        <v>1</v>
      </c>
      <c r="G1741" s="19" t="s">
        <v>7484</v>
      </c>
      <c r="I1741" s="19">
        <v>75</v>
      </c>
      <c r="K1741" s="19" t="s">
        <v>7506</v>
      </c>
      <c r="M1741">
        <v>30</v>
      </c>
      <c r="N1741">
        <v>4</v>
      </c>
      <c r="O1741" s="19">
        <v>1</v>
      </c>
      <c r="P1741" s="19">
        <v>1</v>
      </c>
    </row>
    <row r="1742" spans="1:26" x14ac:dyDescent="0.15">
      <c r="A1742" s="19">
        <v>1853</v>
      </c>
      <c r="B1742" s="19" t="s">
        <v>7509</v>
      </c>
      <c r="D1742" s="19">
        <v>1</v>
      </c>
      <c r="E1742" s="19">
        <v>1</v>
      </c>
      <c r="F1742" s="19">
        <v>1</v>
      </c>
      <c r="G1742" s="19" t="s">
        <v>7484</v>
      </c>
      <c r="I1742" s="19">
        <v>75</v>
      </c>
      <c r="K1742" s="19" t="s">
        <v>7507</v>
      </c>
      <c r="M1742">
        <v>90</v>
      </c>
      <c r="N1742">
        <v>4</v>
      </c>
      <c r="O1742" s="19">
        <v>1</v>
      </c>
      <c r="P1742" s="19">
        <v>1</v>
      </c>
    </row>
    <row r="1743" spans="1:26" x14ac:dyDescent="0.15">
      <c r="A1743" s="19">
        <v>1854</v>
      </c>
      <c r="B1743" s="19" t="s">
        <v>7509</v>
      </c>
      <c r="D1743" s="19">
        <v>1</v>
      </c>
      <c r="E1743" s="19">
        <v>1</v>
      </c>
      <c r="F1743" s="19">
        <v>1</v>
      </c>
      <c r="G1743" s="19" t="s">
        <v>7484</v>
      </c>
      <c r="I1743" s="19">
        <v>75</v>
      </c>
      <c r="K1743" s="19" t="s">
        <v>7508</v>
      </c>
      <c r="M1743">
        <v>180</v>
      </c>
      <c r="N1743">
        <v>4</v>
      </c>
      <c r="O1743" s="19">
        <v>1</v>
      </c>
      <c r="P1743" s="19">
        <v>1</v>
      </c>
    </row>
    <row r="1744" spans="1:26" x14ac:dyDescent="0.15">
      <c r="A1744" s="19">
        <v>1855</v>
      </c>
      <c r="B1744" s="19" t="s">
        <v>7504</v>
      </c>
      <c r="C1744" t="s">
        <v>7505</v>
      </c>
      <c r="D1744" s="19">
        <v>1</v>
      </c>
      <c r="E1744" s="19">
        <v>1</v>
      </c>
      <c r="F1744" s="19">
        <v>1</v>
      </c>
      <c r="G1744" t="s">
        <v>7490</v>
      </c>
      <c r="I1744" s="19">
        <v>76</v>
      </c>
      <c r="K1744" s="19" t="s">
        <v>7489</v>
      </c>
      <c r="M1744">
        <v>10</v>
      </c>
      <c r="N1744">
        <v>1</v>
      </c>
      <c r="O1744" s="19">
        <v>1</v>
      </c>
      <c r="P1744" s="19">
        <v>1</v>
      </c>
    </row>
    <row r="1745" spans="1:16" x14ac:dyDescent="0.15">
      <c r="A1745" s="19">
        <v>1856</v>
      </c>
      <c r="B1745" s="19" t="s">
        <v>7504</v>
      </c>
      <c r="C1745" t="s">
        <v>7505</v>
      </c>
      <c r="D1745" s="19">
        <v>1</v>
      </c>
      <c r="E1745" s="19">
        <v>1</v>
      </c>
      <c r="F1745" s="19">
        <v>1</v>
      </c>
      <c r="G1745" t="s">
        <v>7490</v>
      </c>
      <c r="I1745" s="19">
        <v>76</v>
      </c>
      <c r="K1745" s="19" t="s">
        <v>7498</v>
      </c>
      <c r="M1745">
        <v>30</v>
      </c>
      <c r="N1745">
        <v>1</v>
      </c>
      <c r="O1745" s="19">
        <v>1</v>
      </c>
      <c r="P1745" s="19">
        <v>1</v>
      </c>
    </row>
    <row r="1746" spans="1:16" x14ac:dyDescent="0.15">
      <c r="A1746" s="19">
        <v>1857</v>
      </c>
      <c r="B1746" s="19" t="s">
        <v>7504</v>
      </c>
      <c r="C1746" t="s">
        <v>7505</v>
      </c>
      <c r="D1746" s="19">
        <v>1</v>
      </c>
      <c r="E1746" s="19">
        <v>1</v>
      </c>
      <c r="F1746" s="19">
        <v>1</v>
      </c>
      <c r="G1746" t="s">
        <v>7490</v>
      </c>
      <c r="I1746" s="19">
        <v>76</v>
      </c>
      <c r="K1746" s="19" t="s">
        <v>7499</v>
      </c>
      <c r="M1746">
        <v>90</v>
      </c>
      <c r="N1746">
        <v>1</v>
      </c>
      <c r="O1746" s="19">
        <v>1</v>
      </c>
      <c r="P1746" s="19">
        <v>1</v>
      </c>
    </row>
    <row r="1747" spans="1:16" x14ac:dyDescent="0.15">
      <c r="A1747" s="19">
        <v>1858</v>
      </c>
      <c r="B1747" s="19" t="s">
        <v>7504</v>
      </c>
      <c r="C1747" t="s">
        <v>7505</v>
      </c>
      <c r="D1747" s="19">
        <v>1</v>
      </c>
      <c r="E1747" s="19">
        <v>1</v>
      </c>
      <c r="F1747" s="19">
        <v>1</v>
      </c>
      <c r="G1747" t="s">
        <v>7490</v>
      </c>
      <c r="I1747" s="19">
        <v>76</v>
      </c>
      <c r="K1747" s="19" t="s">
        <v>7500</v>
      </c>
      <c r="M1747">
        <v>180</v>
      </c>
      <c r="N1747">
        <v>1</v>
      </c>
      <c r="O1747" s="19">
        <v>1</v>
      </c>
      <c r="P1747" s="19">
        <v>1</v>
      </c>
    </row>
    <row r="1748" spans="1:16" x14ac:dyDescent="0.15">
      <c r="A1748" s="19">
        <v>1859</v>
      </c>
      <c r="B1748" s="19" t="s">
        <v>7489</v>
      </c>
      <c r="D1748" s="19">
        <v>1</v>
      </c>
      <c r="E1748" s="19">
        <v>1</v>
      </c>
      <c r="F1748" s="19">
        <v>1</v>
      </c>
      <c r="G1748" t="s">
        <v>7493</v>
      </c>
      <c r="I1748" s="19">
        <v>77</v>
      </c>
      <c r="K1748" s="19" t="s">
        <v>7494</v>
      </c>
      <c r="M1748">
        <v>0.3</v>
      </c>
      <c r="N1748">
        <v>2</v>
      </c>
      <c r="O1748" s="19">
        <v>1</v>
      </c>
      <c r="P1748" s="19">
        <v>1</v>
      </c>
    </row>
    <row r="1749" spans="1:16" x14ac:dyDescent="0.15">
      <c r="A1749" s="19">
        <v>1860</v>
      </c>
      <c r="B1749" s="19" t="s">
        <v>7498</v>
      </c>
      <c r="D1749" s="19">
        <v>1</v>
      </c>
      <c r="E1749" s="19">
        <v>1</v>
      </c>
      <c r="F1749" s="19">
        <v>1</v>
      </c>
      <c r="G1749" t="s">
        <v>7493</v>
      </c>
      <c r="I1749" s="19">
        <v>77</v>
      </c>
      <c r="K1749" s="19" t="s">
        <v>7501</v>
      </c>
      <c r="M1749">
        <v>0.3</v>
      </c>
      <c r="N1749">
        <v>2</v>
      </c>
      <c r="O1749" s="19">
        <v>1</v>
      </c>
      <c r="P1749" s="19">
        <v>1</v>
      </c>
    </row>
    <row r="1750" spans="1:16" x14ac:dyDescent="0.15">
      <c r="A1750" s="19">
        <v>1861</v>
      </c>
      <c r="B1750" s="19" t="s">
        <v>7499</v>
      </c>
      <c r="D1750" s="19">
        <v>1</v>
      </c>
      <c r="E1750" s="19">
        <v>1</v>
      </c>
      <c r="F1750" s="19">
        <v>1</v>
      </c>
      <c r="G1750" t="s">
        <v>7493</v>
      </c>
      <c r="I1750" s="19">
        <v>77</v>
      </c>
      <c r="K1750" s="19" t="s">
        <v>7502</v>
      </c>
      <c r="M1750">
        <v>0.3</v>
      </c>
      <c r="N1750">
        <v>2</v>
      </c>
      <c r="O1750" s="19">
        <v>1</v>
      </c>
      <c r="P1750" s="19">
        <v>1</v>
      </c>
    </row>
    <row r="1751" spans="1:16" x14ac:dyDescent="0.15">
      <c r="A1751" s="19">
        <v>1862</v>
      </c>
      <c r="B1751" s="19" t="s">
        <v>7500</v>
      </c>
      <c r="D1751" s="19">
        <v>1</v>
      </c>
      <c r="E1751" s="19">
        <v>1</v>
      </c>
      <c r="F1751" s="19">
        <v>1</v>
      </c>
      <c r="G1751" t="s">
        <v>7493</v>
      </c>
      <c r="I1751" s="19">
        <v>77</v>
      </c>
      <c r="K1751" s="19" t="s">
        <v>7503</v>
      </c>
      <c r="M1751">
        <v>0.3</v>
      </c>
      <c r="N1751">
        <v>2</v>
      </c>
      <c r="O1751" s="19">
        <v>1</v>
      </c>
      <c r="P1751" s="19">
        <v>1</v>
      </c>
    </row>
    <row r="1752" spans="1:16" x14ac:dyDescent="0.15">
      <c r="A1752" s="19">
        <v>1863</v>
      </c>
      <c r="B1752" s="19" t="s">
        <v>7488</v>
      </c>
      <c r="D1752" s="19">
        <v>1</v>
      </c>
      <c r="E1752" s="19">
        <v>1</v>
      </c>
      <c r="F1752" s="19">
        <v>1</v>
      </c>
      <c r="G1752" t="s">
        <v>7493</v>
      </c>
      <c r="I1752" s="19">
        <v>77</v>
      </c>
      <c r="K1752" s="19" t="s">
        <v>7510</v>
      </c>
      <c r="M1752">
        <v>0.3</v>
      </c>
      <c r="N1752">
        <v>5</v>
      </c>
      <c r="O1752" s="19">
        <v>1</v>
      </c>
      <c r="P1752" s="19">
        <v>1</v>
      </c>
    </row>
    <row r="1753" spans="1:16" x14ac:dyDescent="0.15">
      <c r="A1753" s="19">
        <v>1864</v>
      </c>
      <c r="B1753" s="19" t="s">
        <v>7506</v>
      </c>
      <c r="D1753" s="19">
        <v>1</v>
      </c>
      <c r="E1753" s="19">
        <v>1</v>
      </c>
      <c r="F1753" s="19">
        <v>1</v>
      </c>
      <c r="G1753" t="s">
        <v>7493</v>
      </c>
      <c r="I1753" s="19">
        <v>77</v>
      </c>
      <c r="K1753" s="19" t="s">
        <v>7511</v>
      </c>
      <c r="M1753">
        <v>0.3</v>
      </c>
      <c r="N1753">
        <v>5</v>
      </c>
      <c r="O1753" s="19">
        <v>1</v>
      </c>
      <c r="P1753" s="19">
        <v>1</v>
      </c>
    </row>
    <row r="1754" spans="1:16" x14ac:dyDescent="0.15">
      <c r="A1754" s="19">
        <v>1865</v>
      </c>
      <c r="B1754" s="19" t="s">
        <v>7507</v>
      </c>
      <c r="D1754" s="19">
        <v>1</v>
      </c>
      <c r="E1754" s="19">
        <v>1</v>
      </c>
      <c r="F1754" s="19">
        <v>1</v>
      </c>
      <c r="G1754" t="s">
        <v>7493</v>
      </c>
      <c r="I1754" s="19">
        <v>77</v>
      </c>
      <c r="K1754" s="19" t="s">
        <v>7512</v>
      </c>
      <c r="M1754">
        <v>0.3</v>
      </c>
      <c r="N1754">
        <v>5</v>
      </c>
      <c r="O1754" s="19">
        <v>1</v>
      </c>
      <c r="P1754" s="19">
        <v>1</v>
      </c>
    </row>
    <row r="1755" spans="1:16" x14ac:dyDescent="0.15">
      <c r="A1755" s="19">
        <v>1866</v>
      </c>
      <c r="B1755" s="19" t="s">
        <v>7508</v>
      </c>
      <c r="D1755" s="19">
        <v>1</v>
      </c>
      <c r="E1755" s="19">
        <v>1</v>
      </c>
      <c r="F1755" s="19">
        <v>1</v>
      </c>
      <c r="G1755" t="s">
        <v>7493</v>
      </c>
      <c r="I1755" s="19">
        <v>77</v>
      </c>
      <c r="K1755" s="19" t="s">
        <v>7513</v>
      </c>
      <c r="M1755">
        <v>0.3</v>
      </c>
      <c r="N1755">
        <v>5</v>
      </c>
      <c r="O1755" s="19">
        <v>1</v>
      </c>
      <c r="P1755" s="19">
        <v>1</v>
      </c>
    </row>
    <row r="1756" spans="1:16" x14ac:dyDescent="0.15">
      <c r="A1756" s="19">
        <v>1859</v>
      </c>
      <c r="B1756" s="19" t="s">
        <v>7489</v>
      </c>
      <c r="D1756" s="19">
        <v>1</v>
      </c>
      <c r="E1756" s="19">
        <v>1</v>
      </c>
      <c r="F1756" s="19">
        <v>1</v>
      </c>
      <c r="G1756" t="s">
        <v>7493</v>
      </c>
      <c r="I1756" s="19">
        <v>77</v>
      </c>
      <c r="K1756" s="19" t="s">
        <v>7514</v>
      </c>
      <c r="M1756">
        <v>0.26700000000000002</v>
      </c>
      <c r="N1756">
        <v>2</v>
      </c>
      <c r="O1756" s="19">
        <v>1</v>
      </c>
      <c r="P1756" s="19">
        <v>1</v>
      </c>
    </row>
    <row r="1757" spans="1:16" x14ac:dyDescent="0.15">
      <c r="A1757" s="19">
        <v>1860</v>
      </c>
      <c r="B1757" s="19" t="s">
        <v>7498</v>
      </c>
      <c r="D1757" s="19">
        <v>1</v>
      </c>
      <c r="E1757" s="19">
        <v>1</v>
      </c>
      <c r="F1757" s="19">
        <v>1</v>
      </c>
      <c r="G1757" t="s">
        <v>7493</v>
      </c>
      <c r="I1757" s="19">
        <v>77</v>
      </c>
      <c r="K1757" s="19" t="s">
        <v>7515</v>
      </c>
      <c r="M1757">
        <v>0.26700000000000002</v>
      </c>
      <c r="N1757">
        <v>2</v>
      </c>
      <c r="O1757" s="19">
        <v>1</v>
      </c>
      <c r="P1757" s="19">
        <v>1</v>
      </c>
    </row>
    <row r="1758" spans="1:16" x14ac:dyDescent="0.15">
      <c r="A1758" s="19">
        <v>1861</v>
      </c>
      <c r="B1758" s="19" t="s">
        <v>7499</v>
      </c>
      <c r="D1758" s="19">
        <v>1</v>
      </c>
      <c r="E1758" s="19">
        <v>1</v>
      </c>
      <c r="F1758" s="19">
        <v>1</v>
      </c>
      <c r="G1758" t="s">
        <v>7493</v>
      </c>
      <c r="I1758" s="19">
        <v>77</v>
      </c>
      <c r="K1758" s="19" t="s">
        <v>7516</v>
      </c>
      <c r="M1758">
        <v>0.26700000000000002</v>
      </c>
      <c r="N1758">
        <v>2</v>
      </c>
      <c r="O1758" s="19">
        <v>1</v>
      </c>
      <c r="P1758" s="19">
        <v>1</v>
      </c>
    </row>
    <row r="1759" spans="1:16" x14ac:dyDescent="0.15">
      <c r="A1759" s="19">
        <v>1862</v>
      </c>
      <c r="B1759" s="19" t="s">
        <v>7500</v>
      </c>
      <c r="D1759" s="19">
        <v>1</v>
      </c>
      <c r="E1759" s="19">
        <v>1</v>
      </c>
      <c r="F1759" s="19">
        <v>1</v>
      </c>
      <c r="G1759" t="s">
        <v>7493</v>
      </c>
      <c r="I1759" s="19">
        <v>77</v>
      </c>
      <c r="K1759" s="19" t="s">
        <v>7517</v>
      </c>
      <c r="M1759">
        <v>0.26700000000000002</v>
      </c>
      <c r="N1759">
        <v>2</v>
      </c>
      <c r="O1759" s="19">
        <v>1</v>
      </c>
      <c r="P1759" s="19">
        <v>1</v>
      </c>
    </row>
    <row r="1760" spans="1:16" x14ac:dyDescent="0.15">
      <c r="A1760" s="19">
        <v>1863</v>
      </c>
      <c r="B1760" s="19" t="s">
        <v>7488</v>
      </c>
      <c r="D1760" s="19">
        <v>1</v>
      </c>
      <c r="E1760" s="19">
        <v>1</v>
      </c>
      <c r="F1760" s="19">
        <v>1</v>
      </c>
      <c r="G1760" t="s">
        <v>7493</v>
      </c>
      <c r="I1760" s="19">
        <v>77</v>
      </c>
      <c r="K1760" s="19" t="s">
        <v>7518</v>
      </c>
      <c r="M1760">
        <v>0.26700000000000002</v>
      </c>
      <c r="N1760">
        <v>5</v>
      </c>
      <c r="O1760" s="19">
        <v>1</v>
      </c>
      <c r="P1760" s="19">
        <v>1</v>
      </c>
    </row>
    <row r="1761" spans="1:18" x14ac:dyDescent="0.15">
      <c r="A1761" s="19">
        <v>1864</v>
      </c>
      <c r="B1761" s="19" t="s">
        <v>7506</v>
      </c>
      <c r="D1761" s="19">
        <v>1</v>
      </c>
      <c r="E1761" s="19">
        <v>1</v>
      </c>
      <c r="F1761" s="19">
        <v>1</v>
      </c>
      <c r="G1761" t="s">
        <v>7493</v>
      </c>
      <c r="I1761" s="19">
        <v>77</v>
      </c>
      <c r="K1761" s="19" t="s">
        <v>7519</v>
      </c>
      <c r="M1761">
        <v>0.26700000000000002</v>
      </c>
      <c r="N1761">
        <v>5</v>
      </c>
      <c r="O1761" s="19">
        <v>1</v>
      </c>
      <c r="P1761" s="19">
        <v>1</v>
      </c>
    </row>
    <row r="1762" spans="1:18" x14ac:dyDescent="0.15">
      <c r="A1762" s="19">
        <v>1865</v>
      </c>
      <c r="B1762" s="19" t="s">
        <v>7507</v>
      </c>
      <c r="D1762" s="19">
        <v>1</v>
      </c>
      <c r="E1762" s="19">
        <v>1</v>
      </c>
      <c r="F1762" s="19">
        <v>1</v>
      </c>
      <c r="G1762" t="s">
        <v>7493</v>
      </c>
      <c r="I1762" s="19">
        <v>77</v>
      </c>
      <c r="K1762" s="19" t="s">
        <v>7520</v>
      </c>
      <c r="M1762">
        <v>0.26700000000000002</v>
      </c>
      <c r="N1762">
        <v>5</v>
      </c>
      <c r="O1762" s="19">
        <v>1</v>
      </c>
      <c r="P1762" s="19">
        <v>1</v>
      </c>
    </row>
    <row r="1763" spans="1:18" x14ac:dyDescent="0.15">
      <c r="A1763" s="19">
        <v>1866</v>
      </c>
      <c r="B1763" s="19" t="s">
        <v>7508</v>
      </c>
      <c r="D1763" s="19">
        <v>1</v>
      </c>
      <c r="E1763" s="19">
        <v>1</v>
      </c>
      <c r="F1763" s="19">
        <v>1</v>
      </c>
      <c r="G1763" t="s">
        <v>7493</v>
      </c>
      <c r="I1763" s="19">
        <v>77</v>
      </c>
      <c r="K1763" s="19" t="s">
        <v>7521</v>
      </c>
      <c r="M1763">
        <v>0.26700000000000002</v>
      </c>
      <c r="N1763">
        <v>5</v>
      </c>
      <c r="O1763" s="19">
        <v>1</v>
      </c>
      <c r="P1763" s="19">
        <v>1</v>
      </c>
    </row>
    <row r="1764" spans="1:18" x14ac:dyDescent="0.15">
      <c r="A1764" s="19">
        <v>1867</v>
      </c>
      <c r="B1764" s="19" t="s">
        <v>7472</v>
      </c>
      <c r="D1764" s="19">
        <v>1</v>
      </c>
      <c r="E1764" s="19">
        <v>1</v>
      </c>
      <c r="F1764" s="19">
        <v>1</v>
      </c>
      <c r="G1764" s="19" t="s">
        <v>7484</v>
      </c>
      <c r="I1764" s="19">
        <v>75</v>
      </c>
      <c r="K1764" s="19" t="s">
        <v>7528</v>
      </c>
      <c r="M1764">
        <v>10</v>
      </c>
      <c r="N1764">
        <v>4</v>
      </c>
      <c r="O1764" s="19">
        <v>1</v>
      </c>
      <c r="P1764" s="19">
        <v>1</v>
      </c>
    </row>
    <row r="1765" spans="1:18" x14ac:dyDescent="0.15">
      <c r="A1765" s="19">
        <v>1868</v>
      </c>
      <c r="B1765" s="19" t="s">
        <v>7472</v>
      </c>
      <c r="D1765" s="19">
        <v>1</v>
      </c>
      <c r="E1765" s="19">
        <v>1</v>
      </c>
      <c r="F1765" s="19">
        <v>1</v>
      </c>
      <c r="G1765" s="19" t="s">
        <v>7484</v>
      </c>
      <c r="I1765" s="19">
        <v>75</v>
      </c>
      <c r="K1765" s="19" t="s">
        <v>7529</v>
      </c>
      <c r="M1765">
        <v>30</v>
      </c>
      <c r="N1765">
        <v>4</v>
      </c>
      <c r="O1765" s="19">
        <v>1</v>
      </c>
      <c r="P1765" s="19">
        <v>1</v>
      </c>
    </row>
    <row r="1766" spans="1:18" x14ac:dyDescent="0.15">
      <c r="A1766" s="19">
        <v>1869</v>
      </c>
      <c r="B1766" s="19" t="s">
        <v>7472</v>
      </c>
      <c r="D1766" s="19">
        <v>1</v>
      </c>
      <c r="E1766" s="19">
        <v>1</v>
      </c>
      <c r="F1766" s="19">
        <v>1</v>
      </c>
      <c r="G1766" s="19" t="s">
        <v>7484</v>
      </c>
      <c r="I1766" s="19">
        <v>75</v>
      </c>
      <c r="K1766" s="19" t="s">
        <v>7530</v>
      </c>
      <c r="M1766">
        <v>90</v>
      </c>
      <c r="N1766">
        <v>4</v>
      </c>
      <c r="O1766" s="19">
        <v>1</v>
      </c>
      <c r="P1766" s="19">
        <v>1</v>
      </c>
    </row>
    <row r="1767" spans="1:18" x14ac:dyDescent="0.15">
      <c r="A1767" s="19">
        <v>1870</v>
      </c>
      <c r="B1767" s="19" t="s">
        <v>7472</v>
      </c>
      <c r="D1767" s="19">
        <v>1</v>
      </c>
      <c r="E1767" s="19">
        <v>1</v>
      </c>
      <c r="F1767" s="19">
        <v>1</v>
      </c>
      <c r="G1767" s="19" t="s">
        <v>7484</v>
      </c>
      <c r="I1767" s="19">
        <v>75</v>
      </c>
      <c r="K1767" s="19" t="s">
        <v>7531</v>
      </c>
      <c r="M1767">
        <v>180</v>
      </c>
      <c r="N1767">
        <v>4</v>
      </c>
      <c r="O1767" s="19">
        <v>1</v>
      </c>
      <c r="P1767" s="19">
        <v>1</v>
      </c>
    </row>
    <row r="1768" spans="1:18" x14ac:dyDescent="0.15">
      <c r="A1768" s="19">
        <v>1871</v>
      </c>
      <c r="B1768" s="19" t="s">
        <v>7488</v>
      </c>
      <c r="D1768" s="19">
        <v>1</v>
      </c>
      <c r="E1768" s="19">
        <v>1</v>
      </c>
      <c r="F1768" s="19">
        <v>1</v>
      </c>
      <c r="G1768" t="s">
        <v>7493</v>
      </c>
      <c r="I1768" s="19">
        <v>77</v>
      </c>
      <c r="K1768" s="19" t="s">
        <v>7555</v>
      </c>
      <c r="M1768">
        <v>0.5</v>
      </c>
      <c r="N1768">
        <v>5</v>
      </c>
      <c r="O1768" s="19">
        <v>1</v>
      </c>
      <c r="P1768" s="19">
        <v>1</v>
      </c>
      <c r="R1768" t="s">
        <v>7578</v>
      </c>
    </row>
    <row r="1769" spans="1:18" x14ac:dyDescent="0.15">
      <c r="A1769" s="19">
        <v>1872</v>
      </c>
      <c r="B1769" s="19" t="s">
        <v>7506</v>
      </c>
      <c r="D1769" s="19">
        <v>1</v>
      </c>
      <c r="E1769" s="19">
        <v>1</v>
      </c>
      <c r="F1769" s="19">
        <v>1</v>
      </c>
      <c r="G1769" t="s">
        <v>7493</v>
      </c>
      <c r="I1769" s="19">
        <v>77</v>
      </c>
      <c r="K1769" s="19" t="s">
        <v>7532</v>
      </c>
      <c r="M1769">
        <v>0.5</v>
      </c>
      <c r="N1769">
        <v>5</v>
      </c>
      <c r="O1769" s="19">
        <v>1</v>
      </c>
      <c r="P1769" s="19">
        <v>1</v>
      </c>
    </row>
    <row r="1770" spans="1:18" x14ac:dyDescent="0.15">
      <c r="A1770" s="19">
        <v>1873</v>
      </c>
      <c r="B1770" s="19" t="s">
        <v>7507</v>
      </c>
      <c r="D1770" s="19">
        <v>1</v>
      </c>
      <c r="E1770" s="19">
        <v>1</v>
      </c>
      <c r="F1770" s="19">
        <v>1</v>
      </c>
      <c r="G1770" t="s">
        <v>7493</v>
      </c>
      <c r="I1770" s="19">
        <v>77</v>
      </c>
      <c r="K1770" s="19" t="s">
        <v>7533</v>
      </c>
      <c r="M1770">
        <v>0.5</v>
      </c>
      <c r="N1770">
        <v>5</v>
      </c>
      <c r="O1770" s="19">
        <v>1</v>
      </c>
      <c r="P1770" s="19">
        <v>1</v>
      </c>
    </row>
    <row r="1771" spans="1:18" x14ac:dyDescent="0.15">
      <c r="A1771" s="19">
        <v>1874</v>
      </c>
      <c r="B1771" s="19" t="s">
        <v>7508</v>
      </c>
      <c r="D1771" s="19">
        <v>1</v>
      </c>
      <c r="E1771" s="19">
        <v>1</v>
      </c>
      <c r="F1771" s="19">
        <v>1</v>
      </c>
      <c r="G1771" t="s">
        <v>7493</v>
      </c>
      <c r="I1771" s="19">
        <v>77</v>
      </c>
      <c r="K1771" s="19" t="s">
        <v>7534</v>
      </c>
      <c r="M1771">
        <v>0.5</v>
      </c>
      <c r="N1771">
        <v>5</v>
      </c>
      <c r="O1771" s="19">
        <v>1</v>
      </c>
      <c r="P1771" s="19">
        <v>1</v>
      </c>
    </row>
    <row r="1772" spans="1:18" x14ac:dyDescent="0.15">
      <c r="A1772" s="19">
        <v>1875</v>
      </c>
      <c r="B1772" s="19" t="s">
        <v>7528</v>
      </c>
      <c r="D1772" s="19">
        <v>1</v>
      </c>
      <c r="E1772" s="19">
        <v>1</v>
      </c>
      <c r="F1772" s="19">
        <v>1</v>
      </c>
      <c r="G1772" t="s">
        <v>7493</v>
      </c>
      <c r="I1772" s="19">
        <v>77</v>
      </c>
      <c r="K1772" s="19" t="s">
        <v>7535</v>
      </c>
      <c r="M1772">
        <v>0.5</v>
      </c>
      <c r="N1772">
        <v>5</v>
      </c>
      <c r="O1772" s="19">
        <v>1</v>
      </c>
      <c r="P1772" s="19">
        <v>1</v>
      </c>
      <c r="R1772" t="s">
        <v>7579</v>
      </c>
    </row>
    <row r="1773" spans="1:18" x14ac:dyDescent="0.15">
      <c r="A1773" s="19">
        <v>1876</v>
      </c>
      <c r="B1773" s="19" t="s">
        <v>7529</v>
      </c>
      <c r="D1773" s="19">
        <v>1</v>
      </c>
      <c r="E1773" s="19">
        <v>1</v>
      </c>
      <c r="F1773" s="19">
        <v>1</v>
      </c>
      <c r="G1773" t="s">
        <v>7493</v>
      </c>
      <c r="I1773" s="19">
        <v>77</v>
      </c>
      <c r="K1773" s="19" t="s">
        <v>7536</v>
      </c>
      <c r="M1773">
        <v>0.5</v>
      </c>
      <c r="N1773">
        <v>5</v>
      </c>
      <c r="O1773" s="19">
        <v>1</v>
      </c>
      <c r="P1773" s="19">
        <v>1</v>
      </c>
    </row>
    <row r="1774" spans="1:18" x14ac:dyDescent="0.15">
      <c r="A1774" s="19">
        <v>1877</v>
      </c>
      <c r="B1774" s="19" t="s">
        <v>7530</v>
      </c>
      <c r="D1774" s="19">
        <v>1</v>
      </c>
      <c r="E1774" s="19">
        <v>1</v>
      </c>
      <c r="F1774" s="19">
        <v>1</v>
      </c>
      <c r="G1774" t="s">
        <v>7493</v>
      </c>
      <c r="I1774" s="19">
        <v>77</v>
      </c>
      <c r="K1774" s="19" t="s">
        <v>7550</v>
      </c>
      <c r="M1774">
        <v>0.5</v>
      </c>
      <c r="N1774">
        <v>5</v>
      </c>
      <c r="O1774" s="19">
        <v>1</v>
      </c>
      <c r="P1774" s="19">
        <v>1</v>
      </c>
    </row>
    <row r="1775" spans="1:18" x14ac:dyDescent="0.15">
      <c r="A1775" s="19">
        <v>1878</v>
      </c>
      <c r="B1775" s="19" t="s">
        <v>7531</v>
      </c>
      <c r="D1775" s="19">
        <v>1</v>
      </c>
      <c r="E1775" s="19">
        <v>1</v>
      </c>
      <c r="F1775" s="19">
        <v>1</v>
      </c>
      <c r="G1775" t="s">
        <v>7493</v>
      </c>
      <c r="I1775" s="19">
        <v>77</v>
      </c>
      <c r="K1775" s="19" t="s">
        <v>7537</v>
      </c>
      <c r="M1775">
        <v>0.5</v>
      </c>
      <c r="N1775">
        <v>5</v>
      </c>
      <c r="O1775" s="19">
        <v>1</v>
      </c>
      <c r="P1775" s="19">
        <v>1</v>
      </c>
    </row>
    <row r="1776" spans="1:18" s="19" customFormat="1" x14ac:dyDescent="0.15">
      <c r="A1776" s="19">
        <v>1879</v>
      </c>
      <c r="B1776" s="19" t="s">
        <v>7442</v>
      </c>
      <c r="D1776" s="19">
        <v>1</v>
      </c>
      <c r="E1776" s="19">
        <v>1</v>
      </c>
      <c r="F1776" s="19">
        <v>1</v>
      </c>
      <c r="G1776" s="19" t="s">
        <v>6446</v>
      </c>
      <c r="I1776" s="19">
        <v>70</v>
      </c>
      <c r="K1776" s="19" t="s">
        <v>7524</v>
      </c>
      <c r="N1776">
        <v>3</v>
      </c>
      <c r="O1776" s="19">
        <v>1</v>
      </c>
      <c r="P1776" s="19">
        <v>1</v>
      </c>
      <c r="R1776" s="19" t="s">
        <v>7560</v>
      </c>
    </row>
    <row r="1777" spans="1:18" s="19" customFormat="1" x14ac:dyDescent="0.15">
      <c r="A1777" s="19">
        <v>1880</v>
      </c>
      <c r="B1777" s="19" t="s">
        <v>7445</v>
      </c>
      <c r="D1777" s="19">
        <v>1</v>
      </c>
      <c r="E1777" s="19">
        <v>1</v>
      </c>
      <c r="F1777" s="19">
        <v>1</v>
      </c>
      <c r="G1777" s="19" t="s">
        <v>6446</v>
      </c>
      <c r="I1777" s="19">
        <v>70</v>
      </c>
      <c r="K1777" s="19" t="s">
        <v>7523</v>
      </c>
      <c r="N1777">
        <v>3</v>
      </c>
      <c r="O1777" s="19">
        <v>1</v>
      </c>
      <c r="P1777" s="19">
        <v>1</v>
      </c>
      <c r="R1777" s="19" t="s">
        <v>7561</v>
      </c>
    </row>
    <row r="1778" spans="1:18" s="19" customFormat="1" x14ac:dyDescent="0.15">
      <c r="A1778" s="19">
        <v>1881</v>
      </c>
      <c r="B1778" s="19" t="s">
        <v>7522</v>
      </c>
      <c r="D1778" s="19">
        <v>1</v>
      </c>
      <c r="E1778" s="19">
        <v>1</v>
      </c>
      <c r="F1778" s="19">
        <v>1</v>
      </c>
      <c r="G1778" s="19" t="s">
        <v>6446</v>
      </c>
      <c r="I1778" s="19">
        <v>70</v>
      </c>
      <c r="K1778" s="19" t="s">
        <v>7525</v>
      </c>
      <c r="N1778">
        <v>3</v>
      </c>
      <c r="O1778" s="19">
        <v>1</v>
      </c>
      <c r="P1778" s="19">
        <v>1</v>
      </c>
      <c r="R1778" s="19" t="s">
        <v>7562</v>
      </c>
    </row>
    <row r="1779" spans="1:18" s="19" customFormat="1" x14ac:dyDescent="0.15">
      <c r="A1779" s="19">
        <v>1882</v>
      </c>
      <c r="B1779" s="19" t="s">
        <v>7468</v>
      </c>
      <c r="D1779" s="19">
        <v>1</v>
      </c>
      <c r="E1779" s="19">
        <v>1</v>
      </c>
      <c r="F1779" s="19">
        <v>1</v>
      </c>
      <c r="G1779" s="19" t="s">
        <v>6446</v>
      </c>
      <c r="I1779" s="19">
        <v>70</v>
      </c>
      <c r="K1779" s="19" t="s">
        <v>7527</v>
      </c>
      <c r="N1779">
        <v>3</v>
      </c>
      <c r="O1779" s="19">
        <v>1</v>
      </c>
      <c r="P1779" s="19">
        <v>1</v>
      </c>
      <c r="R1779" s="19" t="s">
        <v>7563</v>
      </c>
    </row>
    <row r="1780" spans="1:18" x14ac:dyDescent="0.15">
      <c r="A1780" s="19">
        <v>1883</v>
      </c>
      <c r="B1780" s="19" t="s">
        <v>7524</v>
      </c>
      <c r="D1780" s="19">
        <v>1</v>
      </c>
      <c r="E1780" s="19">
        <v>1</v>
      </c>
      <c r="F1780" s="19">
        <v>1</v>
      </c>
      <c r="G1780" s="19" t="s">
        <v>7484</v>
      </c>
      <c r="I1780" s="19">
        <v>75</v>
      </c>
      <c r="K1780" s="19" t="s">
        <v>7539</v>
      </c>
      <c r="M1780">
        <v>10</v>
      </c>
      <c r="N1780">
        <v>4</v>
      </c>
      <c r="O1780" s="19">
        <v>1</v>
      </c>
      <c r="P1780" s="19">
        <v>1</v>
      </c>
      <c r="R1780" s="19" t="s">
        <v>7560</v>
      </c>
    </row>
    <row r="1781" spans="1:18" x14ac:dyDescent="0.15">
      <c r="A1781" s="19">
        <v>1884</v>
      </c>
      <c r="B1781" s="19" t="s">
        <v>7524</v>
      </c>
      <c r="D1781" s="19">
        <v>1</v>
      </c>
      <c r="E1781" s="19">
        <v>1</v>
      </c>
      <c r="F1781" s="19">
        <v>1</v>
      </c>
      <c r="G1781" s="19" t="s">
        <v>7484</v>
      </c>
      <c r="I1781" s="19">
        <v>75</v>
      </c>
      <c r="K1781" s="19" t="s">
        <v>7538</v>
      </c>
      <c r="M1781">
        <v>30</v>
      </c>
      <c r="N1781">
        <v>4</v>
      </c>
      <c r="O1781" s="19">
        <v>1</v>
      </c>
      <c r="P1781" s="19">
        <v>1</v>
      </c>
    </row>
    <row r="1782" spans="1:18" x14ac:dyDescent="0.15">
      <c r="A1782" s="19">
        <v>1885</v>
      </c>
      <c r="B1782" s="19" t="s">
        <v>7524</v>
      </c>
      <c r="D1782" s="19">
        <v>1</v>
      </c>
      <c r="E1782" s="19">
        <v>1</v>
      </c>
      <c r="F1782" s="19">
        <v>1</v>
      </c>
      <c r="G1782" s="19" t="s">
        <v>7484</v>
      </c>
      <c r="I1782" s="19">
        <v>75</v>
      </c>
      <c r="K1782" s="19" t="s">
        <v>7540</v>
      </c>
      <c r="M1782">
        <v>90</v>
      </c>
      <c r="N1782">
        <v>4</v>
      </c>
      <c r="O1782" s="19">
        <v>1</v>
      </c>
      <c r="P1782" s="19">
        <v>1</v>
      </c>
    </row>
    <row r="1783" spans="1:18" x14ac:dyDescent="0.15">
      <c r="A1783" s="19">
        <v>1886</v>
      </c>
      <c r="B1783" s="19" t="s">
        <v>7524</v>
      </c>
      <c r="D1783" s="19">
        <v>1</v>
      </c>
      <c r="E1783" s="19">
        <v>1</v>
      </c>
      <c r="F1783" s="19">
        <v>1</v>
      </c>
      <c r="G1783" s="19" t="s">
        <v>7484</v>
      </c>
      <c r="I1783" s="19">
        <v>75</v>
      </c>
      <c r="K1783" s="19" t="s">
        <v>7541</v>
      </c>
      <c r="M1783">
        <v>180</v>
      </c>
      <c r="N1783">
        <v>4</v>
      </c>
      <c r="O1783" s="19">
        <v>1</v>
      </c>
      <c r="P1783" s="19">
        <v>1</v>
      </c>
    </row>
    <row r="1784" spans="1:18" x14ac:dyDescent="0.15">
      <c r="A1784" s="19">
        <v>1887</v>
      </c>
      <c r="B1784" s="19" t="s">
        <v>7523</v>
      </c>
      <c r="D1784" s="19">
        <v>1</v>
      </c>
      <c r="E1784" s="19">
        <v>1</v>
      </c>
      <c r="F1784" s="19">
        <v>1</v>
      </c>
      <c r="G1784" s="19" t="s">
        <v>7484</v>
      </c>
      <c r="I1784" s="19">
        <v>75</v>
      </c>
      <c r="K1784" s="19" t="s">
        <v>7542</v>
      </c>
      <c r="M1784">
        <v>10</v>
      </c>
      <c r="N1784">
        <v>4</v>
      </c>
      <c r="O1784" s="19">
        <v>1</v>
      </c>
      <c r="P1784" s="19">
        <v>1</v>
      </c>
      <c r="R1784" s="19" t="s">
        <v>7561</v>
      </c>
    </row>
    <row r="1785" spans="1:18" x14ac:dyDescent="0.15">
      <c r="A1785" s="19">
        <v>1888</v>
      </c>
      <c r="B1785" s="19" t="s">
        <v>7523</v>
      </c>
      <c r="D1785" s="19">
        <v>1</v>
      </c>
      <c r="E1785" s="19">
        <v>1</v>
      </c>
      <c r="F1785" s="19">
        <v>1</v>
      </c>
      <c r="G1785" s="19" t="s">
        <v>7484</v>
      </c>
      <c r="I1785" s="19">
        <v>75</v>
      </c>
      <c r="K1785" s="19" t="s">
        <v>7543</v>
      </c>
      <c r="M1785">
        <v>30</v>
      </c>
      <c r="N1785">
        <v>4</v>
      </c>
      <c r="O1785" s="19">
        <v>1</v>
      </c>
      <c r="P1785" s="19">
        <v>1</v>
      </c>
    </row>
    <row r="1786" spans="1:18" x14ac:dyDescent="0.15">
      <c r="A1786" s="19">
        <v>1889</v>
      </c>
      <c r="B1786" s="19" t="s">
        <v>7523</v>
      </c>
      <c r="D1786" s="19">
        <v>1</v>
      </c>
      <c r="E1786" s="19">
        <v>1</v>
      </c>
      <c r="F1786" s="19">
        <v>1</v>
      </c>
      <c r="G1786" s="19" t="s">
        <v>7484</v>
      </c>
      <c r="I1786" s="19">
        <v>75</v>
      </c>
      <c r="K1786" s="19" t="s">
        <v>7544</v>
      </c>
      <c r="M1786">
        <v>90</v>
      </c>
      <c r="N1786">
        <v>4</v>
      </c>
      <c r="O1786" s="19">
        <v>1</v>
      </c>
      <c r="P1786" s="19">
        <v>1</v>
      </c>
    </row>
    <row r="1787" spans="1:18" x14ac:dyDescent="0.15">
      <c r="A1787" s="19">
        <v>1890</v>
      </c>
      <c r="B1787" s="19" t="s">
        <v>7523</v>
      </c>
      <c r="D1787" s="19">
        <v>1</v>
      </c>
      <c r="E1787" s="19">
        <v>1</v>
      </c>
      <c r="F1787" s="19">
        <v>1</v>
      </c>
      <c r="G1787" s="19" t="s">
        <v>7484</v>
      </c>
      <c r="I1787" s="19">
        <v>75</v>
      </c>
      <c r="K1787" s="19" t="s">
        <v>7545</v>
      </c>
      <c r="M1787">
        <v>180</v>
      </c>
      <c r="N1787">
        <v>4</v>
      </c>
      <c r="O1787" s="19">
        <v>1</v>
      </c>
      <c r="P1787" s="19">
        <v>1</v>
      </c>
    </row>
    <row r="1788" spans="1:18" x14ac:dyDescent="0.15">
      <c r="A1788" s="19">
        <v>1891</v>
      </c>
      <c r="B1788" s="19" t="s">
        <v>7525</v>
      </c>
      <c r="D1788" s="19">
        <v>1</v>
      </c>
      <c r="E1788" s="19">
        <v>1</v>
      </c>
      <c r="F1788" s="19">
        <v>1</v>
      </c>
      <c r="G1788" s="19" t="s">
        <v>7484</v>
      </c>
      <c r="I1788" s="19">
        <v>75</v>
      </c>
      <c r="K1788" s="19" t="s">
        <v>7546</v>
      </c>
      <c r="M1788">
        <v>10</v>
      </c>
      <c r="N1788">
        <v>4</v>
      </c>
      <c r="O1788" s="19">
        <v>1</v>
      </c>
      <c r="P1788" s="19">
        <v>1</v>
      </c>
      <c r="R1788" s="19" t="s">
        <v>7562</v>
      </c>
    </row>
    <row r="1789" spans="1:18" x14ac:dyDescent="0.15">
      <c r="A1789" s="19">
        <v>1892</v>
      </c>
      <c r="B1789" s="19" t="s">
        <v>7525</v>
      </c>
      <c r="D1789" s="19">
        <v>1</v>
      </c>
      <c r="E1789" s="19">
        <v>1</v>
      </c>
      <c r="F1789" s="19">
        <v>1</v>
      </c>
      <c r="G1789" s="19" t="s">
        <v>7484</v>
      </c>
      <c r="I1789" s="19">
        <v>75</v>
      </c>
      <c r="K1789" s="19" t="s">
        <v>7548</v>
      </c>
      <c r="M1789">
        <v>30</v>
      </c>
      <c r="N1789">
        <v>4</v>
      </c>
      <c r="O1789" s="19">
        <v>1</v>
      </c>
      <c r="P1789" s="19">
        <v>1</v>
      </c>
    </row>
    <row r="1790" spans="1:18" x14ac:dyDescent="0.15">
      <c r="A1790" s="19">
        <v>1893</v>
      </c>
      <c r="B1790" s="19" t="s">
        <v>7525</v>
      </c>
      <c r="D1790" s="19">
        <v>1</v>
      </c>
      <c r="E1790" s="19">
        <v>1</v>
      </c>
      <c r="F1790" s="19">
        <v>1</v>
      </c>
      <c r="G1790" s="19" t="s">
        <v>7484</v>
      </c>
      <c r="I1790" s="19">
        <v>75</v>
      </c>
      <c r="K1790" s="19" t="s">
        <v>7547</v>
      </c>
      <c r="M1790">
        <v>90</v>
      </c>
      <c r="N1790">
        <v>4</v>
      </c>
      <c r="O1790" s="19">
        <v>1</v>
      </c>
      <c r="P1790" s="19">
        <v>1</v>
      </c>
    </row>
    <row r="1791" spans="1:18" x14ac:dyDescent="0.15">
      <c r="A1791" s="19">
        <v>1894</v>
      </c>
      <c r="B1791" s="19" t="s">
        <v>7525</v>
      </c>
      <c r="D1791" s="19">
        <v>1</v>
      </c>
      <c r="E1791" s="19">
        <v>1</v>
      </c>
      <c r="F1791" s="19">
        <v>1</v>
      </c>
      <c r="G1791" s="19" t="s">
        <v>7484</v>
      </c>
      <c r="I1791" s="19">
        <v>75</v>
      </c>
      <c r="K1791" s="19" t="s">
        <v>7549</v>
      </c>
      <c r="M1791">
        <v>180</v>
      </c>
      <c r="N1791">
        <v>4</v>
      </c>
      <c r="O1791" s="19">
        <v>1</v>
      </c>
      <c r="P1791" s="19">
        <v>1</v>
      </c>
    </row>
    <row r="1792" spans="1:18" x14ac:dyDescent="0.15">
      <c r="A1792" s="19">
        <v>1895</v>
      </c>
      <c r="B1792" s="19" t="s">
        <v>7526</v>
      </c>
      <c r="D1792" s="19">
        <v>1</v>
      </c>
      <c r="E1792" s="19">
        <v>1</v>
      </c>
      <c r="F1792" s="19">
        <v>1</v>
      </c>
      <c r="G1792" s="19" t="s">
        <v>7484</v>
      </c>
      <c r="I1792" s="19">
        <v>75</v>
      </c>
      <c r="K1792" s="19" t="s">
        <v>7566</v>
      </c>
      <c r="M1792">
        <v>10</v>
      </c>
      <c r="N1792">
        <v>4</v>
      </c>
      <c r="O1792" s="19">
        <v>1</v>
      </c>
      <c r="P1792" s="19">
        <v>1</v>
      </c>
      <c r="R1792" s="19" t="s">
        <v>7563</v>
      </c>
    </row>
    <row r="1793" spans="1:18" x14ac:dyDescent="0.15">
      <c r="A1793" s="19">
        <v>1896</v>
      </c>
      <c r="B1793" s="19" t="s">
        <v>7526</v>
      </c>
      <c r="D1793" s="19">
        <v>1</v>
      </c>
      <c r="E1793" s="19">
        <v>1</v>
      </c>
      <c r="F1793" s="19">
        <v>1</v>
      </c>
      <c r="G1793" s="19" t="s">
        <v>7484</v>
      </c>
      <c r="I1793" s="19">
        <v>75</v>
      </c>
      <c r="K1793" s="19" t="s">
        <v>7567</v>
      </c>
      <c r="M1793">
        <v>30</v>
      </c>
      <c r="N1793">
        <v>4</v>
      </c>
      <c r="O1793" s="19">
        <v>1</v>
      </c>
      <c r="P1793" s="19">
        <v>1</v>
      </c>
    </row>
    <row r="1794" spans="1:18" x14ac:dyDescent="0.15">
      <c r="A1794" s="19">
        <v>1897</v>
      </c>
      <c r="B1794" s="19" t="s">
        <v>7526</v>
      </c>
      <c r="D1794" s="19">
        <v>1</v>
      </c>
      <c r="E1794" s="19">
        <v>1</v>
      </c>
      <c r="F1794" s="19">
        <v>1</v>
      </c>
      <c r="G1794" s="19" t="s">
        <v>7484</v>
      </c>
      <c r="I1794" s="19">
        <v>75</v>
      </c>
      <c r="K1794" s="19" t="s">
        <v>7568</v>
      </c>
      <c r="M1794">
        <v>90</v>
      </c>
      <c r="N1794">
        <v>4</v>
      </c>
      <c r="O1794" s="19">
        <v>1</v>
      </c>
      <c r="P1794" s="19">
        <v>1</v>
      </c>
    </row>
    <row r="1795" spans="1:18" x14ac:dyDescent="0.15">
      <c r="A1795" s="19">
        <v>1898</v>
      </c>
      <c r="B1795" s="19" t="s">
        <v>7526</v>
      </c>
      <c r="D1795" s="19">
        <v>1</v>
      </c>
      <c r="E1795" s="19">
        <v>1</v>
      </c>
      <c r="F1795" s="19">
        <v>1</v>
      </c>
      <c r="G1795" s="19" t="s">
        <v>7484</v>
      </c>
      <c r="I1795" s="19">
        <v>75</v>
      </c>
      <c r="K1795" s="19" t="s">
        <v>7569</v>
      </c>
      <c r="M1795">
        <v>180</v>
      </c>
      <c r="N1795">
        <v>4</v>
      </c>
      <c r="O1795" s="19">
        <v>1</v>
      </c>
      <c r="P1795" s="19">
        <v>1</v>
      </c>
    </row>
    <row r="1796" spans="1:18" x14ac:dyDescent="0.15">
      <c r="A1796" s="19">
        <v>1899</v>
      </c>
      <c r="B1796" s="19" t="s">
        <v>7539</v>
      </c>
      <c r="D1796" s="19">
        <v>1</v>
      </c>
      <c r="E1796" s="19">
        <v>1</v>
      </c>
      <c r="F1796" s="19">
        <v>1</v>
      </c>
      <c r="G1796" t="s">
        <v>7493</v>
      </c>
      <c r="I1796" s="19">
        <v>77</v>
      </c>
      <c r="K1796" s="19" t="s">
        <v>7551</v>
      </c>
      <c r="M1796">
        <v>0.5</v>
      </c>
      <c r="N1796">
        <v>5</v>
      </c>
      <c r="O1796" s="19">
        <v>1</v>
      </c>
      <c r="P1796" s="19">
        <v>1</v>
      </c>
      <c r="R1796" s="19" t="s">
        <v>7560</v>
      </c>
    </row>
    <row r="1797" spans="1:18" x14ac:dyDescent="0.15">
      <c r="A1797" s="19">
        <v>1900</v>
      </c>
      <c r="B1797" s="19" t="s">
        <v>7538</v>
      </c>
      <c r="D1797" s="19">
        <v>1</v>
      </c>
      <c r="E1797" s="19">
        <v>1</v>
      </c>
      <c r="F1797" s="19">
        <v>1</v>
      </c>
      <c r="G1797" t="s">
        <v>7493</v>
      </c>
      <c r="I1797" s="19">
        <v>77</v>
      </c>
      <c r="K1797" s="19" t="s">
        <v>7552</v>
      </c>
      <c r="M1797">
        <v>0.5</v>
      </c>
      <c r="N1797">
        <v>5</v>
      </c>
      <c r="O1797" s="19">
        <v>1</v>
      </c>
      <c r="P1797" s="19">
        <v>1</v>
      </c>
      <c r="R1797" s="19"/>
    </row>
    <row r="1798" spans="1:18" x14ac:dyDescent="0.15">
      <c r="A1798" s="19">
        <v>1901</v>
      </c>
      <c r="B1798" s="19" t="s">
        <v>7540</v>
      </c>
      <c r="D1798" s="19">
        <v>1</v>
      </c>
      <c r="E1798" s="19">
        <v>1</v>
      </c>
      <c r="F1798" s="19">
        <v>1</v>
      </c>
      <c r="G1798" t="s">
        <v>7493</v>
      </c>
      <c r="I1798" s="19">
        <v>77</v>
      </c>
      <c r="K1798" s="19" t="s">
        <v>7553</v>
      </c>
      <c r="M1798">
        <v>0.5</v>
      </c>
      <c r="N1798">
        <v>5</v>
      </c>
      <c r="O1798" s="19">
        <v>1</v>
      </c>
      <c r="P1798" s="19">
        <v>1</v>
      </c>
      <c r="R1798" s="19"/>
    </row>
    <row r="1799" spans="1:18" x14ac:dyDescent="0.15">
      <c r="A1799" s="19">
        <v>1902</v>
      </c>
      <c r="B1799" s="19" t="s">
        <v>7541</v>
      </c>
      <c r="D1799" s="19">
        <v>1</v>
      </c>
      <c r="E1799" s="19">
        <v>1</v>
      </c>
      <c r="F1799" s="19">
        <v>1</v>
      </c>
      <c r="G1799" t="s">
        <v>7493</v>
      </c>
      <c r="I1799" s="19">
        <v>77</v>
      </c>
      <c r="K1799" s="19" t="s">
        <v>7554</v>
      </c>
      <c r="M1799">
        <v>0.5</v>
      </c>
      <c r="N1799">
        <v>5</v>
      </c>
      <c r="O1799" s="19">
        <v>1</v>
      </c>
      <c r="P1799" s="19">
        <v>1</v>
      </c>
      <c r="R1799" s="19"/>
    </row>
    <row r="1800" spans="1:18" x14ac:dyDescent="0.15">
      <c r="A1800" s="19">
        <v>1903</v>
      </c>
      <c r="B1800" s="19" t="s">
        <v>7542</v>
      </c>
      <c r="D1800" s="19">
        <v>1</v>
      </c>
      <c r="E1800" s="19">
        <v>1</v>
      </c>
      <c r="F1800" s="19">
        <v>1</v>
      </c>
      <c r="G1800" t="s">
        <v>7493</v>
      </c>
      <c r="I1800" s="19">
        <v>77</v>
      </c>
      <c r="K1800" s="19" t="s">
        <v>7556</v>
      </c>
      <c r="M1800">
        <v>0.5</v>
      </c>
      <c r="N1800">
        <v>5</v>
      </c>
      <c r="O1800" s="19">
        <v>1</v>
      </c>
      <c r="P1800" s="19">
        <v>1</v>
      </c>
      <c r="R1800" s="19" t="s">
        <v>7561</v>
      </c>
    </row>
    <row r="1801" spans="1:18" x14ac:dyDescent="0.15">
      <c r="A1801" s="19">
        <v>1904</v>
      </c>
      <c r="B1801" s="19" t="s">
        <v>7543</v>
      </c>
      <c r="D1801" s="19">
        <v>1</v>
      </c>
      <c r="E1801" s="19">
        <v>1</v>
      </c>
      <c r="F1801" s="19">
        <v>1</v>
      </c>
      <c r="G1801" t="s">
        <v>7493</v>
      </c>
      <c r="I1801" s="19">
        <v>77</v>
      </c>
      <c r="K1801" s="19" t="s">
        <v>7557</v>
      </c>
      <c r="M1801">
        <v>0.5</v>
      </c>
      <c r="N1801">
        <v>5</v>
      </c>
      <c r="O1801" s="19">
        <v>1</v>
      </c>
      <c r="P1801" s="19">
        <v>1</v>
      </c>
    </row>
    <row r="1802" spans="1:18" x14ac:dyDescent="0.15">
      <c r="A1802" s="19">
        <v>1905</v>
      </c>
      <c r="B1802" s="19" t="s">
        <v>7544</v>
      </c>
      <c r="D1802" s="19">
        <v>1</v>
      </c>
      <c r="E1802" s="19">
        <v>1</v>
      </c>
      <c r="F1802" s="19">
        <v>1</v>
      </c>
      <c r="G1802" t="s">
        <v>7493</v>
      </c>
      <c r="I1802" s="19">
        <v>77</v>
      </c>
      <c r="K1802" s="19" t="s">
        <v>7558</v>
      </c>
      <c r="M1802">
        <v>0.5</v>
      </c>
      <c r="N1802">
        <v>5</v>
      </c>
      <c r="O1802" s="19">
        <v>1</v>
      </c>
      <c r="P1802" s="19">
        <v>1</v>
      </c>
    </row>
    <row r="1803" spans="1:18" x14ac:dyDescent="0.15">
      <c r="A1803" s="19">
        <v>1906</v>
      </c>
      <c r="B1803" s="19" t="s">
        <v>7545</v>
      </c>
      <c r="D1803" s="19">
        <v>1</v>
      </c>
      <c r="E1803" s="19">
        <v>1</v>
      </c>
      <c r="F1803" s="19">
        <v>1</v>
      </c>
      <c r="G1803" t="s">
        <v>7493</v>
      </c>
      <c r="I1803" s="19">
        <v>77</v>
      </c>
      <c r="K1803" s="19" t="s">
        <v>7559</v>
      </c>
      <c r="M1803">
        <v>0.5</v>
      </c>
      <c r="N1803">
        <v>5</v>
      </c>
      <c r="O1803" s="19">
        <v>1</v>
      </c>
      <c r="P1803" s="19">
        <v>1</v>
      </c>
    </row>
    <row r="1804" spans="1:18" x14ac:dyDescent="0.15">
      <c r="A1804" s="19">
        <v>1907</v>
      </c>
      <c r="B1804" s="19" t="s">
        <v>7546</v>
      </c>
      <c r="D1804" s="19">
        <v>1</v>
      </c>
      <c r="E1804" s="19">
        <v>1</v>
      </c>
      <c r="F1804" s="19">
        <v>1</v>
      </c>
      <c r="G1804" t="s">
        <v>7493</v>
      </c>
      <c r="I1804" s="19">
        <v>77</v>
      </c>
      <c r="K1804" s="19" t="s">
        <v>7570</v>
      </c>
      <c r="M1804">
        <v>0.5</v>
      </c>
      <c r="N1804">
        <v>5</v>
      </c>
      <c r="O1804" s="19">
        <v>1</v>
      </c>
      <c r="P1804" s="19">
        <v>1</v>
      </c>
      <c r="R1804" s="19" t="s">
        <v>7562</v>
      </c>
    </row>
    <row r="1805" spans="1:18" x14ac:dyDescent="0.15">
      <c r="A1805" s="19">
        <v>1908</v>
      </c>
      <c r="B1805" s="19" t="s">
        <v>7548</v>
      </c>
      <c r="D1805" s="19">
        <v>1</v>
      </c>
      <c r="E1805" s="19">
        <v>1</v>
      </c>
      <c r="F1805" s="19">
        <v>1</v>
      </c>
      <c r="G1805" t="s">
        <v>7493</v>
      </c>
      <c r="I1805" s="19">
        <v>77</v>
      </c>
      <c r="K1805" s="19" t="s">
        <v>7571</v>
      </c>
      <c r="M1805">
        <v>0.5</v>
      </c>
      <c r="N1805">
        <v>5</v>
      </c>
      <c r="O1805" s="19">
        <v>1</v>
      </c>
      <c r="P1805" s="19">
        <v>1</v>
      </c>
    </row>
    <row r="1806" spans="1:18" x14ac:dyDescent="0.15">
      <c r="A1806" s="19">
        <v>1909</v>
      </c>
      <c r="B1806" s="19" t="s">
        <v>7547</v>
      </c>
      <c r="D1806" s="19">
        <v>1</v>
      </c>
      <c r="E1806" s="19">
        <v>1</v>
      </c>
      <c r="F1806" s="19">
        <v>1</v>
      </c>
      <c r="G1806" t="s">
        <v>7493</v>
      </c>
      <c r="I1806" s="19">
        <v>77</v>
      </c>
      <c r="K1806" s="19" t="s">
        <v>7572</v>
      </c>
      <c r="M1806">
        <v>0.5</v>
      </c>
      <c r="N1806">
        <v>5</v>
      </c>
      <c r="O1806" s="19">
        <v>1</v>
      </c>
      <c r="P1806" s="19">
        <v>1</v>
      </c>
    </row>
    <row r="1807" spans="1:18" x14ac:dyDescent="0.15">
      <c r="A1807" s="19">
        <v>1910</v>
      </c>
      <c r="B1807" s="19" t="s">
        <v>7549</v>
      </c>
      <c r="D1807" s="19">
        <v>1</v>
      </c>
      <c r="E1807" s="19">
        <v>1</v>
      </c>
      <c r="F1807" s="19">
        <v>1</v>
      </c>
      <c r="G1807" t="s">
        <v>7493</v>
      </c>
      <c r="I1807" s="19">
        <v>77</v>
      </c>
      <c r="K1807" s="19" t="s">
        <v>7573</v>
      </c>
      <c r="M1807">
        <v>0.5</v>
      </c>
      <c r="N1807">
        <v>5</v>
      </c>
      <c r="O1807" s="19">
        <v>1</v>
      </c>
      <c r="P1807" s="19">
        <v>1</v>
      </c>
    </row>
    <row r="1808" spans="1:18" x14ac:dyDescent="0.15">
      <c r="A1808" s="19">
        <v>1911</v>
      </c>
      <c r="B1808" s="19" t="s">
        <v>7566</v>
      </c>
      <c r="D1808" s="19">
        <v>1</v>
      </c>
      <c r="E1808" s="19">
        <v>1</v>
      </c>
      <c r="F1808" s="19">
        <v>1</v>
      </c>
      <c r="G1808" t="s">
        <v>7493</v>
      </c>
      <c r="I1808" s="19">
        <v>77</v>
      </c>
      <c r="K1808" s="19" t="s">
        <v>7574</v>
      </c>
      <c r="M1808">
        <v>0.5</v>
      </c>
      <c r="N1808">
        <v>5</v>
      </c>
      <c r="O1808" s="19">
        <v>1</v>
      </c>
      <c r="P1808" s="19">
        <v>1</v>
      </c>
      <c r="R1808" s="19" t="s">
        <v>7563</v>
      </c>
    </row>
    <row r="1809" spans="1:18" x14ac:dyDescent="0.15">
      <c r="A1809" s="19">
        <v>1912</v>
      </c>
      <c r="B1809" s="19" t="s">
        <v>7567</v>
      </c>
      <c r="D1809" s="19">
        <v>1</v>
      </c>
      <c r="E1809" s="19">
        <v>1</v>
      </c>
      <c r="F1809" s="19">
        <v>1</v>
      </c>
      <c r="G1809" t="s">
        <v>7493</v>
      </c>
      <c r="I1809" s="19">
        <v>77</v>
      </c>
      <c r="K1809" s="19" t="s">
        <v>7575</v>
      </c>
      <c r="M1809">
        <v>0.5</v>
      </c>
      <c r="N1809">
        <v>5</v>
      </c>
      <c r="O1809" s="19">
        <v>1</v>
      </c>
      <c r="P1809" s="19">
        <v>1</v>
      </c>
    </row>
    <row r="1810" spans="1:18" x14ac:dyDescent="0.15">
      <c r="A1810" s="19">
        <v>1913</v>
      </c>
      <c r="B1810" s="19" t="s">
        <v>7568</v>
      </c>
      <c r="D1810" s="19">
        <v>1</v>
      </c>
      <c r="E1810" s="19">
        <v>1</v>
      </c>
      <c r="F1810" s="19">
        <v>1</v>
      </c>
      <c r="G1810" t="s">
        <v>7493</v>
      </c>
      <c r="I1810" s="19">
        <v>77</v>
      </c>
      <c r="K1810" s="19" t="s">
        <v>7576</v>
      </c>
      <c r="M1810">
        <v>0.5</v>
      </c>
      <c r="N1810">
        <v>5</v>
      </c>
      <c r="O1810" s="19">
        <v>1</v>
      </c>
      <c r="P1810" s="19">
        <v>1</v>
      </c>
    </row>
    <row r="1811" spans="1:18" x14ac:dyDescent="0.15">
      <c r="A1811" s="19">
        <v>1914</v>
      </c>
      <c r="B1811" s="19" t="s">
        <v>7569</v>
      </c>
      <c r="D1811" s="19">
        <v>1</v>
      </c>
      <c r="E1811" s="19">
        <v>1</v>
      </c>
      <c r="F1811" s="19">
        <v>1</v>
      </c>
      <c r="G1811" t="s">
        <v>7493</v>
      </c>
      <c r="I1811" s="19">
        <v>77</v>
      </c>
      <c r="K1811" s="19" t="s">
        <v>7577</v>
      </c>
      <c r="M1811">
        <v>0.5</v>
      </c>
      <c r="N1811">
        <v>5</v>
      </c>
      <c r="O1811" s="19">
        <v>1</v>
      </c>
      <c r="P1811" s="19">
        <v>1</v>
      </c>
    </row>
    <row r="1812" spans="1:18" x14ac:dyDescent="0.15">
      <c r="A1812" s="19">
        <v>1915</v>
      </c>
      <c r="B1812" s="19" t="s">
        <v>7587</v>
      </c>
      <c r="C1812" t="s">
        <v>7594</v>
      </c>
      <c r="D1812" s="19">
        <v>1</v>
      </c>
      <c r="E1812" s="19">
        <v>1</v>
      </c>
      <c r="F1812" s="19">
        <v>1</v>
      </c>
      <c r="G1812" t="s">
        <v>7580</v>
      </c>
      <c r="I1812" s="19">
        <v>79</v>
      </c>
      <c r="K1812" s="19" t="s">
        <v>7588</v>
      </c>
      <c r="N1812">
        <v>1</v>
      </c>
      <c r="O1812" s="19" t="s">
        <v>7589</v>
      </c>
      <c r="P1812" s="19">
        <v>1</v>
      </c>
    </row>
    <row r="1813" spans="1:18" x14ac:dyDescent="0.15">
      <c r="A1813" s="19">
        <v>1916</v>
      </c>
      <c r="B1813" t="s">
        <v>7582</v>
      </c>
      <c r="C1813" t="s">
        <v>7387</v>
      </c>
      <c r="D1813" s="19">
        <v>1</v>
      </c>
      <c r="E1813" s="19">
        <v>2</v>
      </c>
      <c r="F1813" s="19">
        <v>1</v>
      </c>
      <c r="G1813" t="s">
        <v>5432</v>
      </c>
      <c r="I1813" s="19">
        <v>78</v>
      </c>
      <c r="K1813" s="19" t="s">
        <v>7583</v>
      </c>
      <c r="M1813" t="s">
        <v>7648</v>
      </c>
      <c r="N1813">
        <v>1</v>
      </c>
      <c r="O1813">
        <v>1</v>
      </c>
      <c r="P1813">
        <v>1</v>
      </c>
      <c r="R1813" t="s">
        <v>7641</v>
      </c>
    </row>
    <row r="1814" spans="1:18" x14ac:dyDescent="0.15">
      <c r="A1814" s="19">
        <v>1917</v>
      </c>
      <c r="B1814" t="s">
        <v>7584</v>
      </c>
      <c r="C1814" t="s">
        <v>7387</v>
      </c>
      <c r="D1814" s="19">
        <v>1</v>
      </c>
      <c r="E1814" s="19">
        <v>3</v>
      </c>
      <c r="F1814" s="19">
        <v>1</v>
      </c>
      <c r="G1814" t="s">
        <v>7585</v>
      </c>
      <c r="I1814" s="19">
        <v>78</v>
      </c>
      <c r="K1814" s="19" t="s">
        <v>7586</v>
      </c>
      <c r="M1814" t="s">
        <v>7648</v>
      </c>
      <c r="N1814">
        <v>1</v>
      </c>
      <c r="O1814">
        <v>1</v>
      </c>
      <c r="P1814">
        <v>1</v>
      </c>
      <c r="R1814" t="s">
        <v>7642</v>
      </c>
    </row>
    <row r="1815" spans="1:18" x14ac:dyDescent="0.15">
      <c r="A1815" s="19">
        <v>1918</v>
      </c>
      <c r="B1815" t="s">
        <v>7592</v>
      </c>
      <c r="C1815" t="s">
        <v>7597</v>
      </c>
      <c r="D1815" s="19">
        <v>1</v>
      </c>
      <c r="E1815" s="19">
        <v>1</v>
      </c>
      <c r="F1815" s="19">
        <v>1</v>
      </c>
      <c r="G1815" t="s">
        <v>5432</v>
      </c>
      <c r="I1815" s="19">
        <v>80</v>
      </c>
      <c r="K1815" s="19" t="s">
        <v>7593</v>
      </c>
      <c r="N1815">
        <v>6</v>
      </c>
      <c r="O1815">
        <v>1</v>
      </c>
      <c r="P1815">
        <v>1</v>
      </c>
    </row>
    <row r="1816" spans="1:18" x14ac:dyDescent="0.15">
      <c r="A1816" s="19">
        <v>1919</v>
      </c>
      <c r="B1816" t="s">
        <v>7592</v>
      </c>
      <c r="C1816" t="s">
        <v>7595</v>
      </c>
      <c r="D1816" s="19">
        <v>1</v>
      </c>
      <c r="E1816" s="19">
        <v>2</v>
      </c>
      <c r="F1816" s="19">
        <v>1</v>
      </c>
      <c r="G1816" t="s">
        <v>5432</v>
      </c>
      <c r="I1816" s="19">
        <v>80</v>
      </c>
      <c r="K1816" s="19" t="s">
        <v>7598</v>
      </c>
      <c r="N1816">
        <v>6</v>
      </c>
      <c r="O1816">
        <v>1</v>
      </c>
      <c r="P1816">
        <v>1</v>
      </c>
    </row>
    <row r="1817" spans="1:18" x14ac:dyDescent="0.15">
      <c r="A1817" s="19">
        <v>1920</v>
      </c>
      <c r="B1817" t="s">
        <v>7592</v>
      </c>
      <c r="C1817" t="s">
        <v>7596</v>
      </c>
      <c r="D1817" s="19">
        <v>1</v>
      </c>
      <c r="E1817" s="19">
        <v>3</v>
      </c>
      <c r="F1817" s="19">
        <v>1</v>
      </c>
      <c r="G1817" t="s">
        <v>7585</v>
      </c>
      <c r="I1817" s="19">
        <v>80</v>
      </c>
      <c r="K1817" s="19" t="s">
        <v>7599</v>
      </c>
      <c r="N1817">
        <v>6</v>
      </c>
      <c r="O1817">
        <v>1</v>
      </c>
      <c r="P1817">
        <v>1</v>
      </c>
    </row>
    <row r="1818" spans="1:18" x14ac:dyDescent="0.15">
      <c r="A1818" s="19">
        <v>1921</v>
      </c>
      <c r="B1818" s="19" t="s">
        <v>7607</v>
      </c>
      <c r="C1818" s="19" t="s">
        <v>7631</v>
      </c>
      <c r="D1818" s="19">
        <v>1</v>
      </c>
      <c r="E1818" s="19">
        <v>1</v>
      </c>
      <c r="F1818" s="19">
        <v>1</v>
      </c>
      <c r="G1818" s="19" t="s">
        <v>7606</v>
      </c>
      <c r="I1818" s="19">
        <v>81</v>
      </c>
      <c r="K1818" s="19" t="s">
        <v>7605</v>
      </c>
      <c r="N1818">
        <v>4</v>
      </c>
      <c r="O1818">
        <v>1</v>
      </c>
      <c r="P1818">
        <v>1</v>
      </c>
      <c r="R1818" t="s">
        <v>7614</v>
      </c>
    </row>
    <row r="1819" spans="1:18" x14ac:dyDescent="0.15">
      <c r="A1819" s="19">
        <v>1922</v>
      </c>
      <c r="B1819" s="19" t="s">
        <v>7607</v>
      </c>
      <c r="C1819" s="19" t="s">
        <v>7632</v>
      </c>
      <c r="D1819" s="19">
        <v>1</v>
      </c>
      <c r="E1819" s="19">
        <v>1</v>
      </c>
      <c r="F1819" s="19">
        <v>1</v>
      </c>
      <c r="G1819" s="19" t="s">
        <v>7606</v>
      </c>
      <c r="I1819" s="19">
        <v>81</v>
      </c>
      <c r="K1819" s="19" t="s">
        <v>7608</v>
      </c>
      <c r="N1819">
        <v>4</v>
      </c>
      <c r="O1819">
        <v>1</v>
      </c>
      <c r="P1819">
        <v>1</v>
      </c>
      <c r="R1819" t="s">
        <v>7614</v>
      </c>
    </row>
    <row r="1820" spans="1:18" x14ac:dyDescent="0.15">
      <c r="A1820" s="19">
        <v>1923</v>
      </c>
      <c r="B1820" s="19" t="s">
        <v>7631</v>
      </c>
      <c r="C1820" s="19" t="s">
        <v>7632</v>
      </c>
      <c r="D1820" s="19">
        <v>1</v>
      </c>
      <c r="E1820" s="19">
        <v>1</v>
      </c>
      <c r="F1820" s="19">
        <v>1</v>
      </c>
      <c r="G1820" s="19" t="s">
        <v>7606</v>
      </c>
      <c r="I1820" s="19">
        <v>81</v>
      </c>
      <c r="K1820" s="19" t="s">
        <v>7609</v>
      </c>
      <c r="N1820">
        <v>4</v>
      </c>
      <c r="O1820">
        <v>1</v>
      </c>
      <c r="P1820">
        <v>1</v>
      </c>
      <c r="R1820" t="s">
        <v>7614</v>
      </c>
    </row>
    <row r="1821" spans="1:18" x14ac:dyDescent="0.15">
      <c r="A1821" s="19">
        <v>1924</v>
      </c>
      <c r="B1821" s="19" t="s">
        <v>7613</v>
      </c>
      <c r="C1821" s="19" t="s">
        <v>7633</v>
      </c>
      <c r="D1821" s="19">
        <v>1</v>
      </c>
      <c r="E1821" s="19">
        <v>1</v>
      </c>
      <c r="F1821" s="19">
        <v>1</v>
      </c>
      <c r="G1821" s="19" t="s">
        <v>7606</v>
      </c>
      <c r="I1821" s="19">
        <v>81</v>
      </c>
      <c r="K1821" s="19" t="s">
        <v>7610</v>
      </c>
      <c r="N1821">
        <v>4</v>
      </c>
      <c r="O1821">
        <v>1</v>
      </c>
      <c r="P1821">
        <v>1</v>
      </c>
      <c r="R1821" t="s">
        <v>7615</v>
      </c>
    </row>
    <row r="1822" spans="1:18" x14ac:dyDescent="0.15">
      <c r="A1822" s="19">
        <v>1925</v>
      </c>
      <c r="B1822" s="19" t="s">
        <v>7613</v>
      </c>
      <c r="C1822" s="19" t="s">
        <v>7634</v>
      </c>
      <c r="D1822" s="19">
        <v>1</v>
      </c>
      <c r="E1822" s="19">
        <v>1</v>
      </c>
      <c r="F1822" s="19">
        <v>1</v>
      </c>
      <c r="G1822" s="19" t="s">
        <v>7606</v>
      </c>
      <c r="I1822" s="19">
        <v>81</v>
      </c>
      <c r="K1822" s="19" t="s">
        <v>7611</v>
      </c>
      <c r="N1822">
        <v>4</v>
      </c>
      <c r="O1822">
        <v>1</v>
      </c>
      <c r="P1822">
        <v>1</v>
      </c>
      <c r="R1822" t="s">
        <v>7615</v>
      </c>
    </row>
    <row r="1823" spans="1:18" x14ac:dyDescent="0.15">
      <c r="A1823" s="19">
        <v>1926</v>
      </c>
      <c r="B1823" s="19" t="s">
        <v>7633</v>
      </c>
      <c r="C1823" s="19" t="s">
        <v>7634</v>
      </c>
      <c r="D1823" s="19">
        <v>1</v>
      </c>
      <c r="E1823" s="19">
        <v>1</v>
      </c>
      <c r="F1823" s="19">
        <v>1</v>
      </c>
      <c r="G1823" s="19" t="s">
        <v>7606</v>
      </c>
      <c r="I1823" s="19">
        <v>81</v>
      </c>
      <c r="K1823" s="19" t="s">
        <v>7612</v>
      </c>
      <c r="N1823">
        <v>4</v>
      </c>
      <c r="O1823">
        <v>1</v>
      </c>
      <c r="P1823">
        <v>1</v>
      </c>
      <c r="R1823" t="s">
        <v>7615</v>
      </c>
    </row>
    <row r="1824" spans="1:18" x14ac:dyDescent="0.15">
      <c r="A1824" s="19">
        <v>1927</v>
      </c>
      <c r="B1824" s="19" t="s">
        <v>7618</v>
      </c>
      <c r="C1824" s="19" t="s">
        <v>7616</v>
      </c>
      <c r="D1824" s="19">
        <v>1</v>
      </c>
      <c r="E1824" s="19">
        <v>1</v>
      </c>
      <c r="F1824" s="19">
        <v>1</v>
      </c>
      <c r="G1824" s="19" t="s">
        <v>7606</v>
      </c>
      <c r="I1824" s="19">
        <v>81</v>
      </c>
      <c r="K1824" s="19" t="s">
        <v>7617</v>
      </c>
      <c r="N1824">
        <v>4</v>
      </c>
      <c r="O1824">
        <v>1</v>
      </c>
      <c r="P1824">
        <v>1</v>
      </c>
    </row>
    <row r="1825" spans="1:18" x14ac:dyDescent="0.15">
      <c r="A1825" s="19">
        <v>1928</v>
      </c>
      <c r="B1825" s="19" t="s">
        <v>7618</v>
      </c>
      <c r="C1825" s="19" t="s">
        <v>7620</v>
      </c>
      <c r="D1825" s="19">
        <v>1</v>
      </c>
      <c r="E1825" s="19">
        <v>1</v>
      </c>
      <c r="F1825" s="19">
        <v>1</v>
      </c>
      <c r="G1825" s="19" t="s">
        <v>7606</v>
      </c>
      <c r="I1825" s="19">
        <v>81</v>
      </c>
      <c r="K1825" s="19" t="s">
        <v>7622</v>
      </c>
      <c r="N1825">
        <v>4</v>
      </c>
      <c r="O1825">
        <v>1</v>
      </c>
      <c r="P1825">
        <v>1</v>
      </c>
    </row>
    <row r="1826" spans="1:18" x14ac:dyDescent="0.15">
      <c r="A1826" s="19">
        <v>1929</v>
      </c>
      <c r="B1826" s="19" t="s">
        <v>7616</v>
      </c>
      <c r="C1826" s="19" t="s">
        <v>7620</v>
      </c>
      <c r="D1826" s="19">
        <v>1</v>
      </c>
      <c r="E1826" s="19">
        <v>1</v>
      </c>
      <c r="F1826" s="19">
        <v>1</v>
      </c>
      <c r="G1826" s="19" t="s">
        <v>7606</v>
      </c>
      <c r="I1826" s="19">
        <v>81</v>
      </c>
      <c r="K1826" s="19" t="s">
        <v>7623</v>
      </c>
      <c r="N1826">
        <v>4</v>
      </c>
      <c r="O1826">
        <v>1</v>
      </c>
      <c r="P1826">
        <v>1</v>
      </c>
    </row>
    <row r="1827" spans="1:18" x14ac:dyDescent="0.15">
      <c r="A1827" s="19">
        <v>1930</v>
      </c>
      <c r="B1827" s="19" t="s">
        <v>7607</v>
      </c>
      <c r="C1827" s="19" t="s">
        <v>7619</v>
      </c>
      <c r="D1827" s="19">
        <v>1</v>
      </c>
      <c r="E1827" s="19">
        <v>1</v>
      </c>
      <c r="F1827" s="19">
        <v>1</v>
      </c>
      <c r="G1827" s="19" t="s">
        <v>7606</v>
      </c>
      <c r="I1827" s="19">
        <v>81</v>
      </c>
      <c r="K1827" s="19" t="s">
        <v>7624</v>
      </c>
      <c r="N1827">
        <v>4</v>
      </c>
      <c r="O1827">
        <v>1</v>
      </c>
      <c r="P1827">
        <v>1</v>
      </c>
    </row>
    <row r="1828" spans="1:18" x14ac:dyDescent="0.15">
      <c r="A1828" s="19">
        <v>1931</v>
      </c>
      <c r="B1828" s="19" t="s">
        <v>7607</v>
      </c>
      <c r="C1828" s="19" t="s">
        <v>7621</v>
      </c>
      <c r="D1828" s="19">
        <v>1</v>
      </c>
      <c r="E1828" s="19">
        <v>1</v>
      </c>
      <c r="F1828" s="19">
        <v>1</v>
      </c>
      <c r="G1828" s="19" t="s">
        <v>7606</v>
      </c>
      <c r="I1828" s="19">
        <v>81</v>
      </c>
      <c r="K1828" s="19" t="s">
        <v>7625</v>
      </c>
      <c r="N1828">
        <v>4</v>
      </c>
      <c r="O1828">
        <v>1</v>
      </c>
      <c r="P1828">
        <v>1</v>
      </c>
    </row>
    <row r="1829" spans="1:18" x14ac:dyDescent="0.15">
      <c r="A1829" s="19">
        <v>1932</v>
      </c>
      <c r="B1829" s="19" t="s">
        <v>7619</v>
      </c>
      <c r="C1829" s="19" t="s">
        <v>7621</v>
      </c>
      <c r="D1829" s="19">
        <v>1</v>
      </c>
      <c r="E1829" s="19">
        <v>1</v>
      </c>
      <c r="F1829" s="19">
        <v>1</v>
      </c>
      <c r="G1829" s="19" t="s">
        <v>7606</v>
      </c>
      <c r="I1829" s="19">
        <v>81</v>
      </c>
      <c r="K1829" s="19" t="s">
        <v>7626</v>
      </c>
      <c r="N1829">
        <v>4</v>
      </c>
      <c r="O1829">
        <v>1</v>
      </c>
      <c r="P1829">
        <v>1</v>
      </c>
    </row>
    <row r="1830" spans="1:18" x14ac:dyDescent="0.15">
      <c r="A1830" s="19">
        <v>1933</v>
      </c>
      <c r="B1830" s="19" t="s">
        <v>7387</v>
      </c>
      <c r="C1830" s="19" t="s">
        <v>7355</v>
      </c>
      <c r="D1830" s="19">
        <v>1</v>
      </c>
      <c r="E1830" s="19">
        <v>1</v>
      </c>
      <c r="F1830" s="19">
        <v>1</v>
      </c>
      <c r="G1830" t="s">
        <v>7635</v>
      </c>
      <c r="I1830" s="19">
        <v>82</v>
      </c>
      <c r="K1830" s="19" t="s">
        <v>7636</v>
      </c>
      <c r="M1830" t="s">
        <v>7650</v>
      </c>
      <c r="N1830">
        <v>1</v>
      </c>
      <c r="O1830" t="s">
        <v>7637</v>
      </c>
      <c r="P1830">
        <v>1</v>
      </c>
      <c r="R1830" t="s">
        <v>7640</v>
      </c>
    </row>
    <row r="1831" spans="1:18" x14ac:dyDescent="0.15">
      <c r="A1831" s="19">
        <v>1934</v>
      </c>
      <c r="B1831" s="19" t="s">
        <v>7387</v>
      </c>
      <c r="C1831" s="19" t="s">
        <v>7649</v>
      </c>
      <c r="D1831" s="19">
        <v>2</v>
      </c>
      <c r="E1831" s="19">
        <v>1</v>
      </c>
      <c r="F1831" s="19">
        <v>1</v>
      </c>
      <c r="G1831" t="s">
        <v>7635</v>
      </c>
      <c r="I1831" s="19">
        <v>82</v>
      </c>
      <c r="K1831" s="19" t="s">
        <v>7643</v>
      </c>
      <c r="M1831" t="s">
        <v>7650</v>
      </c>
      <c r="N1831">
        <v>1</v>
      </c>
      <c r="O1831" t="s">
        <v>7637</v>
      </c>
      <c r="P1831">
        <v>1</v>
      </c>
      <c r="R1831" t="s">
        <v>7641</v>
      </c>
    </row>
    <row r="1832" spans="1:18" x14ac:dyDescent="0.15">
      <c r="A1832" s="19">
        <v>1935</v>
      </c>
      <c r="B1832" s="19" t="s">
        <v>7387</v>
      </c>
      <c r="C1832" s="19" t="s">
        <v>7584</v>
      </c>
      <c r="D1832" s="19">
        <v>3</v>
      </c>
      <c r="E1832" s="19">
        <v>1</v>
      </c>
      <c r="F1832" s="19">
        <v>1</v>
      </c>
      <c r="G1832" t="s">
        <v>7635</v>
      </c>
      <c r="I1832" s="19">
        <v>82</v>
      </c>
      <c r="K1832" s="19" t="s">
        <v>7644</v>
      </c>
      <c r="M1832" t="s">
        <v>7650</v>
      </c>
      <c r="N1832">
        <v>1</v>
      </c>
      <c r="O1832" t="s">
        <v>7637</v>
      </c>
      <c r="P1832">
        <v>1</v>
      </c>
      <c r="R1832" t="s">
        <v>7642</v>
      </c>
    </row>
    <row r="1833" spans="1:18" s="19" customFormat="1" x14ac:dyDescent="0.15">
      <c r="A1833" s="19">
        <v>1936</v>
      </c>
      <c r="B1833" s="19" t="s">
        <v>7652</v>
      </c>
      <c r="D1833" s="19">
        <v>1</v>
      </c>
      <c r="E1833" s="19">
        <v>1</v>
      </c>
      <c r="F1833" s="19">
        <v>1</v>
      </c>
      <c r="G1833" s="19" t="s">
        <v>6476</v>
      </c>
      <c r="I1833" s="19">
        <v>70</v>
      </c>
      <c r="K1833" s="19" t="s">
        <v>7653</v>
      </c>
      <c r="N1833">
        <v>2</v>
      </c>
      <c r="O1833" s="19">
        <v>1</v>
      </c>
      <c r="P1833" s="19">
        <v>1</v>
      </c>
      <c r="R1833" s="19" t="s">
        <v>7564</v>
      </c>
    </row>
    <row r="1834" spans="1:18" s="19" customFormat="1" x14ac:dyDescent="0.15">
      <c r="A1834" s="19">
        <v>1937</v>
      </c>
      <c r="B1834" s="19" t="s">
        <v>7388</v>
      </c>
      <c r="D1834" s="19">
        <v>1</v>
      </c>
      <c r="E1834" s="19">
        <v>1</v>
      </c>
      <c r="F1834" s="19">
        <v>1</v>
      </c>
      <c r="G1834" s="19" t="s">
        <v>6476</v>
      </c>
      <c r="I1834" s="19">
        <v>70</v>
      </c>
      <c r="K1834" s="19" t="s">
        <v>7654</v>
      </c>
      <c r="N1834">
        <v>2</v>
      </c>
      <c r="O1834" s="19">
        <v>1</v>
      </c>
      <c r="P1834" s="19">
        <v>1</v>
      </c>
      <c r="R1834" s="19" t="s">
        <v>7565</v>
      </c>
    </row>
    <row r="1835" spans="1:18" x14ac:dyDescent="0.15">
      <c r="A1835" s="19">
        <v>1938</v>
      </c>
      <c r="B1835" s="19" t="s">
        <v>7653</v>
      </c>
      <c r="D1835" s="19">
        <v>1</v>
      </c>
      <c r="E1835" s="19">
        <v>1</v>
      </c>
      <c r="F1835" s="19">
        <v>1</v>
      </c>
      <c r="G1835" s="19" t="s">
        <v>7484</v>
      </c>
      <c r="I1835" s="19">
        <v>75</v>
      </c>
      <c r="K1835" s="19" t="s">
        <v>7655</v>
      </c>
      <c r="M1835">
        <v>10</v>
      </c>
      <c r="N1835">
        <v>3</v>
      </c>
      <c r="O1835" s="19">
        <v>1</v>
      </c>
      <c r="P1835" s="19">
        <v>1</v>
      </c>
      <c r="R1835" s="19" t="s">
        <v>7564</v>
      </c>
    </row>
    <row r="1836" spans="1:18" x14ac:dyDescent="0.15">
      <c r="A1836" s="19">
        <v>1939</v>
      </c>
      <c r="B1836" s="19" t="s">
        <v>7654</v>
      </c>
      <c r="D1836" s="19">
        <v>1</v>
      </c>
      <c r="E1836" s="19">
        <v>1</v>
      </c>
      <c r="F1836" s="19">
        <v>1</v>
      </c>
      <c r="G1836" s="19" t="s">
        <v>7484</v>
      </c>
      <c r="I1836" s="19">
        <v>75</v>
      </c>
      <c r="K1836" s="19" t="s">
        <v>7656</v>
      </c>
      <c r="M1836">
        <v>10</v>
      </c>
      <c r="N1836">
        <v>3</v>
      </c>
      <c r="O1836" s="19">
        <v>1</v>
      </c>
      <c r="P1836" s="19">
        <v>1</v>
      </c>
      <c r="R1836" s="19" t="s">
        <v>7565</v>
      </c>
    </row>
    <row r="1837" spans="1:18" x14ac:dyDescent="0.15">
      <c r="A1837" s="19">
        <v>1940</v>
      </c>
      <c r="B1837" s="19" t="s">
        <v>7387</v>
      </c>
      <c r="C1837" s="19" t="s">
        <v>7380</v>
      </c>
      <c r="D1837" s="19">
        <v>2</v>
      </c>
      <c r="E1837" s="19">
        <v>1</v>
      </c>
      <c r="F1837" s="19">
        <v>1</v>
      </c>
      <c r="G1837" t="s">
        <v>7635</v>
      </c>
      <c r="I1837" s="19">
        <v>82</v>
      </c>
      <c r="K1837" s="19" t="s">
        <v>7657</v>
      </c>
      <c r="M1837" t="s">
        <v>7650</v>
      </c>
      <c r="N1837">
        <v>1</v>
      </c>
      <c r="O1837" t="s">
        <v>7637</v>
      </c>
      <c r="P1837">
        <v>1</v>
      </c>
      <c r="R1837" t="s">
        <v>7659</v>
      </c>
    </row>
    <row r="1838" spans="1:18" x14ac:dyDescent="0.15">
      <c r="A1838" s="19">
        <v>1941</v>
      </c>
      <c r="B1838" s="19" t="s">
        <v>7387</v>
      </c>
      <c r="C1838" s="19" t="s">
        <v>7380</v>
      </c>
      <c r="D1838" s="19">
        <v>3</v>
      </c>
      <c r="E1838" s="19">
        <v>1</v>
      </c>
      <c r="F1838" s="19">
        <v>1</v>
      </c>
      <c r="G1838" t="s">
        <v>7635</v>
      </c>
      <c r="I1838" s="19">
        <v>82</v>
      </c>
      <c r="K1838" s="19" t="s">
        <v>7658</v>
      </c>
      <c r="M1838" t="s">
        <v>7650</v>
      </c>
      <c r="N1838">
        <v>1</v>
      </c>
      <c r="O1838" t="s">
        <v>7637</v>
      </c>
      <c r="P1838">
        <v>1</v>
      </c>
      <c r="R1838" t="s">
        <v>7642</v>
      </c>
    </row>
    <row r="1839" spans="1:18" x14ac:dyDescent="0.15">
      <c r="A1839" s="31">
        <v>1942</v>
      </c>
      <c r="B1839" s="25" t="s">
        <v>5493</v>
      </c>
      <c r="C1839" s="25" t="s">
        <v>5494</v>
      </c>
      <c r="D1839">
        <v>1</v>
      </c>
      <c r="E1839">
        <v>1</v>
      </c>
      <c r="F1839">
        <v>1</v>
      </c>
      <c r="G1839" s="25" t="s">
        <v>5489</v>
      </c>
      <c r="H1839">
        <v>0</v>
      </c>
      <c r="I1839">
        <v>54</v>
      </c>
      <c r="K1839" t="s">
        <v>7660</v>
      </c>
      <c r="N1839">
        <v>2</v>
      </c>
      <c r="O1839">
        <v>1</v>
      </c>
      <c r="P1839">
        <v>1</v>
      </c>
    </row>
    <row r="1840" spans="1:18" x14ac:dyDescent="0.15">
      <c r="A1840" s="31">
        <f>A1839+1</f>
        <v>1943</v>
      </c>
      <c r="B1840" s="25" t="s">
        <v>5502</v>
      </c>
      <c r="C1840" s="25" t="s">
        <v>5494</v>
      </c>
      <c r="D1840">
        <v>1</v>
      </c>
      <c r="E1840">
        <v>1</v>
      </c>
      <c r="F1840">
        <v>1</v>
      </c>
      <c r="G1840" s="25" t="s">
        <v>5489</v>
      </c>
      <c r="H1840">
        <v>0</v>
      </c>
      <c r="I1840">
        <v>54</v>
      </c>
      <c r="K1840" t="s">
        <v>7661</v>
      </c>
      <c r="N1840">
        <v>2</v>
      </c>
      <c r="O1840">
        <v>1</v>
      </c>
      <c r="P1840">
        <v>1</v>
      </c>
    </row>
    <row r="1841" spans="1:19" x14ac:dyDescent="0.15">
      <c r="A1841" s="31">
        <f>A1840+1</f>
        <v>1944</v>
      </c>
      <c r="B1841" s="25" t="s">
        <v>5494</v>
      </c>
      <c r="C1841" s="25" t="s">
        <v>5497</v>
      </c>
      <c r="D1841">
        <v>1</v>
      </c>
      <c r="E1841">
        <v>1</v>
      </c>
      <c r="F1841">
        <v>1</v>
      </c>
      <c r="G1841" s="25" t="s">
        <v>5489</v>
      </c>
      <c r="H1841">
        <v>0</v>
      </c>
      <c r="I1841">
        <v>54</v>
      </c>
      <c r="K1841" t="s">
        <v>7662</v>
      </c>
      <c r="N1841">
        <v>2</v>
      </c>
      <c r="O1841">
        <v>1</v>
      </c>
      <c r="P1841">
        <v>1</v>
      </c>
    </row>
    <row r="1842" spans="1:19" x14ac:dyDescent="0.15">
      <c r="A1842" s="31">
        <f>A1841+1</f>
        <v>1945</v>
      </c>
      <c r="B1842" s="25" t="s">
        <v>5497</v>
      </c>
      <c r="C1842" s="25" t="s">
        <v>5498</v>
      </c>
      <c r="D1842">
        <v>1</v>
      </c>
      <c r="E1842">
        <v>1</v>
      </c>
      <c r="F1842">
        <v>1</v>
      </c>
      <c r="G1842" s="25" t="s">
        <v>5489</v>
      </c>
      <c r="H1842">
        <v>0</v>
      </c>
      <c r="I1842">
        <v>54</v>
      </c>
      <c r="K1842" t="s">
        <v>7663</v>
      </c>
      <c r="N1842">
        <v>2</v>
      </c>
      <c r="O1842">
        <v>1</v>
      </c>
      <c r="P1842">
        <v>1</v>
      </c>
    </row>
    <row r="1843" spans="1:19" x14ac:dyDescent="0.15">
      <c r="A1843" s="31">
        <f>A1842+1</f>
        <v>1946</v>
      </c>
      <c r="B1843" s="25" t="s">
        <v>5498</v>
      </c>
      <c r="C1843" s="25" t="s">
        <v>5495</v>
      </c>
      <c r="D1843">
        <v>1</v>
      </c>
      <c r="E1843">
        <v>1</v>
      </c>
      <c r="F1843">
        <v>1</v>
      </c>
      <c r="G1843" s="25" t="s">
        <v>5489</v>
      </c>
      <c r="H1843">
        <v>0</v>
      </c>
      <c r="I1843">
        <v>54</v>
      </c>
      <c r="K1843" t="s">
        <v>7664</v>
      </c>
      <c r="N1843">
        <v>2</v>
      </c>
      <c r="O1843">
        <v>1</v>
      </c>
      <c r="P1843">
        <v>1</v>
      </c>
    </row>
    <row r="1844" spans="1:19" x14ac:dyDescent="0.15">
      <c r="A1844" s="31">
        <f>A1843+1</f>
        <v>1947</v>
      </c>
      <c r="B1844" s="25" t="s">
        <v>5498</v>
      </c>
      <c r="C1844" s="25" t="s">
        <v>5495</v>
      </c>
      <c r="D1844">
        <v>1</v>
      </c>
      <c r="E1844">
        <v>1</v>
      </c>
      <c r="F1844">
        <v>1</v>
      </c>
      <c r="G1844" s="25" t="s">
        <v>5489</v>
      </c>
      <c r="H1844">
        <v>0</v>
      </c>
      <c r="I1844">
        <v>54</v>
      </c>
      <c r="K1844" t="s">
        <v>7665</v>
      </c>
      <c r="N1844">
        <v>2</v>
      </c>
      <c r="O1844">
        <v>1</v>
      </c>
      <c r="P1844">
        <v>1</v>
      </c>
    </row>
    <row r="1845" spans="1:19" x14ac:dyDescent="0.15">
      <c r="A1845">
        <v>1948</v>
      </c>
      <c r="B1845" t="s">
        <v>7696</v>
      </c>
      <c r="D1845">
        <v>1</v>
      </c>
      <c r="E1845">
        <v>1</v>
      </c>
      <c r="F1845">
        <v>1</v>
      </c>
      <c r="G1845" t="s">
        <v>7697</v>
      </c>
      <c r="I1845">
        <v>83</v>
      </c>
      <c r="K1845" t="s">
        <v>7698</v>
      </c>
      <c r="M1845">
        <v>90</v>
      </c>
      <c r="N1845">
        <v>2</v>
      </c>
      <c r="O1845">
        <v>1</v>
      </c>
      <c r="P1845">
        <v>1</v>
      </c>
      <c r="S1845" t="b">
        <v>0</v>
      </c>
    </row>
    <row r="1846" spans="1:19" x14ac:dyDescent="0.15">
      <c r="A1846">
        <v>1949</v>
      </c>
      <c r="B1846" t="s">
        <v>7699</v>
      </c>
      <c r="D1846">
        <v>1</v>
      </c>
      <c r="E1846">
        <v>1</v>
      </c>
      <c r="F1846">
        <v>1</v>
      </c>
      <c r="G1846" t="s">
        <v>7697</v>
      </c>
      <c r="I1846">
        <v>83</v>
      </c>
      <c r="K1846" t="s">
        <v>7700</v>
      </c>
      <c r="M1846">
        <v>30</v>
      </c>
      <c r="N1846">
        <v>2</v>
      </c>
      <c r="O1846">
        <v>1</v>
      </c>
      <c r="P1846">
        <v>1</v>
      </c>
      <c r="S1846" t="b">
        <v>0</v>
      </c>
    </row>
    <row r="1847" spans="1:19" x14ac:dyDescent="0.15">
      <c r="A1847">
        <v>1950</v>
      </c>
      <c r="B1847" t="s">
        <v>7701</v>
      </c>
      <c r="D1847">
        <v>1</v>
      </c>
      <c r="E1847">
        <v>1</v>
      </c>
      <c r="F1847">
        <v>1</v>
      </c>
      <c r="G1847" t="s">
        <v>7697</v>
      </c>
      <c r="I1847">
        <v>83</v>
      </c>
      <c r="K1847" t="s">
        <v>7702</v>
      </c>
      <c r="M1847">
        <v>10</v>
      </c>
      <c r="N1847">
        <v>2</v>
      </c>
      <c r="O1847">
        <v>1</v>
      </c>
      <c r="P1847">
        <v>1</v>
      </c>
      <c r="S1847" t="b">
        <v>0</v>
      </c>
    </row>
    <row r="1848" spans="1:19" x14ac:dyDescent="0.15">
      <c r="A1848">
        <v>1951</v>
      </c>
      <c r="B1848" t="s">
        <v>7698</v>
      </c>
      <c r="D1848">
        <v>1</v>
      </c>
      <c r="E1848">
        <v>1</v>
      </c>
      <c r="F1848">
        <v>1</v>
      </c>
      <c r="G1848" t="s">
        <v>7703</v>
      </c>
      <c r="I1848">
        <v>84</v>
      </c>
      <c r="K1848" t="s">
        <v>7704</v>
      </c>
      <c r="M1848">
        <v>0.5</v>
      </c>
      <c r="N1848">
        <v>3</v>
      </c>
      <c r="O1848">
        <v>1</v>
      </c>
      <c r="P1848">
        <v>1</v>
      </c>
      <c r="S1848" t="b">
        <v>1</v>
      </c>
    </row>
    <row r="1849" spans="1:19" x14ac:dyDescent="0.15">
      <c r="A1849">
        <v>1952</v>
      </c>
      <c r="B1849" t="s">
        <v>7700</v>
      </c>
      <c r="D1849">
        <v>1</v>
      </c>
      <c r="E1849">
        <v>1</v>
      </c>
      <c r="F1849">
        <v>1</v>
      </c>
      <c r="G1849" t="s">
        <v>7703</v>
      </c>
      <c r="I1849">
        <v>84</v>
      </c>
      <c r="K1849" t="s">
        <v>7705</v>
      </c>
      <c r="M1849">
        <v>0.5</v>
      </c>
      <c r="N1849">
        <v>3</v>
      </c>
      <c r="O1849">
        <v>1</v>
      </c>
      <c r="P1849">
        <v>1</v>
      </c>
      <c r="S1849" t="b">
        <v>1</v>
      </c>
    </row>
    <row r="1850" spans="1:19" x14ac:dyDescent="0.15">
      <c r="A1850">
        <v>1953</v>
      </c>
      <c r="B1850" t="s">
        <v>7702</v>
      </c>
      <c r="D1850">
        <v>1</v>
      </c>
      <c r="E1850">
        <v>1</v>
      </c>
      <c r="F1850">
        <v>1</v>
      </c>
      <c r="G1850" t="s">
        <v>7703</v>
      </c>
      <c r="I1850">
        <v>84</v>
      </c>
      <c r="K1850" t="s">
        <v>7706</v>
      </c>
      <c r="M1850">
        <v>0.5</v>
      </c>
      <c r="N1850">
        <v>3</v>
      </c>
      <c r="O1850">
        <v>1</v>
      </c>
      <c r="P1850">
        <v>1</v>
      </c>
      <c r="S1850" t="b">
        <v>1</v>
      </c>
    </row>
    <row r="1851" spans="1:19" x14ac:dyDescent="0.15">
      <c r="A1851">
        <v>1954</v>
      </c>
      <c r="B1851" t="s">
        <v>342</v>
      </c>
      <c r="D1851">
        <v>1</v>
      </c>
      <c r="E1851">
        <v>1</v>
      </c>
      <c r="F1851">
        <v>1</v>
      </c>
      <c r="G1851" t="s">
        <v>7697</v>
      </c>
      <c r="I1851">
        <v>85</v>
      </c>
      <c r="K1851" t="s">
        <v>7707</v>
      </c>
      <c r="M1851">
        <v>10</v>
      </c>
      <c r="N1851">
        <v>1</v>
      </c>
      <c r="O1851">
        <v>1</v>
      </c>
      <c r="P1851">
        <v>1</v>
      </c>
      <c r="S1851" t="b">
        <v>1</v>
      </c>
    </row>
    <row r="1852" spans="1:19" x14ac:dyDescent="0.15">
      <c r="A1852">
        <v>1955</v>
      </c>
      <c r="B1852" t="s">
        <v>15</v>
      </c>
      <c r="D1852">
        <v>1</v>
      </c>
      <c r="E1852">
        <v>1</v>
      </c>
      <c r="F1852">
        <v>1</v>
      </c>
      <c r="G1852" t="s">
        <v>7697</v>
      </c>
      <c r="I1852">
        <v>85</v>
      </c>
      <c r="K1852" t="s">
        <v>7708</v>
      </c>
      <c r="M1852">
        <v>30</v>
      </c>
      <c r="N1852">
        <v>1</v>
      </c>
      <c r="O1852">
        <v>1</v>
      </c>
      <c r="P1852">
        <v>1</v>
      </c>
      <c r="S1852" t="b">
        <v>1</v>
      </c>
    </row>
    <row r="1853" spans="1:19" x14ac:dyDescent="0.15">
      <c r="A1853">
        <v>1956</v>
      </c>
      <c r="B1853" t="s">
        <v>348</v>
      </c>
      <c r="D1853">
        <v>1</v>
      </c>
      <c r="E1853">
        <v>1</v>
      </c>
      <c r="F1853">
        <v>1</v>
      </c>
      <c r="G1853" t="s">
        <v>7697</v>
      </c>
      <c r="I1853">
        <v>85</v>
      </c>
      <c r="K1853" t="s">
        <v>7709</v>
      </c>
      <c r="M1853">
        <v>90</v>
      </c>
      <c r="N1853">
        <v>1</v>
      </c>
      <c r="O1853">
        <v>1</v>
      </c>
      <c r="P1853">
        <v>1</v>
      </c>
      <c r="S1853" t="b">
        <v>1</v>
      </c>
    </row>
    <row r="1854" spans="1:19" x14ac:dyDescent="0.15">
      <c r="A1854">
        <v>1957</v>
      </c>
      <c r="B1854" t="s">
        <v>350</v>
      </c>
      <c r="D1854">
        <v>1</v>
      </c>
      <c r="E1854">
        <v>1</v>
      </c>
      <c r="F1854">
        <v>1</v>
      </c>
      <c r="G1854" t="s">
        <v>7697</v>
      </c>
      <c r="I1854">
        <v>85</v>
      </c>
      <c r="K1854" t="s">
        <v>7710</v>
      </c>
      <c r="M1854">
        <v>180</v>
      </c>
      <c r="N1854">
        <v>1</v>
      </c>
      <c r="O1854">
        <v>1</v>
      </c>
      <c r="P1854">
        <v>1</v>
      </c>
      <c r="S1854" t="b">
        <v>1</v>
      </c>
    </row>
    <row r="1855" spans="1:19" x14ac:dyDescent="0.15">
      <c r="A1855">
        <v>1958</v>
      </c>
      <c r="B1855" t="s">
        <v>7707</v>
      </c>
      <c r="D1855">
        <v>1</v>
      </c>
      <c r="E1855">
        <v>1</v>
      </c>
      <c r="F1855">
        <v>1</v>
      </c>
      <c r="G1855" t="s">
        <v>7703</v>
      </c>
      <c r="I1855">
        <v>86</v>
      </c>
      <c r="K1855" t="s">
        <v>7711</v>
      </c>
      <c r="M1855">
        <v>0.5</v>
      </c>
      <c r="N1855">
        <v>2</v>
      </c>
      <c r="O1855">
        <v>1</v>
      </c>
      <c r="P1855">
        <v>1</v>
      </c>
      <c r="S1855" t="b">
        <v>1</v>
      </c>
    </row>
    <row r="1856" spans="1:19" x14ac:dyDescent="0.15">
      <c r="A1856">
        <v>1959</v>
      </c>
      <c r="B1856" t="s">
        <v>7708</v>
      </c>
      <c r="D1856">
        <v>1</v>
      </c>
      <c r="E1856">
        <v>1</v>
      </c>
      <c r="F1856">
        <v>1</v>
      </c>
      <c r="G1856" t="s">
        <v>7703</v>
      </c>
      <c r="I1856">
        <v>86</v>
      </c>
      <c r="K1856" t="s">
        <v>7712</v>
      </c>
      <c r="M1856">
        <v>0.5</v>
      </c>
      <c r="N1856">
        <v>2</v>
      </c>
      <c r="O1856">
        <v>1</v>
      </c>
      <c r="P1856">
        <v>1</v>
      </c>
      <c r="S1856" t="b">
        <v>1</v>
      </c>
    </row>
    <row r="1857" spans="1:19" x14ac:dyDescent="0.15">
      <c r="A1857">
        <v>1960</v>
      </c>
      <c r="B1857" t="s">
        <v>7709</v>
      </c>
      <c r="D1857">
        <v>1</v>
      </c>
      <c r="E1857">
        <v>1</v>
      </c>
      <c r="F1857">
        <v>1</v>
      </c>
      <c r="G1857" t="s">
        <v>7703</v>
      </c>
      <c r="I1857">
        <v>86</v>
      </c>
      <c r="K1857" t="s">
        <v>7713</v>
      </c>
      <c r="M1857">
        <v>0.5</v>
      </c>
      <c r="N1857">
        <v>2</v>
      </c>
      <c r="O1857">
        <v>1</v>
      </c>
      <c r="P1857">
        <v>1</v>
      </c>
      <c r="S1857" t="b">
        <v>1</v>
      </c>
    </row>
    <row r="1858" spans="1:19" x14ac:dyDescent="0.15">
      <c r="A1858">
        <v>1961</v>
      </c>
      <c r="B1858" t="s">
        <v>7710</v>
      </c>
      <c r="D1858">
        <v>1</v>
      </c>
      <c r="E1858">
        <v>1</v>
      </c>
      <c r="F1858">
        <v>1</v>
      </c>
      <c r="G1858" t="s">
        <v>7703</v>
      </c>
      <c r="I1858">
        <v>86</v>
      </c>
      <c r="K1858" t="s">
        <v>7714</v>
      </c>
      <c r="M1858">
        <v>0.5</v>
      </c>
      <c r="N1858">
        <v>2</v>
      </c>
      <c r="O1858">
        <v>1</v>
      </c>
      <c r="P1858">
        <v>1</v>
      </c>
      <c r="S1858" t="b">
        <v>1</v>
      </c>
    </row>
    <row r="1859" spans="1:19" x14ac:dyDescent="0.15">
      <c r="A1859" s="38">
        <v>1948</v>
      </c>
      <c r="B1859" s="38" t="s">
        <v>7684</v>
      </c>
      <c r="C1859" s="38" t="s">
        <v>7685</v>
      </c>
      <c r="D1859">
        <v>1</v>
      </c>
      <c r="E1859">
        <v>1</v>
      </c>
      <c r="F1859">
        <v>1</v>
      </c>
      <c r="G1859" t="s">
        <v>7678</v>
      </c>
      <c r="I1859">
        <v>58</v>
      </c>
      <c r="K1859" s="22" t="s">
        <v>7686</v>
      </c>
      <c r="N1859">
        <v>5</v>
      </c>
      <c r="O1859">
        <v>1</v>
      </c>
      <c r="P1859">
        <v>1</v>
      </c>
    </row>
    <row r="1860" spans="1:19" x14ac:dyDescent="0.15">
      <c r="A1860" s="38">
        <v>1949</v>
      </c>
      <c r="B1860" s="38" t="s">
        <v>7687</v>
      </c>
      <c r="C1860" s="38" t="s">
        <v>7688</v>
      </c>
      <c r="D1860">
        <v>1</v>
      </c>
      <c r="E1860">
        <v>1</v>
      </c>
      <c r="F1860">
        <v>1</v>
      </c>
      <c r="G1860" t="s">
        <v>7674</v>
      </c>
      <c r="I1860">
        <v>58</v>
      </c>
      <c r="K1860" s="22" t="s">
        <v>7689</v>
      </c>
      <c r="N1860">
        <v>5</v>
      </c>
      <c r="O1860">
        <v>1</v>
      </c>
      <c r="P1860">
        <v>1</v>
      </c>
    </row>
    <row r="1861" spans="1:19" x14ac:dyDescent="0.15">
      <c r="A1861" s="38">
        <v>1950</v>
      </c>
      <c r="B1861" s="38" t="s">
        <v>7690</v>
      </c>
      <c r="C1861" s="38" t="s">
        <v>7691</v>
      </c>
      <c r="D1861">
        <v>1</v>
      </c>
      <c r="E1861">
        <v>1</v>
      </c>
      <c r="F1861">
        <v>1</v>
      </c>
      <c r="G1861" t="s">
        <v>7670</v>
      </c>
      <c r="I1861">
        <v>58</v>
      </c>
      <c r="K1861" s="22" t="s">
        <v>7692</v>
      </c>
      <c r="N1861">
        <v>5</v>
      </c>
      <c r="O1861">
        <v>1</v>
      </c>
      <c r="P1861">
        <v>1</v>
      </c>
    </row>
    <row r="1862" spans="1:19" x14ac:dyDescent="0.15">
      <c r="A1862" s="38">
        <v>1951</v>
      </c>
      <c r="B1862" s="38" t="s">
        <v>7693</v>
      </c>
      <c r="C1862" s="38" t="s">
        <v>7694</v>
      </c>
      <c r="D1862">
        <v>1</v>
      </c>
      <c r="E1862">
        <v>1</v>
      </c>
      <c r="F1862">
        <v>1</v>
      </c>
      <c r="G1862" t="s">
        <v>7674</v>
      </c>
      <c r="I1862">
        <v>58</v>
      </c>
      <c r="K1862" s="22" t="s">
        <v>7695</v>
      </c>
      <c r="N1862">
        <v>5</v>
      </c>
      <c r="O1862">
        <v>1</v>
      </c>
      <c r="P1862">
        <v>1</v>
      </c>
    </row>
    <row r="1863" spans="1:19" x14ac:dyDescent="0.15">
      <c r="A1863" s="38">
        <v>1952</v>
      </c>
      <c r="B1863" s="38" t="s">
        <v>7668</v>
      </c>
      <c r="C1863" s="38" t="s">
        <v>7669</v>
      </c>
      <c r="D1863">
        <v>1</v>
      </c>
      <c r="E1863">
        <v>1</v>
      </c>
      <c r="F1863">
        <v>1</v>
      </c>
      <c r="G1863" t="s">
        <v>7670</v>
      </c>
      <c r="I1863">
        <v>63</v>
      </c>
      <c r="K1863" t="s">
        <v>7671</v>
      </c>
      <c r="N1863">
        <v>6</v>
      </c>
      <c r="O1863">
        <v>1</v>
      </c>
      <c r="P1863">
        <v>1</v>
      </c>
      <c r="Q1863" s="31" t="s">
        <v>5493</v>
      </c>
    </row>
    <row r="1864" spans="1:19" x14ac:dyDescent="0.15">
      <c r="A1864" s="38">
        <v>1953</v>
      </c>
      <c r="B1864" s="38" t="s">
        <v>7672</v>
      </c>
      <c r="C1864" s="38" t="s">
        <v>7673</v>
      </c>
      <c r="D1864">
        <v>1</v>
      </c>
      <c r="E1864">
        <v>1</v>
      </c>
      <c r="F1864">
        <v>1</v>
      </c>
      <c r="G1864" t="s">
        <v>7674</v>
      </c>
      <c r="I1864">
        <v>63</v>
      </c>
      <c r="K1864" t="s">
        <v>7675</v>
      </c>
      <c r="N1864">
        <v>6</v>
      </c>
      <c r="O1864">
        <v>1</v>
      </c>
      <c r="P1864">
        <v>1</v>
      </c>
      <c r="Q1864" s="25" t="s">
        <v>5494</v>
      </c>
    </row>
    <row r="1865" spans="1:19" x14ac:dyDescent="0.15">
      <c r="A1865" s="38">
        <v>1954</v>
      </c>
      <c r="B1865" s="38" t="s">
        <v>7676</v>
      </c>
      <c r="C1865" s="38" t="s">
        <v>7677</v>
      </c>
      <c r="D1865">
        <v>1</v>
      </c>
      <c r="E1865">
        <v>1</v>
      </c>
      <c r="F1865">
        <v>1</v>
      </c>
      <c r="G1865" t="s">
        <v>7678</v>
      </c>
      <c r="I1865">
        <v>63</v>
      </c>
      <c r="K1865" t="s">
        <v>7679</v>
      </c>
      <c r="N1865">
        <v>6</v>
      </c>
      <c r="O1865">
        <v>1</v>
      </c>
      <c r="P1865">
        <v>1</v>
      </c>
      <c r="Q1865" s="31" t="s">
        <v>5495</v>
      </c>
    </row>
    <row r="1866" spans="1:19" x14ac:dyDescent="0.15">
      <c r="A1866" s="38">
        <v>1955</v>
      </c>
      <c r="B1866" s="38" t="s">
        <v>7680</v>
      </c>
      <c r="C1866" s="38" t="s">
        <v>7681</v>
      </c>
      <c r="D1866">
        <v>1</v>
      </c>
      <c r="E1866">
        <v>1</v>
      </c>
      <c r="F1866">
        <v>1</v>
      </c>
      <c r="G1866" t="s">
        <v>7682</v>
      </c>
      <c r="I1866">
        <v>63</v>
      </c>
      <c r="K1866" t="s">
        <v>7683</v>
      </c>
      <c r="N1866">
        <v>6</v>
      </c>
      <c r="O1866">
        <v>1</v>
      </c>
      <c r="P1866">
        <v>1</v>
      </c>
      <c r="Q1866" s="31" t="s">
        <v>5496</v>
      </c>
    </row>
    <row r="1867" spans="1:19" x14ac:dyDescent="0.15">
      <c r="A1867">
        <v>1962</v>
      </c>
      <c r="B1867" s="31" t="s">
        <v>7719</v>
      </c>
      <c r="D1867">
        <v>1</v>
      </c>
      <c r="E1867">
        <v>1</v>
      </c>
      <c r="F1867">
        <v>1</v>
      </c>
      <c r="G1867" t="s">
        <v>91</v>
      </c>
      <c r="H1867">
        <v>0</v>
      </c>
      <c r="I1867">
        <v>22</v>
      </c>
      <c r="J1867" t="s">
        <v>7715</v>
      </c>
      <c r="K1867" t="s">
        <v>7723</v>
      </c>
      <c r="L1867" t="s">
        <v>93</v>
      </c>
      <c r="N1867">
        <v>1</v>
      </c>
      <c r="O1867" t="s">
        <v>5121</v>
      </c>
      <c r="P1867">
        <v>1</v>
      </c>
      <c r="Q1867">
        <v>10</v>
      </c>
    </row>
    <row r="1868" spans="1:19" x14ac:dyDescent="0.15">
      <c r="A1868">
        <v>1963</v>
      </c>
      <c r="B1868" s="31" t="s">
        <v>7720</v>
      </c>
      <c r="D1868">
        <v>1</v>
      </c>
      <c r="E1868">
        <v>1</v>
      </c>
      <c r="F1868">
        <v>1</v>
      </c>
      <c r="G1868" t="s">
        <v>91</v>
      </c>
      <c r="H1868">
        <v>0</v>
      </c>
      <c r="I1868">
        <v>22</v>
      </c>
      <c r="J1868" t="s">
        <v>7716</v>
      </c>
      <c r="K1868" t="s">
        <v>7724</v>
      </c>
      <c r="L1868" t="s">
        <v>93</v>
      </c>
      <c r="N1868">
        <v>1</v>
      </c>
      <c r="O1868" t="s">
        <v>5121</v>
      </c>
      <c r="P1868">
        <v>1</v>
      </c>
      <c r="Q1868">
        <v>30</v>
      </c>
    </row>
    <row r="1869" spans="1:19" x14ac:dyDescent="0.15">
      <c r="A1869">
        <v>1964</v>
      </c>
      <c r="B1869" s="31" t="s">
        <v>7721</v>
      </c>
      <c r="D1869">
        <v>1</v>
      </c>
      <c r="E1869">
        <v>1</v>
      </c>
      <c r="F1869">
        <v>1</v>
      </c>
      <c r="G1869" t="s">
        <v>91</v>
      </c>
      <c r="H1869">
        <v>0</v>
      </c>
      <c r="I1869">
        <v>22</v>
      </c>
      <c r="J1869" t="s">
        <v>7717</v>
      </c>
      <c r="K1869" t="s">
        <v>7725</v>
      </c>
      <c r="L1869" t="s">
        <v>93</v>
      </c>
      <c r="N1869">
        <v>1</v>
      </c>
      <c r="O1869" t="s">
        <v>5121</v>
      </c>
      <c r="P1869">
        <v>1</v>
      </c>
      <c r="Q1869">
        <v>90</v>
      </c>
    </row>
    <row r="1870" spans="1:19" x14ac:dyDescent="0.15">
      <c r="A1870">
        <v>1965</v>
      </c>
      <c r="B1870" s="31" t="s">
        <v>7722</v>
      </c>
      <c r="D1870">
        <v>1</v>
      </c>
      <c r="E1870">
        <v>1</v>
      </c>
      <c r="F1870">
        <v>1</v>
      </c>
      <c r="G1870" t="s">
        <v>91</v>
      </c>
      <c r="H1870">
        <v>0</v>
      </c>
      <c r="I1870">
        <v>22</v>
      </c>
      <c r="J1870" t="s">
        <v>7718</v>
      </c>
      <c r="K1870" t="s">
        <v>7726</v>
      </c>
      <c r="L1870" t="s">
        <v>93</v>
      </c>
      <c r="N1870">
        <v>1</v>
      </c>
      <c r="O1870" t="s">
        <v>5121</v>
      </c>
      <c r="P1870">
        <v>1</v>
      </c>
      <c r="Q1870">
        <v>180</v>
      </c>
    </row>
    <row r="1898" spans="17:20" x14ac:dyDescent="0.15">
      <c r="Q1898" s="19"/>
      <c r="R1898" s="19"/>
      <c r="S1898" s="19"/>
      <c r="T1898" s="19"/>
    </row>
    <row r="1905" spans="1:11" x14ac:dyDescent="0.15">
      <c r="B1905" s="31"/>
      <c r="K1905" s="25"/>
    </row>
    <row r="1906" spans="1:11" x14ac:dyDescent="0.15">
      <c r="B1906" s="25"/>
      <c r="K1906" s="25"/>
    </row>
    <row r="1907" spans="1:11" x14ac:dyDescent="0.15">
      <c r="B1907" s="25"/>
      <c r="K1907" s="25"/>
    </row>
    <row r="1908" spans="1:11" x14ac:dyDescent="0.15">
      <c r="A1908" s="25"/>
      <c r="B1908" s="31"/>
      <c r="K1908" s="25"/>
    </row>
    <row r="1909" spans="1:11" x14ac:dyDescent="0.15">
      <c r="A1909" s="25"/>
      <c r="B1909" s="31"/>
      <c r="K1909" s="25"/>
    </row>
    <row r="1910" spans="1:11" x14ac:dyDescent="0.15">
      <c r="A1910" s="25"/>
      <c r="B1910" s="31"/>
      <c r="K1910" s="25"/>
    </row>
    <row r="1911" spans="1:11" x14ac:dyDescent="0.15">
      <c r="A1911" s="25"/>
      <c r="B1911" s="31"/>
      <c r="K1911" s="25"/>
    </row>
    <row r="1912" spans="1:11" x14ac:dyDescent="0.15">
      <c r="A1912" s="1"/>
      <c r="B1912" s="25"/>
      <c r="C1912" s="25"/>
    </row>
    <row r="1913" spans="1:11" x14ac:dyDescent="0.15">
      <c r="A1913" s="1"/>
      <c r="B1913" s="25"/>
      <c r="C1913" s="25"/>
    </row>
    <row r="1914" spans="1:11" x14ac:dyDescent="0.15">
      <c r="A1914" s="1"/>
      <c r="B1914" s="25"/>
      <c r="C1914" s="25"/>
    </row>
    <row r="1915" spans="1:11" x14ac:dyDescent="0.15">
      <c r="A1915" s="1"/>
      <c r="B1915" s="25"/>
      <c r="G1915" s="25"/>
    </row>
    <row r="1916" spans="1:11" x14ac:dyDescent="0.15">
      <c r="A1916" s="1"/>
      <c r="B1916" s="25"/>
      <c r="G1916" s="25"/>
    </row>
    <row r="1917" spans="1:11" x14ac:dyDescent="0.15">
      <c r="A1917" s="1"/>
      <c r="B1917" s="25"/>
      <c r="G1917" s="25"/>
    </row>
    <row r="1918" spans="1:11" x14ac:dyDescent="0.15">
      <c r="B1918" s="25"/>
      <c r="G1918" s="25"/>
    </row>
    <row r="1919" spans="1:11" x14ac:dyDescent="0.15">
      <c r="B1919" s="25"/>
      <c r="G1919" s="25"/>
    </row>
    <row r="1922" spans="1:15" x14ac:dyDescent="0.15">
      <c r="A1922" s="1"/>
      <c r="B1922" s="1"/>
      <c r="C1922" s="1"/>
      <c r="D1922" s="1"/>
      <c r="E1922" s="1"/>
      <c r="F1922" s="1"/>
      <c r="G1922" s="1"/>
      <c r="I1922" s="1"/>
      <c r="J1922" s="1"/>
      <c r="K1922" s="1"/>
      <c r="L1922" s="1"/>
      <c r="M1922" s="1"/>
      <c r="N1922" s="1"/>
      <c r="O1922" s="1"/>
    </row>
  </sheetData>
  <autoFilter ref="A1:AE1870"/>
  <sortState ref="A2:P1606">
    <sortCondition ref="N2"/>
  </sortState>
  <phoneticPr fontId="1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8"/>
  <sheetViews>
    <sheetView topLeftCell="A10" workbookViewId="0">
      <selection activeCell="D21" sqref="D21"/>
    </sheetView>
  </sheetViews>
  <sheetFormatPr defaultRowHeight="13.5" x14ac:dyDescent="0.15"/>
  <cols>
    <col min="1" max="1" width="21.75" bestFit="1" customWidth="1"/>
    <col min="4" max="4" width="52.875" bestFit="1" customWidth="1"/>
    <col min="6" max="6" width="49.5" customWidth="1"/>
  </cols>
  <sheetData>
    <row r="1" spans="1:7" x14ac:dyDescent="0.15">
      <c r="A1" t="s">
        <v>857</v>
      </c>
      <c r="C1" t="s">
        <v>858</v>
      </c>
      <c r="D1" t="s">
        <v>859</v>
      </c>
    </row>
    <row r="2" spans="1:7" x14ac:dyDescent="0.15">
      <c r="A2" t="s">
        <v>14</v>
      </c>
      <c r="B2" s="1">
        <v>1</v>
      </c>
      <c r="C2" t="s">
        <v>144</v>
      </c>
      <c r="D2" t="s">
        <v>170</v>
      </c>
    </row>
    <row r="3" spans="1:7" x14ac:dyDescent="0.15">
      <c r="A3" t="s">
        <v>25</v>
      </c>
      <c r="B3">
        <v>2</v>
      </c>
      <c r="C3" t="s">
        <v>145</v>
      </c>
      <c r="D3" t="s">
        <v>171</v>
      </c>
    </row>
    <row r="4" spans="1:7" x14ac:dyDescent="0.15">
      <c r="A4" t="s">
        <v>28</v>
      </c>
      <c r="B4" s="1">
        <v>3</v>
      </c>
      <c r="C4" t="s">
        <v>146</v>
      </c>
      <c r="D4" t="s">
        <v>172</v>
      </c>
      <c r="E4" t="s">
        <v>173</v>
      </c>
      <c r="F4" t="s">
        <v>180</v>
      </c>
    </row>
    <row r="5" spans="1:7" x14ac:dyDescent="0.15">
      <c r="A5" t="s">
        <v>30</v>
      </c>
      <c r="B5">
        <v>4</v>
      </c>
      <c r="C5" t="s">
        <v>147</v>
      </c>
      <c r="D5" t="s">
        <v>174</v>
      </c>
    </row>
    <row r="6" spans="1:7" x14ac:dyDescent="0.15">
      <c r="A6" t="s">
        <v>32</v>
      </c>
      <c r="B6">
        <v>5</v>
      </c>
      <c r="C6" t="s">
        <v>148</v>
      </c>
      <c r="D6" t="s">
        <v>175</v>
      </c>
    </row>
    <row r="7" spans="1:7" x14ac:dyDescent="0.15">
      <c r="A7" t="s">
        <v>34</v>
      </c>
      <c r="B7">
        <v>6</v>
      </c>
      <c r="C7" t="s">
        <v>149</v>
      </c>
      <c r="D7" t="s">
        <v>176</v>
      </c>
    </row>
    <row r="8" spans="1:7" x14ac:dyDescent="0.15">
      <c r="A8" t="s">
        <v>41</v>
      </c>
      <c r="B8">
        <v>8</v>
      </c>
      <c r="C8" t="s">
        <v>151</v>
      </c>
      <c r="D8" t="s">
        <v>177</v>
      </c>
    </row>
    <row r="9" spans="1:7" x14ac:dyDescent="0.15">
      <c r="A9" t="s">
        <v>43</v>
      </c>
      <c r="B9">
        <v>9</v>
      </c>
      <c r="C9" t="s">
        <v>152</v>
      </c>
      <c r="D9" t="s">
        <v>178</v>
      </c>
    </row>
    <row r="10" spans="1:7" x14ac:dyDescent="0.15">
      <c r="A10" t="s">
        <v>48</v>
      </c>
      <c r="B10" s="1">
        <v>10</v>
      </c>
      <c r="C10" t="s">
        <v>153</v>
      </c>
      <c r="D10" t="s">
        <v>179</v>
      </c>
      <c r="F10" t="s">
        <v>5811</v>
      </c>
      <c r="G10" t="s">
        <v>5644</v>
      </c>
    </row>
    <row r="11" spans="1:7" x14ac:dyDescent="0.15">
      <c r="A11" t="s">
        <v>53</v>
      </c>
      <c r="B11">
        <v>11</v>
      </c>
      <c r="C11" t="s">
        <v>154</v>
      </c>
      <c r="D11" t="s">
        <v>208</v>
      </c>
      <c r="E11" t="s">
        <v>209</v>
      </c>
      <c r="F11" t="s">
        <v>1727</v>
      </c>
    </row>
    <row r="12" spans="1:7" x14ac:dyDescent="0.15">
      <c r="A12" t="s">
        <v>58</v>
      </c>
      <c r="B12" s="1">
        <v>12</v>
      </c>
      <c r="C12" t="s">
        <v>155</v>
      </c>
      <c r="D12" t="s">
        <v>1692</v>
      </c>
    </row>
    <row r="13" spans="1:7" x14ac:dyDescent="0.15">
      <c r="A13" t="s">
        <v>63</v>
      </c>
      <c r="B13">
        <v>13</v>
      </c>
      <c r="C13" t="s">
        <v>156</v>
      </c>
      <c r="D13" t="s">
        <v>1693</v>
      </c>
    </row>
    <row r="14" spans="1:7" x14ac:dyDescent="0.15">
      <c r="A14" s="2" t="s">
        <v>68</v>
      </c>
      <c r="B14">
        <v>14</v>
      </c>
      <c r="C14" s="2" t="s">
        <v>5128</v>
      </c>
      <c r="D14" s="2" t="s">
        <v>5119</v>
      </c>
    </row>
    <row r="15" spans="1:7" x14ac:dyDescent="0.15">
      <c r="A15" t="s">
        <v>101</v>
      </c>
      <c r="B15" s="1">
        <v>15</v>
      </c>
      <c r="C15" t="s">
        <v>150</v>
      </c>
      <c r="D15" t="s">
        <v>210</v>
      </c>
    </row>
    <row r="16" spans="1:7" x14ac:dyDescent="0.15">
      <c r="A16" t="s">
        <v>80</v>
      </c>
      <c r="B16">
        <v>17</v>
      </c>
      <c r="C16" t="s">
        <v>157</v>
      </c>
    </row>
    <row r="17" spans="1:4" x14ac:dyDescent="0.15">
      <c r="A17" t="s">
        <v>82</v>
      </c>
      <c r="B17">
        <v>18</v>
      </c>
      <c r="C17" t="s">
        <v>158</v>
      </c>
    </row>
    <row r="18" spans="1:4" x14ac:dyDescent="0.15">
      <c r="A18" t="s">
        <v>84</v>
      </c>
      <c r="B18">
        <v>19</v>
      </c>
      <c r="C18" t="s">
        <v>159</v>
      </c>
    </row>
    <row r="19" spans="1:4" x14ac:dyDescent="0.15">
      <c r="A19" t="s">
        <v>87</v>
      </c>
      <c r="B19">
        <v>20</v>
      </c>
      <c r="C19" t="s">
        <v>160</v>
      </c>
      <c r="D19" t="s">
        <v>217</v>
      </c>
    </row>
    <row r="20" spans="1:4" x14ac:dyDescent="0.15">
      <c r="A20" t="s">
        <v>89</v>
      </c>
      <c r="B20" s="1">
        <v>21</v>
      </c>
      <c r="C20" t="s">
        <v>161</v>
      </c>
      <c r="D20" t="s">
        <v>216</v>
      </c>
    </row>
    <row r="21" spans="1:4" x14ac:dyDescent="0.15">
      <c r="A21" t="s">
        <v>91</v>
      </c>
      <c r="B21" s="1">
        <v>22</v>
      </c>
      <c r="C21" t="s">
        <v>162</v>
      </c>
      <c r="D21" t="s">
        <v>214</v>
      </c>
    </row>
    <row r="22" spans="1:4" x14ac:dyDescent="0.15">
      <c r="A22" t="s">
        <v>94</v>
      </c>
      <c r="B22" s="1">
        <v>23</v>
      </c>
      <c r="C22" t="s">
        <v>163</v>
      </c>
      <c r="D22" t="s">
        <v>215</v>
      </c>
    </row>
    <row r="23" spans="1:4" x14ac:dyDescent="0.15">
      <c r="A23" t="s">
        <v>96</v>
      </c>
      <c r="B23">
        <v>24</v>
      </c>
      <c r="C23" t="s">
        <v>164</v>
      </c>
    </row>
    <row r="24" spans="1:4" x14ac:dyDescent="0.15">
      <c r="A24" t="s">
        <v>96</v>
      </c>
      <c r="B24">
        <v>24</v>
      </c>
      <c r="C24" t="s">
        <v>165</v>
      </c>
    </row>
    <row r="25" spans="1:4" x14ac:dyDescent="0.15">
      <c r="A25" t="s">
        <v>112</v>
      </c>
      <c r="B25">
        <v>25</v>
      </c>
      <c r="C25" t="s">
        <v>166</v>
      </c>
    </row>
    <row r="26" spans="1:4" x14ac:dyDescent="0.15">
      <c r="A26" t="s">
        <v>127</v>
      </c>
      <c r="B26" s="1">
        <v>26</v>
      </c>
      <c r="C26" t="s">
        <v>167</v>
      </c>
      <c r="D26" t="s">
        <v>212</v>
      </c>
    </row>
    <row r="27" spans="1:4" x14ac:dyDescent="0.15">
      <c r="A27" t="s">
        <v>130</v>
      </c>
      <c r="B27" s="1">
        <v>27</v>
      </c>
      <c r="C27" t="s">
        <v>168</v>
      </c>
      <c r="D27" t="s">
        <v>1407</v>
      </c>
    </row>
    <row r="28" spans="1:4" x14ac:dyDescent="0.15">
      <c r="A28" t="s">
        <v>138</v>
      </c>
      <c r="B28">
        <v>28</v>
      </c>
      <c r="C28" t="s">
        <v>169</v>
      </c>
      <c r="D28" t="s">
        <v>211</v>
      </c>
    </row>
    <row r="29" spans="1:4" x14ac:dyDescent="0.15">
      <c r="A29" t="s">
        <v>236</v>
      </c>
      <c r="B29">
        <v>29</v>
      </c>
      <c r="C29" t="s">
        <v>237</v>
      </c>
      <c r="D29" t="s">
        <v>238</v>
      </c>
    </row>
    <row r="30" spans="1:4" x14ac:dyDescent="0.15">
      <c r="A30" t="s">
        <v>469</v>
      </c>
      <c r="B30">
        <v>30</v>
      </c>
      <c r="C30" t="s">
        <v>490</v>
      </c>
      <c r="D30" t="s">
        <v>690</v>
      </c>
    </row>
    <row r="31" spans="1:4" x14ac:dyDescent="0.15">
      <c r="A31" t="s">
        <v>285</v>
      </c>
      <c r="B31">
        <v>31</v>
      </c>
      <c r="C31" t="s">
        <v>491</v>
      </c>
      <c r="D31" t="s">
        <v>689</v>
      </c>
    </row>
    <row r="32" spans="1:4" x14ac:dyDescent="0.15">
      <c r="A32" t="s">
        <v>286</v>
      </c>
      <c r="B32">
        <v>32</v>
      </c>
      <c r="C32" t="s">
        <v>492</v>
      </c>
      <c r="D32" t="s">
        <v>688</v>
      </c>
    </row>
    <row r="33" spans="1:8" x14ac:dyDescent="0.15">
      <c r="A33" t="s">
        <v>481</v>
      </c>
      <c r="B33" s="1">
        <v>33</v>
      </c>
      <c r="C33" t="s">
        <v>493</v>
      </c>
      <c r="D33" t="s">
        <v>580</v>
      </c>
      <c r="H33" t="s">
        <v>5127</v>
      </c>
    </row>
    <row r="34" spans="1:8" x14ac:dyDescent="0.15">
      <c r="A34" t="s">
        <v>338</v>
      </c>
      <c r="B34" s="1">
        <v>34</v>
      </c>
      <c r="C34" t="s">
        <v>494</v>
      </c>
      <c r="D34" t="s">
        <v>581</v>
      </c>
    </row>
    <row r="35" spans="1:8" x14ac:dyDescent="0.15">
      <c r="A35" t="s">
        <v>360</v>
      </c>
      <c r="B35">
        <v>35</v>
      </c>
      <c r="C35" t="s">
        <v>495</v>
      </c>
      <c r="D35" t="s">
        <v>582</v>
      </c>
    </row>
    <row r="36" spans="1:8" x14ac:dyDescent="0.15">
      <c r="A36" t="s">
        <v>554</v>
      </c>
      <c r="B36">
        <v>36</v>
      </c>
      <c r="C36" t="s">
        <v>576</v>
      </c>
      <c r="D36" t="s">
        <v>583</v>
      </c>
    </row>
    <row r="37" spans="1:8" x14ac:dyDescent="0.15">
      <c r="A37" t="s">
        <v>579</v>
      </c>
      <c r="B37">
        <v>37</v>
      </c>
      <c r="C37" t="s">
        <v>577</v>
      </c>
      <c r="D37" t="s">
        <v>584</v>
      </c>
    </row>
    <row r="38" spans="1:8" x14ac:dyDescent="0.15">
      <c r="A38" t="s">
        <v>559</v>
      </c>
      <c r="B38" s="1">
        <v>38</v>
      </c>
      <c r="C38" t="s">
        <v>578</v>
      </c>
      <c r="D38" t="s">
        <v>585</v>
      </c>
      <c r="E38" t="s">
        <v>5160</v>
      </c>
      <c r="H38" t="s">
        <v>5376</v>
      </c>
    </row>
    <row r="39" spans="1:8" x14ac:dyDescent="0.15">
      <c r="A39" s="4" t="s">
        <v>655</v>
      </c>
      <c r="B39">
        <v>39</v>
      </c>
      <c r="C39" t="s">
        <v>681</v>
      </c>
      <c r="D39" t="s">
        <v>685</v>
      </c>
      <c r="E39" t="s">
        <v>684</v>
      </c>
    </row>
    <row r="40" spans="1:8" x14ac:dyDescent="0.15">
      <c r="A40" s="4" t="s">
        <v>667</v>
      </c>
      <c r="B40">
        <v>40</v>
      </c>
      <c r="C40" t="s">
        <v>682</v>
      </c>
      <c r="D40" t="s">
        <v>685</v>
      </c>
      <c r="E40" t="s">
        <v>684</v>
      </c>
    </row>
    <row r="41" spans="1:8" x14ac:dyDescent="0.15">
      <c r="A41" t="s">
        <v>680</v>
      </c>
      <c r="B41" s="1">
        <v>41</v>
      </c>
      <c r="C41" t="s">
        <v>683</v>
      </c>
      <c r="D41" t="s">
        <v>666</v>
      </c>
      <c r="E41" t="s">
        <v>868</v>
      </c>
      <c r="G41" t="s">
        <v>5115</v>
      </c>
      <c r="H41" t="s">
        <v>5126</v>
      </c>
    </row>
    <row r="42" spans="1:8" x14ac:dyDescent="0.15">
      <c r="A42" t="s">
        <v>701</v>
      </c>
      <c r="B42">
        <v>42</v>
      </c>
      <c r="C42" t="s">
        <v>850</v>
      </c>
      <c r="D42" t="s">
        <v>860</v>
      </c>
      <c r="E42" t="s">
        <v>868</v>
      </c>
      <c r="G42" s="17" t="s">
        <v>5438</v>
      </c>
    </row>
    <row r="43" spans="1:8" x14ac:dyDescent="0.15">
      <c r="A43" t="s">
        <v>716</v>
      </c>
      <c r="B43">
        <v>43</v>
      </c>
      <c r="C43" t="s">
        <v>851</v>
      </c>
      <c r="D43" t="s">
        <v>861</v>
      </c>
      <c r="E43" t="s">
        <v>5375</v>
      </c>
    </row>
    <row r="44" spans="1:8" x14ac:dyDescent="0.15">
      <c r="A44" t="s">
        <v>734</v>
      </c>
      <c r="B44" s="1">
        <v>44</v>
      </c>
      <c r="C44" t="s">
        <v>852</v>
      </c>
      <c r="D44" t="s">
        <v>862</v>
      </c>
      <c r="E44" t="s">
        <v>869</v>
      </c>
      <c r="G44" t="s">
        <v>5116</v>
      </c>
    </row>
    <row r="45" spans="1:8" x14ac:dyDescent="0.15">
      <c r="A45" t="s">
        <v>758</v>
      </c>
      <c r="B45">
        <v>45</v>
      </c>
      <c r="C45" t="s">
        <v>853</v>
      </c>
      <c r="D45" t="s">
        <v>863</v>
      </c>
      <c r="E45" t="s">
        <v>868</v>
      </c>
      <c r="H45" t="s">
        <v>5126</v>
      </c>
    </row>
    <row r="46" spans="1:8" x14ac:dyDescent="0.15">
      <c r="A46" t="s">
        <v>757</v>
      </c>
      <c r="B46">
        <v>46</v>
      </c>
      <c r="C46" t="s">
        <v>854</v>
      </c>
      <c r="D46" t="s">
        <v>864</v>
      </c>
      <c r="E46" t="s">
        <v>868</v>
      </c>
      <c r="G46" s="17" t="s">
        <v>5683</v>
      </c>
    </row>
    <row r="47" spans="1:8" x14ac:dyDescent="0.15">
      <c r="A47" t="s">
        <v>756</v>
      </c>
      <c r="B47">
        <v>47</v>
      </c>
      <c r="C47" t="s">
        <v>855</v>
      </c>
      <c r="D47" t="s">
        <v>865</v>
      </c>
      <c r="E47" t="s">
        <v>869</v>
      </c>
    </row>
    <row r="48" spans="1:8" x14ac:dyDescent="0.15">
      <c r="A48" t="s">
        <v>805</v>
      </c>
      <c r="B48" s="1">
        <v>48</v>
      </c>
      <c r="C48" t="s">
        <v>856</v>
      </c>
      <c r="D48" t="s">
        <v>866</v>
      </c>
      <c r="E48" t="s">
        <v>867</v>
      </c>
    </row>
    <row r="49" spans="1:8" x14ac:dyDescent="0.15">
      <c r="A49" t="s">
        <v>907</v>
      </c>
      <c r="B49">
        <v>49</v>
      </c>
      <c r="C49" t="s">
        <v>1396</v>
      </c>
      <c r="D49" t="s">
        <v>1402</v>
      </c>
      <c r="E49" t="s">
        <v>1408</v>
      </c>
    </row>
    <row r="50" spans="1:8" x14ac:dyDescent="0.15">
      <c r="A50" t="s">
        <v>1143</v>
      </c>
      <c r="B50" s="1">
        <v>50</v>
      </c>
      <c r="C50" t="s">
        <v>1397</v>
      </c>
      <c r="D50" t="s">
        <v>1404</v>
      </c>
      <c r="E50" t="s">
        <v>1409</v>
      </c>
    </row>
    <row r="51" spans="1:8" x14ac:dyDescent="0.15">
      <c r="A51" t="s">
        <v>1173</v>
      </c>
      <c r="B51">
        <v>51</v>
      </c>
      <c r="C51" t="s">
        <v>1398</v>
      </c>
      <c r="D51" t="s">
        <v>1403</v>
      </c>
      <c r="E51" t="s">
        <v>1409</v>
      </c>
    </row>
    <row r="52" spans="1:8" x14ac:dyDescent="0.15">
      <c r="A52" t="s">
        <v>1288</v>
      </c>
      <c r="B52" s="1">
        <v>52</v>
      </c>
      <c r="C52" t="s">
        <v>1399</v>
      </c>
      <c r="D52" t="s">
        <v>1405</v>
      </c>
      <c r="E52" t="s">
        <v>1409</v>
      </c>
    </row>
    <row r="53" spans="1:8" x14ac:dyDescent="0.15">
      <c r="A53" t="s">
        <v>1289</v>
      </c>
      <c r="B53" s="1">
        <v>53</v>
      </c>
      <c r="C53" t="s">
        <v>1400</v>
      </c>
      <c r="D53" t="s">
        <v>1406</v>
      </c>
      <c r="E53" t="s">
        <v>1408</v>
      </c>
    </row>
    <row r="54" spans="1:8" x14ac:dyDescent="0.15">
      <c r="A54" t="s">
        <v>7666</v>
      </c>
      <c r="B54" s="1">
        <v>54</v>
      </c>
      <c r="C54" t="s">
        <v>1401</v>
      </c>
      <c r="D54" t="s">
        <v>213</v>
      </c>
      <c r="E54" t="s">
        <v>1410</v>
      </c>
    </row>
    <row r="55" spans="1:8" x14ac:dyDescent="0.15">
      <c r="A55" t="s">
        <v>1411</v>
      </c>
      <c r="B55" s="1">
        <v>55</v>
      </c>
      <c r="C55" t="s">
        <v>1412</v>
      </c>
      <c r="D55" t="s">
        <v>1413</v>
      </c>
      <c r="E55" t="s">
        <v>1414</v>
      </c>
    </row>
    <row r="56" spans="1:8" x14ac:dyDescent="0.15">
      <c r="A56" t="s">
        <v>1647</v>
      </c>
      <c r="B56" s="1">
        <v>56</v>
      </c>
      <c r="C56" t="s">
        <v>1650</v>
      </c>
      <c r="D56" t="s">
        <v>1648</v>
      </c>
      <c r="E56" t="s">
        <v>1649</v>
      </c>
    </row>
    <row r="57" spans="1:8" x14ac:dyDescent="0.15">
      <c r="A57" t="s">
        <v>1652</v>
      </c>
      <c r="B57">
        <v>57</v>
      </c>
      <c r="C57" t="s">
        <v>1821</v>
      </c>
      <c r="D57" t="s">
        <v>1651</v>
      </c>
      <c r="E57" s="4" t="s">
        <v>5117</v>
      </c>
    </row>
    <row r="58" spans="1:8" ht="54" x14ac:dyDescent="0.15">
      <c r="A58" t="s">
        <v>1669</v>
      </c>
      <c r="B58" s="1">
        <v>58</v>
      </c>
      <c r="C58" s="3" t="s">
        <v>1699</v>
      </c>
      <c r="D58" t="s">
        <v>1671</v>
      </c>
      <c r="E58" t="s">
        <v>1787</v>
      </c>
      <c r="F58" s="3" t="s">
        <v>1673</v>
      </c>
      <c r="G58" t="s">
        <v>1683</v>
      </c>
      <c r="H58" t="s">
        <v>1822</v>
      </c>
    </row>
    <row r="59" spans="1:8" x14ac:dyDescent="0.15">
      <c r="A59" t="s">
        <v>1694</v>
      </c>
      <c r="B59" s="1">
        <v>59</v>
      </c>
      <c r="C59" t="s">
        <v>1700</v>
      </c>
      <c r="D59" t="s">
        <v>1701</v>
      </c>
    </row>
    <row r="60" spans="1:8" ht="27" x14ac:dyDescent="0.15">
      <c r="A60" t="s">
        <v>1726</v>
      </c>
      <c r="B60">
        <v>60</v>
      </c>
      <c r="C60" t="s">
        <v>1815</v>
      </c>
      <c r="D60" t="s">
        <v>1725</v>
      </c>
      <c r="E60" t="s">
        <v>1816</v>
      </c>
      <c r="F60" s="3" t="s">
        <v>1724</v>
      </c>
    </row>
    <row r="61" spans="1:8" x14ac:dyDescent="0.15">
      <c r="A61" t="s">
        <v>1733</v>
      </c>
      <c r="B61">
        <v>61</v>
      </c>
      <c r="C61" t="s">
        <v>1814</v>
      </c>
      <c r="D61" t="s">
        <v>1819</v>
      </c>
      <c r="F61" t="s">
        <v>1820</v>
      </c>
    </row>
    <row r="62" spans="1:8" x14ac:dyDescent="0.15">
      <c r="A62" t="s">
        <v>1756</v>
      </c>
      <c r="B62" s="1">
        <v>62</v>
      </c>
      <c r="C62" t="s">
        <v>1817</v>
      </c>
      <c r="D62" t="s">
        <v>1818</v>
      </c>
    </row>
    <row r="63" spans="1:8" x14ac:dyDescent="0.15">
      <c r="A63" t="s">
        <v>1823</v>
      </c>
      <c r="B63" s="1">
        <v>63</v>
      </c>
      <c r="C63" t="s">
        <v>1833</v>
      </c>
      <c r="D63" t="s">
        <v>1834</v>
      </c>
      <c r="E63" t="s">
        <v>1832</v>
      </c>
    </row>
    <row r="64" spans="1:8" x14ac:dyDescent="0.15">
      <c r="A64" t="s">
        <v>1669</v>
      </c>
      <c r="B64" s="1">
        <v>64</v>
      </c>
      <c r="C64" t="s">
        <v>7195</v>
      </c>
      <c r="D64" t="s">
        <v>6605</v>
      </c>
      <c r="E64" t="s">
        <v>7239</v>
      </c>
    </row>
    <row r="65" spans="1:6" x14ac:dyDescent="0.15">
      <c r="A65" t="s">
        <v>7156</v>
      </c>
      <c r="B65" s="1">
        <v>65</v>
      </c>
      <c r="C65" t="s">
        <v>7278</v>
      </c>
      <c r="D65" t="s">
        <v>7157</v>
      </c>
      <c r="E65" t="s">
        <v>7155</v>
      </c>
    </row>
    <row r="66" spans="1:6" x14ac:dyDescent="0.15">
      <c r="A66" t="s">
        <v>7321</v>
      </c>
      <c r="B66">
        <v>66</v>
      </c>
      <c r="C66" t="s">
        <v>7323</v>
      </c>
      <c r="D66" t="s">
        <v>7325</v>
      </c>
      <c r="E66" t="s">
        <v>7326</v>
      </c>
      <c r="F66" t="s">
        <v>7389</v>
      </c>
    </row>
    <row r="67" spans="1:6" x14ac:dyDescent="0.15">
      <c r="A67" t="s">
        <v>7322</v>
      </c>
      <c r="B67">
        <v>67</v>
      </c>
      <c r="C67" t="s">
        <v>7324</v>
      </c>
      <c r="D67" t="s">
        <v>7328</v>
      </c>
      <c r="E67" t="s">
        <v>7327</v>
      </c>
      <c r="F67" t="s">
        <v>7329</v>
      </c>
    </row>
    <row r="68" spans="1:6" x14ac:dyDescent="0.15">
      <c r="A68" t="s">
        <v>7353</v>
      </c>
      <c r="B68" s="1">
        <v>68</v>
      </c>
      <c r="C68" t="s">
        <v>7356</v>
      </c>
      <c r="D68" t="s">
        <v>7357</v>
      </c>
      <c r="E68" t="s">
        <v>7358</v>
      </c>
    </row>
    <row r="69" spans="1:6" x14ac:dyDescent="0.15">
      <c r="A69" t="s">
        <v>7369</v>
      </c>
      <c r="B69" s="1">
        <v>69</v>
      </c>
      <c r="C69" t="s">
        <v>7365</v>
      </c>
      <c r="D69" t="s">
        <v>7366</v>
      </c>
    </row>
    <row r="70" spans="1:6" x14ac:dyDescent="0.15">
      <c r="A70" t="s">
        <v>7361</v>
      </c>
      <c r="B70" s="1">
        <v>70</v>
      </c>
      <c r="C70" t="s">
        <v>7367</v>
      </c>
      <c r="D70" t="s">
        <v>7368</v>
      </c>
    </row>
    <row r="71" spans="1:6" x14ac:dyDescent="0.15">
      <c r="A71" t="s">
        <v>7369</v>
      </c>
      <c r="B71" s="1">
        <v>69</v>
      </c>
      <c r="C71" t="s">
        <v>7373</v>
      </c>
      <c r="D71" t="s">
        <v>7376</v>
      </c>
    </row>
    <row r="72" spans="1:6" x14ac:dyDescent="0.15">
      <c r="A72" t="s">
        <v>7361</v>
      </c>
      <c r="B72" s="1">
        <v>70</v>
      </c>
      <c r="C72" t="s">
        <v>7374</v>
      </c>
      <c r="D72" t="s">
        <v>7377</v>
      </c>
    </row>
    <row r="73" spans="1:6" x14ac:dyDescent="0.15">
      <c r="A73" s="19" t="s">
        <v>7378</v>
      </c>
      <c r="B73" s="1">
        <v>71</v>
      </c>
      <c r="C73" t="s">
        <v>7383</v>
      </c>
      <c r="D73" t="s">
        <v>7386</v>
      </c>
    </row>
    <row r="74" spans="1:6" x14ac:dyDescent="0.15">
      <c r="A74" s="19" t="s">
        <v>7382</v>
      </c>
      <c r="B74" s="1">
        <v>69</v>
      </c>
      <c r="C74" t="s">
        <v>7384</v>
      </c>
      <c r="D74" t="s">
        <v>7385</v>
      </c>
    </row>
    <row r="75" spans="1:6" x14ac:dyDescent="0.15">
      <c r="A75" t="s">
        <v>7390</v>
      </c>
      <c r="B75" s="1">
        <v>72</v>
      </c>
      <c r="C75" t="s">
        <v>7392</v>
      </c>
      <c r="D75" t="s">
        <v>7393</v>
      </c>
    </row>
    <row r="76" spans="1:6" x14ac:dyDescent="0.15">
      <c r="A76" s="19" t="s">
        <v>7398</v>
      </c>
      <c r="B76" s="1">
        <v>73</v>
      </c>
      <c r="C76" t="s">
        <v>7400</v>
      </c>
      <c r="D76" t="s">
        <v>7399</v>
      </c>
    </row>
    <row r="77" spans="1:6" x14ac:dyDescent="0.15">
      <c r="A77" t="s">
        <v>7406</v>
      </c>
      <c r="B77" s="1">
        <v>74</v>
      </c>
      <c r="C77" t="s">
        <v>7408</v>
      </c>
      <c r="D77" t="s">
        <v>7409</v>
      </c>
    </row>
    <row r="78" spans="1:6" x14ac:dyDescent="0.15">
      <c r="A78" t="s">
        <v>7425</v>
      </c>
      <c r="B78" s="1">
        <v>69</v>
      </c>
      <c r="C78" t="s">
        <v>7423</v>
      </c>
      <c r="D78" t="s">
        <v>7424</v>
      </c>
    </row>
    <row r="79" spans="1:6" x14ac:dyDescent="0.15">
      <c r="A79" t="s">
        <v>7438</v>
      </c>
      <c r="B79" s="1">
        <v>69</v>
      </c>
      <c r="C79" t="s">
        <v>7439</v>
      </c>
      <c r="D79" t="s">
        <v>7440</v>
      </c>
      <c r="E79" s="17" t="s">
        <v>7645</v>
      </c>
    </row>
    <row r="80" spans="1:6" x14ac:dyDescent="0.15">
      <c r="A80" t="s">
        <v>7469</v>
      </c>
      <c r="B80" s="1">
        <v>70</v>
      </c>
      <c r="C80" t="s">
        <v>7483</v>
      </c>
      <c r="D80" t="s">
        <v>7482</v>
      </c>
    </row>
    <row r="81" spans="1:6" x14ac:dyDescent="0.15">
      <c r="A81" t="s">
        <v>7485</v>
      </c>
      <c r="B81" s="1">
        <v>75</v>
      </c>
      <c r="C81" t="s">
        <v>7486</v>
      </c>
      <c r="D81" t="s">
        <v>7487</v>
      </c>
    </row>
    <row r="82" spans="1:6" x14ac:dyDescent="0.15">
      <c r="A82" t="s">
        <v>7490</v>
      </c>
      <c r="B82" s="1">
        <v>76</v>
      </c>
      <c r="C82" t="s">
        <v>7491</v>
      </c>
      <c r="D82" t="s">
        <v>7492</v>
      </c>
    </row>
    <row r="83" spans="1:6" x14ac:dyDescent="0.15">
      <c r="A83" t="s">
        <v>7495</v>
      </c>
      <c r="B83" s="1">
        <v>77</v>
      </c>
      <c r="C83" t="s">
        <v>7496</v>
      </c>
      <c r="D83" t="s">
        <v>7497</v>
      </c>
    </row>
    <row r="84" spans="1:6" x14ac:dyDescent="0.15">
      <c r="A84" t="s">
        <v>5432</v>
      </c>
      <c r="B84" s="1">
        <v>78</v>
      </c>
      <c r="C84" t="s">
        <v>7581</v>
      </c>
      <c r="D84" t="s">
        <v>7600</v>
      </c>
    </row>
    <row r="85" spans="1:6" x14ac:dyDescent="0.15">
      <c r="A85" t="s">
        <v>7580</v>
      </c>
      <c r="B85" s="1">
        <v>79</v>
      </c>
      <c r="C85" t="s">
        <v>7590</v>
      </c>
      <c r="D85" t="s">
        <v>7591</v>
      </c>
    </row>
    <row r="86" spans="1:6" x14ac:dyDescent="0.15">
      <c r="A86" t="s">
        <v>5432</v>
      </c>
      <c r="B86" s="1">
        <v>80</v>
      </c>
      <c r="C86" t="s">
        <v>7601</v>
      </c>
      <c r="D86" t="s">
        <v>7602</v>
      </c>
    </row>
    <row r="87" spans="1:6" x14ac:dyDescent="0.15">
      <c r="A87" t="s">
        <v>5432</v>
      </c>
      <c r="B87" s="1">
        <v>81</v>
      </c>
      <c r="C87" t="s">
        <v>7603</v>
      </c>
      <c r="D87" t="s">
        <v>7604</v>
      </c>
    </row>
    <row r="88" spans="1:6" x14ac:dyDescent="0.15">
      <c r="A88" t="s">
        <v>7635</v>
      </c>
      <c r="B88" s="1">
        <v>82</v>
      </c>
      <c r="C88" t="s">
        <v>7638</v>
      </c>
      <c r="D88" t="s">
        <v>7667</v>
      </c>
      <c r="E88" t="s">
        <v>7639</v>
      </c>
      <c r="F88" s="17" t="s">
        <v>7645</v>
      </c>
    </row>
  </sheetData>
  <sortState ref="A2:D28">
    <sortCondition ref="C2"/>
  </sortState>
  <phoneticPr fontId="1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25"/>
  <sheetViews>
    <sheetView topLeftCell="C201" workbookViewId="0">
      <selection activeCell="F201" sqref="F201"/>
    </sheetView>
  </sheetViews>
  <sheetFormatPr defaultRowHeight="13.5" x14ac:dyDescent="0.15"/>
  <cols>
    <col min="1" max="1" width="21.75" bestFit="1" customWidth="1"/>
    <col min="7" max="7" width="52.875" bestFit="1" customWidth="1"/>
    <col min="8" max="8" width="11.5" customWidth="1"/>
    <col min="9" max="9" width="49.5" customWidth="1"/>
  </cols>
  <sheetData>
    <row r="1" spans="1:10" x14ac:dyDescent="0.15">
      <c r="A1" t="s">
        <v>857</v>
      </c>
      <c r="C1" t="s">
        <v>1852</v>
      </c>
      <c r="F1" t="s">
        <v>858</v>
      </c>
      <c r="G1" t="s">
        <v>185</v>
      </c>
    </row>
    <row r="2" spans="1:10" x14ac:dyDescent="0.15">
      <c r="A2" t="s">
        <v>14</v>
      </c>
      <c r="B2" s="1">
        <v>1</v>
      </c>
      <c r="C2" s="19">
        <v>1</v>
      </c>
      <c r="D2" s="19"/>
      <c r="E2" s="19"/>
      <c r="F2" t="s">
        <v>144</v>
      </c>
      <c r="G2" t="s">
        <v>170</v>
      </c>
    </row>
    <row r="3" spans="1:10" x14ac:dyDescent="0.15">
      <c r="A3" t="s">
        <v>25</v>
      </c>
      <c r="B3">
        <v>2</v>
      </c>
      <c r="C3" s="19">
        <v>1</v>
      </c>
      <c r="D3" s="19"/>
      <c r="E3" s="19"/>
      <c r="F3" t="s">
        <v>145</v>
      </c>
      <c r="G3" t="s">
        <v>171</v>
      </c>
    </row>
    <row r="4" spans="1:10" x14ac:dyDescent="0.15">
      <c r="A4" t="s">
        <v>28</v>
      </c>
      <c r="B4" s="1">
        <v>3</v>
      </c>
      <c r="C4" s="19">
        <v>3</v>
      </c>
      <c r="D4" s="19"/>
      <c r="E4" s="19"/>
      <c r="F4" t="s">
        <v>146</v>
      </c>
      <c r="G4" t="s">
        <v>172</v>
      </c>
      <c r="H4" t="s">
        <v>173</v>
      </c>
      <c r="I4" t="s">
        <v>180</v>
      </c>
    </row>
    <row r="5" spans="1:10" x14ac:dyDescent="0.15">
      <c r="A5" t="s">
        <v>30</v>
      </c>
      <c r="B5">
        <v>4</v>
      </c>
      <c r="C5" s="19">
        <v>3</v>
      </c>
      <c r="D5" s="19"/>
      <c r="E5" s="19"/>
      <c r="F5" t="s">
        <v>147</v>
      </c>
      <c r="G5" t="s">
        <v>5355</v>
      </c>
    </row>
    <row r="6" spans="1:10" x14ac:dyDescent="0.15">
      <c r="A6" t="s">
        <v>32</v>
      </c>
      <c r="B6">
        <v>5</v>
      </c>
      <c r="C6" s="19">
        <v>3</v>
      </c>
      <c r="D6" s="19"/>
      <c r="E6" s="19"/>
      <c r="F6" t="s">
        <v>148</v>
      </c>
      <c r="G6" t="s">
        <v>5356</v>
      </c>
    </row>
    <row r="7" spans="1:10" x14ac:dyDescent="0.15">
      <c r="A7" t="s">
        <v>34</v>
      </c>
      <c r="B7">
        <v>6</v>
      </c>
      <c r="C7" s="19">
        <v>4</v>
      </c>
      <c r="D7" s="19"/>
      <c r="E7" s="19"/>
      <c r="F7" t="s">
        <v>149</v>
      </c>
      <c r="G7" t="s">
        <v>5354</v>
      </c>
    </row>
    <row r="8" spans="1:10" x14ac:dyDescent="0.15">
      <c r="A8" s="4" t="s">
        <v>41</v>
      </c>
      <c r="B8" s="4">
        <v>8</v>
      </c>
      <c r="C8" s="4">
        <v>1</v>
      </c>
      <c r="D8" s="4"/>
      <c r="E8" s="4"/>
      <c r="F8" s="4" t="s">
        <v>151</v>
      </c>
      <c r="G8" s="4" t="s">
        <v>177</v>
      </c>
      <c r="J8" t="s">
        <v>5357</v>
      </c>
    </row>
    <row r="9" spans="1:10" x14ac:dyDescent="0.15">
      <c r="A9" t="s">
        <v>43</v>
      </c>
      <c r="B9">
        <v>9</v>
      </c>
      <c r="C9" s="19">
        <v>4</v>
      </c>
      <c r="D9" s="19"/>
      <c r="E9" s="19"/>
      <c r="F9" t="s">
        <v>152</v>
      </c>
      <c r="G9" t="s">
        <v>178</v>
      </c>
    </row>
    <row r="10" spans="1:10" x14ac:dyDescent="0.15">
      <c r="A10" t="s">
        <v>48</v>
      </c>
      <c r="B10" s="1">
        <v>10</v>
      </c>
      <c r="C10" s="19">
        <v>4</v>
      </c>
      <c r="D10" s="19"/>
      <c r="E10" s="19"/>
      <c r="F10" t="s">
        <v>153</v>
      </c>
      <c r="G10" t="s">
        <v>179</v>
      </c>
      <c r="I10" t="s">
        <v>1727</v>
      </c>
    </row>
    <row r="11" spans="1:10" x14ac:dyDescent="0.15">
      <c r="A11" t="s">
        <v>53</v>
      </c>
      <c r="B11">
        <v>11</v>
      </c>
      <c r="C11" s="19">
        <v>4</v>
      </c>
      <c r="D11" s="19"/>
      <c r="E11" s="19"/>
      <c r="F11" t="s">
        <v>154</v>
      </c>
      <c r="G11" t="s">
        <v>208</v>
      </c>
      <c r="H11" t="s">
        <v>209</v>
      </c>
      <c r="I11" t="s">
        <v>1727</v>
      </c>
    </row>
    <row r="12" spans="1:10" x14ac:dyDescent="0.15">
      <c r="A12" t="s">
        <v>58</v>
      </c>
      <c r="B12" s="1">
        <v>12</v>
      </c>
      <c r="C12" s="19">
        <v>4</v>
      </c>
      <c r="D12" s="19"/>
      <c r="E12" s="19"/>
      <c r="F12" t="s">
        <v>155</v>
      </c>
      <c r="G12" t="s">
        <v>1692</v>
      </c>
      <c r="J12" t="s">
        <v>5352</v>
      </c>
    </row>
    <row r="13" spans="1:10" x14ac:dyDescent="0.15">
      <c r="A13" s="4" t="s">
        <v>63</v>
      </c>
      <c r="B13" s="4">
        <v>13</v>
      </c>
      <c r="C13" s="4">
        <v>4</v>
      </c>
      <c r="D13" s="4"/>
      <c r="E13" s="4"/>
      <c r="F13" s="4" t="s">
        <v>156</v>
      </c>
      <c r="G13" s="4" t="s">
        <v>1693</v>
      </c>
      <c r="J13" t="s">
        <v>5353</v>
      </c>
    </row>
    <row r="14" spans="1:10" x14ac:dyDescent="0.15">
      <c r="A14" s="19" t="s">
        <v>68</v>
      </c>
      <c r="B14" s="19">
        <v>14</v>
      </c>
      <c r="C14" s="19">
        <v>1</v>
      </c>
      <c r="D14" s="19"/>
      <c r="E14" s="19"/>
      <c r="F14" s="19" t="s">
        <v>5128</v>
      </c>
      <c r="G14" s="19" t="s">
        <v>5119</v>
      </c>
    </row>
    <row r="15" spans="1:10" x14ac:dyDescent="0.15">
      <c r="A15" t="s">
        <v>101</v>
      </c>
      <c r="B15" s="1">
        <v>15</v>
      </c>
      <c r="C15" s="19">
        <v>3</v>
      </c>
      <c r="D15" s="19"/>
      <c r="E15" s="19"/>
      <c r="F15" t="s">
        <v>150</v>
      </c>
      <c r="G15" t="s">
        <v>5358</v>
      </c>
    </row>
    <row r="16" spans="1:10" x14ac:dyDescent="0.15">
      <c r="A16" t="s">
        <v>80</v>
      </c>
      <c r="B16">
        <v>17</v>
      </c>
      <c r="C16" s="19">
        <v>3</v>
      </c>
      <c r="D16" s="19"/>
      <c r="E16" s="19"/>
      <c r="F16" t="s">
        <v>157</v>
      </c>
      <c r="G16" t="s">
        <v>5360</v>
      </c>
    </row>
    <row r="17" spans="1:7" x14ac:dyDescent="0.15">
      <c r="A17" t="s">
        <v>82</v>
      </c>
      <c r="B17">
        <v>18</v>
      </c>
      <c r="C17" s="19">
        <v>3</v>
      </c>
      <c r="D17" s="19"/>
      <c r="E17" s="19"/>
      <c r="F17" t="s">
        <v>158</v>
      </c>
      <c r="G17" t="s">
        <v>5361</v>
      </c>
    </row>
    <row r="18" spans="1:7" x14ac:dyDescent="0.15">
      <c r="A18" t="s">
        <v>84</v>
      </c>
      <c r="B18">
        <v>19</v>
      </c>
      <c r="C18" s="19">
        <v>3</v>
      </c>
      <c r="D18" s="19"/>
      <c r="E18" s="19"/>
      <c r="F18" t="s">
        <v>159</v>
      </c>
      <c r="G18" t="s">
        <v>5362</v>
      </c>
    </row>
    <row r="19" spans="1:7" x14ac:dyDescent="0.15">
      <c r="A19" t="s">
        <v>87</v>
      </c>
      <c r="B19">
        <v>20</v>
      </c>
      <c r="C19" s="19">
        <v>1</v>
      </c>
      <c r="D19" s="19"/>
      <c r="E19" s="19"/>
      <c r="F19" t="s">
        <v>160</v>
      </c>
      <c r="G19" t="s">
        <v>217</v>
      </c>
    </row>
    <row r="20" spans="1:7" x14ac:dyDescent="0.15">
      <c r="A20" t="s">
        <v>89</v>
      </c>
      <c r="B20" s="1">
        <v>21</v>
      </c>
      <c r="C20" s="19">
        <v>1</v>
      </c>
      <c r="D20" s="19"/>
      <c r="E20" s="19"/>
      <c r="F20" t="s">
        <v>161</v>
      </c>
      <c r="G20" t="s">
        <v>216</v>
      </c>
    </row>
    <row r="21" spans="1:7" x14ac:dyDescent="0.15">
      <c r="A21" t="s">
        <v>91</v>
      </c>
      <c r="B21" s="1">
        <v>22</v>
      </c>
      <c r="C21" s="19">
        <v>1</v>
      </c>
      <c r="D21" s="19"/>
      <c r="E21" s="19"/>
      <c r="F21" t="s">
        <v>162</v>
      </c>
      <c r="G21" t="s">
        <v>214</v>
      </c>
    </row>
    <row r="22" spans="1:7" x14ac:dyDescent="0.15">
      <c r="A22" t="s">
        <v>94</v>
      </c>
      <c r="B22" s="1">
        <v>23</v>
      </c>
      <c r="C22" s="19">
        <v>1</v>
      </c>
      <c r="D22" s="19"/>
      <c r="E22" s="19"/>
      <c r="F22" t="s">
        <v>163</v>
      </c>
      <c r="G22" t="s">
        <v>215</v>
      </c>
    </row>
    <row r="23" spans="1:7" x14ac:dyDescent="0.15">
      <c r="A23" t="s">
        <v>96</v>
      </c>
      <c r="B23">
        <v>24</v>
      </c>
      <c r="C23" s="19">
        <v>3</v>
      </c>
      <c r="D23" s="19"/>
      <c r="E23" s="19"/>
      <c r="F23" t="s">
        <v>164</v>
      </c>
      <c r="G23" t="s">
        <v>5363</v>
      </c>
    </row>
    <row r="24" spans="1:7" x14ac:dyDescent="0.15">
      <c r="A24" t="s">
        <v>96</v>
      </c>
      <c r="B24">
        <v>24</v>
      </c>
      <c r="C24" s="19">
        <v>3</v>
      </c>
      <c r="D24" s="19"/>
      <c r="E24" s="19"/>
      <c r="F24" t="s">
        <v>165</v>
      </c>
      <c r="G24" t="s">
        <v>5364</v>
      </c>
    </row>
    <row r="25" spans="1:7" x14ac:dyDescent="0.15">
      <c r="A25" t="s">
        <v>112</v>
      </c>
      <c r="B25">
        <v>25</v>
      </c>
      <c r="C25" s="19">
        <v>3</v>
      </c>
      <c r="D25" s="19"/>
      <c r="E25" s="19"/>
      <c r="F25" t="s">
        <v>166</v>
      </c>
      <c r="G25" t="s">
        <v>5359</v>
      </c>
    </row>
    <row r="26" spans="1:7" x14ac:dyDescent="0.15">
      <c r="A26" t="s">
        <v>127</v>
      </c>
      <c r="B26" s="1">
        <v>26</v>
      </c>
      <c r="C26" s="19">
        <v>3</v>
      </c>
      <c r="D26" s="19"/>
      <c r="E26" s="19"/>
      <c r="F26" t="s">
        <v>167</v>
      </c>
      <c r="G26" t="s">
        <v>212</v>
      </c>
    </row>
    <row r="27" spans="1:7" x14ac:dyDescent="0.15">
      <c r="A27" t="s">
        <v>130</v>
      </c>
      <c r="B27" s="1">
        <v>27</v>
      </c>
      <c r="C27" s="19">
        <v>3</v>
      </c>
      <c r="D27" s="19"/>
      <c r="E27" s="19"/>
      <c r="F27" t="s">
        <v>168</v>
      </c>
      <c r="G27" t="s">
        <v>1407</v>
      </c>
    </row>
    <row r="28" spans="1:7" x14ac:dyDescent="0.15">
      <c r="A28" t="s">
        <v>138</v>
      </c>
      <c r="B28">
        <v>28</v>
      </c>
      <c r="C28" s="19">
        <v>1</v>
      </c>
      <c r="D28" s="19"/>
      <c r="E28" s="19"/>
      <c r="F28" t="s">
        <v>169</v>
      </c>
      <c r="G28" t="s">
        <v>211</v>
      </c>
    </row>
    <row r="29" spans="1:7" x14ac:dyDescent="0.15">
      <c r="A29" t="s">
        <v>236</v>
      </c>
      <c r="B29">
        <v>29</v>
      </c>
      <c r="C29" s="19">
        <v>1</v>
      </c>
      <c r="D29" s="19"/>
      <c r="E29" s="19"/>
      <c r="F29" t="s">
        <v>237</v>
      </c>
      <c r="G29" t="s">
        <v>238</v>
      </c>
    </row>
    <row r="30" spans="1:7" x14ac:dyDescent="0.15">
      <c r="A30" t="s">
        <v>469</v>
      </c>
      <c r="B30">
        <v>30</v>
      </c>
      <c r="C30" s="19">
        <v>1</v>
      </c>
      <c r="D30" s="19"/>
      <c r="E30" s="19"/>
      <c r="F30" t="s">
        <v>490</v>
      </c>
      <c r="G30" t="s">
        <v>690</v>
      </c>
    </row>
    <row r="31" spans="1:7" x14ac:dyDescent="0.15">
      <c r="A31" t="s">
        <v>285</v>
      </c>
      <c r="B31">
        <v>31</v>
      </c>
      <c r="C31" s="19">
        <v>1</v>
      </c>
      <c r="D31" s="19"/>
      <c r="E31" s="19"/>
      <c r="F31" t="s">
        <v>491</v>
      </c>
      <c r="G31" t="s">
        <v>689</v>
      </c>
    </row>
    <row r="32" spans="1:7" x14ac:dyDescent="0.15">
      <c r="A32" t="s">
        <v>286</v>
      </c>
      <c r="B32">
        <v>32</v>
      </c>
      <c r="C32" s="19">
        <v>1</v>
      </c>
      <c r="D32" s="19"/>
      <c r="E32" s="19"/>
      <c r="F32" t="s">
        <v>492</v>
      </c>
      <c r="G32" t="s">
        <v>688</v>
      </c>
    </row>
    <row r="33" spans="1:11" x14ac:dyDescent="0.15">
      <c r="A33" t="s">
        <v>481</v>
      </c>
      <c r="B33" s="1">
        <v>33</v>
      </c>
      <c r="C33" s="19">
        <v>3</v>
      </c>
      <c r="D33" s="19">
        <v>0</v>
      </c>
      <c r="E33" s="19"/>
      <c r="F33" t="s">
        <v>493</v>
      </c>
      <c r="G33" t="s">
        <v>580</v>
      </c>
      <c r="H33" t="s">
        <v>5135</v>
      </c>
      <c r="K33" t="s">
        <v>5127</v>
      </c>
    </row>
    <row r="34" spans="1:11" x14ac:dyDescent="0.15">
      <c r="A34" t="s">
        <v>481</v>
      </c>
      <c r="B34" s="1"/>
      <c r="C34" s="19"/>
      <c r="D34" s="19"/>
      <c r="E34" s="19"/>
      <c r="F34" t="s">
        <v>5327</v>
      </c>
      <c r="H34" s="17" t="s">
        <v>5162</v>
      </c>
    </row>
    <row r="35" spans="1:11" x14ac:dyDescent="0.15">
      <c r="A35" t="s">
        <v>338</v>
      </c>
      <c r="B35" s="1">
        <v>34</v>
      </c>
      <c r="C35" s="19">
        <v>3</v>
      </c>
      <c r="D35" s="19">
        <v>0</v>
      </c>
      <c r="E35" s="19"/>
      <c r="F35" t="s">
        <v>494</v>
      </c>
      <c r="G35" t="s">
        <v>581</v>
      </c>
      <c r="H35" t="s">
        <v>5138</v>
      </c>
    </row>
    <row r="36" spans="1:11" x14ac:dyDescent="0.15">
      <c r="A36" t="s">
        <v>360</v>
      </c>
      <c r="B36">
        <v>35</v>
      </c>
      <c r="C36" s="19">
        <v>3</v>
      </c>
      <c r="D36" s="19"/>
      <c r="E36" s="19"/>
      <c r="F36" t="s">
        <v>495</v>
      </c>
      <c r="G36" t="s">
        <v>582</v>
      </c>
    </row>
    <row r="37" spans="1:11" x14ac:dyDescent="0.15">
      <c r="A37" t="s">
        <v>554</v>
      </c>
      <c r="B37">
        <v>36</v>
      </c>
      <c r="C37" s="19">
        <v>3</v>
      </c>
      <c r="D37" s="19">
        <v>0</v>
      </c>
      <c r="E37" s="19"/>
      <c r="F37" t="s">
        <v>576</v>
      </c>
      <c r="G37" t="s">
        <v>583</v>
      </c>
      <c r="H37" t="s">
        <v>5137</v>
      </c>
    </row>
    <row r="38" spans="1:11" x14ac:dyDescent="0.15">
      <c r="A38" t="s">
        <v>579</v>
      </c>
      <c r="B38">
        <v>37</v>
      </c>
      <c r="C38" s="19">
        <v>3</v>
      </c>
      <c r="D38" s="19"/>
      <c r="E38" s="19"/>
      <c r="F38" t="s">
        <v>577</v>
      </c>
      <c r="G38" t="s">
        <v>584</v>
      </c>
    </row>
    <row r="39" spans="1:11" x14ac:dyDescent="0.15">
      <c r="A39" s="4" t="s">
        <v>559</v>
      </c>
      <c r="B39" s="4">
        <v>38</v>
      </c>
      <c r="C39" s="4">
        <v>4</v>
      </c>
      <c r="D39" s="4">
        <v>0</v>
      </c>
      <c r="E39" s="4"/>
      <c r="F39" s="4" t="s">
        <v>578</v>
      </c>
      <c r="G39" s="4" t="s">
        <v>585</v>
      </c>
      <c r="H39" s="4" t="s">
        <v>5161</v>
      </c>
      <c r="I39" s="4"/>
      <c r="J39" t="s">
        <v>5377</v>
      </c>
    </row>
    <row r="40" spans="1:11" x14ac:dyDescent="0.15">
      <c r="A40" s="4" t="s">
        <v>655</v>
      </c>
      <c r="B40">
        <v>39</v>
      </c>
      <c r="C40" s="19">
        <v>3</v>
      </c>
      <c r="D40" s="19"/>
      <c r="E40" s="19"/>
      <c r="F40" t="s">
        <v>5129</v>
      </c>
      <c r="G40" t="s">
        <v>685</v>
      </c>
      <c r="H40" t="s">
        <v>5135</v>
      </c>
    </row>
    <row r="41" spans="1:11" x14ac:dyDescent="0.15">
      <c r="A41" s="4" t="s">
        <v>655</v>
      </c>
      <c r="B41">
        <v>39</v>
      </c>
      <c r="C41" s="19">
        <v>3</v>
      </c>
      <c r="D41" s="19"/>
      <c r="E41" s="19"/>
      <c r="F41" t="s">
        <v>5130</v>
      </c>
      <c r="H41" t="s">
        <v>5136</v>
      </c>
    </row>
    <row r="42" spans="1:11" x14ac:dyDescent="0.15">
      <c r="A42" s="4" t="s">
        <v>655</v>
      </c>
      <c r="B42">
        <v>39</v>
      </c>
      <c r="C42" s="19">
        <v>3</v>
      </c>
      <c r="D42" s="19"/>
      <c r="E42" s="19"/>
      <c r="F42" t="s">
        <v>5131</v>
      </c>
      <c r="H42" t="s">
        <v>5137</v>
      </c>
    </row>
    <row r="43" spans="1:11" x14ac:dyDescent="0.15">
      <c r="A43" s="4" t="s">
        <v>667</v>
      </c>
      <c r="B43">
        <v>40</v>
      </c>
      <c r="C43" s="19">
        <v>3</v>
      </c>
      <c r="D43" s="19"/>
      <c r="E43" s="19"/>
      <c r="F43" t="s">
        <v>5132</v>
      </c>
      <c r="G43" t="s">
        <v>685</v>
      </c>
      <c r="H43" t="s">
        <v>5135</v>
      </c>
    </row>
    <row r="44" spans="1:11" x14ac:dyDescent="0.15">
      <c r="A44" s="4" t="s">
        <v>667</v>
      </c>
      <c r="B44">
        <v>40</v>
      </c>
      <c r="C44" s="19">
        <v>3</v>
      </c>
      <c r="D44" s="19"/>
      <c r="E44" s="19"/>
      <c r="F44" t="s">
        <v>5133</v>
      </c>
      <c r="H44" t="s">
        <v>5138</v>
      </c>
    </row>
    <row r="45" spans="1:11" x14ac:dyDescent="0.15">
      <c r="A45" s="4" t="s">
        <v>667</v>
      </c>
      <c r="B45">
        <v>40</v>
      </c>
      <c r="C45" s="19">
        <v>3</v>
      </c>
      <c r="D45" s="19"/>
      <c r="E45" s="19"/>
      <c r="F45" t="s">
        <v>5134</v>
      </c>
      <c r="H45" t="s">
        <v>5137</v>
      </c>
    </row>
    <row r="46" spans="1:11" x14ac:dyDescent="0.15">
      <c r="A46" s="4" t="s">
        <v>680</v>
      </c>
      <c r="B46" s="4">
        <v>41</v>
      </c>
      <c r="C46" s="4">
        <v>3</v>
      </c>
      <c r="D46" s="4">
        <v>0</v>
      </c>
      <c r="E46" s="4"/>
      <c r="F46" s="4" t="s">
        <v>5139</v>
      </c>
      <c r="G46" s="4" t="s">
        <v>666</v>
      </c>
      <c r="H46" s="4" t="s">
        <v>5138</v>
      </c>
      <c r="I46" s="4"/>
      <c r="J46" t="s">
        <v>5369</v>
      </c>
    </row>
    <row r="47" spans="1:11" x14ac:dyDescent="0.15">
      <c r="A47" s="4" t="s">
        <v>680</v>
      </c>
      <c r="B47" s="4"/>
      <c r="C47" s="4">
        <v>3</v>
      </c>
      <c r="D47" s="4">
        <v>0</v>
      </c>
      <c r="E47" s="4"/>
      <c r="F47" s="4" t="s">
        <v>5140</v>
      </c>
      <c r="G47" s="4"/>
      <c r="H47" s="4" t="s">
        <v>5137</v>
      </c>
      <c r="I47" s="4"/>
    </row>
    <row r="48" spans="1:11" x14ac:dyDescent="0.15">
      <c r="A48" s="4" t="s">
        <v>680</v>
      </c>
      <c r="B48" s="4"/>
      <c r="C48" s="4">
        <v>3</v>
      </c>
      <c r="D48" s="4">
        <v>0</v>
      </c>
      <c r="E48" s="4"/>
      <c r="F48" s="4" t="s">
        <v>5141</v>
      </c>
      <c r="G48" s="4"/>
      <c r="H48" s="4" t="s">
        <v>5149</v>
      </c>
      <c r="I48" s="4"/>
    </row>
    <row r="49" spans="1:9" x14ac:dyDescent="0.15">
      <c r="A49" s="4" t="s">
        <v>680</v>
      </c>
      <c r="B49" s="4"/>
      <c r="C49" s="4">
        <v>3</v>
      </c>
      <c r="D49" s="4">
        <v>0</v>
      </c>
      <c r="E49" s="4"/>
      <c r="F49" s="4" t="s">
        <v>5142</v>
      </c>
      <c r="G49" s="4"/>
      <c r="H49" s="4" t="s">
        <v>5150</v>
      </c>
      <c r="I49" s="4"/>
    </row>
    <row r="50" spans="1:9" x14ac:dyDescent="0.15">
      <c r="A50" s="4" t="s">
        <v>680</v>
      </c>
      <c r="B50" s="4"/>
      <c r="C50" s="4">
        <v>3</v>
      </c>
      <c r="D50" s="4">
        <v>0</v>
      </c>
      <c r="E50" s="4"/>
      <c r="F50" s="4" t="s">
        <v>5143</v>
      </c>
      <c r="G50" s="4"/>
      <c r="H50" s="4" t="s">
        <v>5151</v>
      </c>
      <c r="I50" s="4"/>
    </row>
    <row r="51" spans="1:9" x14ac:dyDescent="0.15">
      <c r="A51" s="4" t="s">
        <v>680</v>
      </c>
      <c r="B51" s="4"/>
      <c r="C51" s="4">
        <v>3</v>
      </c>
      <c r="D51" s="4">
        <v>1</v>
      </c>
      <c r="E51" s="4"/>
      <c r="F51" s="4" t="s">
        <v>5144</v>
      </c>
      <c r="G51" s="4"/>
      <c r="H51" s="4" t="s">
        <v>5152</v>
      </c>
      <c r="I51" s="4"/>
    </row>
    <row r="52" spans="1:9" x14ac:dyDescent="0.15">
      <c r="A52" s="4" t="s">
        <v>680</v>
      </c>
      <c r="B52" s="4"/>
      <c r="C52" s="4">
        <v>3</v>
      </c>
      <c r="D52" s="4">
        <v>0</v>
      </c>
      <c r="E52" s="4"/>
      <c r="F52" s="4" t="s">
        <v>5145</v>
      </c>
      <c r="G52" s="4"/>
      <c r="H52" s="4" t="s">
        <v>5153</v>
      </c>
      <c r="I52" s="4"/>
    </row>
    <row r="53" spans="1:9" x14ac:dyDescent="0.15">
      <c r="A53" s="4" t="s">
        <v>680</v>
      </c>
      <c r="B53" s="4"/>
      <c r="C53" s="4">
        <v>3</v>
      </c>
      <c r="D53" s="4">
        <v>0</v>
      </c>
      <c r="E53" s="4"/>
      <c r="F53" s="4" t="s">
        <v>5146</v>
      </c>
      <c r="G53" s="4"/>
      <c r="H53" s="4" t="s">
        <v>5154</v>
      </c>
      <c r="I53" s="4"/>
    </row>
    <row r="54" spans="1:9" x14ac:dyDescent="0.15">
      <c r="A54" s="4" t="s">
        <v>680</v>
      </c>
      <c r="B54" s="4"/>
      <c r="C54" s="4">
        <v>3</v>
      </c>
      <c r="D54" s="4">
        <v>2</v>
      </c>
      <c r="E54" s="4"/>
      <c r="F54" s="4" t="s">
        <v>5147</v>
      </c>
      <c r="G54" s="4"/>
      <c r="H54" s="4" t="s">
        <v>5156</v>
      </c>
      <c r="I54" s="4" t="s">
        <v>5172</v>
      </c>
    </row>
    <row r="55" spans="1:9" x14ac:dyDescent="0.15">
      <c r="A55" s="4" t="s">
        <v>680</v>
      </c>
      <c r="B55" s="4"/>
      <c r="C55" s="4">
        <v>3</v>
      </c>
      <c r="D55" s="4">
        <v>1</v>
      </c>
      <c r="E55" s="4"/>
      <c r="F55" s="4" t="s">
        <v>5148</v>
      </c>
      <c r="G55" s="4"/>
      <c r="H55" s="4" t="s">
        <v>5155</v>
      </c>
      <c r="I55" s="4"/>
    </row>
    <row r="56" spans="1:9" x14ac:dyDescent="0.15">
      <c r="A56" s="4" t="s">
        <v>680</v>
      </c>
      <c r="B56" s="4"/>
      <c r="C56" s="4">
        <v>3</v>
      </c>
      <c r="D56" s="4">
        <v>0</v>
      </c>
      <c r="E56" s="4"/>
      <c r="F56" s="4" t="s">
        <v>5433</v>
      </c>
      <c r="G56" s="4"/>
      <c r="H56" s="23" t="s">
        <v>5157</v>
      </c>
      <c r="I56" s="4"/>
    </row>
    <row r="57" spans="1:9" x14ac:dyDescent="0.15">
      <c r="A57" s="4" t="s">
        <v>680</v>
      </c>
      <c r="B57" s="4"/>
      <c r="C57" s="4">
        <v>3</v>
      </c>
      <c r="D57" s="4">
        <v>0</v>
      </c>
      <c r="E57" s="4"/>
      <c r="F57" s="4" t="s">
        <v>5434</v>
      </c>
      <c r="G57" s="4"/>
      <c r="H57" s="24" t="s">
        <v>5158</v>
      </c>
      <c r="I57" s="4"/>
    </row>
    <row r="58" spans="1:9" x14ac:dyDescent="0.15">
      <c r="A58" s="4" t="s">
        <v>680</v>
      </c>
      <c r="B58" s="4"/>
      <c r="C58" s="4">
        <v>3</v>
      </c>
      <c r="D58" s="4">
        <v>0</v>
      </c>
      <c r="E58" s="4"/>
      <c r="F58" s="4" t="s">
        <v>5435</v>
      </c>
      <c r="G58" s="4"/>
      <c r="H58" s="24" t="s">
        <v>5159</v>
      </c>
      <c r="I58" s="4"/>
    </row>
    <row r="59" spans="1:9" x14ac:dyDescent="0.15">
      <c r="A59" s="4" t="s">
        <v>680</v>
      </c>
      <c r="B59" s="4"/>
      <c r="C59" s="4">
        <v>3</v>
      </c>
      <c r="D59" s="4">
        <v>0</v>
      </c>
      <c r="E59" s="4"/>
      <c r="F59" s="4" t="s">
        <v>5436</v>
      </c>
      <c r="G59" s="4"/>
      <c r="H59" s="24" t="s">
        <v>5135</v>
      </c>
      <c r="I59" s="4"/>
    </row>
    <row r="60" spans="1:9" x14ac:dyDescent="0.15">
      <c r="A60" s="4" t="s">
        <v>680</v>
      </c>
      <c r="B60" s="4"/>
      <c r="C60" s="4"/>
      <c r="D60" s="4"/>
      <c r="E60" s="4"/>
      <c r="F60" s="4" t="s">
        <v>5437</v>
      </c>
      <c r="G60" s="4"/>
      <c r="H60" s="24" t="s">
        <v>5178</v>
      </c>
      <c r="I60" s="4"/>
    </row>
    <row r="61" spans="1:9" x14ac:dyDescent="0.15">
      <c r="A61" s="4"/>
      <c r="B61" s="4"/>
      <c r="C61" s="4"/>
      <c r="D61" s="4"/>
      <c r="E61" s="4"/>
      <c r="F61" s="4" t="s">
        <v>5862</v>
      </c>
      <c r="G61" s="4"/>
      <c r="H61" s="24" t="s">
        <v>5861</v>
      </c>
      <c r="I61" s="4"/>
    </row>
    <row r="62" spans="1:9" x14ac:dyDescent="0.15">
      <c r="A62" t="s">
        <v>701</v>
      </c>
      <c r="B62">
        <v>42</v>
      </c>
      <c r="C62" s="19">
        <v>3</v>
      </c>
      <c r="D62" s="19">
        <v>0</v>
      </c>
      <c r="E62" s="19"/>
      <c r="F62" t="s">
        <v>5163</v>
      </c>
      <c r="G62" t="s">
        <v>860</v>
      </c>
      <c r="H62" t="s">
        <v>5138</v>
      </c>
      <c r="I62" t="s">
        <v>5368</v>
      </c>
    </row>
    <row r="63" spans="1:9" x14ac:dyDescent="0.15">
      <c r="A63" t="s">
        <v>701</v>
      </c>
      <c r="C63" s="19">
        <v>3</v>
      </c>
      <c r="D63" s="19">
        <v>0</v>
      </c>
      <c r="E63" s="19"/>
      <c r="F63" t="s">
        <v>691</v>
      </c>
      <c r="H63" t="s">
        <v>5137</v>
      </c>
    </row>
    <row r="64" spans="1:9" x14ac:dyDescent="0.15">
      <c r="A64" t="s">
        <v>701</v>
      </c>
      <c r="C64" s="19">
        <v>3</v>
      </c>
      <c r="D64" s="19">
        <v>0</v>
      </c>
      <c r="E64" s="19"/>
      <c r="F64" t="s">
        <v>5164</v>
      </c>
      <c r="H64" t="s">
        <v>5149</v>
      </c>
    </row>
    <row r="65" spans="1:10" x14ac:dyDescent="0.15">
      <c r="A65" t="s">
        <v>701</v>
      </c>
      <c r="C65" s="19">
        <v>3</v>
      </c>
      <c r="D65" s="19">
        <v>0</v>
      </c>
      <c r="E65" s="19"/>
      <c r="F65" t="s">
        <v>5165</v>
      </c>
      <c r="H65" t="s">
        <v>5150</v>
      </c>
    </row>
    <row r="66" spans="1:10" x14ac:dyDescent="0.15">
      <c r="A66" t="s">
        <v>701</v>
      </c>
      <c r="C66" s="19">
        <v>3</v>
      </c>
      <c r="D66" s="19">
        <v>0</v>
      </c>
      <c r="E66" s="19"/>
      <c r="F66" t="s">
        <v>5166</v>
      </c>
      <c r="H66" t="s">
        <v>5151</v>
      </c>
    </row>
    <row r="67" spans="1:10" x14ac:dyDescent="0.15">
      <c r="A67" t="s">
        <v>701</v>
      </c>
      <c r="C67" s="19">
        <v>3</v>
      </c>
      <c r="D67" s="19">
        <v>1</v>
      </c>
      <c r="E67" s="19"/>
      <c r="F67" t="s">
        <v>5167</v>
      </c>
      <c r="H67" t="s">
        <v>5152</v>
      </c>
    </row>
    <row r="68" spans="1:10" x14ac:dyDescent="0.15">
      <c r="A68" t="s">
        <v>701</v>
      </c>
      <c r="C68" s="19">
        <v>3</v>
      </c>
      <c r="D68" s="19">
        <v>0</v>
      </c>
      <c r="E68" s="19"/>
      <c r="F68" t="s">
        <v>5168</v>
      </c>
      <c r="H68" t="s">
        <v>5153</v>
      </c>
    </row>
    <row r="69" spans="1:10" x14ac:dyDescent="0.15">
      <c r="A69" t="s">
        <v>701</v>
      </c>
      <c r="C69" s="19">
        <v>3</v>
      </c>
      <c r="D69" s="19">
        <v>0</v>
      </c>
      <c r="E69" s="19"/>
      <c r="F69" t="s">
        <v>5169</v>
      </c>
      <c r="H69" t="s">
        <v>5154</v>
      </c>
    </row>
    <row r="70" spans="1:10" x14ac:dyDescent="0.15">
      <c r="A70" t="s">
        <v>701</v>
      </c>
      <c r="C70" s="19">
        <v>3</v>
      </c>
      <c r="D70" s="19">
        <v>2</v>
      </c>
      <c r="E70" s="19"/>
      <c r="F70" t="s">
        <v>5170</v>
      </c>
      <c r="H70" t="s">
        <v>5156</v>
      </c>
      <c r="I70" t="s">
        <v>5172</v>
      </c>
    </row>
    <row r="71" spans="1:10" x14ac:dyDescent="0.15">
      <c r="A71" t="s">
        <v>701</v>
      </c>
      <c r="C71" s="19">
        <v>3</v>
      </c>
      <c r="D71" s="19">
        <v>1</v>
      </c>
      <c r="E71" s="19"/>
      <c r="F71" t="s">
        <v>5171</v>
      </c>
      <c r="H71" t="s">
        <v>5155</v>
      </c>
    </row>
    <row r="72" spans="1:10" x14ac:dyDescent="0.15">
      <c r="A72" t="s">
        <v>701</v>
      </c>
      <c r="C72" s="19">
        <v>3</v>
      </c>
      <c r="D72" s="19">
        <v>0</v>
      </c>
      <c r="E72" s="19"/>
      <c r="F72" t="s">
        <v>5439</v>
      </c>
      <c r="H72" s="17" t="s">
        <v>5157</v>
      </c>
    </row>
    <row r="73" spans="1:10" x14ac:dyDescent="0.15">
      <c r="A73" t="s">
        <v>701</v>
      </c>
      <c r="C73" s="19">
        <v>3</v>
      </c>
      <c r="D73" s="19">
        <v>0</v>
      </c>
      <c r="E73" s="19"/>
      <c r="F73" t="s">
        <v>5440</v>
      </c>
      <c r="H73" s="18" t="s">
        <v>5158</v>
      </c>
    </row>
    <row r="74" spans="1:10" x14ac:dyDescent="0.15">
      <c r="A74" t="s">
        <v>701</v>
      </c>
      <c r="C74" s="19">
        <v>3</v>
      </c>
      <c r="D74" s="19">
        <v>0</v>
      </c>
      <c r="E74" s="19"/>
      <c r="F74" t="s">
        <v>5441</v>
      </c>
      <c r="H74" s="18" t="s">
        <v>5159</v>
      </c>
    </row>
    <row r="75" spans="1:10" x14ac:dyDescent="0.15">
      <c r="A75" t="s">
        <v>701</v>
      </c>
      <c r="C75" s="19">
        <v>3</v>
      </c>
      <c r="D75" s="19">
        <v>0</v>
      </c>
      <c r="E75" s="19"/>
      <c r="F75" t="s">
        <v>5442</v>
      </c>
      <c r="H75" s="18" t="s">
        <v>5135</v>
      </c>
    </row>
    <row r="76" spans="1:10" x14ac:dyDescent="0.15">
      <c r="A76" t="s">
        <v>701</v>
      </c>
      <c r="C76" s="19"/>
      <c r="D76" s="19"/>
      <c r="E76" s="19"/>
      <c r="F76" t="s">
        <v>5443</v>
      </c>
      <c r="H76" s="18" t="s">
        <v>5178</v>
      </c>
    </row>
    <row r="77" spans="1:10" x14ac:dyDescent="0.15">
      <c r="C77" s="19"/>
      <c r="D77" s="19"/>
      <c r="E77" s="19"/>
      <c r="F77" t="s">
        <v>5863</v>
      </c>
      <c r="H77" s="24" t="s">
        <v>5861</v>
      </c>
    </row>
    <row r="78" spans="1:10" x14ac:dyDescent="0.15">
      <c r="A78" t="s">
        <v>716</v>
      </c>
      <c r="B78">
        <v>43</v>
      </c>
      <c r="C78" s="19">
        <v>4</v>
      </c>
      <c r="D78" s="19">
        <v>0</v>
      </c>
      <c r="E78" s="19"/>
      <c r="F78" t="s">
        <v>851</v>
      </c>
      <c r="G78" t="s">
        <v>861</v>
      </c>
      <c r="H78" t="s">
        <v>5270</v>
      </c>
    </row>
    <row r="79" spans="1:10" x14ac:dyDescent="0.15">
      <c r="A79" t="s">
        <v>734</v>
      </c>
      <c r="B79" s="1">
        <v>44</v>
      </c>
      <c r="C79" s="19">
        <v>4</v>
      </c>
      <c r="D79" s="19">
        <v>0</v>
      </c>
      <c r="E79" s="19"/>
      <c r="F79" t="s">
        <v>5175</v>
      </c>
      <c r="G79" t="s">
        <v>862</v>
      </c>
      <c r="H79" t="s">
        <v>5177</v>
      </c>
      <c r="J79" t="s">
        <v>5116</v>
      </c>
    </row>
    <row r="80" spans="1:10" x14ac:dyDescent="0.15">
      <c r="A80" t="s">
        <v>734</v>
      </c>
      <c r="B80" s="1"/>
      <c r="C80" s="19"/>
      <c r="D80" s="19"/>
      <c r="E80" s="19"/>
      <c r="F80" t="s">
        <v>5176</v>
      </c>
      <c r="H80" t="s">
        <v>5174</v>
      </c>
    </row>
    <row r="81" spans="1:10" x14ac:dyDescent="0.15">
      <c r="A81" s="4" t="s">
        <v>758</v>
      </c>
      <c r="B81" s="4">
        <v>45</v>
      </c>
      <c r="C81" s="4">
        <v>3</v>
      </c>
      <c r="D81" s="4"/>
      <c r="E81" s="4"/>
      <c r="F81" s="4" t="s">
        <v>5179</v>
      </c>
      <c r="G81" s="4" t="s">
        <v>863</v>
      </c>
      <c r="H81" s="4" t="s">
        <v>5138</v>
      </c>
      <c r="I81" s="4"/>
      <c r="J81" s="4" t="s">
        <v>5367</v>
      </c>
    </row>
    <row r="82" spans="1:10" x14ac:dyDescent="0.15">
      <c r="A82" s="4" t="s">
        <v>758</v>
      </c>
      <c r="B82" s="4"/>
      <c r="C82" s="4"/>
      <c r="D82" s="4"/>
      <c r="E82" s="4"/>
      <c r="F82" s="4" t="s">
        <v>5180</v>
      </c>
      <c r="G82" s="4">
        <v>2</v>
      </c>
      <c r="H82" s="4" t="s">
        <v>5137</v>
      </c>
      <c r="I82" s="4"/>
      <c r="J82" s="4"/>
    </row>
    <row r="83" spans="1:10" x14ac:dyDescent="0.15">
      <c r="A83" s="4" t="s">
        <v>758</v>
      </c>
      <c r="B83" s="4"/>
      <c r="C83" s="4"/>
      <c r="D83" s="4"/>
      <c r="E83" s="4"/>
      <c r="F83" s="4" t="s">
        <v>5181</v>
      </c>
      <c r="G83" s="4">
        <v>3</v>
      </c>
      <c r="H83" s="4" t="s">
        <v>5149</v>
      </c>
      <c r="I83" s="4"/>
      <c r="J83" s="4"/>
    </row>
    <row r="84" spans="1:10" x14ac:dyDescent="0.15">
      <c r="A84" s="4" t="s">
        <v>758</v>
      </c>
      <c r="B84" s="4"/>
      <c r="C84" s="4"/>
      <c r="D84" s="4"/>
      <c r="E84" s="4"/>
      <c r="F84" s="4" t="s">
        <v>5182</v>
      </c>
      <c r="G84" s="4">
        <v>4</v>
      </c>
      <c r="H84" s="4" t="s">
        <v>5150</v>
      </c>
      <c r="I84" s="4"/>
      <c r="J84" s="4"/>
    </row>
    <row r="85" spans="1:10" x14ac:dyDescent="0.15">
      <c r="A85" s="4" t="s">
        <v>758</v>
      </c>
      <c r="B85" s="4"/>
      <c r="C85" s="4"/>
      <c r="D85" s="4"/>
      <c r="E85" s="4"/>
      <c r="F85" s="4" t="s">
        <v>5183</v>
      </c>
      <c r="G85" s="4">
        <v>5</v>
      </c>
      <c r="H85" s="4" t="s">
        <v>5151</v>
      </c>
      <c r="I85" s="4"/>
      <c r="J85" s="4"/>
    </row>
    <row r="86" spans="1:10" x14ac:dyDescent="0.15">
      <c r="A86" s="4" t="s">
        <v>758</v>
      </c>
      <c r="B86" s="4"/>
      <c r="C86" s="4"/>
      <c r="D86" s="4"/>
      <c r="E86" s="4"/>
      <c r="F86" s="4" t="s">
        <v>5184</v>
      </c>
      <c r="G86" s="4">
        <v>6</v>
      </c>
      <c r="H86" s="4" t="s">
        <v>5152</v>
      </c>
      <c r="I86" s="4"/>
      <c r="J86" s="4" t="s">
        <v>5252</v>
      </c>
    </row>
    <row r="87" spans="1:10" x14ac:dyDescent="0.15">
      <c r="A87" s="4" t="s">
        <v>758</v>
      </c>
      <c r="B87" s="4"/>
      <c r="C87" s="4"/>
      <c r="D87" s="4"/>
      <c r="E87" s="4"/>
      <c r="F87" s="4" t="s">
        <v>5185</v>
      </c>
      <c r="G87" s="4">
        <v>7</v>
      </c>
      <c r="H87" s="4" t="s">
        <v>5153</v>
      </c>
      <c r="I87" s="4"/>
      <c r="J87" s="4"/>
    </row>
    <row r="88" spans="1:10" x14ac:dyDescent="0.15">
      <c r="A88" s="4" t="s">
        <v>758</v>
      </c>
      <c r="B88" s="4"/>
      <c r="C88" s="4"/>
      <c r="D88" s="4"/>
      <c r="E88" s="4"/>
      <c r="F88" s="4" t="s">
        <v>5186</v>
      </c>
      <c r="G88" s="4">
        <v>8</v>
      </c>
      <c r="H88" s="4" t="s">
        <v>5154</v>
      </c>
      <c r="I88" s="4"/>
      <c r="J88" s="4"/>
    </row>
    <row r="89" spans="1:10" x14ac:dyDescent="0.15">
      <c r="A89" s="4" t="s">
        <v>758</v>
      </c>
      <c r="B89" s="4"/>
      <c r="C89" s="4"/>
      <c r="D89" s="4"/>
      <c r="E89" s="4"/>
      <c r="F89" s="4" t="s">
        <v>5187</v>
      </c>
      <c r="G89" s="4">
        <v>9</v>
      </c>
      <c r="H89" s="4" t="s">
        <v>5156</v>
      </c>
      <c r="I89" s="4"/>
      <c r="J89" s="4" t="s">
        <v>5252</v>
      </c>
    </row>
    <row r="90" spans="1:10" x14ac:dyDescent="0.15">
      <c r="A90" s="4" t="s">
        <v>758</v>
      </c>
      <c r="B90" s="4"/>
      <c r="C90" s="4"/>
      <c r="D90" s="4"/>
      <c r="E90" s="4"/>
      <c r="F90" s="4" t="s">
        <v>5188</v>
      </c>
      <c r="G90" s="4">
        <v>10</v>
      </c>
      <c r="H90" s="4" t="s">
        <v>5155</v>
      </c>
      <c r="I90" s="4"/>
      <c r="J90" s="4" t="s">
        <v>5252</v>
      </c>
    </row>
    <row r="91" spans="1:10" x14ac:dyDescent="0.15">
      <c r="A91" s="4" t="s">
        <v>758</v>
      </c>
      <c r="B91" s="4"/>
      <c r="C91" s="4"/>
      <c r="D91" s="4"/>
      <c r="E91" s="4"/>
      <c r="F91" s="4" t="s">
        <v>5452</v>
      </c>
      <c r="G91" s="4">
        <v>11</v>
      </c>
      <c r="H91" s="23" t="s">
        <v>5157</v>
      </c>
      <c r="I91" s="4" t="s">
        <v>5448</v>
      </c>
      <c r="J91" s="4"/>
    </row>
    <row r="92" spans="1:10" x14ac:dyDescent="0.15">
      <c r="A92" s="4" t="s">
        <v>758</v>
      </c>
      <c r="B92" s="4"/>
      <c r="C92" s="4"/>
      <c r="D92" s="4"/>
      <c r="E92" s="4"/>
      <c r="F92" s="4" t="s">
        <v>5453</v>
      </c>
      <c r="G92" s="4">
        <v>12</v>
      </c>
      <c r="H92" s="24" t="s">
        <v>5158</v>
      </c>
      <c r="I92" s="4"/>
      <c r="J92" s="4"/>
    </row>
    <row r="93" spans="1:10" x14ac:dyDescent="0.15">
      <c r="A93" s="4" t="s">
        <v>758</v>
      </c>
      <c r="B93" s="4"/>
      <c r="C93" s="4"/>
      <c r="D93" s="4"/>
      <c r="E93" s="4"/>
      <c r="F93" s="4" t="s">
        <v>5454</v>
      </c>
      <c r="G93" s="4">
        <v>13</v>
      </c>
      <c r="H93" s="24" t="s">
        <v>5159</v>
      </c>
      <c r="I93" s="4"/>
      <c r="J93" s="4"/>
    </row>
    <row r="94" spans="1:10" x14ac:dyDescent="0.15">
      <c r="A94" s="4" t="s">
        <v>758</v>
      </c>
      <c r="B94" s="4"/>
      <c r="C94" s="4"/>
      <c r="D94" s="4"/>
      <c r="E94" s="4"/>
      <c r="F94" s="21" t="s">
        <v>5455</v>
      </c>
      <c r="G94" s="4">
        <v>14</v>
      </c>
      <c r="H94" s="24" t="s">
        <v>5135</v>
      </c>
      <c r="I94" s="4" t="s">
        <v>5449</v>
      </c>
      <c r="J94" s="4"/>
    </row>
    <row r="95" spans="1:10" x14ac:dyDescent="0.15">
      <c r="A95" s="4" t="s">
        <v>758</v>
      </c>
      <c r="B95" s="4"/>
      <c r="C95" s="4"/>
      <c r="D95" s="4"/>
      <c r="E95" s="4"/>
      <c r="F95" s="4" t="s">
        <v>5457</v>
      </c>
      <c r="G95" s="4">
        <v>15</v>
      </c>
      <c r="H95" s="24" t="s">
        <v>5216</v>
      </c>
      <c r="I95" s="4" t="s">
        <v>5450</v>
      </c>
      <c r="J95" s="4"/>
    </row>
    <row r="96" spans="1:10" x14ac:dyDescent="0.15">
      <c r="A96" s="4" t="s">
        <v>758</v>
      </c>
      <c r="B96" s="4"/>
      <c r="C96" s="4"/>
      <c r="D96" s="4"/>
      <c r="E96" s="4"/>
      <c r="F96" s="4" t="s">
        <v>5456</v>
      </c>
      <c r="G96" s="4">
        <v>16</v>
      </c>
      <c r="H96" s="24" t="s">
        <v>5217</v>
      </c>
      <c r="I96" s="4" t="s">
        <v>5451</v>
      </c>
      <c r="J96" s="4"/>
    </row>
    <row r="97" spans="1:10" x14ac:dyDescent="0.15">
      <c r="A97" s="4" t="s">
        <v>758</v>
      </c>
      <c r="B97" s="4"/>
      <c r="C97" s="4"/>
      <c r="D97" s="4"/>
      <c r="E97" s="4"/>
      <c r="F97" s="4" t="s">
        <v>5458</v>
      </c>
      <c r="G97" s="4">
        <v>17</v>
      </c>
      <c r="H97" s="24" t="s">
        <v>5178</v>
      </c>
      <c r="I97" s="4"/>
      <c r="J97" s="4"/>
    </row>
    <row r="98" spans="1:10" x14ac:dyDescent="0.15">
      <c r="A98" s="4" t="s">
        <v>758</v>
      </c>
      <c r="B98" s="4"/>
      <c r="C98" s="4"/>
      <c r="D98" s="4"/>
      <c r="E98" s="4"/>
      <c r="F98" s="4" t="s">
        <v>5459</v>
      </c>
      <c r="G98" s="4">
        <v>18</v>
      </c>
      <c r="H98" s="24" t="s">
        <v>5232</v>
      </c>
      <c r="I98" s="4"/>
      <c r="J98" s="4"/>
    </row>
    <row r="99" spans="1:10" x14ac:dyDescent="0.15">
      <c r="A99" s="4" t="s">
        <v>758</v>
      </c>
      <c r="B99" s="4"/>
      <c r="C99" s="4"/>
      <c r="D99" s="4"/>
      <c r="E99" s="4"/>
      <c r="F99" s="4" t="s">
        <v>5460</v>
      </c>
      <c r="G99" s="4">
        <v>19</v>
      </c>
      <c r="H99" s="24" t="s">
        <v>5234</v>
      </c>
      <c r="I99" s="4"/>
      <c r="J99" s="4"/>
    </row>
    <row r="100" spans="1:10" x14ac:dyDescent="0.15">
      <c r="A100" s="4" t="s">
        <v>758</v>
      </c>
      <c r="B100" s="4"/>
      <c r="C100" s="4"/>
      <c r="D100" s="4"/>
      <c r="E100" s="4"/>
      <c r="F100" s="4" t="s">
        <v>5461</v>
      </c>
      <c r="G100" s="4">
        <v>20</v>
      </c>
      <c r="H100" s="24" t="s">
        <v>5316</v>
      </c>
      <c r="I100" s="4"/>
      <c r="J100" s="4"/>
    </row>
    <row r="101" spans="1:10" x14ac:dyDescent="0.15">
      <c r="A101" s="4"/>
      <c r="B101" s="4"/>
      <c r="C101" s="4"/>
      <c r="D101" s="4"/>
      <c r="E101" s="4"/>
      <c r="F101" s="4" t="s">
        <v>5462</v>
      </c>
      <c r="G101" s="4">
        <v>21</v>
      </c>
      <c r="H101" s="24" t="s">
        <v>5387</v>
      </c>
      <c r="I101" s="4"/>
      <c r="J101" s="4"/>
    </row>
    <row r="102" spans="1:10" x14ac:dyDescent="0.15">
      <c r="A102" s="4"/>
      <c r="B102" s="4"/>
      <c r="C102" s="4"/>
      <c r="D102" s="4"/>
      <c r="E102" s="4"/>
      <c r="F102" s="4" t="s">
        <v>5463</v>
      </c>
      <c r="G102" s="4">
        <v>22</v>
      </c>
      <c r="H102" s="24" t="s">
        <v>5388</v>
      </c>
      <c r="I102" s="4"/>
      <c r="J102" s="4"/>
    </row>
    <row r="103" spans="1:10" x14ac:dyDescent="0.15">
      <c r="A103" s="4"/>
      <c r="B103" s="4"/>
      <c r="C103" s="4"/>
      <c r="D103" s="4"/>
      <c r="E103" s="4"/>
      <c r="F103" s="4" t="s">
        <v>5813</v>
      </c>
      <c r="G103" s="4">
        <v>23</v>
      </c>
      <c r="H103" s="24" t="s">
        <v>5812</v>
      </c>
      <c r="I103" s="4"/>
      <c r="J103" s="4"/>
    </row>
    <row r="104" spans="1:10" x14ac:dyDescent="0.15">
      <c r="A104" s="4"/>
      <c r="B104" s="4"/>
      <c r="C104" s="4"/>
      <c r="D104" s="4"/>
      <c r="E104" s="4"/>
      <c r="F104" s="4" t="s">
        <v>6610</v>
      </c>
      <c r="G104" s="4">
        <v>24</v>
      </c>
      <c r="H104" s="24" t="s">
        <v>6616</v>
      </c>
      <c r="I104" s="4"/>
      <c r="J104" s="4"/>
    </row>
    <row r="105" spans="1:10" x14ac:dyDescent="0.15">
      <c r="A105" s="4"/>
      <c r="B105" s="4"/>
      <c r="C105" s="4"/>
      <c r="D105" s="4"/>
      <c r="E105" s="4"/>
      <c r="F105" s="4" t="s">
        <v>6611</v>
      </c>
      <c r="G105" s="4">
        <v>25</v>
      </c>
      <c r="H105" s="24" t="s">
        <v>6617</v>
      </c>
      <c r="I105" s="4"/>
      <c r="J105" s="4"/>
    </row>
    <row r="106" spans="1:10" x14ac:dyDescent="0.15">
      <c r="A106" s="4"/>
      <c r="B106" s="4"/>
      <c r="C106" s="4"/>
      <c r="D106" s="4"/>
      <c r="E106" s="4"/>
      <c r="F106" s="4" t="s">
        <v>6612</v>
      </c>
      <c r="G106" s="4">
        <v>26</v>
      </c>
      <c r="H106" s="24" t="s">
        <v>6618</v>
      </c>
      <c r="I106" s="4"/>
      <c r="J106" s="4"/>
    </row>
    <row r="107" spans="1:10" x14ac:dyDescent="0.15">
      <c r="A107" t="s">
        <v>757</v>
      </c>
      <c r="B107">
        <v>46</v>
      </c>
      <c r="C107" s="19">
        <v>3</v>
      </c>
      <c r="D107" s="19"/>
      <c r="E107" s="19"/>
      <c r="F107" t="s">
        <v>5189</v>
      </c>
      <c r="G107" t="s">
        <v>864</v>
      </c>
      <c r="H107" t="s">
        <v>5138</v>
      </c>
      <c r="I107" t="s">
        <v>5368</v>
      </c>
    </row>
    <row r="108" spans="1:10" x14ac:dyDescent="0.15">
      <c r="A108" t="s">
        <v>757</v>
      </c>
      <c r="C108" s="19">
        <v>3</v>
      </c>
      <c r="D108" s="19"/>
      <c r="E108" s="19"/>
      <c r="F108" t="s">
        <v>5190</v>
      </c>
      <c r="H108" t="s">
        <v>5137</v>
      </c>
    </row>
    <row r="109" spans="1:10" x14ac:dyDescent="0.15">
      <c r="A109" t="s">
        <v>757</v>
      </c>
      <c r="C109" s="19">
        <v>3</v>
      </c>
      <c r="D109" s="19"/>
      <c r="E109" s="19"/>
      <c r="F109" t="s">
        <v>5191</v>
      </c>
      <c r="H109" t="s">
        <v>5149</v>
      </c>
    </row>
    <row r="110" spans="1:10" x14ac:dyDescent="0.15">
      <c r="A110" t="s">
        <v>757</v>
      </c>
      <c r="C110" s="19">
        <v>3</v>
      </c>
      <c r="D110" s="19"/>
      <c r="E110" s="19"/>
      <c r="F110" t="s">
        <v>5192</v>
      </c>
      <c r="H110" t="s">
        <v>5150</v>
      </c>
    </row>
    <row r="111" spans="1:10" x14ac:dyDescent="0.15">
      <c r="A111" t="s">
        <v>757</v>
      </c>
      <c r="C111" s="19">
        <v>3</v>
      </c>
      <c r="D111" s="19"/>
      <c r="E111" s="19"/>
      <c r="F111" t="s">
        <v>5193</v>
      </c>
      <c r="H111" t="s">
        <v>5218</v>
      </c>
    </row>
    <row r="112" spans="1:10" x14ac:dyDescent="0.15">
      <c r="A112" t="s">
        <v>757</v>
      </c>
      <c r="C112" s="19">
        <v>3</v>
      </c>
      <c r="D112" s="19">
        <v>1</v>
      </c>
      <c r="E112" s="19"/>
      <c r="F112" t="s">
        <v>5194</v>
      </c>
      <c r="H112" t="s">
        <v>5152</v>
      </c>
      <c r="J112" t="s">
        <v>5252</v>
      </c>
    </row>
    <row r="113" spans="1:10" x14ac:dyDescent="0.15">
      <c r="A113" t="s">
        <v>757</v>
      </c>
      <c r="C113" s="19">
        <v>3</v>
      </c>
      <c r="D113" s="19"/>
      <c r="E113" s="19"/>
      <c r="F113" t="s">
        <v>5195</v>
      </c>
      <c r="H113" t="s">
        <v>5153</v>
      </c>
    </row>
    <row r="114" spans="1:10" x14ac:dyDescent="0.15">
      <c r="A114" t="s">
        <v>757</v>
      </c>
      <c r="C114" s="19">
        <v>3</v>
      </c>
      <c r="D114" s="19"/>
      <c r="E114" s="19"/>
      <c r="F114" t="s">
        <v>5196</v>
      </c>
      <c r="H114" t="s">
        <v>5154</v>
      </c>
    </row>
    <row r="115" spans="1:10" x14ac:dyDescent="0.15">
      <c r="A115" t="s">
        <v>757</v>
      </c>
      <c r="C115" s="19">
        <v>3</v>
      </c>
      <c r="D115" s="19">
        <v>2</v>
      </c>
      <c r="E115" s="19"/>
      <c r="F115" t="s">
        <v>5197</v>
      </c>
      <c r="H115" t="s">
        <v>5156</v>
      </c>
      <c r="J115" t="s">
        <v>5252</v>
      </c>
    </row>
    <row r="116" spans="1:10" x14ac:dyDescent="0.15">
      <c r="A116" t="s">
        <v>757</v>
      </c>
      <c r="C116" s="19">
        <v>3</v>
      </c>
      <c r="D116" s="19">
        <v>1</v>
      </c>
      <c r="E116" s="19"/>
      <c r="F116" t="s">
        <v>5198</v>
      </c>
      <c r="H116" t="s">
        <v>5155</v>
      </c>
      <c r="J116" t="s">
        <v>5252</v>
      </c>
    </row>
    <row r="117" spans="1:10" x14ac:dyDescent="0.15">
      <c r="A117" t="s">
        <v>757</v>
      </c>
      <c r="C117" s="19">
        <v>3</v>
      </c>
      <c r="D117" s="19"/>
      <c r="E117" s="19"/>
      <c r="F117" t="s">
        <v>5466</v>
      </c>
      <c r="H117" s="17" t="s">
        <v>5157</v>
      </c>
    </row>
    <row r="118" spans="1:10" x14ac:dyDescent="0.15">
      <c r="A118" t="s">
        <v>757</v>
      </c>
      <c r="C118" s="19">
        <v>3</v>
      </c>
      <c r="D118" s="19"/>
      <c r="E118" s="19"/>
      <c r="F118" t="s">
        <v>5467</v>
      </c>
      <c r="H118" s="18" t="s">
        <v>5158</v>
      </c>
    </row>
    <row r="119" spans="1:10" x14ac:dyDescent="0.15">
      <c r="A119" t="s">
        <v>757</v>
      </c>
      <c r="C119" s="19">
        <v>3</v>
      </c>
      <c r="D119" s="19"/>
      <c r="E119" s="19"/>
      <c r="F119" t="s">
        <v>5468</v>
      </c>
      <c r="H119" s="18" t="s">
        <v>5159</v>
      </c>
    </row>
    <row r="120" spans="1:10" x14ac:dyDescent="0.15">
      <c r="A120" t="s">
        <v>757</v>
      </c>
      <c r="C120" s="19">
        <v>3</v>
      </c>
      <c r="D120" s="19"/>
      <c r="E120" s="19"/>
      <c r="F120" s="3" t="s">
        <v>5469</v>
      </c>
      <c r="H120" s="18" t="s">
        <v>5135</v>
      </c>
      <c r="I120" t="s">
        <v>5318</v>
      </c>
    </row>
    <row r="121" spans="1:10" x14ac:dyDescent="0.15">
      <c r="A121" t="s">
        <v>757</v>
      </c>
      <c r="C121" s="19">
        <v>3</v>
      </c>
      <c r="D121" s="19"/>
      <c r="E121" s="19"/>
      <c r="F121" t="s">
        <v>5470</v>
      </c>
      <c r="H121" s="18" t="s">
        <v>5216</v>
      </c>
      <c r="I121" t="s">
        <v>5464</v>
      </c>
    </row>
    <row r="122" spans="1:10" x14ac:dyDescent="0.15">
      <c r="A122" t="s">
        <v>757</v>
      </c>
      <c r="C122" s="19">
        <v>3</v>
      </c>
      <c r="D122" s="19"/>
      <c r="E122" s="19"/>
      <c r="F122" t="s">
        <v>5471</v>
      </c>
      <c r="H122" s="18" t="s">
        <v>5217</v>
      </c>
      <c r="I122" t="s">
        <v>5465</v>
      </c>
    </row>
    <row r="123" spans="1:10" x14ac:dyDescent="0.15">
      <c r="A123" t="s">
        <v>757</v>
      </c>
      <c r="C123" s="19">
        <v>3</v>
      </c>
      <c r="D123" s="19"/>
      <c r="E123" s="19"/>
      <c r="F123" t="s">
        <v>5472</v>
      </c>
      <c r="H123" s="18" t="s">
        <v>5178</v>
      </c>
    </row>
    <row r="124" spans="1:10" x14ac:dyDescent="0.15">
      <c r="A124" t="s">
        <v>757</v>
      </c>
      <c r="C124" s="19">
        <v>3</v>
      </c>
      <c r="D124" s="19"/>
      <c r="E124" s="19"/>
      <c r="F124" t="s">
        <v>5473</v>
      </c>
      <c r="H124" s="18" t="s">
        <v>5232</v>
      </c>
    </row>
    <row r="125" spans="1:10" x14ac:dyDescent="0.15">
      <c r="A125" t="s">
        <v>757</v>
      </c>
      <c r="C125" s="19">
        <v>3</v>
      </c>
      <c r="D125" s="19"/>
      <c r="E125" s="19"/>
      <c r="F125" t="s">
        <v>5474</v>
      </c>
      <c r="H125" s="18" t="s">
        <v>5233</v>
      </c>
    </row>
    <row r="126" spans="1:10" x14ac:dyDescent="0.15">
      <c r="A126" t="s">
        <v>757</v>
      </c>
      <c r="C126" s="19">
        <v>3</v>
      </c>
      <c r="D126" s="19"/>
      <c r="E126" s="19"/>
      <c r="F126" t="s">
        <v>5475</v>
      </c>
      <c r="H126" s="18" t="s">
        <v>5316</v>
      </c>
    </row>
    <row r="127" spans="1:10" x14ac:dyDescent="0.15">
      <c r="C127" s="19"/>
      <c r="D127" s="19"/>
      <c r="E127" s="19"/>
      <c r="F127" t="s">
        <v>5476</v>
      </c>
      <c r="H127" s="18" t="s">
        <v>5387</v>
      </c>
    </row>
    <row r="128" spans="1:10" x14ac:dyDescent="0.15">
      <c r="C128" s="19"/>
      <c r="D128" s="19"/>
      <c r="E128" s="19"/>
      <c r="F128" t="s">
        <v>5477</v>
      </c>
      <c r="H128" s="18" t="s">
        <v>5388</v>
      </c>
    </row>
    <row r="129" spans="1:10" x14ac:dyDescent="0.15">
      <c r="C129" s="19"/>
      <c r="D129" s="19"/>
      <c r="E129" s="19"/>
      <c r="F129" t="s">
        <v>5684</v>
      </c>
      <c r="H129" s="18" t="s">
        <v>5682</v>
      </c>
    </row>
    <row r="130" spans="1:10" x14ac:dyDescent="0.15">
      <c r="C130" s="19"/>
      <c r="D130" s="19"/>
      <c r="E130" s="19"/>
      <c r="F130" t="s">
        <v>6613</v>
      </c>
      <c r="G130" s="4">
        <v>24</v>
      </c>
      <c r="H130" s="24" t="s">
        <v>6616</v>
      </c>
    </row>
    <row r="131" spans="1:10" x14ac:dyDescent="0.15">
      <c r="C131" s="19"/>
      <c r="D131" s="19"/>
      <c r="E131" s="19"/>
      <c r="F131" t="s">
        <v>6614</v>
      </c>
      <c r="G131" s="4">
        <v>25</v>
      </c>
      <c r="H131" s="24" t="s">
        <v>6617</v>
      </c>
    </row>
    <row r="132" spans="1:10" x14ac:dyDescent="0.15">
      <c r="C132" s="19"/>
      <c r="D132" s="19"/>
      <c r="E132" s="19"/>
      <c r="F132" t="s">
        <v>6615</v>
      </c>
      <c r="G132" s="4">
        <v>26</v>
      </c>
      <c r="H132" s="24" t="s">
        <v>6618</v>
      </c>
    </row>
    <row r="133" spans="1:10" x14ac:dyDescent="0.15">
      <c r="A133" s="4" t="s">
        <v>756</v>
      </c>
      <c r="B133" s="4">
        <v>47</v>
      </c>
      <c r="C133" s="4">
        <v>4</v>
      </c>
      <c r="D133" s="4"/>
      <c r="E133" s="4"/>
      <c r="F133" s="4" t="s">
        <v>5200</v>
      </c>
      <c r="G133" s="4" t="s">
        <v>865</v>
      </c>
      <c r="H133" s="4" t="s">
        <v>5173</v>
      </c>
      <c r="I133" s="17" t="s">
        <v>5199</v>
      </c>
    </row>
    <row r="134" spans="1:10" x14ac:dyDescent="0.15">
      <c r="A134" s="4" t="s">
        <v>756</v>
      </c>
      <c r="B134" s="4"/>
      <c r="C134" s="4"/>
      <c r="D134" s="4"/>
      <c r="E134" s="4"/>
      <c r="F134" s="4" t="s">
        <v>5201</v>
      </c>
      <c r="G134" s="4"/>
      <c r="H134" s="4" t="s">
        <v>5174</v>
      </c>
    </row>
    <row r="135" spans="1:10" x14ac:dyDescent="0.15">
      <c r="A135" s="19" t="s">
        <v>805</v>
      </c>
      <c r="B135" s="1">
        <v>48</v>
      </c>
      <c r="C135" s="19">
        <v>4</v>
      </c>
      <c r="D135" s="19"/>
      <c r="E135" s="19"/>
      <c r="F135" t="s">
        <v>5202</v>
      </c>
      <c r="G135" t="s">
        <v>866</v>
      </c>
      <c r="H135" t="s">
        <v>5268</v>
      </c>
      <c r="I135" t="s">
        <v>5812</v>
      </c>
    </row>
    <row r="136" spans="1:10" x14ac:dyDescent="0.15">
      <c r="A136" s="19" t="s">
        <v>805</v>
      </c>
      <c r="B136" s="1"/>
      <c r="C136" s="19">
        <v>4</v>
      </c>
      <c r="D136" s="19"/>
      <c r="E136" s="19"/>
      <c r="F136" t="s">
        <v>5203</v>
      </c>
      <c r="H136" t="s">
        <v>5269</v>
      </c>
      <c r="I136" t="s">
        <v>5812</v>
      </c>
    </row>
    <row r="137" spans="1:10" x14ac:dyDescent="0.15">
      <c r="A137" t="s">
        <v>907</v>
      </c>
      <c r="B137">
        <v>49</v>
      </c>
      <c r="C137" s="19">
        <v>4</v>
      </c>
      <c r="D137" s="19"/>
      <c r="E137" s="19"/>
      <c r="F137" t="s">
        <v>1396</v>
      </c>
      <c r="G137" t="s">
        <v>1402</v>
      </c>
      <c r="H137" t="s">
        <v>5204</v>
      </c>
    </row>
    <row r="138" spans="1:10" x14ac:dyDescent="0.15">
      <c r="A138" s="4" t="s">
        <v>1143</v>
      </c>
      <c r="B138" s="4">
        <v>50</v>
      </c>
      <c r="C138" s="4">
        <v>4</v>
      </c>
      <c r="D138" s="4"/>
      <c r="E138" s="4"/>
      <c r="F138" s="4" t="s">
        <v>5205</v>
      </c>
      <c r="G138" s="4" t="s">
        <v>1404</v>
      </c>
      <c r="H138" s="4" t="s">
        <v>5215</v>
      </c>
      <c r="I138" s="4" t="s">
        <v>5224</v>
      </c>
      <c r="J138" t="s">
        <v>5236</v>
      </c>
    </row>
    <row r="139" spans="1:10" x14ac:dyDescent="0.15">
      <c r="A139" s="22" t="s">
        <v>5373</v>
      </c>
      <c r="B139" s="22"/>
      <c r="C139" s="22"/>
      <c r="D139" s="22"/>
      <c r="E139" s="22"/>
      <c r="F139" s="22" t="s">
        <v>5206</v>
      </c>
      <c r="G139" s="4"/>
      <c r="H139" s="4" t="s">
        <v>5216</v>
      </c>
      <c r="I139" s="4"/>
      <c r="J139" t="s">
        <v>5236</v>
      </c>
    </row>
    <row r="140" spans="1:10" x14ac:dyDescent="0.15">
      <c r="A140" s="4" t="s">
        <v>5373</v>
      </c>
      <c r="B140" s="4"/>
      <c r="C140" s="4"/>
      <c r="D140" s="4"/>
      <c r="E140" s="4"/>
      <c r="F140" s="4" t="s">
        <v>5207</v>
      </c>
      <c r="G140" s="4"/>
      <c r="H140" s="4" t="s">
        <v>5154</v>
      </c>
      <c r="I140" s="4" t="s">
        <v>5225</v>
      </c>
      <c r="J140" t="s">
        <v>5236</v>
      </c>
    </row>
    <row r="141" spans="1:10" x14ac:dyDescent="0.15">
      <c r="A141" s="22" t="s">
        <v>5373</v>
      </c>
      <c r="B141" s="22"/>
      <c r="C141" s="22"/>
      <c r="D141" s="22"/>
      <c r="E141" s="22"/>
      <c r="F141" s="22" t="s">
        <v>5208</v>
      </c>
      <c r="G141" s="4"/>
      <c r="H141" s="4" t="s">
        <v>5217</v>
      </c>
      <c r="I141" s="4"/>
      <c r="J141" t="s">
        <v>5236</v>
      </c>
    </row>
    <row r="142" spans="1:10" x14ac:dyDescent="0.15">
      <c r="A142" s="4" t="s">
        <v>5373</v>
      </c>
      <c r="B142" s="4"/>
      <c r="C142" s="4"/>
      <c r="D142" s="4"/>
      <c r="E142" s="4"/>
      <c r="F142" s="4" t="s">
        <v>5209</v>
      </c>
      <c r="G142" s="4"/>
      <c r="H142" s="4" t="s">
        <v>5218</v>
      </c>
      <c r="I142" s="4" t="s">
        <v>5226</v>
      </c>
      <c r="J142" t="s">
        <v>5236</v>
      </c>
    </row>
    <row r="143" spans="1:10" x14ac:dyDescent="0.15">
      <c r="A143" s="4" t="s">
        <v>5373</v>
      </c>
      <c r="B143" s="4"/>
      <c r="C143" s="4"/>
      <c r="D143" s="4"/>
      <c r="E143" s="4"/>
      <c r="F143" s="4" t="s">
        <v>5210</v>
      </c>
      <c r="G143" s="4"/>
      <c r="H143" s="4" t="s">
        <v>5219</v>
      </c>
      <c r="I143" s="4" t="s">
        <v>5227</v>
      </c>
      <c r="J143" t="s">
        <v>5236</v>
      </c>
    </row>
    <row r="144" spans="1:10" x14ac:dyDescent="0.15">
      <c r="A144" t="s">
        <v>5373</v>
      </c>
      <c r="B144" s="1"/>
      <c r="C144" s="19">
        <v>4</v>
      </c>
      <c r="D144" s="19"/>
      <c r="E144" s="19"/>
      <c r="F144" t="s">
        <v>5211</v>
      </c>
      <c r="H144" t="s">
        <v>5220</v>
      </c>
      <c r="I144" s="19" t="s">
        <v>5235</v>
      </c>
      <c r="J144" t="s">
        <v>5231</v>
      </c>
    </row>
    <row r="145" spans="1:10" x14ac:dyDescent="0.15">
      <c r="A145" t="s">
        <v>5373</v>
      </c>
      <c r="B145" s="1"/>
      <c r="C145" s="19">
        <v>4</v>
      </c>
      <c r="D145" s="19"/>
      <c r="E145" s="19"/>
      <c r="F145" t="s">
        <v>5212</v>
      </c>
      <c r="H145" t="s">
        <v>5221</v>
      </c>
      <c r="I145" t="s">
        <v>5228</v>
      </c>
      <c r="J145" t="s">
        <v>5265</v>
      </c>
    </row>
    <row r="146" spans="1:10" x14ac:dyDescent="0.15">
      <c r="A146" t="s">
        <v>5373</v>
      </c>
      <c r="B146" s="1"/>
      <c r="C146" s="19">
        <v>4</v>
      </c>
      <c r="D146" s="19"/>
      <c r="E146" s="19"/>
      <c r="F146" t="s">
        <v>5213</v>
      </c>
      <c r="H146" t="s">
        <v>5222</v>
      </c>
      <c r="I146" t="s">
        <v>5229</v>
      </c>
      <c r="J146" t="s">
        <v>5265</v>
      </c>
    </row>
    <row r="147" spans="1:10" x14ac:dyDescent="0.15">
      <c r="A147" t="s">
        <v>5373</v>
      </c>
      <c r="B147" s="1"/>
      <c r="C147" s="19">
        <v>4</v>
      </c>
      <c r="D147" s="19"/>
      <c r="E147" s="19"/>
      <c r="F147" t="s">
        <v>5214</v>
      </c>
      <c r="H147" t="s">
        <v>5223</v>
      </c>
      <c r="I147" t="s">
        <v>5230</v>
      </c>
      <c r="J147" t="s">
        <v>5265</v>
      </c>
    </row>
    <row r="148" spans="1:10" x14ac:dyDescent="0.15">
      <c r="A148" s="4" t="s">
        <v>1173</v>
      </c>
      <c r="B148" s="4">
        <v>51</v>
      </c>
      <c r="C148" s="4">
        <v>4</v>
      </c>
      <c r="D148" s="4"/>
      <c r="E148" s="4"/>
      <c r="F148" s="4" t="s">
        <v>5237</v>
      </c>
      <c r="G148" s="4" t="s">
        <v>1403</v>
      </c>
      <c r="H148" s="4" t="s">
        <v>5215</v>
      </c>
      <c r="I148" s="4" t="s">
        <v>5248</v>
      </c>
      <c r="J148" t="s">
        <v>5247</v>
      </c>
    </row>
    <row r="149" spans="1:10" x14ac:dyDescent="0.15">
      <c r="A149" s="4" t="s">
        <v>1173</v>
      </c>
      <c r="B149" s="22"/>
      <c r="C149" s="22"/>
      <c r="D149" s="22"/>
      <c r="E149" s="22"/>
      <c r="F149" s="22" t="s">
        <v>5238</v>
      </c>
      <c r="G149" s="4"/>
      <c r="H149" s="4" t="s">
        <v>5216</v>
      </c>
      <c r="I149" s="4"/>
      <c r="J149" t="s">
        <v>5247</v>
      </c>
    </row>
    <row r="150" spans="1:10" x14ac:dyDescent="0.15">
      <c r="A150" s="4" t="s">
        <v>1173</v>
      </c>
      <c r="B150" s="4"/>
      <c r="C150" s="4"/>
      <c r="D150" s="4"/>
      <c r="E150" s="4"/>
      <c r="F150" s="4" t="s">
        <v>5239</v>
      </c>
      <c r="G150" s="4"/>
      <c r="H150" s="4" t="s">
        <v>5154</v>
      </c>
      <c r="I150" s="4" t="s">
        <v>5249</v>
      </c>
      <c r="J150" t="s">
        <v>5247</v>
      </c>
    </row>
    <row r="151" spans="1:10" x14ac:dyDescent="0.15">
      <c r="A151" s="4" t="s">
        <v>1173</v>
      </c>
      <c r="B151" s="22"/>
      <c r="C151" s="22"/>
      <c r="D151" s="22"/>
      <c r="E151" s="22"/>
      <c r="F151" s="22" t="s">
        <v>5240</v>
      </c>
      <c r="G151" s="4"/>
      <c r="H151" s="4" t="s">
        <v>5217</v>
      </c>
      <c r="I151" s="4"/>
      <c r="J151" t="s">
        <v>5247</v>
      </c>
    </row>
    <row r="152" spans="1:10" x14ac:dyDescent="0.15">
      <c r="A152" s="4" t="s">
        <v>1173</v>
      </c>
      <c r="B152" s="4"/>
      <c r="C152" s="4"/>
      <c r="D152" s="4"/>
      <c r="E152" s="4"/>
      <c r="F152" s="4" t="s">
        <v>5241</v>
      </c>
      <c r="G152" s="4"/>
      <c r="H152" s="4" t="s">
        <v>5218</v>
      </c>
      <c r="I152" s="4" t="s">
        <v>5250</v>
      </c>
      <c r="J152" t="s">
        <v>5247</v>
      </c>
    </row>
    <row r="153" spans="1:10" x14ac:dyDescent="0.15">
      <c r="A153" s="4" t="s">
        <v>1173</v>
      </c>
      <c r="B153" s="4"/>
      <c r="C153" s="4"/>
      <c r="D153" s="4"/>
      <c r="E153" s="4"/>
      <c r="F153" s="4" t="s">
        <v>5242</v>
      </c>
      <c r="G153" s="4"/>
      <c r="H153" s="4" t="s">
        <v>5219</v>
      </c>
      <c r="I153" s="4" t="s">
        <v>5251</v>
      </c>
      <c r="J153" t="s">
        <v>5247</v>
      </c>
    </row>
    <row r="154" spans="1:10" x14ac:dyDescent="0.15">
      <c r="A154" s="4" t="s">
        <v>1173</v>
      </c>
      <c r="B154" s="4"/>
      <c r="C154" s="4"/>
      <c r="D154" s="4"/>
      <c r="E154" s="4"/>
      <c r="F154" s="4" t="s">
        <v>5243</v>
      </c>
      <c r="G154" s="4"/>
      <c r="H154" s="4" t="s">
        <v>5220</v>
      </c>
      <c r="I154" s="4" t="s">
        <v>5235</v>
      </c>
      <c r="J154" t="s">
        <v>5266</v>
      </c>
    </row>
    <row r="155" spans="1:10" x14ac:dyDescent="0.15">
      <c r="A155" s="4" t="s">
        <v>1173</v>
      </c>
      <c r="B155" s="4"/>
      <c r="C155" s="4"/>
      <c r="D155" s="4"/>
      <c r="E155" s="4"/>
      <c r="F155" s="4" t="s">
        <v>5244</v>
      </c>
      <c r="G155" s="4"/>
      <c r="H155" s="4" t="s">
        <v>5221</v>
      </c>
      <c r="I155" s="4" t="s">
        <v>5228</v>
      </c>
      <c r="J155" t="s">
        <v>5266</v>
      </c>
    </row>
    <row r="156" spans="1:10" x14ac:dyDescent="0.15">
      <c r="A156" s="4" t="s">
        <v>1173</v>
      </c>
      <c r="B156" s="4"/>
      <c r="C156" s="4"/>
      <c r="D156" s="4"/>
      <c r="E156" s="4"/>
      <c r="F156" s="4" t="s">
        <v>5245</v>
      </c>
      <c r="G156" s="4"/>
      <c r="H156" s="4" t="s">
        <v>5222</v>
      </c>
      <c r="I156" s="4" t="s">
        <v>5229</v>
      </c>
      <c r="J156" t="s">
        <v>5266</v>
      </c>
    </row>
    <row r="157" spans="1:10" x14ac:dyDescent="0.15">
      <c r="A157" s="4" t="s">
        <v>1173</v>
      </c>
      <c r="B157" s="4"/>
      <c r="C157" s="4"/>
      <c r="D157" s="4"/>
      <c r="E157" s="4"/>
      <c r="F157" s="4" t="s">
        <v>5246</v>
      </c>
      <c r="G157" s="4"/>
      <c r="H157" s="4" t="s">
        <v>5223</v>
      </c>
      <c r="I157" s="4" t="s">
        <v>5230</v>
      </c>
      <c r="J157" t="s">
        <v>5266</v>
      </c>
    </row>
    <row r="158" spans="1:10" x14ac:dyDescent="0.15">
      <c r="A158" s="4" t="s">
        <v>1288</v>
      </c>
      <c r="B158" s="1">
        <v>52</v>
      </c>
      <c r="C158" s="19">
        <v>5</v>
      </c>
      <c r="D158" s="19"/>
      <c r="E158" s="19"/>
      <c r="F158" t="s">
        <v>5253</v>
      </c>
      <c r="G158" s="4" t="s">
        <v>1405</v>
      </c>
      <c r="H158" s="4" t="s">
        <v>5215</v>
      </c>
      <c r="I158" s="4"/>
      <c r="J158" t="s">
        <v>5263</v>
      </c>
    </row>
    <row r="159" spans="1:10" x14ac:dyDescent="0.15">
      <c r="A159" s="4" t="s">
        <v>1288</v>
      </c>
      <c r="B159" s="1"/>
      <c r="C159" s="19">
        <v>5</v>
      </c>
      <c r="D159" s="19"/>
      <c r="E159" s="19"/>
      <c r="F159" t="s">
        <v>5254</v>
      </c>
      <c r="G159" s="4"/>
      <c r="H159" s="4" t="s">
        <v>5216</v>
      </c>
      <c r="I159" s="4"/>
      <c r="J159" t="s">
        <v>5263</v>
      </c>
    </row>
    <row r="160" spans="1:10" x14ac:dyDescent="0.15">
      <c r="A160" s="4" t="s">
        <v>1288</v>
      </c>
      <c r="B160" s="1"/>
      <c r="C160" s="19">
        <v>5</v>
      </c>
      <c r="D160" s="19"/>
      <c r="E160" s="19"/>
      <c r="F160" t="s">
        <v>5255</v>
      </c>
      <c r="G160" s="4"/>
      <c r="H160" s="4" t="s">
        <v>5154</v>
      </c>
      <c r="I160" s="4"/>
      <c r="J160" t="s">
        <v>5263</v>
      </c>
    </row>
    <row r="161" spans="1:10" x14ac:dyDescent="0.15">
      <c r="A161" s="4" t="s">
        <v>1288</v>
      </c>
      <c r="B161" s="1"/>
      <c r="C161" s="19">
        <v>5</v>
      </c>
      <c r="D161" s="19"/>
      <c r="E161" s="19"/>
      <c r="F161" t="s">
        <v>5256</v>
      </c>
      <c r="G161" s="4"/>
      <c r="H161" s="4" t="s">
        <v>5217</v>
      </c>
      <c r="I161" s="4"/>
      <c r="J161" t="s">
        <v>5263</v>
      </c>
    </row>
    <row r="162" spans="1:10" x14ac:dyDescent="0.15">
      <c r="A162" s="4" t="s">
        <v>1288</v>
      </c>
      <c r="B162" s="1"/>
      <c r="C162" s="19">
        <v>5</v>
      </c>
      <c r="D162" s="19"/>
      <c r="E162" s="19"/>
      <c r="F162" t="s">
        <v>5257</v>
      </c>
      <c r="G162" s="4"/>
      <c r="H162" s="4" t="s">
        <v>5218</v>
      </c>
      <c r="I162" s="4"/>
      <c r="J162" t="s">
        <v>5263</v>
      </c>
    </row>
    <row r="163" spans="1:10" x14ac:dyDescent="0.15">
      <c r="A163" s="4" t="s">
        <v>1288</v>
      </c>
      <c r="B163" s="1"/>
      <c r="C163" s="19">
        <v>5</v>
      </c>
      <c r="D163" s="19"/>
      <c r="E163" s="19"/>
      <c r="F163" t="s">
        <v>5258</v>
      </c>
      <c r="G163" s="4"/>
      <c r="H163" s="4" t="s">
        <v>5219</v>
      </c>
      <c r="I163" s="4"/>
      <c r="J163" t="s">
        <v>5263</v>
      </c>
    </row>
    <row r="164" spans="1:10" x14ac:dyDescent="0.15">
      <c r="A164" s="4" t="s">
        <v>1288</v>
      </c>
      <c r="B164" s="1"/>
      <c r="C164" s="19">
        <v>5</v>
      </c>
      <c r="D164" s="19"/>
      <c r="F164" t="s">
        <v>5259</v>
      </c>
      <c r="G164" s="4"/>
      <c r="H164" s="4" t="s">
        <v>5220</v>
      </c>
      <c r="I164" s="4"/>
      <c r="J164" t="s">
        <v>5263</v>
      </c>
    </row>
    <row r="165" spans="1:10" x14ac:dyDescent="0.15">
      <c r="A165" s="4" t="s">
        <v>1288</v>
      </c>
      <c r="B165" s="1"/>
      <c r="C165" s="19">
        <v>5</v>
      </c>
      <c r="D165" s="19"/>
      <c r="F165" t="s">
        <v>5260</v>
      </c>
      <c r="G165" s="4"/>
      <c r="H165" s="4" t="s">
        <v>5221</v>
      </c>
      <c r="I165" s="4"/>
      <c r="J165" t="s">
        <v>5263</v>
      </c>
    </row>
    <row r="166" spans="1:10" x14ac:dyDescent="0.15">
      <c r="A166" s="4" t="s">
        <v>1288</v>
      </c>
      <c r="B166" s="1"/>
      <c r="C166" s="19">
        <v>5</v>
      </c>
      <c r="D166" s="19"/>
      <c r="F166" t="s">
        <v>5261</v>
      </c>
      <c r="G166" s="4"/>
      <c r="H166" s="4" t="s">
        <v>5222</v>
      </c>
      <c r="I166" s="4"/>
      <c r="J166" t="s">
        <v>5263</v>
      </c>
    </row>
    <row r="167" spans="1:10" x14ac:dyDescent="0.15">
      <c r="A167" s="4" t="s">
        <v>1288</v>
      </c>
      <c r="B167" s="1"/>
      <c r="C167" s="19">
        <v>5</v>
      </c>
      <c r="D167" s="19"/>
      <c r="F167" t="s">
        <v>5262</v>
      </c>
      <c r="G167" s="4"/>
      <c r="H167" s="4" t="s">
        <v>5223</v>
      </c>
      <c r="I167" s="4"/>
      <c r="J167" t="s">
        <v>5263</v>
      </c>
    </row>
    <row r="168" spans="1:10" x14ac:dyDescent="0.15">
      <c r="A168" s="4" t="s">
        <v>1289</v>
      </c>
      <c r="B168" s="4">
        <v>53</v>
      </c>
      <c r="C168" s="4">
        <v>4</v>
      </c>
      <c r="D168" s="4"/>
      <c r="E168" s="4"/>
      <c r="F168" s="4" t="s">
        <v>1400</v>
      </c>
      <c r="G168" s="4" t="s">
        <v>1406</v>
      </c>
      <c r="H168" s="4" t="s">
        <v>1408</v>
      </c>
      <c r="I168" s="4"/>
      <c r="J168" t="s">
        <v>5267</v>
      </c>
    </row>
    <row r="169" spans="1:10" x14ac:dyDescent="0.15">
      <c r="A169" t="s">
        <v>1326</v>
      </c>
      <c r="B169" s="1">
        <v>54</v>
      </c>
      <c r="C169" s="19">
        <v>3</v>
      </c>
      <c r="D169" s="19"/>
      <c r="E169" s="19"/>
      <c r="F169" t="s">
        <v>1401</v>
      </c>
      <c r="G169" t="s">
        <v>213</v>
      </c>
      <c r="H169" t="s">
        <v>1410</v>
      </c>
    </row>
    <row r="170" spans="1:10" x14ac:dyDescent="0.15">
      <c r="A170" t="s">
        <v>1411</v>
      </c>
      <c r="B170" s="1">
        <v>55</v>
      </c>
      <c r="C170" s="19">
        <v>4</v>
      </c>
      <c r="D170" s="19"/>
      <c r="E170" s="19"/>
      <c r="F170" t="s">
        <v>1412</v>
      </c>
      <c r="G170" t="s">
        <v>1413</v>
      </c>
      <c r="H170" s="4" t="s">
        <v>1414</v>
      </c>
      <c r="J170" t="s">
        <v>5264</v>
      </c>
    </row>
    <row r="171" spans="1:10" x14ac:dyDescent="0.15">
      <c r="A171" t="s">
        <v>1647</v>
      </c>
      <c r="B171" s="1">
        <v>56</v>
      </c>
      <c r="C171" s="19">
        <v>4</v>
      </c>
      <c r="D171" s="19">
        <v>0</v>
      </c>
      <c r="E171" s="19"/>
      <c r="F171" t="s">
        <v>5329</v>
      </c>
      <c r="G171" t="s">
        <v>1648</v>
      </c>
      <c r="H171" t="s">
        <v>5328</v>
      </c>
      <c r="I171" s="25" t="s">
        <v>5379</v>
      </c>
    </row>
    <row r="172" spans="1:10" x14ac:dyDescent="0.15">
      <c r="A172" t="s">
        <v>1647</v>
      </c>
      <c r="B172" s="1"/>
      <c r="C172" s="19">
        <v>4</v>
      </c>
      <c r="D172" s="19">
        <v>0</v>
      </c>
      <c r="E172" s="19"/>
      <c r="F172" t="s">
        <v>5330</v>
      </c>
      <c r="H172" t="s">
        <v>5341</v>
      </c>
      <c r="I172" s="25" t="s">
        <v>5380</v>
      </c>
    </row>
    <row r="173" spans="1:10" x14ac:dyDescent="0.15">
      <c r="A173" t="s">
        <v>1647</v>
      </c>
      <c r="B173" s="1"/>
      <c r="C173" s="19">
        <v>4</v>
      </c>
      <c r="D173" s="19">
        <v>1</v>
      </c>
      <c r="E173" s="19"/>
      <c r="F173" t="s">
        <v>5331</v>
      </c>
      <c r="H173" t="s">
        <v>5342</v>
      </c>
      <c r="I173" s="25" t="s">
        <v>5381</v>
      </c>
    </row>
    <row r="174" spans="1:10" x14ac:dyDescent="0.15">
      <c r="A174" t="s">
        <v>1647</v>
      </c>
      <c r="B174" s="1"/>
      <c r="C174" s="19">
        <v>4</v>
      </c>
      <c r="D174" s="19">
        <v>1</v>
      </c>
      <c r="E174" s="19"/>
      <c r="F174" t="s">
        <v>5332</v>
      </c>
      <c r="H174" t="s">
        <v>5343</v>
      </c>
      <c r="I174" s="25" t="s">
        <v>5382</v>
      </c>
    </row>
    <row r="175" spans="1:10" x14ac:dyDescent="0.15">
      <c r="A175" t="s">
        <v>1647</v>
      </c>
      <c r="B175" s="1"/>
      <c r="C175" s="19">
        <v>4</v>
      </c>
      <c r="D175" s="19">
        <v>0</v>
      </c>
      <c r="E175" s="19"/>
      <c r="F175" t="s">
        <v>5333</v>
      </c>
      <c r="H175" s="25" t="s">
        <v>5344</v>
      </c>
      <c r="I175" s="25" t="s">
        <v>5386</v>
      </c>
    </row>
    <row r="176" spans="1:10" x14ac:dyDescent="0.15">
      <c r="A176" t="s">
        <v>1647</v>
      </c>
      <c r="B176" s="1"/>
      <c r="C176" s="19">
        <v>4</v>
      </c>
      <c r="D176" s="19">
        <v>2</v>
      </c>
      <c r="E176" s="19"/>
      <c r="F176" t="s">
        <v>5334</v>
      </c>
      <c r="H176" t="s">
        <v>5345</v>
      </c>
      <c r="I176" t="s">
        <v>5565</v>
      </c>
    </row>
    <row r="177" spans="1:11" x14ac:dyDescent="0.15">
      <c r="A177" t="s">
        <v>1647</v>
      </c>
      <c r="B177" s="1"/>
      <c r="C177" s="19">
        <v>4</v>
      </c>
      <c r="D177" s="19">
        <v>2</v>
      </c>
      <c r="E177" s="19"/>
      <c r="F177" t="s">
        <v>5335</v>
      </c>
      <c r="H177" t="s">
        <v>5346</v>
      </c>
      <c r="I177" t="s">
        <v>5566</v>
      </c>
    </row>
    <row r="178" spans="1:11" x14ac:dyDescent="0.15">
      <c r="A178" t="s">
        <v>1647</v>
      </c>
      <c r="B178" s="1"/>
      <c r="C178" s="19">
        <v>4</v>
      </c>
      <c r="D178" s="19">
        <v>0</v>
      </c>
      <c r="E178" s="19"/>
      <c r="F178" t="s">
        <v>5336</v>
      </c>
      <c r="H178" t="s">
        <v>5347</v>
      </c>
      <c r="I178" t="s">
        <v>5384</v>
      </c>
    </row>
    <row r="179" spans="1:11" x14ac:dyDescent="0.15">
      <c r="A179" t="s">
        <v>1647</v>
      </c>
      <c r="B179" s="1"/>
      <c r="C179" s="19">
        <v>4</v>
      </c>
      <c r="D179" s="19">
        <v>0</v>
      </c>
      <c r="E179" s="19"/>
      <c r="F179" t="s">
        <v>5337</v>
      </c>
      <c r="H179" t="s">
        <v>5348</v>
      </c>
      <c r="I179" s="25" t="s">
        <v>5383</v>
      </c>
    </row>
    <row r="180" spans="1:11" x14ac:dyDescent="0.15">
      <c r="A180" t="s">
        <v>1647</v>
      </c>
      <c r="B180" s="1"/>
      <c r="C180" s="19">
        <v>4</v>
      </c>
      <c r="D180" s="19">
        <v>2</v>
      </c>
      <c r="E180" s="19"/>
      <c r="F180" t="s">
        <v>5338</v>
      </c>
      <c r="H180" t="s">
        <v>5349</v>
      </c>
      <c r="I180" t="s">
        <v>5592</v>
      </c>
    </row>
    <row r="181" spans="1:11" x14ac:dyDescent="0.15">
      <c r="A181" t="s">
        <v>1647</v>
      </c>
      <c r="B181" s="1"/>
      <c r="C181" s="19">
        <v>4</v>
      </c>
      <c r="D181" s="19">
        <v>2</v>
      </c>
      <c r="E181" s="19"/>
      <c r="F181" t="s">
        <v>5339</v>
      </c>
      <c r="H181" t="s">
        <v>5350</v>
      </c>
      <c r="I181" t="s">
        <v>5611</v>
      </c>
    </row>
    <row r="182" spans="1:11" x14ac:dyDescent="0.15">
      <c r="A182" t="s">
        <v>1647</v>
      </c>
      <c r="B182" s="1"/>
      <c r="C182" s="19">
        <v>4</v>
      </c>
      <c r="D182" s="19">
        <v>3</v>
      </c>
      <c r="E182" s="19"/>
      <c r="F182" t="s">
        <v>5340</v>
      </c>
      <c r="H182" t="s">
        <v>5351</v>
      </c>
      <c r="I182" t="s">
        <v>5385</v>
      </c>
    </row>
    <row r="183" spans="1:11" x14ac:dyDescent="0.15">
      <c r="A183" s="4" t="s">
        <v>1652</v>
      </c>
      <c r="B183" s="4">
        <v>57</v>
      </c>
      <c r="C183" s="4">
        <v>3</v>
      </c>
      <c r="D183" s="4"/>
      <c r="E183" s="4"/>
      <c r="F183" s="4" t="s">
        <v>1821</v>
      </c>
      <c r="G183" s="4" t="s">
        <v>1651</v>
      </c>
      <c r="H183" s="4" t="s">
        <v>5117</v>
      </c>
    </row>
    <row r="184" spans="1:11" ht="54" x14ac:dyDescent="0.15">
      <c r="A184" t="s">
        <v>1669</v>
      </c>
      <c r="B184" s="1">
        <v>58</v>
      </c>
      <c r="C184" s="19">
        <v>4</v>
      </c>
      <c r="D184" s="19"/>
      <c r="E184" s="19"/>
      <c r="F184" s="3" t="s">
        <v>5291</v>
      </c>
      <c r="G184" t="s">
        <v>1671</v>
      </c>
      <c r="H184" t="s">
        <v>5135</v>
      </c>
      <c r="I184" s="3" t="s">
        <v>1673</v>
      </c>
      <c r="J184" t="s">
        <v>1683</v>
      </c>
      <c r="K184" t="s">
        <v>1822</v>
      </c>
    </row>
    <row r="185" spans="1:11" x14ac:dyDescent="0.15">
      <c r="A185" s="2" t="s">
        <v>5374</v>
      </c>
      <c r="B185" s="2"/>
      <c r="C185" s="2"/>
      <c r="D185" s="2"/>
      <c r="E185" s="2"/>
      <c r="F185" s="20" t="s">
        <v>5292</v>
      </c>
      <c r="G185" s="21"/>
      <c r="H185" s="4" t="s">
        <v>5304</v>
      </c>
      <c r="I185" s="4"/>
      <c r="J185" s="4" t="s">
        <v>5370</v>
      </c>
    </row>
    <row r="186" spans="1:11" x14ac:dyDescent="0.15">
      <c r="A186" t="s">
        <v>5374</v>
      </c>
      <c r="B186" s="1"/>
      <c r="C186" s="19">
        <v>4</v>
      </c>
      <c r="D186" s="19"/>
      <c r="E186" s="19"/>
      <c r="F186" s="3" t="s">
        <v>5293</v>
      </c>
      <c r="H186" s="19" t="s">
        <v>5305</v>
      </c>
      <c r="I186" s="3"/>
      <c r="J186" t="s">
        <v>5366</v>
      </c>
      <c r="K186" t="s">
        <v>5275</v>
      </c>
    </row>
    <row r="187" spans="1:11" x14ac:dyDescent="0.15">
      <c r="A187" s="4" t="s">
        <v>5374</v>
      </c>
      <c r="B187" s="4"/>
      <c r="C187" s="4"/>
      <c r="D187" s="4"/>
      <c r="E187" s="4"/>
      <c r="F187" s="21" t="s">
        <v>5294</v>
      </c>
      <c r="G187" s="4"/>
      <c r="H187" s="4" t="s">
        <v>5306</v>
      </c>
      <c r="I187" s="21"/>
      <c r="J187" s="4" t="s">
        <v>5365</v>
      </c>
    </row>
    <row r="188" spans="1:11" x14ac:dyDescent="0.15">
      <c r="A188" s="4" t="s">
        <v>5374</v>
      </c>
      <c r="B188" s="4"/>
      <c r="C188" s="4"/>
      <c r="D188" s="4"/>
      <c r="E188" s="4"/>
      <c r="F188" s="21" t="s">
        <v>5295</v>
      </c>
      <c r="G188" s="4"/>
      <c r="H188" s="4" t="s">
        <v>5307</v>
      </c>
      <c r="I188" s="21"/>
      <c r="J188" s="4" t="s">
        <v>5365</v>
      </c>
    </row>
    <row r="189" spans="1:11" x14ac:dyDescent="0.15">
      <c r="A189" s="4" t="s">
        <v>5374</v>
      </c>
      <c r="B189" s="4"/>
      <c r="C189" s="4"/>
      <c r="D189" s="4"/>
      <c r="E189" s="4"/>
      <c r="F189" s="21" t="s">
        <v>5296</v>
      </c>
      <c r="G189" s="4"/>
      <c r="H189" s="4" t="s">
        <v>5308</v>
      </c>
      <c r="I189" s="21"/>
      <c r="J189" s="4" t="s">
        <v>5365</v>
      </c>
    </row>
    <row r="190" spans="1:11" x14ac:dyDescent="0.15">
      <c r="A190" s="4" t="s">
        <v>5374</v>
      </c>
      <c r="B190" s="4"/>
      <c r="C190" s="4"/>
      <c r="D190" s="4"/>
      <c r="E190" s="4"/>
      <c r="F190" s="21" t="s">
        <v>5297</v>
      </c>
      <c r="G190" s="4"/>
      <c r="H190" s="4" t="s">
        <v>5309</v>
      </c>
      <c r="I190" s="4"/>
      <c r="J190" s="4" t="s">
        <v>5317</v>
      </c>
    </row>
    <row r="191" spans="1:11" ht="27" x14ac:dyDescent="0.15">
      <c r="A191" t="s">
        <v>5374</v>
      </c>
      <c r="B191" s="1"/>
      <c r="C191" s="19">
        <v>4</v>
      </c>
      <c r="D191" s="19"/>
      <c r="E191" s="19"/>
      <c r="F191" s="3" t="s">
        <v>5298</v>
      </c>
      <c r="H191" s="19" t="s">
        <v>5310</v>
      </c>
      <c r="I191" s="3" t="s">
        <v>6242</v>
      </c>
    </row>
    <row r="192" spans="1:11" x14ac:dyDescent="0.15">
      <c r="A192" t="s">
        <v>5374</v>
      </c>
      <c r="B192" s="1"/>
      <c r="C192" s="19">
        <v>4</v>
      </c>
      <c r="D192" s="19"/>
      <c r="E192" s="19"/>
      <c r="F192" s="3" t="s">
        <v>5299</v>
      </c>
      <c r="H192" s="19" t="s">
        <v>5311</v>
      </c>
    </row>
    <row r="193" spans="1:11" x14ac:dyDescent="0.15">
      <c r="A193" t="s">
        <v>5374</v>
      </c>
      <c r="B193" s="1"/>
      <c r="C193" s="19">
        <v>4</v>
      </c>
      <c r="D193" s="19"/>
      <c r="E193" s="19"/>
      <c r="F193" s="3" t="s">
        <v>5300</v>
      </c>
      <c r="H193" s="19" t="s">
        <v>5312</v>
      </c>
      <c r="I193" s="3"/>
    </row>
    <row r="194" spans="1:11" x14ac:dyDescent="0.15">
      <c r="A194" t="s">
        <v>5374</v>
      </c>
      <c r="B194" s="1"/>
      <c r="C194" s="19">
        <v>4</v>
      </c>
      <c r="D194" s="19"/>
      <c r="E194" s="19"/>
      <c r="F194" s="3" t="s">
        <v>5301</v>
      </c>
      <c r="H194" s="19" t="s">
        <v>5313</v>
      </c>
      <c r="I194" s="3" t="s">
        <v>6241</v>
      </c>
    </row>
    <row r="195" spans="1:11" x14ac:dyDescent="0.15">
      <c r="A195" t="s">
        <v>5374</v>
      </c>
      <c r="B195" s="1"/>
      <c r="C195" s="19">
        <v>4</v>
      </c>
      <c r="D195" s="19"/>
      <c r="E195" s="19"/>
      <c r="F195" s="3" t="s">
        <v>5302</v>
      </c>
      <c r="H195" s="19" t="s">
        <v>5314</v>
      </c>
      <c r="I195" s="3"/>
    </row>
    <row r="196" spans="1:11" x14ac:dyDescent="0.15">
      <c r="A196" t="s">
        <v>5374</v>
      </c>
      <c r="B196" s="1"/>
      <c r="C196" s="19">
        <v>4</v>
      </c>
      <c r="D196" s="19"/>
      <c r="E196" s="19"/>
      <c r="F196" s="3" t="s">
        <v>5303</v>
      </c>
      <c r="H196" s="19" t="s">
        <v>5315</v>
      </c>
      <c r="I196" s="3"/>
    </row>
    <row r="197" spans="1:11" x14ac:dyDescent="0.15">
      <c r="A197" t="s">
        <v>1694</v>
      </c>
      <c r="B197" s="1">
        <v>59</v>
      </c>
      <c r="C197" s="19">
        <v>4</v>
      </c>
      <c r="D197" s="19"/>
      <c r="E197" s="19"/>
      <c r="F197" t="s">
        <v>1700</v>
      </c>
      <c r="G197" t="s">
        <v>1701</v>
      </c>
      <c r="J197" t="s">
        <v>5371</v>
      </c>
    </row>
    <row r="198" spans="1:11" ht="27" x14ac:dyDescent="0.15">
      <c r="A198" s="4" t="s">
        <v>1726</v>
      </c>
      <c r="B198" s="4">
        <v>60</v>
      </c>
      <c r="C198" s="4">
        <v>4</v>
      </c>
      <c r="D198" s="4"/>
      <c r="E198" s="4"/>
      <c r="F198" s="4" t="s">
        <v>5284</v>
      </c>
      <c r="G198" s="4" t="s">
        <v>5271</v>
      </c>
      <c r="H198" s="4" t="s">
        <v>5285</v>
      </c>
      <c r="I198" s="21" t="s">
        <v>1724</v>
      </c>
    </row>
    <row r="199" spans="1:11" x14ac:dyDescent="0.15">
      <c r="A199" s="4" t="s">
        <v>1726</v>
      </c>
      <c r="B199" s="4"/>
      <c r="C199" s="4"/>
      <c r="D199" s="4"/>
      <c r="E199" s="4"/>
      <c r="F199" s="4" t="s">
        <v>5279</v>
      </c>
      <c r="G199" s="4"/>
      <c r="H199" s="4" t="s">
        <v>5286</v>
      </c>
      <c r="I199" s="21" t="s">
        <v>5319</v>
      </c>
      <c r="J199" t="s">
        <v>5324</v>
      </c>
    </row>
    <row r="200" spans="1:11" x14ac:dyDescent="0.15">
      <c r="A200" s="4" t="s">
        <v>1726</v>
      </c>
      <c r="B200" s="4"/>
      <c r="C200" s="4"/>
      <c r="D200" s="4"/>
      <c r="E200" s="4"/>
      <c r="F200" s="4" t="s">
        <v>5280</v>
      </c>
      <c r="G200" s="4"/>
      <c r="H200" s="4" t="s">
        <v>5287</v>
      </c>
      <c r="I200" s="21" t="s">
        <v>5320</v>
      </c>
      <c r="J200" t="s">
        <v>5324</v>
      </c>
    </row>
    <row r="201" spans="1:11" x14ac:dyDescent="0.15">
      <c r="A201" s="4" t="s">
        <v>1726</v>
      </c>
      <c r="B201" s="4"/>
      <c r="C201" s="4"/>
      <c r="D201" s="4"/>
      <c r="E201" s="4"/>
      <c r="F201" s="4" t="s">
        <v>5281</v>
      </c>
      <c r="G201" s="4"/>
      <c r="H201" s="4" t="s">
        <v>5288</v>
      </c>
      <c r="I201" s="21" t="s">
        <v>5321</v>
      </c>
      <c r="J201" t="s">
        <v>5324</v>
      </c>
    </row>
    <row r="202" spans="1:11" x14ac:dyDescent="0.15">
      <c r="A202" s="4" t="s">
        <v>1726</v>
      </c>
      <c r="B202" s="4"/>
      <c r="C202" s="4"/>
      <c r="D202" s="4"/>
      <c r="E202" s="4"/>
      <c r="F202" s="4" t="s">
        <v>5282</v>
      </c>
      <c r="G202" s="4"/>
      <c r="H202" s="4" t="s">
        <v>5289</v>
      </c>
      <c r="I202" s="21" t="s">
        <v>5322</v>
      </c>
      <c r="J202" t="s">
        <v>5324</v>
      </c>
    </row>
    <row r="203" spans="1:11" x14ac:dyDescent="0.15">
      <c r="A203" s="4" t="s">
        <v>1726</v>
      </c>
      <c r="B203" s="4"/>
      <c r="C203" s="4"/>
      <c r="D203" s="4"/>
      <c r="E203" s="4"/>
      <c r="F203" s="4" t="s">
        <v>5283</v>
      </c>
      <c r="G203" s="4"/>
      <c r="H203" s="4" t="s">
        <v>5290</v>
      </c>
      <c r="I203" s="21" t="s">
        <v>5323</v>
      </c>
      <c r="J203" t="s">
        <v>5324</v>
      </c>
    </row>
    <row r="204" spans="1:11" x14ac:dyDescent="0.15">
      <c r="A204" t="s">
        <v>1733</v>
      </c>
      <c r="B204">
        <v>61</v>
      </c>
      <c r="C204" s="19">
        <v>3</v>
      </c>
      <c r="D204" s="19"/>
      <c r="E204" s="19"/>
      <c r="F204" t="s">
        <v>1814</v>
      </c>
      <c r="G204" t="s">
        <v>1819</v>
      </c>
      <c r="I204" t="s">
        <v>1820</v>
      </c>
    </row>
    <row r="205" spans="1:11" x14ac:dyDescent="0.15">
      <c r="A205" t="s">
        <v>1756</v>
      </c>
      <c r="B205" s="1">
        <v>62</v>
      </c>
      <c r="C205" s="19">
        <v>3</v>
      </c>
      <c r="D205" s="19"/>
      <c r="E205" s="19"/>
      <c r="F205" t="s">
        <v>5278</v>
      </c>
      <c r="G205" t="s">
        <v>1818</v>
      </c>
    </row>
    <row r="206" spans="1:11" x14ac:dyDescent="0.15">
      <c r="A206" t="s">
        <v>1756</v>
      </c>
      <c r="B206" s="1"/>
      <c r="C206" s="19"/>
      <c r="D206" s="19"/>
      <c r="E206" s="19"/>
      <c r="F206" t="s">
        <v>5277</v>
      </c>
    </row>
    <row r="207" spans="1:11" x14ac:dyDescent="0.15">
      <c r="A207" s="4" t="s">
        <v>1823</v>
      </c>
      <c r="B207" s="4">
        <v>63</v>
      </c>
      <c r="C207" s="4">
        <v>5</v>
      </c>
      <c r="D207" s="19"/>
      <c r="E207" s="19"/>
      <c r="F207" t="s">
        <v>5273</v>
      </c>
      <c r="G207" t="s">
        <v>1834</v>
      </c>
      <c r="H207" t="s">
        <v>5274</v>
      </c>
      <c r="J207" t="s">
        <v>5275</v>
      </c>
      <c r="K207" t="s">
        <v>5378</v>
      </c>
    </row>
    <row r="208" spans="1:11" x14ac:dyDescent="0.15">
      <c r="A208" s="4" t="s">
        <v>1823</v>
      </c>
      <c r="F208" s="4" t="s">
        <v>5272</v>
      </c>
      <c r="G208" s="4"/>
      <c r="H208" s="4" t="s">
        <v>5155</v>
      </c>
      <c r="I208" s="4" t="s">
        <v>5276</v>
      </c>
    </row>
    <row r="209" spans="1:9" x14ac:dyDescent="0.15">
      <c r="A209" t="s">
        <v>6607</v>
      </c>
      <c r="B209">
        <v>64</v>
      </c>
      <c r="C209">
        <v>4</v>
      </c>
      <c r="F209" t="s">
        <v>6608</v>
      </c>
      <c r="G209" t="s">
        <v>6609</v>
      </c>
      <c r="H209" t="s">
        <v>7177</v>
      </c>
    </row>
    <row r="210" spans="1:9" x14ac:dyDescent="0.15">
      <c r="F210" t="s">
        <v>7158</v>
      </c>
      <c r="H210" t="s">
        <v>6606</v>
      </c>
    </row>
    <row r="211" spans="1:9" x14ac:dyDescent="0.15">
      <c r="F211" t="s">
        <v>7159</v>
      </c>
      <c r="H211" t="s">
        <v>7201</v>
      </c>
    </row>
    <row r="212" spans="1:9" x14ac:dyDescent="0.15">
      <c r="F212" t="s">
        <v>7160</v>
      </c>
      <c r="H212" t="s">
        <v>7202</v>
      </c>
    </row>
    <row r="213" spans="1:9" x14ac:dyDescent="0.15">
      <c r="F213" t="s">
        <v>7219</v>
      </c>
      <c r="G213" t="s">
        <v>7221</v>
      </c>
      <c r="H213" t="s">
        <v>7220</v>
      </c>
    </row>
    <row r="214" spans="1:9" x14ac:dyDescent="0.15">
      <c r="A214" t="s">
        <v>7161</v>
      </c>
      <c r="B214" t="s">
        <v>7162</v>
      </c>
      <c r="C214">
        <v>5</v>
      </c>
      <c r="F214" t="s">
        <v>7278</v>
      </c>
      <c r="G214" t="s">
        <v>7164</v>
      </c>
      <c r="H214" t="s">
        <v>7163</v>
      </c>
    </row>
    <row r="215" spans="1:9" x14ac:dyDescent="0.15">
      <c r="A215" t="s">
        <v>7346</v>
      </c>
      <c r="F215" t="s">
        <v>7320</v>
      </c>
      <c r="G215" t="s">
        <v>7337</v>
      </c>
      <c r="I215" t="s">
        <v>7338</v>
      </c>
    </row>
    <row r="216" spans="1:9" x14ac:dyDescent="0.15">
      <c r="F216" t="s">
        <v>7330</v>
      </c>
      <c r="G216" t="s">
        <v>7339</v>
      </c>
    </row>
    <row r="217" spans="1:9" x14ac:dyDescent="0.15">
      <c r="F217" t="s">
        <v>7331</v>
      </c>
      <c r="G217" t="s">
        <v>7340</v>
      </c>
    </row>
    <row r="218" spans="1:9" x14ac:dyDescent="0.15">
      <c r="F218" t="s">
        <v>7332</v>
      </c>
      <c r="G218" t="s">
        <v>7341</v>
      </c>
    </row>
    <row r="219" spans="1:9" x14ac:dyDescent="0.15">
      <c r="F219" t="s">
        <v>7333</v>
      </c>
      <c r="G219" t="s">
        <v>7342</v>
      </c>
    </row>
    <row r="220" spans="1:9" x14ac:dyDescent="0.15">
      <c r="F220" t="s">
        <v>7334</v>
      </c>
      <c r="G220" t="s">
        <v>7343</v>
      </c>
    </row>
    <row r="221" spans="1:9" x14ac:dyDescent="0.15">
      <c r="A221" t="s">
        <v>7347</v>
      </c>
      <c r="F221" t="s">
        <v>7335</v>
      </c>
      <c r="G221" t="s">
        <v>7344</v>
      </c>
    </row>
    <row r="222" spans="1:9" x14ac:dyDescent="0.15">
      <c r="F222" t="s">
        <v>7336</v>
      </c>
      <c r="G222" t="s">
        <v>7345</v>
      </c>
    </row>
    <row r="224" spans="1:9" x14ac:dyDescent="0.15">
      <c r="G224" t="s">
        <v>5326</v>
      </c>
    </row>
    <row r="225" spans="7:8" x14ac:dyDescent="0.15">
      <c r="G225" s="4" t="s">
        <v>5325</v>
      </c>
      <c r="H225" t="s">
        <v>5372</v>
      </c>
    </row>
  </sheetData>
  <sortState ref="F219:F431">
    <sortCondition ref="F219"/>
  </sortState>
  <phoneticPr fontId="1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4"/>
  <sheetViews>
    <sheetView workbookViewId="0">
      <selection activeCell="D13" sqref="D13"/>
    </sheetView>
  </sheetViews>
  <sheetFormatPr defaultRowHeight="13.5" x14ac:dyDescent="0.15"/>
  <cols>
    <col min="1" max="1" width="12.75" bestFit="1" customWidth="1"/>
    <col min="2" max="2" width="14" bestFit="1" customWidth="1"/>
    <col min="3" max="3" width="84.5" bestFit="1" customWidth="1"/>
  </cols>
  <sheetData>
    <row r="1" spans="1:3" x14ac:dyDescent="0.15">
      <c r="A1" t="s">
        <v>184</v>
      </c>
      <c r="B1" t="s">
        <v>185</v>
      </c>
      <c r="C1" t="s">
        <v>186</v>
      </c>
    </row>
    <row r="2" spans="1:3" x14ac:dyDescent="0.15">
      <c r="A2" t="s">
        <v>0</v>
      </c>
      <c r="B2" t="s">
        <v>181</v>
      </c>
      <c r="C2" t="s">
        <v>182</v>
      </c>
    </row>
    <row r="3" spans="1:3" ht="27" x14ac:dyDescent="0.15">
      <c r="A3" t="s">
        <v>1</v>
      </c>
      <c r="B3" t="s">
        <v>190</v>
      </c>
      <c r="C3" s="3" t="s">
        <v>183</v>
      </c>
    </row>
    <row r="4" spans="1:3" x14ac:dyDescent="0.15">
      <c r="A4" t="s">
        <v>2</v>
      </c>
      <c r="B4" t="s">
        <v>191</v>
      </c>
      <c r="C4" t="s">
        <v>187</v>
      </c>
    </row>
    <row r="5" spans="1:3" x14ac:dyDescent="0.15">
      <c r="A5" t="s">
        <v>3</v>
      </c>
      <c r="B5" t="s">
        <v>188</v>
      </c>
      <c r="C5" t="s">
        <v>192</v>
      </c>
    </row>
    <row r="6" spans="1:3" x14ac:dyDescent="0.15">
      <c r="A6" t="s">
        <v>4</v>
      </c>
      <c r="B6" t="s">
        <v>189</v>
      </c>
      <c r="C6" t="s">
        <v>193</v>
      </c>
    </row>
    <row r="7" spans="1:3" ht="27" x14ac:dyDescent="0.15">
      <c r="A7" t="s">
        <v>5</v>
      </c>
      <c r="B7" t="s">
        <v>194</v>
      </c>
      <c r="C7" s="3" t="s">
        <v>195</v>
      </c>
    </row>
    <row r="8" spans="1:3" ht="27" x14ac:dyDescent="0.15">
      <c r="A8" t="s">
        <v>6</v>
      </c>
      <c r="B8" t="s">
        <v>196</v>
      </c>
      <c r="C8" s="3" t="s">
        <v>197</v>
      </c>
    </row>
    <row r="9" spans="1:3" x14ac:dyDescent="0.15">
      <c r="A9" t="s">
        <v>7</v>
      </c>
      <c r="B9" t="s">
        <v>198</v>
      </c>
      <c r="C9" t="s">
        <v>199</v>
      </c>
    </row>
    <row r="10" spans="1:3" ht="40.5" x14ac:dyDescent="0.15">
      <c r="A10" t="s">
        <v>8</v>
      </c>
      <c r="B10" t="s">
        <v>200</v>
      </c>
      <c r="C10" s="3" t="s">
        <v>201</v>
      </c>
    </row>
    <row r="11" spans="1:3" ht="40.5" x14ac:dyDescent="0.15">
      <c r="A11" t="s">
        <v>9</v>
      </c>
      <c r="B11" t="s">
        <v>202</v>
      </c>
      <c r="C11" s="3" t="s">
        <v>203</v>
      </c>
    </row>
    <row r="12" spans="1:3" ht="27" x14ac:dyDescent="0.15">
      <c r="A12" t="s">
        <v>10</v>
      </c>
      <c r="B12" t="s">
        <v>204</v>
      </c>
      <c r="C12" s="3" t="s">
        <v>205</v>
      </c>
    </row>
    <row r="13" spans="1:3" x14ac:dyDescent="0.15">
      <c r="A13" t="s">
        <v>11</v>
      </c>
      <c r="B13" t="s">
        <v>206</v>
      </c>
      <c r="C13" s="3" t="s">
        <v>207</v>
      </c>
    </row>
    <row r="14" spans="1:3" x14ac:dyDescent="0.15">
      <c r="A14" t="s">
        <v>12</v>
      </c>
      <c r="B14" t="s">
        <v>686</v>
      </c>
      <c r="C14" s="3" t="s">
        <v>687</v>
      </c>
    </row>
  </sheetData>
  <phoneticPr fontId="1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63"/>
  <sheetViews>
    <sheetView topLeftCell="A40" workbookViewId="0">
      <selection activeCell="F56" sqref="F56"/>
    </sheetView>
  </sheetViews>
  <sheetFormatPr defaultRowHeight="13.5" x14ac:dyDescent="0.15"/>
  <cols>
    <col min="2" max="2" width="21.75" bestFit="1" customWidth="1"/>
  </cols>
  <sheetData>
    <row r="1" spans="1:8" x14ac:dyDescent="0.15">
      <c r="C1" t="s">
        <v>1852</v>
      </c>
      <c r="D1" t="s">
        <v>1853</v>
      </c>
    </row>
    <row r="2" spans="1:8" x14ac:dyDescent="0.15">
      <c r="A2" s="1">
        <v>1</v>
      </c>
      <c r="B2" t="s">
        <v>1860</v>
      </c>
      <c r="C2">
        <v>1</v>
      </c>
      <c r="D2" t="s">
        <v>1856</v>
      </c>
      <c r="E2" t="s">
        <v>1857</v>
      </c>
    </row>
    <row r="3" spans="1:8" x14ac:dyDescent="0.15">
      <c r="A3">
        <v>2</v>
      </c>
      <c r="B3" t="s">
        <v>25</v>
      </c>
      <c r="C3">
        <v>1</v>
      </c>
      <c r="D3" t="s">
        <v>1856</v>
      </c>
      <c r="E3" t="s">
        <v>1857</v>
      </c>
    </row>
    <row r="4" spans="1:8" x14ac:dyDescent="0.15">
      <c r="A4" s="1">
        <v>3</v>
      </c>
      <c r="B4" t="s">
        <v>28</v>
      </c>
      <c r="C4">
        <v>3</v>
      </c>
      <c r="D4" t="s">
        <v>1856</v>
      </c>
      <c r="E4" t="s">
        <v>1857</v>
      </c>
      <c r="F4" t="s">
        <v>1858</v>
      </c>
    </row>
    <row r="5" spans="1:8" x14ac:dyDescent="0.15">
      <c r="A5">
        <v>4</v>
      </c>
      <c r="B5" t="s">
        <v>30</v>
      </c>
      <c r="C5">
        <v>3</v>
      </c>
      <c r="D5" t="s">
        <v>1856</v>
      </c>
      <c r="E5" t="s">
        <v>1857</v>
      </c>
      <c r="F5" t="s">
        <v>1858</v>
      </c>
    </row>
    <row r="6" spans="1:8" x14ac:dyDescent="0.15">
      <c r="A6">
        <v>5</v>
      </c>
      <c r="B6" t="s">
        <v>32</v>
      </c>
      <c r="C6">
        <v>3</v>
      </c>
      <c r="D6" t="s">
        <v>1856</v>
      </c>
      <c r="E6" t="s">
        <v>1857</v>
      </c>
      <c r="F6" t="s">
        <v>1858</v>
      </c>
    </row>
    <row r="7" spans="1:8" x14ac:dyDescent="0.15">
      <c r="A7">
        <v>6</v>
      </c>
      <c r="B7" t="s">
        <v>34</v>
      </c>
      <c r="C7">
        <v>4</v>
      </c>
      <c r="D7" t="s">
        <v>1854</v>
      </c>
      <c r="E7" t="s">
        <v>1855</v>
      </c>
    </row>
    <row r="8" spans="1:8" x14ac:dyDescent="0.15">
      <c r="A8">
        <v>8</v>
      </c>
      <c r="B8" t="s">
        <v>41</v>
      </c>
      <c r="C8">
        <v>1</v>
      </c>
      <c r="D8" t="s">
        <v>1856</v>
      </c>
      <c r="E8" t="s">
        <v>1857</v>
      </c>
    </row>
    <row r="9" spans="1:8" x14ac:dyDescent="0.15">
      <c r="A9" s="1">
        <v>10</v>
      </c>
      <c r="B9" t="s">
        <v>48</v>
      </c>
      <c r="C9">
        <v>4</v>
      </c>
      <c r="D9" t="s">
        <v>1856</v>
      </c>
      <c r="E9" t="s">
        <v>1857</v>
      </c>
      <c r="F9" t="s">
        <v>1860</v>
      </c>
      <c r="G9" t="s">
        <v>1858</v>
      </c>
    </row>
    <row r="10" spans="1:8" x14ac:dyDescent="0.15">
      <c r="A10">
        <v>9</v>
      </c>
      <c r="B10" t="s">
        <v>43</v>
      </c>
      <c r="C10">
        <v>4</v>
      </c>
      <c r="D10" t="s">
        <v>1856</v>
      </c>
      <c r="E10" t="s">
        <v>1857</v>
      </c>
      <c r="F10" t="s">
        <v>1860</v>
      </c>
      <c r="G10" t="s">
        <v>48</v>
      </c>
    </row>
    <row r="11" spans="1:8" x14ac:dyDescent="0.15">
      <c r="A11">
        <v>11</v>
      </c>
      <c r="B11" t="s">
        <v>53</v>
      </c>
      <c r="C11">
        <v>4</v>
      </c>
      <c r="D11" t="s">
        <v>1856</v>
      </c>
      <c r="E11" t="s">
        <v>1857</v>
      </c>
      <c r="F11" t="s">
        <v>1860</v>
      </c>
    </row>
    <row r="12" spans="1:8" x14ac:dyDescent="0.15">
      <c r="A12" s="1">
        <v>12</v>
      </c>
      <c r="B12" t="s">
        <v>58</v>
      </c>
      <c r="C12">
        <v>4</v>
      </c>
      <c r="D12" t="s">
        <v>1856</v>
      </c>
      <c r="E12" t="s">
        <v>1857</v>
      </c>
      <c r="F12" s="4" t="s">
        <v>1860</v>
      </c>
      <c r="G12" t="s">
        <v>1858</v>
      </c>
      <c r="H12" t="s">
        <v>1861</v>
      </c>
    </row>
    <row r="13" spans="1:8" x14ac:dyDescent="0.15">
      <c r="A13">
        <v>13</v>
      </c>
      <c r="B13" t="s">
        <v>63</v>
      </c>
      <c r="C13">
        <v>4</v>
      </c>
      <c r="D13" t="s">
        <v>1856</v>
      </c>
      <c r="E13" t="s">
        <v>1857</v>
      </c>
      <c r="F13" t="s">
        <v>1860</v>
      </c>
      <c r="G13" t="s">
        <v>1858</v>
      </c>
    </row>
    <row r="14" spans="1:8" x14ac:dyDescent="0.15">
      <c r="A14">
        <v>14</v>
      </c>
      <c r="B14" t="s">
        <v>68</v>
      </c>
      <c r="C14">
        <v>1</v>
      </c>
      <c r="D14" t="s">
        <v>1856</v>
      </c>
      <c r="E14" t="s">
        <v>1857</v>
      </c>
    </row>
    <row r="15" spans="1:8" x14ac:dyDescent="0.15">
      <c r="A15" s="1">
        <v>15</v>
      </c>
      <c r="B15" t="s">
        <v>71</v>
      </c>
      <c r="C15">
        <v>3</v>
      </c>
      <c r="D15" t="s">
        <v>1856</v>
      </c>
      <c r="E15" t="s">
        <v>1857</v>
      </c>
      <c r="F15" t="s">
        <v>1858</v>
      </c>
    </row>
    <row r="16" spans="1:8" x14ac:dyDescent="0.15">
      <c r="A16">
        <v>17</v>
      </c>
      <c r="B16" t="s">
        <v>80</v>
      </c>
      <c r="C16">
        <v>3</v>
      </c>
      <c r="D16" t="s">
        <v>1856</v>
      </c>
      <c r="E16" t="s">
        <v>1857</v>
      </c>
      <c r="F16" t="s">
        <v>1858</v>
      </c>
    </row>
    <row r="17" spans="1:7" x14ac:dyDescent="0.15">
      <c r="A17">
        <v>18</v>
      </c>
      <c r="B17" t="s">
        <v>82</v>
      </c>
      <c r="C17">
        <v>3</v>
      </c>
      <c r="D17" t="s">
        <v>1856</v>
      </c>
      <c r="E17" t="s">
        <v>1857</v>
      </c>
      <c r="F17" t="s">
        <v>1858</v>
      </c>
    </row>
    <row r="18" spans="1:7" x14ac:dyDescent="0.15">
      <c r="A18">
        <v>19</v>
      </c>
      <c r="B18" t="s">
        <v>84</v>
      </c>
      <c r="C18">
        <v>3</v>
      </c>
      <c r="D18" t="s">
        <v>1856</v>
      </c>
      <c r="E18" t="s">
        <v>1857</v>
      </c>
      <c r="F18" t="s">
        <v>1858</v>
      </c>
    </row>
    <row r="19" spans="1:7" x14ac:dyDescent="0.15">
      <c r="A19">
        <v>20</v>
      </c>
      <c r="B19" t="s">
        <v>87</v>
      </c>
      <c r="C19">
        <v>1</v>
      </c>
      <c r="D19" t="s">
        <v>1856</v>
      </c>
      <c r="E19" t="s">
        <v>1857</v>
      </c>
      <c r="F19" t="s">
        <v>1865</v>
      </c>
    </row>
    <row r="20" spans="1:7" x14ac:dyDescent="0.15">
      <c r="A20" s="1">
        <v>21</v>
      </c>
      <c r="B20" t="s">
        <v>89</v>
      </c>
      <c r="C20">
        <v>1</v>
      </c>
      <c r="D20" t="s">
        <v>1856</v>
      </c>
      <c r="E20" t="s">
        <v>1857</v>
      </c>
      <c r="F20" t="s">
        <v>1866</v>
      </c>
    </row>
    <row r="21" spans="1:7" x14ac:dyDescent="0.15">
      <c r="A21" s="1">
        <v>22</v>
      </c>
      <c r="B21" t="s">
        <v>91</v>
      </c>
      <c r="C21">
        <v>1</v>
      </c>
      <c r="D21" t="s">
        <v>1856</v>
      </c>
      <c r="E21" t="s">
        <v>1857</v>
      </c>
    </row>
    <row r="22" spans="1:7" x14ac:dyDescent="0.15">
      <c r="A22" s="1">
        <v>23</v>
      </c>
      <c r="B22" t="s">
        <v>94</v>
      </c>
      <c r="C22">
        <v>1</v>
      </c>
      <c r="D22" t="s">
        <v>1856</v>
      </c>
      <c r="E22" t="s">
        <v>1857</v>
      </c>
    </row>
    <row r="23" spans="1:7" x14ac:dyDescent="0.15">
      <c r="A23">
        <v>24</v>
      </c>
      <c r="B23" t="s">
        <v>96</v>
      </c>
      <c r="C23">
        <v>3</v>
      </c>
      <c r="D23" t="s">
        <v>1856</v>
      </c>
      <c r="E23" t="s">
        <v>1857</v>
      </c>
      <c r="F23" t="s">
        <v>1858</v>
      </c>
    </row>
    <row r="24" spans="1:7" x14ac:dyDescent="0.15">
      <c r="A24">
        <v>25</v>
      </c>
      <c r="B24" t="s">
        <v>112</v>
      </c>
      <c r="C24">
        <v>3</v>
      </c>
      <c r="D24" t="s">
        <v>1856</v>
      </c>
      <c r="E24" t="s">
        <v>1857</v>
      </c>
      <c r="F24" t="s">
        <v>1858</v>
      </c>
    </row>
    <row r="25" spans="1:7" x14ac:dyDescent="0.15">
      <c r="A25" s="1">
        <v>26</v>
      </c>
      <c r="B25" t="s">
        <v>127</v>
      </c>
      <c r="C25">
        <v>3</v>
      </c>
      <c r="D25" t="s">
        <v>1856</v>
      </c>
      <c r="E25" t="s">
        <v>1857</v>
      </c>
      <c r="F25" t="s">
        <v>1858</v>
      </c>
    </row>
    <row r="26" spans="1:7" x14ac:dyDescent="0.15">
      <c r="A26" s="1">
        <v>27</v>
      </c>
      <c r="B26" t="s">
        <v>130</v>
      </c>
      <c r="C26">
        <v>3</v>
      </c>
      <c r="D26" t="s">
        <v>1856</v>
      </c>
      <c r="E26" t="s">
        <v>1857</v>
      </c>
      <c r="F26" t="s">
        <v>1858</v>
      </c>
      <c r="G26" s="17" t="s">
        <v>1869</v>
      </c>
    </row>
    <row r="27" spans="1:7" x14ac:dyDescent="0.15">
      <c r="A27">
        <v>28</v>
      </c>
      <c r="B27" t="s">
        <v>138</v>
      </c>
      <c r="C27">
        <v>1</v>
      </c>
      <c r="D27" t="s">
        <v>1856</v>
      </c>
      <c r="E27" t="s">
        <v>1857</v>
      </c>
    </row>
    <row r="28" spans="1:7" x14ac:dyDescent="0.15">
      <c r="A28">
        <v>29</v>
      </c>
      <c r="B28" t="s">
        <v>442</v>
      </c>
      <c r="C28">
        <v>1</v>
      </c>
      <c r="D28" t="s">
        <v>1856</v>
      </c>
      <c r="E28" t="s">
        <v>1857</v>
      </c>
    </row>
    <row r="29" spans="1:7" x14ac:dyDescent="0.15">
      <c r="A29">
        <v>30</v>
      </c>
      <c r="B29" t="s">
        <v>469</v>
      </c>
      <c r="C29">
        <v>1</v>
      </c>
      <c r="D29" t="s">
        <v>1856</v>
      </c>
      <c r="E29" t="s">
        <v>1857</v>
      </c>
    </row>
    <row r="30" spans="1:7" x14ac:dyDescent="0.15">
      <c r="A30">
        <v>31</v>
      </c>
      <c r="B30" t="s">
        <v>285</v>
      </c>
      <c r="C30">
        <v>1</v>
      </c>
      <c r="D30" t="s">
        <v>1856</v>
      </c>
      <c r="E30" t="s">
        <v>1857</v>
      </c>
    </row>
    <row r="31" spans="1:7" x14ac:dyDescent="0.15">
      <c r="A31">
        <v>32</v>
      </c>
      <c r="B31" t="s">
        <v>286</v>
      </c>
      <c r="C31">
        <v>1</v>
      </c>
      <c r="D31" t="s">
        <v>1856</v>
      </c>
      <c r="E31" t="s">
        <v>1857</v>
      </c>
    </row>
    <row r="32" spans="1:7" x14ac:dyDescent="0.15">
      <c r="A32" s="1">
        <v>33</v>
      </c>
      <c r="B32" t="s">
        <v>481</v>
      </c>
      <c r="C32">
        <v>3</v>
      </c>
      <c r="D32" t="s">
        <v>1856</v>
      </c>
      <c r="E32" t="s">
        <v>1857</v>
      </c>
      <c r="F32" t="s">
        <v>1858</v>
      </c>
    </row>
    <row r="33" spans="1:8" x14ac:dyDescent="0.15">
      <c r="A33" s="1">
        <v>34</v>
      </c>
      <c r="B33" t="s">
        <v>1867</v>
      </c>
      <c r="C33">
        <v>3</v>
      </c>
      <c r="D33" t="s">
        <v>1856</v>
      </c>
      <c r="E33" t="s">
        <v>1857</v>
      </c>
      <c r="F33" t="s">
        <v>1858</v>
      </c>
    </row>
    <row r="34" spans="1:8" x14ac:dyDescent="0.15">
      <c r="A34">
        <v>35</v>
      </c>
      <c r="B34" t="s">
        <v>360</v>
      </c>
      <c r="C34">
        <v>3</v>
      </c>
      <c r="D34" t="s">
        <v>1856</v>
      </c>
      <c r="E34" t="s">
        <v>1857</v>
      </c>
      <c r="F34" t="s">
        <v>1858</v>
      </c>
    </row>
    <row r="35" spans="1:8" x14ac:dyDescent="0.15">
      <c r="A35" s="4">
        <v>36</v>
      </c>
      <c r="B35" s="4" t="s">
        <v>554</v>
      </c>
      <c r="C35">
        <v>3</v>
      </c>
      <c r="D35" t="s">
        <v>1856</v>
      </c>
      <c r="E35" t="s">
        <v>1857</v>
      </c>
      <c r="F35" t="s">
        <v>1858</v>
      </c>
    </row>
    <row r="36" spans="1:8" x14ac:dyDescent="0.15">
      <c r="A36" s="4">
        <v>37</v>
      </c>
      <c r="B36" s="4" t="s">
        <v>553</v>
      </c>
      <c r="C36">
        <v>3</v>
      </c>
      <c r="D36" t="s">
        <v>1856</v>
      </c>
      <c r="E36" t="s">
        <v>1857</v>
      </c>
      <c r="F36" t="s">
        <v>1858</v>
      </c>
    </row>
    <row r="37" spans="1:8" x14ac:dyDescent="0.15">
      <c r="A37" s="1">
        <v>38</v>
      </c>
      <c r="B37" t="s">
        <v>559</v>
      </c>
      <c r="C37">
        <v>4</v>
      </c>
      <c r="D37" t="s">
        <v>1856</v>
      </c>
      <c r="E37" t="s">
        <v>1857</v>
      </c>
      <c r="F37" t="s">
        <v>1858</v>
      </c>
      <c r="G37" s="17" t="s">
        <v>481</v>
      </c>
      <c r="H37" s="18" t="s">
        <v>1867</v>
      </c>
    </row>
    <row r="38" spans="1:8" x14ac:dyDescent="0.15">
      <c r="A38">
        <v>39</v>
      </c>
      <c r="B38" t="s">
        <v>655</v>
      </c>
      <c r="C38">
        <v>3</v>
      </c>
      <c r="D38" t="s">
        <v>1856</v>
      </c>
      <c r="E38" t="s">
        <v>1857</v>
      </c>
      <c r="F38" t="s">
        <v>1858</v>
      </c>
    </row>
    <row r="39" spans="1:8" x14ac:dyDescent="0.15">
      <c r="A39">
        <v>40</v>
      </c>
      <c r="B39" t="s">
        <v>667</v>
      </c>
      <c r="C39">
        <v>3</v>
      </c>
      <c r="D39" t="s">
        <v>1856</v>
      </c>
      <c r="E39" t="s">
        <v>1857</v>
      </c>
      <c r="F39" t="s">
        <v>1858</v>
      </c>
    </row>
    <row r="40" spans="1:8" x14ac:dyDescent="0.15">
      <c r="A40" s="1">
        <v>41</v>
      </c>
      <c r="B40" t="s">
        <v>671</v>
      </c>
      <c r="C40">
        <v>3</v>
      </c>
      <c r="D40" t="s">
        <v>1856</v>
      </c>
      <c r="E40" t="s">
        <v>1857</v>
      </c>
      <c r="F40" t="s">
        <v>1858</v>
      </c>
    </row>
    <row r="41" spans="1:8" x14ac:dyDescent="0.15">
      <c r="A41">
        <v>42</v>
      </c>
      <c r="B41" t="s">
        <v>701</v>
      </c>
      <c r="C41">
        <v>3</v>
      </c>
      <c r="D41" t="s">
        <v>1856</v>
      </c>
      <c r="E41" t="s">
        <v>1857</v>
      </c>
      <c r="F41" t="s">
        <v>1858</v>
      </c>
    </row>
    <row r="42" spans="1:8" x14ac:dyDescent="0.15">
      <c r="A42">
        <v>43</v>
      </c>
      <c r="B42" t="s">
        <v>716</v>
      </c>
      <c r="C42">
        <v>4</v>
      </c>
      <c r="D42" t="s">
        <v>1856</v>
      </c>
      <c r="E42" t="s">
        <v>1857</v>
      </c>
      <c r="F42" t="s">
        <v>1858</v>
      </c>
      <c r="G42" s="17" t="s">
        <v>701</v>
      </c>
    </row>
    <row r="43" spans="1:8" x14ac:dyDescent="0.15">
      <c r="A43" s="1">
        <v>44</v>
      </c>
      <c r="B43" t="s">
        <v>734</v>
      </c>
      <c r="C43">
        <v>4</v>
      </c>
      <c r="D43" t="s">
        <v>1856</v>
      </c>
      <c r="E43" t="s">
        <v>1857</v>
      </c>
      <c r="F43" t="s">
        <v>1858</v>
      </c>
      <c r="G43" s="18" t="s">
        <v>701</v>
      </c>
    </row>
    <row r="44" spans="1:8" x14ac:dyDescent="0.15">
      <c r="A44">
        <v>45</v>
      </c>
      <c r="B44" t="s">
        <v>758</v>
      </c>
      <c r="C44">
        <v>3</v>
      </c>
      <c r="D44" t="s">
        <v>1856</v>
      </c>
      <c r="E44" t="s">
        <v>1857</v>
      </c>
      <c r="F44" t="s">
        <v>1858</v>
      </c>
    </row>
    <row r="45" spans="1:8" x14ac:dyDescent="0.15">
      <c r="A45">
        <v>46</v>
      </c>
      <c r="B45" t="s">
        <v>757</v>
      </c>
      <c r="C45">
        <v>3</v>
      </c>
      <c r="D45" t="s">
        <v>1856</v>
      </c>
      <c r="E45" t="s">
        <v>1857</v>
      </c>
      <c r="F45" t="s">
        <v>1858</v>
      </c>
    </row>
    <row r="46" spans="1:8" x14ac:dyDescent="0.15">
      <c r="A46">
        <v>47</v>
      </c>
      <c r="B46" t="s">
        <v>756</v>
      </c>
      <c r="C46">
        <v>4</v>
      </c>
      <c r="D46" t="s">
        <v>1856</v>
      </c>
      <c r="E46" t="s">
        <v>1857</v>
      </c>
      <c r="F46" t="s">
        <v>1858</v>
      </c>
      <c r="G46" s="17" t="s">
        <v>757</v>
      </c>
    </row>
    <row r="47" spans="1:8" x14ac:dyDescent="0.15">
      <c r="A47" s="1">
        <v>48</v>
      </c>
      <c r="B47" t="s">
        <v>805</v>
      </c>
      <c r="C47">
        <v>4</v>
      </c>
      <c r="D47" t="s">
        <v>1856</v>
      </c>
      <c r="E47" t="s">
        <v>1857</v>
      </c>
      <c r="F47" t="s">
        <v>1858</v>
      </c>
      <c r="G47" s="18" t="s">
        <v>757</v>
      </c>
    </row>
    <row r="48" spans="1:8" x14ac:dyDescent="0.15">
      <c r="A48">
        <v>49</v>
      </c>
      <c r="B48" t="s">
        <v>907</v>
      </c>
      <c r="C48">
        <v>4</v>
      </c>
      <c r="D48" t="s">
        <v>1856</v>
      </c>
      <c r="E48" t="s">
        <v>1857</v>
      </c>
      <c r="F48" t="s">
        <v>1858</v>
      </c>
      <c r="G48" s="18" t="s">
        <v>701</v>
      </c>
    </row>
    <row r="49" spans="1:8" x14ac:dyDescent="0.15">
      <c r="A49" s="1">
        <v>50</v>
      </c>
      <c r="B49" t="s">
        <v>1143</v>
      </c>
      <c r="C49">
        <v>4</v>
      </c>
      <c r="D49" t="s">
        <v>1856</v>
      </c>
      <c r="E49" t="s">
        <v>1857</v>
      </c>
      <c r="F49" t="s">
        <v>1858</v>
      </c>
      <c r="G49" s="18" t="s">
        <v>757</v>
      </c>
    </row>
    <row r="50" spans="1:8" x14ac:dyDescent="0.15">
      <c r="A50">
        <v>51</v>
      </c>
      <c r="B50" t="s">
        <v>1173</v>
      </c>
      <c r="C50">
        <v>4</v>
      </c>
      <c r="D50" t="s">
        <v>1856</v>
      </c>
      <c r="E50" t="s">
        <v>1857</v>
      </c>
      <c r="F50" t="s">
        <v>1858</v>
      </c>
      <c r="G50" s="18" t="s">
        <v>757</v>
      </c>
    </row>
    <row r="51" spans="1:8" x14ac:dyDescent="0.15">
      <c r="A51" s="1">
        <v>52</v>
      </c>
      <c r="B51" t="s">
        <v>1288</v>
      </c>
      <c r="C51">
        <v>5</v>
      </c>
      <c r="D51" t="s">
        <v>1856</v>
      </c>
      <c r="E51" t="s">
        <v>1857</v>
      </c>
      <c r="F51" t="s">
        <v>1858</v>
      </c>
      <c r="G51" s="18" t="s">
        <v>5373</v>
      </c>
    </row>
    <row r="52" spans="1:8" x14ac:dyDescent="0.15">
      <c r="A52" s="1">
        <v>53</v>
      </c>
      <c r="B52" t="s">
        <v>1289</v>
      </c>
      <c r="C52">
        <v>4</v>
      </c>
      <c r="D52" t="s">
        <v>1856</v>
      </c>
      <c r="E52" t="s">
        <v>1857</v>
      </c>
      <c r="F52" t="s">
        <v>1858</v>
      </c>
      <c r="G52" s="18" t="s">
        <v>757</v>
      </c>
      <c r="H52" t="s">
        <v>1868</v>
      </c>
    </row>
    <row r="53" spans="1:8" x14ac:dyDescent="0.15">
      <c r="A53" s="1">
        <v>54</v>
      </c>
      <c r="B53" t="s">
        <v>1326</v>
      </c>
      <c r="C53">
        <v>3</v>
      </c>
      <c r="D53" t="s">
        <v>1856</v>
      </c>
      <c r="E53" t="s">
        <v>1857</v>
      </c>
      <c r="F53" t="s">
        <v>1858</v>
      </c>
    </row>
    <row r="54" spans="1:8" x14ac:dyDescent="0.15">
      <c r="A54" s="1">
        <v>55</v>
      </c>
      <c r="B54" t="s">
        <v>1411</v>
      </c>
      <c r="C54">
        <v>4</v>
      </c>
      <c r="D54" t="s">
        <v>1856</v>
      </c>
      <c r="E54" t="s">
        <v>1857</v>
      </c>
      <c r="F54" t="s">
        <v>1858</v>
      </c>
      <c r="G54" s="17" t="s">
        <v>757</v>
      </c>
    </row>
    <row r="55" spans="1:8" x14ac:dyDescent="0.15">
      <c r="A55" s="1">
        <v>56</v>
      </c>
      <c r="B55" t="s">
        <v>1563</v>
      </c>
      <c r="C55">
        <v>4</v>
      </c>
      <c r="D55" t="s">
        <v>1856</v>
      </c>
      <c r="E55" t="s">
        <v>1857</v>
      </c>
      <c r="F55" t="s">
        <v>1858</v>
      </c>
      <c r="G55" s="18" t="s">
        <v>757</v>
      </c>
    </row>
    <row r="56" spans="1:8" x14ac:dyDescent="0.15">
      <c r="A56" s="1">
        <v>58</v>
      </c>
      <c r="B56" t="s">
        <v>1669</v>
      </c>
      <c r="C56">
        <v>4</v>
      </c>
      <c r="D56" t="s">
        <v>1856</v>
      </c>
      <c r="E56" t="s">
        <v>1857</v>
      </c>
      <c r="F56" s="18" t="s">
        <v>757</v>
      </c>
    </row>
    <row r="57" spans="1:8" x14ac:dyDescent="0.15">
      <c r="A57" s="2">
        <v>57</v>
      </c>
      <c r="B57" s="2" t="s">
        <v>1652</v>
      </c>
      <c r="C57">
        <v>3</v>
      </c>
      <c r="D57" t="s">
        <v>1856</v>
      </c>
      <c r="E57" t="s">
        <v>1857</v>
      </c>
      <c r="F57" t="s">
        <v>1858</v>
      </c>
    </row>
    <row r="58" spans="1:8" x14ac:dyDescent="0.15">
      <c r="A58" s="1">
        <v>59</v>
      </c>
      <c r="B58" t="s">
        <v>1714</v>
      </c>
      <c r="C58">
        <v>4</v>
      </c>
      <c r="D58" t="s">
        <v>1856</v>
      </c>
      <c r="E58" t="s">
        <v>1857</v>
      </c>
      <c r="F58" t="s">
        <v>1858</v>
      </c>
      <c r="G58" s="17" t="s">
        <v>5118</v>
      </c>
    </row>
    <row r="59" spans="1:8" x14ac:dyDescent="0.15">
      <c r="A59">
        <v>60</v>
      </c>
      <c r="B59" t="s">
        <v>1723</v>
      </c>
      <c r="C59">
        <v>4</v>
      </c>
      <c r="D59" t="s">
        <v>1856</v>
      </c>
      <c r="E59" t="s">
        <v>1857</v>
      </c>
      <c r="F59" s="18" t="s">
        <v>757</v>
      </c>
    </row>
    <row r="60" spans="1:8" x14ac:dyDescent="0.15">
      <c r="A60">
        <v>61</v>
      </c>
      <c r="B60" t="s">
        <v>1733</v>
      </c>
      <c r="C60">
        <v>3</v>
      </c>
      <c r="D60" t="s">
        <v>1856</v>
      </c>
      <c r="E60" t="s">
        <v>1857</v>
      </c>
      <c r="F60" t="s">
        <v>1858</v>
      </c>
    </row>
    <row r="61" spans="1:8" x14ac:dyDescent="0.15">
      <c r="A61" s="1">
        <v>62</v>
      </c>
      <c r="B61" t="s">
        <v>1756</v>
      </c>
      <c r="C61">
        <v>3</v>
      </c>
      <c r="D61" t="s">
        <v>1856</v>
      </c>
      <c r="E61" t="s">
        <v>1857</v>
      </c>
      <c r="F61" t="s">
        <v>1858</v>
      </c>
    </row>
    <row r="62" spans="1:8" x14ac:dyDescent="0.15">
      <c r="A62" s="1">
        <v>63</v>
      </c>
      <c r="B62" t="s">
        <v>1823</v>
      </c>
      <c r="C62">
        <v>5</v>
      </c>
      <c r="D62" t="s">
        <v>1856</v>
      </c>
      <c r="E62" t="s">
        <v>1857</v>
      </c>
      <c r="F62" t="s">
        <v>1858</v>
      </c>
      <c r="G62" s="17" t="s">
        <v>1669</v>
      </c>
    </row>
    <row r="63" spans="1:8" x14ac:dyDescent="0.15">
      <c r="B63" t="s">
        <v>1859</v>
      </c>
      <c r="C63">
        <v>2</v>
      </c>
      <c r="D63" t="s">
        <v>1856</v>
      </c>
      <c r="E63" t="s">
        <v>1857</v>
      </c>
      <c r="F63" s="17" t="s">
        <v>1862</v>
      </c>
      <c r="G63" s="18" t="s">
        <v>1863</v>
      </c>
      <c r="H63" s="18" t="s">
        <v>1864</v>
      </c>
    </row>
  </sheetData>
  <autoFilter ref="A1:H63"/>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3879"/>
  <sheetViews>
    <sheetView topLeftCell="A102" workbookViewId="0">
      <selection activeCell="C2" sqref="C2"/>
    </sheetView>
  </sheetViews>
  <sheetFormatPr defaultRowHeight="13.5" x14ac:dyDescent="0.15"/>
  <sheetData>
    <row r="1" spans="1:4" x14ac:dyDescent="0.15">
      <c r="A1" t="s">
        <v>22</v>
      </c>
      <c r="C1" t="s">
        <v>6523</v>
      </c>
    </row>
    <row r="2" spans="1:4" x14ac:dyDescent="0.15">
      <c r="A2" t="s">
        <v>18</v>
      </c>
      <c r="C2" t="s">
        <v>22</v>
      </c>
      <c r="D2" t="e">
        <f>VLOOKUP(C2,initial_setting_list_os_新!$K$17:$K$1472,1,FALSE)</f>
        <v>#N/A</v>
      </c>
    </row>
    <row r="3" spans="1:4" x14ac:dyDescent="0.15">
      <c r="A3" t="s">
        <v>16</v>
      </c>
      <c r="C3" t="s">
        <v>20</v>
      </c>
      <c r="D3" t="e">
        <f>VLOOKUP(C3,initial_setting_list_os_新!$K$17:$K$1472,1,FALSE)</f>
        <v>#N/A</v>
      </c>
    </row>
    <row r="4" spans="1:4" x14ac:dyDescent="0.15">
      <c r="A4" t="s">
        <v>1962</v>
      </c>
      <c r="C4" t="s">
        <v>52</v>
      </c>
      <c r="D4" t="str">
        <f>VLOOKUP(C4,initial_setting_list_os_新!$K$17:$K$1472,1,FALSE)</f>
        <v>SJ001</v>
      </c>
    </row>
    <row r="5" spans="1:4" x14ac:dyDescent="0.15">
      <c r="A5" t="s">
        <v>20</v>
      </c>
      <c r="C5" t="s">
        <v>49</v>
      </c>
      <c r="D5" t="str">
        <f>VLOOKUP(C5,initial_setting_list_os_新!$K$17:$K$1472,1,FALSE)</f>
        <v>SJ003</v>
      </c>
    </row>
    <row r="6" spans="1:4" x14ac:dyDescent="0.15">
      <c r="A6" t="s">
        <v>26</v>
      </c>
      <c r="C6" t="s">
        <v>51</v>
      </c>
      <c r="D6" t="str">
        <f>VLOOKUP(C6,initial_setting_list_os_新!$K$17:$K$1472,1,FALSE)</f>
        <v>SJ006</v>
      </c>
    </row>
    <row r="7" spans="1:4" x14ac:dyDescent="0.15">
      <c r="A7" t="s">
        <v>36</v>
      </c>
      <c r="C7" t="s">
        <v>4763</v>
      </c>
      <c r="D7" t="str">
        <f>VLOOKUP(C7,initial_setting_list_os_新!$K$17:$K$1472,1,FALSE)</f>
        <v>SJ011</v>
      </c>
    </row>
    <row r="8" spans="1:4" x14ac:dyDescent="0.15">
      <c r="A8" t="s">
        <v>29</v>
      </c>
      <c r="C8" t="s">
        <v>4764</v>
      </c>
      <c r="D8" t="str">
        <f>VLOOKUP(C8,initial_setting_list_os_新!$K$17:$K$1472,1,FALSE)</f>
        <v>SJ012</v>
      </c>
    </row>
    <row r="9" spans="1:4" x14ac:dyDescent="0.15">
      <c r="A9" t="s">
        <v>37</v>
      </c>
      <c r="C9" t="s">
        <v>4766</v>
      </c>
      <c r="D9" t="str">
        <f>VLOOKUP(C9,initial_setting_list_os_新!$K$17:$K$1472,1,FALSE)</f>
        <v>SJ014</v>
      </c>
    </row>
    <row r="10" spans="1:4" x14ac:dyDescent="0.15">
      <c r="A10" t="s">
        <v>31</v>
      </c>
      <c r="C10" t="s">
        <v>4767</v>
      </c>
      <c r="D10" t="str">
        <f>VLOOKUP(C10,initial_setting_list_os_新!$K$17:$K$1472,1,FALSE)</f>
        <v>SJ015</v>
      </c>
    </row>
    <row r="11" spans="1:4" x14ac:dyDescent="0.15">
      <c r="A11" t="s">
        <v>38</v>
      </c>
      <c r="C11" t="s">
        <v>4768</v>
      </c>
      <c r="D11" t="str">
        <f>VLOOKUP(C11,initial_setting_list_os_新!$K$17:$K$1472,1,FALSE)</f>
        <v>SJ016</v>
      </c>
    </row>
    <row r="12" spans="1:4" x14ac:dyDescent="0.15">
      <c r="A12" t="s">
        <v>33</v>
      </c>
      <c r="C12" t="s">
        <v>4769</v>
      </c>
      <c r="D12" t="str">
        <f>VLOOKUP(C12,initial_setting_list_os_新!$K$17:$K$1472,1,FALSE)</f>
        <v>SJ017</v>
      </c>
    </row>
    <row r="13" spans="1:4" x14ac:dyDescent="0.15">
      <c r="A13" t="s">
        <v>39</v>
      </c>
      <c r="C13" t="s">
        <v>62</v>
      </c>
      <c r="D13" t="str">
        <f>VLOOKUP(C13,initial_setting_list_os_新!$K$17:$K$1472,1,FALSE)</f>
        <v>SL001</v>
      </c>
    </row>
    <row r="14" spans="1:4" x14ac:dyDescent="0.15">
      <c r="A14" t="s">
        <v>35</v>
      </c>
      <c r="C14" t="s">
        <v>59</v>
      </c>
      <c r="D14" t="str">
        <f>VLOOKUP(C14,initial_setting_list_os_新!$K$17:$K$1472,1,FALSE)</f>
        <v>SL003</v>
      </c>
    </row>
    <row r="15" spans="1:4" x14ac:dyDescent="0.15">
      <c r="A15" t="s">
        <v>42</v>
      </c>
      <c r="C15" t="s">
        <v>61</v>
      </c>
      <c r="D15" t="str">
        <f>VLOOKUP(C15,initial_setting_list_os_新!$K$17:$K$1472,1,FALSE)</f>
        <v>SL006</v>
      </c>
    </row>
    <row r="16" spans="1:4" x14ac:dyDescent="0.15">
      <c r="A16" t="s">
        <v>47</v>
      </c>
      <c r="C16" s="31" t="s">
        <v>1876</v>
      </c>
      <c r="D16" t="e">
        <f>VLOOKUP(C16,initial_setting_list_os_新!$K$17:$K$1472,1,FALSE)</f>
        <v>#N/A</v>
      </c>
    </row>
    <row r="17" spans="1:4" x14ac:dyDescent="0.15">
      <c r="A17" t="s">
        <v>45</v>
      </c>
      <c r="C17" s="31" t="s">
        <v>1877</v>
      </c>
      <c r="D17" t="e">
        <f>VLOOKUP(C17,initial_setting_list_os_新!$K$17:$K$1472,1,FALSE)</f>
        <v>#N/A</v>
      </c>
    </row>
    <row r="18" spans="1:4" x14ac:dyDescent="0.15">
      <c r="A18" t="s">
        <v>44</v>
      </c>
      <c r="C18" s="31" t="s">
        <v>1878</v>
      </c>
      <c r="D18" t="e">
        <f>VLOOKUP(C18,initial_setting_list_os_新!$K$17:$K$1472,1,FALSE)</f>
        <v>#N/A</v>
      </c>
    </row>
    <row r="19" spans="1:4" x14ac:dyDescent="0.15">
      <c r="A19" t="s">
        <v>46</v>
      </c>
      <c r="C19" s="31" t="s">
        <v>1879</v>
      </c>
      <c r="D19" t="e">
        <f>VLOOKUP(C19,initial_setting_list_os_新!$K$17:$K$1472,1,FALSE)</f>
        <v>#N/A</v>
      </c>
    </row>
    <row r="20" spans="1:4" x14ac:dyDescent="0.15">
      <c r="A20" t="s">
        <v>52</v>
      </c>
      <c r="C20" s="31" t="s">
        <v>4552</v>
      </c>
      <c r="D20" t="e">
        <f>VLOOKUP(C20,initial_setting_list_os_新!$K$17:$K$1472,1,FALSE)</f>
        <v>#N/A</v>
      </c>
    </row>
    <row r="21" spans="1:4" x14ac:dyDescent="0.15">
      <c r="A21" t="s">
        <v>50</v>
      </c>
      <c r="C21" s="31" t="s">
        <v>4554</v>
      </c>
      <c r="D21" t="e">
        <f>VLOOKUP(C21,initial_setting_list_os_新!$K$17:$K$1472,1,FALSE)</f>
        <v>#N/A</v>
      </c>
    </row>
    <row r="22" spans="1:4" x14ac:dyDescent="0.15">
      <c r="A22" t="s">
        <v>49</v>
      </c>
      <c r="C22" s="31" t="s">
        <v>4556</v>
      </c>
      <c r="D22" t="e">
        <f>VLOOKUP(C22,initial_setting_list_os_新!$K$17:$K$1472,1,FALSE)</f>
        <v>#N/A</v>
      </c>
    </row>
    <row r="23" spans="1:4" x14ac:dyDescent="0.15">
      <c r="A23" t="s">
        <v>51</v>
      </c>
      <c r="C23" s="31" t="s">
        <v>4558</v>
      </c>
      <c r="D23" t="e">
        <f>VLOOKUP(C23,initial_setting_list_os_新!$K$17:$K$1472,1,FALSE)</f>
        <v>#N/A</v>
      </c>
    </row>
    <row r="24" spans="1:4" x14ac:dyDescent="0.15">
      <c r="A24" t="s">
        <v>4763</v>
      </c>
      <c r="C24" s="31" t="s">
        <v>4562</v>
      </c>
      <c r="D24" t="e">
        <f>VLOOKUP(C24,initial_setting_list_os_新!$K$17:$K$1472,1,FALSE)</f>
        <v>#N/A</v>
      </c>
    </row>
    <row r="25" spans="1:4" x14ac:dyDescent="0.15">
      <c r="A25" t="s">
        <v>4764</v>
      </c>
      <c r="C25" s="31" t="s">
        <v>4564</v>
      </c>
      <c r="D25" t="e">
        <f>VLOOKUP(C25,initial_setting_list_os_新!$K$17:$K$1472,1,FALSE)</f>
        <v>#N/A</v>
      </c>
    </row>
    <row r="26" spans="1:4" x14ac:dyDescent="0.15">
      <c r="A26" t="s">
        <v>4765</v>
      </c>
      <c r="C26" s="31" t="s">
        <v>1906</v>
      </c>
      <c r="D26" t="e">
        <f>VLOOKUP(C26,initial_setting_list_os_新!$K$17:$K$1472,1,FALSE)</f>
        <v>#N/A</v>
      </c>
    </row>
    <row r="27" spans="1:4" x14ac:dyDescent="0.15">
      <c r="A27" t="s">
        <v>4766</v>
      </c>
      <c r="C27" s="31" t="s">
        <v>1907</v>
      </c>
      <c r="D27" t="e">
        <f>VLOOKUP(C27,initial_setting_list_os_新!$K$17:$K$1472,1,FALSE)</f>
        <v>#N/A</v>
      </c>
    </row>
    <row r="28" spans="1:4" x14ac:dyDescent="0.15">
      <c r="A28" t="s">
        <v>4767</v>
      </c>
      <c r="C28" s="31" t="s">
        <v>1908</v>
      </c>
      <c r="D28" t="e">
        <f>VLOOKUP(C28,initial_setting_list_os_新!$K$17:$K$1472,1,FALSE)</f>
        <v>#N/A</v>
      </c>
    </row>
    <row r="29" spans="1:4" x14ac:dyDescent="0.15">
      <c r="A29" t="s">
        <v>4768</v>
      </c>
      <c r="C29" s="31" t="s">
        <v>1909</v>
      </c>
      <c r="D29" t="e">
        <f>VLOOKUP(C29,initial_setting_list_os_新!$K$17:$K$1472,1,FALSE)</f>
        <v>#N/A</v>
      </c>
    </row>
    <row r="30" spans="1:4" x14ac:dyDescent="0.15">
      <c r="A30" t="s">
        <v>4769</v>
      </c>
      <c r="C30" s="31" t="s">
        <v>2050</v>
      </c>
      <c r="D30" t="e">
        <f>VLOOKUP(C30,initial_setting_list_os_新!$K$17:$K$1472,1,FALSE)</f>
        <v>#N/A</v>
      </c>
    </row>
    <row r="31" spans="1:4" x14ac:dyDescent="0.15">
      <c r="A31" t="s">
        <v>4762</v>
      </c>
      <c r="C31" s="31" t="s">
        <v>2070</v>
      </c>
      <c r="D31" t="e">
        <f>VLOOKUP(C31,initial_setting_list_os_新!$K$17:$K$1472,1,FALSE)</f>
        <v>#N/A</v>
      </c>
    </row>
    <row r="32" spans="1:4" x14ac:dyDescent="0.15">
      <c r="A32" t="s">
        <v>1676</v>
      </c>
      <c r="C32" s="31" t="s">
        <v>2080</v>
      </c>
      <c r="D32" t="e">
        <f>VLOOKUP(C32,initial_setting_list_os_新!$K$17:$K$1472,1,FALSE)</f>
        <v>#N/A</v>
      </c>
    </row>
    <row r="33" spans="1:4" x14ac:dyDescent="0.15">
      <c r="A33" t="s">
        <v>1677</v>
      </c>
      <c r="C33" s="31" t="s">
        <v>2051</v>
      </c>
      <c r="D33" t="e">
        <f>VLOOKUP(C33,initial_setting_list_os_新!$K$17:$K$1472,1,FALSE)</f>
        <v>#N/A</v>
      </c>
    </row>
    <row r="34" spans="1:4" x14ac:dyDescent="0.15">
      <c r="A34" t="s">
        <v>1678</v>
      </c>
      <c r="C34" s="31" t="s">
        <v>2071</v>
      </c>
      <c r="D34" t="e">
        <f>VLOOKUP(C34,initial_setting_list_os_新!$K$17:$K$1472,1,FALSE)</f>
        <v>#N/A</v>
      </c>
    </row>
    <row r="35" spans="1:4" x14ac:dyDescent="0.15">
      <c r="A35" t="s">
        <v>1679</v>
      </c>
      <c r="C35" s="31" t="s">
        <v>2081</v>
      </c>
      <c r="D35" t="e">
        <f>VLOOKUP(C35,initial_setting_list_os_新!$K$17:$K$1472,1,FALSE)</f>
        <v>#N/A</v>
      </c>
    </row>
    <row r="36" spans="1:4" x14ac:dyDescent="0.15">
      <c r="A36" t="s">
        <v>1680</v>
      </c>
      <c r="C36" s="31" t="s">
        <v>2830</v>
      </c>
      <c r="D36" t="e">
        <f>VLOOKUP(C36,initial_setting_list_os_新!$K$17:$K$1472,1,FALSE)</f>
        <v>#N/A</v>
      </c>
    </row>
    <row r="37" spans="1:4" x14ac:dyDescent="0.15">
      <c r="A37" t="s">
        <v>1681</v>
      </c>
      <c r="C37" s="31" t="s">
        <v>2880</v>
      </c>
      <c r="D37" t="e">
        <f>VLOOKUP(C37,initial_setting_list_os_新!$K$17:$K$1472,1,FALSE)</f>
        <v>#N/A</v>
      </c>
    </row>
    <row r="38" spans="1:4" x14ac:dyDescent="0.15">
      <c r="A38" t="s">
        <v>1682</v>
      </c>
      <c r="C38" s="31" t="s">
        <v>2890</v>
      </c>
      <c r="D38" t="e">
        <f>VLOOKUP(C38,initial_setting_list_os_新!$K$17:$K$1472,1,FALSE)</f>
        <v>#N/A</v>
      </c>
    </row>
    <row r="39" spans="1:4" x14ac:dyDescent="0.15">
      <c r="A39" t="s">
        <v>1675</v>
      </c>
      <c r="C39" s="31" t="s">
        <v>2910</v>
      </c>
      <c r="D39" t="e">
        <f>VLOOKUP(C39,initial_setting_list_os_新!$K$17:$K$1472,1,FALSE)</f>
        <v>#N/A</v>
      </c>
    </row>
    <row r="40" spans="1:4" x14ac:dyDescent="0.15">
      <c r="A40" t="s">
        <v>1790</v>
      </c>
      <c r="C40" s="31" t="s">
        <v>2960</v>
      </c>
      <c r="D40" t="e">
        <f>VLOOKUP(C40,initial_setting_list_os_新!$K$17:$K$1472,1,FALSE)</f>
        <v>#N/A</v>
      </c>
    </row>
    <row r="41" spans="1:4" x14ac:dyDescent="0.15">
      <c r="A41" t="s">
        <v>1791</v>
      </c>
      <c r="C41" s="31" t="s">
        <v>2970</v>
      </c>
      <c r="D41" t="e">
        <f>VLOOKUP(C41,initial_setting_list_os_新!$K$17:$K$1472,1,FALSE)</f>
        <v>#N/A</v>
      </c>
    </row>
    <row r="42" spans="1:4" x14ac:dyDescent="0.15">
      <c r="A42" t="s">
        <v>1792</v>
      </c>
      <c r="C42" s="31" t="s">
        <v>2832</v>
      </c>
      <c r="D42" t="e">
        <f>VLOOKUP(C42,initial_setting_list_os_新!$K$17:$K$1472,1,FALSE)</f>
        <v>#N/A</v>
      </c>
    </row>
    <row r="43" spans="1:4" x14ac:dyDescent="0.15">
      <c r="A43" t="s">
        <v>1793</v>
      </c>
      <c r="C43" s="31" t="s">
        <v>2882</v>
      </c>
      <c r="D43" t="e">
        <f>VLOOKUP(C43,initial_setting_list_os_新!$K$17:$K$1472,1,FALSE)</f>
        <v>#N/A</v>
      </c>
    </row>
    <row r="44" spans="1:4" x14ac:dyDescent="0.15">
      <c r="A44" t="s">
        <v>1794</v>
      </c>
      <c r="C44" s="31" t="s">
        <v>2892</v>
      </c>
      <c r="D44" t="e">
        <f>VLOOKUP(C44,initial_setting_list_os_新!$K$17:$K$1472,1,FALSE)</f>
        <v>#N/A</v>
      </c>
    </row>
    <row r="45" spans="1:4" x14ac:dyDescent="0.15">
      <c r="A45" t="s">
        <v>1795</v>
      </c>
      <c r="C45" s="31" t="s">
        <v>2912</v>
      </c>
      <c r="D45" t="e">
        <f>VLOOKUP(C45,initial_setting_list_os_新!$K$17:$K$1472,1,FALSE)</f>
        <v>#N/A</v>
      </c>
    </row>
    <row r="46" spans="1:4" x14ac:dyDescent="0.15">
      <c r="A46" t="s">
        <v>1796</v>
      </c>
      <c r="C46" s="31" t="s">
        <v>2962</v>
      </c>
      <c r="D46" t="e">
        <f>VLOOKUP(C46,initial_setting_list_os_新!$K$17:$K$1472,1,FALSE)</f>
        <v>#N/A</v>
      </c>
    </row>
    <row r="47" spans="1:4" x14ac:dyDescent="0.15">
      <c r="A47" t="s">
        <v>1789</v>
      </c>
      <c r="C47" s="31" t="s">
        <v>2972</v>
      </c>
      <c r="D47" t="e">
        <f>VLOOKUP(C47,initial_setting_list_os_新!$K$17:$K$1472,1,FALSE)</f>
        <v>#N/A</v>
      </c>
    </row>
    <row r="48" spans="1:4" x14ac:dyDescent="0.15">
      <c r="A48" t="s">
        <v>1798</v>
      </c>
      <c r="C48" s="31" t="s">
        <v>2833</v>
      </c>
      <c r="D48" t="e">
        <f>VLOOKUP(C48,initial_setting_list_os_新!$K$17:$K$1472,1,FALSE)</f>
        <v>#N/A</v>
      </c>
    </row>
    <row r="49" spans="1:4" x14ac:dyDescent="0.15">
      <c r="A49" t="s">
        <v>1799</v>
      </c>
      <c r="C49" s="31" t="s">
        <v>2883</v>
      </c>
      <c r="D49" t="e">
        <f>VLOOKUP(C49,initial_setting_list_os_新!$K$17:$K$1472,1,FALSE)</f>
        <v>#N/A</v>
      </c>
    </row>
    <row r="50" spans="1:4" x14ac:dyDescent="0.15">
      <c r="A50" t="s">
        <v>1800</v>
      </c>
      <c r="C50" s="31" t="s">
        <v>2893</v>
      </c>
      <c r="D50" t="e">
        <f>VLOOKUP(C50,initial_setting_list_os_新!$K$17:$K$1472,1,FALSE)</f>
        <v>#N/A</v>
      </c>
    </row>
    <row r="51" spans="1:4" x14ac:dyDescent="0.15">
      <c r="A51" t="s">
        <v>1801</v>
      </c>
      <c r="C51" s="31" t="s">
        <v>2913</v>
      </c>
      <c r="D51" t="e">
        <f>VLOOKUP(C51,initial_setting_list_os_新!$K$17:$K$1472,1,FALSE)</f>
        <v>#N/A</v>
      </c>
    </row>
    <row r="52" spans="1:4" x14ac:dyDescent="0.15">
      <c r="A52" t="s">
        <v>1802</v>
      </c>
      <c r="C52" s="31" t="s">
        <v>2963</v>
      </c>
      <c r="D52" t="e">
        <f>VLOOKUP(C52,initial_setting_list_os_新!$K$17:$K$1472,1,FALSE)</f>
        <v>#N/A</v>
      </c>
    </row>
    <row r="53" spans="1:4" x14ac:dyDescent="0.15">
      <c r="A53" t="s">
        <v>1803</v>
      </c>
      <c r="C53" s="31" t="s">
        <v>2973</v>
      </c>
      <c r="D53" t="e">
        <f>VLOOKUP(C53,initial_setting_list_os_新!$K$17:$K$1472,1,FALSE)</f>
        <v>#N/A</v>
      </c>
    </row>
    <row r="54" spans="1:4" x14ac:dyDescent="0.15">
      <c r="A54" t="s">
        <v>1804</v>
      </c>
      <c r="C54" s="31" t="s">
        <v>2834</v>
      </c>
      <c r="D54" t="e">
        <f>VLOOKUP(C54,initial_setting_list_os_新!$K$17:$K$1472,1,FALSE)</f>
        <v>#N/A</v>
      </c>
    </row>
    <row r="55" spans="1:4" x14ac:dyDescent="0.15">
      <c r="A55" t="s">
        <v>1797</v>
      </c>
      <c r="C55" s="31" t="s">
        <v>2884</v>
      </c>
      <c r="D55" t="e">
        <f>VLOOKUP(C55,initial_setting_list_os_新!$K$17:$K$1472,1,FALSE)</f>
        <v>#N/A</v>
      </c>
    </row>
    <row r="56" spans="1:4" x14ac:dyDescent="0.15">
      <c r="A56" t="s">
        <v>57</v>
      </c>
      <c r="C56" s="31" t="s">
        <v>2894</v>
      </c>
      <c r="D56" t="e">
        <f>VLOOKUP(C56,initial_setting_list_os_新!$K$17:$K$1472,1,FALSE)</f>
        <v>#N/A</v>
      </c>
    </row>
    <row r="57" spans="1:4" x14ac:dyDescent="0.15">
      <c r="A57" t="s">
        <v>55</v>
      </c>
      <c r="C57" s="31" t="s">
        <v>2914</v>
      </c>
      <c r="D57" t="e">
        <f>VLOOKUP(C57,initial_setting_list_os_新!$K$17:$K$1472,1,FALSE)</f>
        <v>#N/A</v>
      </c>
    </row>
    <row r="58" spans="1:4" x14ac:dyDescent="0.15">
      <c r="A58" t="s">
        <v>54</v>
      </c>
      <c r="C58" s="31" t="s">
        <v>2964</v>
      </c>
      <c r="D58" t="e">
        <f>VLOOKUP(C58,initial_setting_list_os_新!$K$17:$K$1472,1,FALSE)</f>
        <v>#N/A</v>
      </c>
    </row>
    <row r="59" spans="1:4" x14ac:dyDescent="0.15">
      <c r="A59" t="s">
        <v>56</v>
      </c>
      <c r="C59" s="31" t="s">
        <v>2974</v>
      </c>
      <c r="D59" t="e">
        <f>VLOOKUP(C59,initial_setting_list_os_新!$K$17:$K$1472,1,FALSE)</f>
        <v>#N/A</v>
      </c>
    </row>
    <row r="60" spans="1:4" x14ac:dyDescent="0.15">
      <c r="A60" t="s">
        <v>5021</v>
      </c>
      <c r="C60" s="31" t="s">
        <v>4254</v>
      </c>
      <c r="D60" t="e">
        <f>VLOOKUP(C60,initial_setting_list_os_新!$K$17:$K$1472,1,FALSE)</f>
        <v>#N/A</v>
      </c>
    </row>
    <row r="61" spans="1:4" x14ac:dyDescent="0.15">
      <c r="A61" t="s">
        <v>5022</v>
      </c>
      <c r="C61" s="31" t="s">
        <v>4304</v>
      </c>
      <c r="D61" t="e">
        <f>VLOOKUP(C61,initial_setting_list_os_新!$K$17:$K$1472,1,FALSE)</f>
        <v>#N/A</v>
      </c>
    </row>
    <row r="62" spans="1:4" x14ac:dyDescent="0.15">
      <c r="A62" t="s">
        <v>1728</v>
      </c>
      <c r="C62" s="31" t="s">
        <v>4314</v>
      </c>
      <c r="D62" t="e">
        <f>VLOOKUP(C62,initial_setting_list_os_新!$K$17:$K$1472,1,FALSE)</f>
        <v>#N/A</v>
      </c>
    </row>
    <row r="63" spans="1:4" x14ac:dyDescent="0.15">
      <c r="A63" t="s">
        <v>1729</v>
      </c>
      <c r="C63" s="31" t="s">
        <v>4334</v>
      </c>
      <c r="D63" t="e">
        <f>VLOOKUP(C63,initial_setting_list_os_新!$K$17:$K$1472,1,FALSE)</f>
        <v>#N/A</v>
      </c>
    </row>
    <row r="64" spans="1:4" x14ac:dyDescent="0.15">
      <c r="A64" t="s">
        <v>1730</v>
      </c>
      <c r="C64" s="31" t="s">
        <v>4384</v>
      </c>
      <c r="D64" t="e">
        <f>VLOOKUP(C64,initial_setting_list_os_新!$K$17:$K$1472,1,FALSE)</f>
        <v>#N/A</v>
      </c>
    </row>
    <row r="65" spans="1:4" x14ac:dyDescent="0.15">
      <c r="A65" t="s">
        <v>1731</v>
      </c>
      <c r="C65" s="31" t="s">
        <v>4394</v>
      </c>
      <c r="D65" t="e">
        <f>VLOOKUP(C65,initial_setting_list_os_新!$K$17:$K$1472,1,FALSE)</f>
        <v>#N/A</v>
      </c>
    </row>
    <row r="66" spans="1:4" x14ac:dyDescent="0.15">
      <c r="A66" t="s">
        <v>1732</v>
      </c>
      <c r="C66" s="31" t="s">
        <v>4256</v>
      </c>
      <c r="D66" t="e">
        <f>VLOOKUP(C66,initial_setting_list_os_新!$K$17:$K$1472,1,FALSE)</f>
        <v>#N/A</v>
      </c>
    </row>
    <row r="67" spans="1:4" x14ac:dyDescent="0.15">
      <c r="A67" t="s">
        <v>5020</v>
      </c>
      <c r="C67" s="31" t="s">
        <v>4306</v>
      </c>
      <c r="D67" t="e">
        <f>VLOOKUP(C67,initial_setting_list_os_新!$K$17:$K$1472,1,FALSE)</f>
        <v>#N/A</v>
      </c>
    </row>
    <row r="68" spans="1:4" x14ac:dyDescent="0.15">
      <c r="A68" t="s">
        <v>62</v>
      </c>
      <c r="C68" s="31" t="s">
        <v>4316</v>
      </c>
      <c r="D68" t="e">
        <f>VLOOKUP(C68,initial_setting_list_os_新!$K$17:$K$1472,1,FALSE)</f>
        <v>#N/A</v>
      </c>
    </row>
    <row r="69" spans="1:4" x14ac:dyDescent="0.15">
      <c r="A69" t="s">
        <v>60</v>
      </c>
      <c r="C69" s="31" t="s">
        <v>4336</v>
      </c>
      <c r="D69" t="e">
        <f>VLOOKUP(C69,initial_setting_list_os_新!$K$17:$K$1472,1,FALSE)</f>
        <v>#N/A</v>
      </c>
    </row>
    <row r="70" spans="1:4" x14ac:dyDescent="0.15">
      <c r="A70" t="s">
        <v>59</v>
      </c>
      <c r="C70" s="31" t="s">
        <v>4386</v>
      </c>
      <c r="D70" t="e">
        <f>VLOOKUP(C70,initial_setting_list_os_新!$K$17:$K$1472,1,FALSE)</f>
        <v>#N/A</v>
      </c>
    </row>
    <row r="71" spans="1:4" x14ac:dyDescent="0.15">
      <c r="A71" t="s">
        <v>61</v>
      </c>
      <c r="C71" s="31" t="s">
        <v>4396</v>
      </c>
      <c r="D71" t="e">
        <f>VLOOKUP(C71,initial_setting_list_os_新!$K$17:$K$1472,1,FALSE)</f>
        <v>#N/A</v>
      </c>
    </row>
    <row r="72" spans="1:4" x14ac:dyDescent="0.15">
      <c r="A72" t="s">
        <v>591</v>
      </c>
      <c r="C72" t="s">
        <v>4257</v>
      </c>
      <c r="D72" t="str">
        <f>VLOOKUP(C72,initial_setting_list_os_新!$K$17:$K$1472,1,FALSE)</f>
        <v>WL001</v>
      </c>
    </row>
    <row r="73" spans="1:4" x14ac:dyDescent="0.15">
      <c r="A73" t="s">
        <v>592</v>
      </c>
      <c r="C73" t="s">
        <v>4307</v>
      </c>
      <c r="D73" t="str">
        <f>VLOOKUP(C73,initial_setting_list_os_新!$K$17:$K$1472,1,FALSE)</f>
        <v>WL006</v>
      </c>
    </row>
    <row r="74" spans="1:4" x14ac:dyDescent="0.15">
      <c r="A74" t="s">
        <v>571</v>
      </c>
      <c r="C74" t="s">
        <v>4317</v>
      </c>
      <c r="D74" t="str">
        <f>VLOOKUP(C74,initial_setting_list_os_新!$K$17:$K$1472,1,FALSE)</f>
        <v>WL007</v>
      </c>
    </row>
    <row r="75" spans="1:4" x14ac:dyDescent="0.15">
      <c r="A75" t="s">
        <v>572</v>
      </c>
      <c r="C75" t="s">
        <v>4337</v>
      </c>
      <c r="D75" t="str">
        <f>VLOOKUP(C75,initial_setting_list_os_新!$K$17:$K$1472,1,FALSE)</f>
        <v>WL011</v>
      </c>
    </row>
    <row r="76" spans="1:4" x14ac:dyDescent="0.15">
      <c r="A76" t="s">
        <v>573</v>
      </c>
      <c r="C76" t="s">
        <v>4387</v>
      </c>
      <c r="D76" t="str">
        <f>VLOOKUP(C76,initial_setting_list_os_新!$K$17:$K$1472,1,FALSE)</f>
        <v>WL016</v>
      </c>
    </row>
    <row r="77" spans="1:4" x14ac:dyDescent="0.15">
      <c r="A77" t="s">
        <v>574</v>
      </c>
      <c r="C77" t="s">
        <v>4397</v>
      </c>
      <c r="D77" t="str">
        <f>VLOOKUP(C77,initial_setting_list_os_新!$K$17:$K$1472,1,FALSE)</f>
        <v>WL017</v>
      </c>
    </row>
    <row r="78" spans="1:4" x14ac:dyDescent="0.15">
      <c r="A78" t="s">
        <v>575</v>
      </c>
      <c r="C78" t="s">
        <v>4258</v>
      </c>
      <c r="D78" t="str">
        <f>VLOOKUP(C78,initial_setting_list_os_新!$K$17:$K$1472,1,FALSE)</f>
        <v>WM001</v>
      </c>
    </row>
    <row r="79" spans="1:4" x14ac:dyDescent="0.15">
      <c r="A79" t="s">
        <v>1716</v>
      </c>
      <c r="C79" t="s">
        <v>4308</v>
      </c>
      <c r="D79" t="str">
        <f>VLOOKUP(C79,initial_setting_list_os_新!$K$17:$K$1472,1,FALSE)</f>
        <v>WM006</v>
      </c>
    </row>
    <row r="80" spans="1:4" x14ac:dyDescent="0.15">
      <c r="A80" t="s">
        <v>1717</v>
      </c>
      <c r="C80" t="s">
        <v>4318</v>
      </c>
      <c r="D80" t="str">
        <f>VLOOKUP(C80,initial_setting_list_os_新!$K$17:$K$1472,1,FALSE)</f>
        <v>WM007</v>
      </c>
    </row>
    <row r="81" spans="1:4" x14ac:dyDescent="0.15">
      <c r="A81" t="s">
        <v>1718</v>
      </c>
      <c r="C81" t="s">
        <v>4338</v>
      </c>
      <c r="D81" t="str">
        <f>VLOOKUP(C81,initial_setting_list_os_新!$K$17:$K$1472,1,FALSE)</f>
        <v>WM011</v>
      </c>
    </row>
    <row r="82" spans="1:4" x14ac:dyDescent="0.15">
      <c r="A82" t="s">
        <v>1719</v>
      </c>
      <c r="C82" t="s">
        <v>4388</v>
      </c>
      <c r="D82" t="str">
        <f>VLOOKUP(C82,initial_setting_list_os_新!$K$17:$K$1472,1,FALSE)</f>
        <v>WM016</v>
      </c>
    </row>
    <row r="83" spans="1:4" x14ac:dyDescent="0.15">
      <c r="A83" t="s">
        <v>1720</v>
      </c>
      <c r="C83" t="s">
        <v>4398</v>
      </c>
      <c r="D83" t="str">
        <f>VLOOKUP(C83,initial_setting_list_os_新!$K$17:$K$1472,1,FALSE)</f>
        <v>WM017</v>
      </c>
    </row>
    <row r="84" spans="1:4" x14ac:dyDescent="0.15">
      <c r="A84" t="s">
        <v>1721</v>
      </c>
      <c r="C84" t="s">
        <v>1368</v>
      </c>
      <c r="D84" t="str">
        <f>VLOOKUP(C84,initial_setting_list_os_新!$K$17:$K$1472,1,FALSE)</f>
        <v>WT042</v>
      </c>
    </row>
    <row r="85" spans="1:4" x14ac:dyDescent="0.15">
      <c r="A85" t="s">
        <v>1722</v>
      </c>
      <c r="C85" t="s">
        <v>1369</v>
      </c>
      <c r="D85" t="str">
        <f>VLOOKUP(C85,initial_setting_list_os_新!$K$17:$K$1472,1,FALSE)</f>
        <v>WT043</v>
      </c>
    </row>
    <row r="86" spans="1:4" x14ac:dyDescent="0.15">
      <c r="A86" t="s">
        <v>1715</v>
      </c>
      <c r="C86" t="s">
        <v>1371</v>
      </c>
      <c r="D86" t="str">
        <f>VLOOKUP(C86,initial_setting_list_os_新!$K$17:$K$1472,1,FALSE)</f>
        <v>WT045</v>
      </c>
    </row>
    <row r="87" spans="1:4" x14ac:dyDescent="0.15">
      <c r="A87" t="s">
        <v>67</v>
      </c>
      <c r="C87" t="s">
        <v>1372</v>
      </c>
      <c r="D87" t="str">
        <f>VLOOKUP(C87,initial_setting_list_os_新!$K$17:$K$1472,1,FALSE)</f>
        <v>WT046</v>
      </c>
    </row>
    <row r="88" spans="1:4" x14ac:dyDescent="0.15">
      <c r="A88" t="s">
        <v>65</v>
      </c>
      <c r="C88" t="s">
        <v>1373</v>
      </c>
      <c r="D88" t="str">
        <f>VLOOKUP(C88,initial_setting_list_os_新!$K$17:$K$1472,1,FALSE)</f>
        <v>WT047</v>
      </c>
    </row>
    <row r="89" spans="1:4" x14ac:dyDescent="0.15">
      <c r="A89" t="s">
        <v>64</v>
      </c>
      <c r="C89" t="s">
        <v>1374</v>
      </c>
      <c r="D89" t="str">
        <f>VLOOKUP(C89,initial_setting_list_os_新!$K$17:$K$1472,1,FALSE)</f>
        <v>WT048</v>
      </c>
    </row>
    <row r="90" spans="1:4" x14ac:dyDescent="0.15">
      <c r="A90" t="s">
        <v>66</v>
      </c>
      <c r="C90" t="s">
        <v>1375</v>
      </c>
      <c r="D90" t="str">
        <f>VLOOKUP(C90,initial_setting_list_os_新!$K$17:$K$1472,1,FALSE)</f>
        <v>WT049</v>
      </c>
    </row>
    <row r="91" spans="1:4" x14ac:dyDescent="0.15">
      <c r="A91" t="s">
        <v>69</v>
      </c>
      <c r="C91" t="s">
        <v>1377</v>
      </c>
      <c r="D91" t="str">
        <f>VLOOKUP(C91,initial_setting_list_os_新!$K$17:$K$1472,1,FALSE)</f>
        <v>WT051</v>
      </c>
    </row>
    <row r="92" spans="1:4" x14ac:dyDescent="0.15">
      <c r="A92" t="s">
        <v>376</v>
      </c>
      <c r="C92" t="s">
        <v>1378</v>
      </c>
      <c r="D92" t="str">
        <f>VLOOKUP(C92,initial_setting_list_os_新!$K$17:$K$1472,1,FALSE)</f>
        <v>WT052</v>
      </c>
    </row>
    <row r="93" spans="1:4" x14ac:dyDescent="0.15">
      <c r="A93" t="s">
        <v>377</v>
      </c>
      <c r="C93" t="s">
        <v>1379</v>
      </c>
      <c r="D93" t="str">
        <f>VLOOKUP(C93,initial_setting_list_os_新!$K$17:$K$1472,1,FALSE)</f>
        <v>WT053</v>
      </c>
    </row>
    <row r="94" spans="1:4" x14ac:dyDescent="0.15">
      <c r="A94" t="s">
        <v>73</v>
      </c>
      <c r="C94" t="s">
        <v>1380</v>
      </c>
      <c r="D94" t="str">
        <f>VLOOKUP(C94,initial_setting_list_os_新!$K$17:$K$1472,1,FALSE)</f>
        <v>WT054</v>
      </c>
    </row>
    <row r="95" spans="1:4" x14ac:dyDescent="0.15">
      <c r="A95" t="s">
        <v>75</v>
      </c>
      <c r="C95" t="s">
        <v>1382</v>
      </c>
      <c r="D95" t="str">
        <f>VLOOKUP(C95,initial_setting_list_os_新!$K$17:$K$1472,1,FALSE)</f>
        <v>WT056</v>
      </c>
    </row>
    <row r="96" spans="1:4" x14ac:dyDescent="0.15">
      <c r="A96" t="s">
        <v>77</v>
      </c>
      <c r="C96" t="s">
        <v>1383</v>
      </c>
      <c r="D96" t="str">
        <f>VLOOKUP(C96,initial_setting_list_os_新!$K$17:$K$1472,1,FALSE)</f>
        <v>WT057</v>
      </c>
    </row>
    <row r="97" spans="1:4" x14ac:dyDescent="0.15">
      <c r="A97" t="s">
        <v>78</v>
      </c>
      <c r="C97" t="s">
        <v>1384</v>
      </c>
      <c r="D97" t="str">
        <f>VLOOKUP(C97,initial_setting_list_os_新!$K$17:$K$1472,1,FALSE)</f>
        <v>WT058</v>
      </c>
    </row>
    <row r="98" spans="1:4" x14ac:dyDescent="0.15">
      <c r="A98" t="s">
        <v>381</v>
      </c>
      <c r="C98" t="s">
        <v>1385</v>
      </c>
      <c r="D98" t="str">
        <f>VLOOKUP(C98,initial_setting_list_os_新!$K$17:$K$1472,1,FALSE)</f>
        <v>WT059</v>
      </c>
    </row>
    <row r="99" spans="1:4" x14ac:dyDescent="0.15">
      <c r="A99" t="s">
        <v>383</v>
      </c>
      <c r="C99" t="s">
        <v>1387</v>
      </c>
      <c r="D99" t="str">
        <f>VLOOKUP(C99,initial_setting_list_os_新!$K$17:$K$1472,1,FALSE)</f>
        <v>WT061</v>
      </c>
    </row>
    <row r="100" spans="1:4" x14ac:dyDescent="0.15">
      <c r="A100" t="s">
        <v>400</v>
      </c>
      <c r="C100" t="s">
        <v>1388</v>
      </c>
      <c r="D100" t="str">
        <f>VLOOKUP(C100,initial_setting_list_os_新!$K$17:$K$1472,1,FALSE)</f>
        <v>WT062</v>
      </c>
    </row>
    <row r="101" spans="1:4" x14ac:dyDescent="0.15">
      <c r="A101" t="s">
        <v>401</v>
      </c>
      <c r="C101" t="s">
        <v>1389</v>
      </c>
      <c r="D101" t="str">
        <f>VLOOKUP(C101,initial_setting_list_os_新!$K$17:$K$1472,1,FALSE)</f>
        <v>WT063</v>
      </c>
    </row>
    <row r="102" spans="1:4" x14ac:dyDescent="0.15">
      <c r="A102" t="s">
        <v>81</v>
      </c>
      <c r="C102" t="s">
        <v>1391</v>
      </c>
      <c r="D102" t="str">
        <f>VLOOKUP(C102,initial_setting_list_os_新!$K$17:$K$1472,1,FALSE)</f>
        <v>WT065</v>
      </c>
    </row>
    <row r="103" spans="1:4" x14ac:dyDescent="0.15">
      <c r="A103" t="s">
        <v>83</v>
      </c>
      <c r="C103" t="s">
        <v>1392</v>
      </c>
      <c r="D103" t="str">
        <f>VLOOKUP(C103,initial_setting_list_os_新!$K$17:$K$1472,1,FALSE)</f>
        <v>WT066</v>
      </c>
    </row>
    <row r="104" spans="1:4" x14ac:dyDescent="0.15">
      <c r="A104" t="s">
        <v>85</v>
      </c>
      <c r="C104" t="s">
        <v>1394</v>
      </c>
      <c r="D104" t="str">
        <f>VLOOKUP(C104,initial_setting_list_os_新!$K$17:$K$1472,1,FALSE)</f>
        <v>WT068</v>
      </c>
    </row>
    <row r="105" spans="1:4" x14ac:dyDescent="0.15">
      <c r="A105" t="s">
        <v>88</v>
      </c>
      <c r="C105" t="s">
        <v>4548</v>
      </c>
      <c r="D105" t="str">
        <f>VLOOKUP(C105,initial_setting_list_os_新!$K$17:$K$1472,1,FALSE)</f>
        <v>WU001</v>
      </c>
    </row>
    <row r="106" spans="1:4" x14ac:dyDescent="0.15">
      <c r="A106" t="s">
        <v>90</v>
      </c>
      <c r="C106" t="s">
        <v>1421</v>
      </c>
      <c r="D106" t="str">
        <f>VLOOKUP(C106,initial_setting_list_os_新!$K$17:$K$1472,1,FALSE)</f>
        <v>WU006</v>
      </c>
    </row>
    <row r="107" spans="1:4" x14ac:dyDescent="0.15">
      <c r="A107" t="s">
        <v>1870</v>
      </c>
      <c r="C107" t="s">
        <v>1422</v>
      </c>
      <c r="D107" t="str">
        <f>VLOOKUP(C107,initial_setting_list_os_新!$K$17:$K$1472,1,FALSE)</f>
        <v>WU007</v>
      </c>
    </row>
    <row r="108" spans="1:4" x14ac:dyDescent="0.15">
      <c r="A108" t="s">
        <v>1871</v>
      </c>
      <c r="C108" t="s">
        <v>4590</v>
      </c>
      <c r="D108" t="e">
        <f>VLOOKUP(C108,initial_setting_list_os_新!$K$17:$K$1472,1,FALSE)</f>
        <v>#N/A</v>
      </c>
    </row>
    <row r="109" spans="1:4" x14ac:dyDescent="0.15">
      <c r="A109" t="s">
        <v>1872</v>
      </c>
      <c r="C109" t="s">
        <v>4602</v>
      </c>
      <c r="D109" t="e">
        <f>VLOOKUP(C109,initial_setting_list_os_新!$K$17:$K$1472,1,FALSE)</f>
        <v>#N/A</v>
      </c>
    </row>
    <row r="110" spans="1:4" x14ac:dyDescent="0.15">
      <c r="A110" t="s">
        <v>1873</v>
      </c>
      <c r="C110" t="s">
        <v>4626</v>
      </c>
      <c r="D110" t="e">
        <f>VLOOKUP(C110,initial_setting_list_os_新!$K$17:$K$1472,1,FALSE)</f>
        <v>#N/A</v>
      </c>
    </row>
    <row r="111" spans="1:4" x14ac:dyDescent="0.15">
      <c r="A111" t="s">
        <v>1874</v>
      </c>
      <c r="C111" t="s">
        <v>4638</v>
      </c>
      <c r="D111" t="e">
        <f>VLOOKUP(C111,initial_setting_list_os_新!$K$17:$K$1472,1,FALSE)</f>
        <v>#N/A</v>
      </c>
    </row>
    <row r="112" spans="1:4" x14ac:dyDescent="0.15">
      <c r="A112" t="s">
        <v>1875</v>
      </c>
      <c r="C112" t="s">
        <v>4650</v>
      </c>
      <c r="D112" t="e">
        <f>VLOOKUP(C112,initial_setting_list_os_新!$K$17:$K$1472,1,FALSE)</f>
        <v>#N/A</v>
      </c>
    </row>
    <row r="113" spans="1:4" x14ac:dyDescent="0.15">
      <c r="A113" t="s">
        <v>1876</v>
      </c>
      <c r="C113" t="s">
        <v>4662</v>
      </c>
      <c r="D113" t="e">
        <f>VLOOKUP(C113,initial_setting_list_os_新!$K$17:$K$1472,1,FALSE)</f>
        <v>#N/A</v>
      </c>
    </row>
    <row r="114" spans="1:4" x14ac:dyDescent="0.15">
      <c r="A114" t="s">
        <v>1877</v>
      </c>
      <c r="C114" t="s">
        <v>4591</v>
      </c>
      <c r="D114" t="e">
        <f>VLOOKUP(C114,initial_setting_list_os_新!$K$17:$K$1472,1,FALSE)</f>
        <v>#N/A</v>
      </c>
    </row>
    <row r="115" spans="1:4" x14ac:dyDescent="0.15">
      <c r="A115" t="s">
        <v>1878</v>
      </c>
      <c r="C115" t="s">
        <v>4603</v>
      </c>
      <c r="D115" t="e">
        <f>VLOOKUP(C115,initial_setting_list_os_新!$K$17:$K$1472,1,FALSE)</f>
        <v>#N/A</v>
      </c>
    </row>
    <row r="116" spans="1:4" x14ac:dyDescent="0.15">
      <c r="A116" t="s">
        <v>1879</v>
      </c>
      <c r="C116" t="s">
        <v>4627</v>
      </c>
      <c r="D116" t="e">
        <f>VLOOKUP(C116,initial_setting_list_os_新!$K$17:$K$1472,1,FALSE)</f>
        <v>#N/A</v>
      </c>
    </row>
    <row r="117" spans="1:4" x14ac:dyDescent="0.15">
      <c r="A117" t="s">
        <v>1880</v>
      </c>
      <c r="C117" t="s">
        <v>4639</v>
      </c>
      <c r="D117" t="e">
        <f>VLOOKUP(C117,initial_setting_list_os_新!$K$17:$K$1472,1,FALSE)</f>
        <v>#N/A</v>
      </c>
    </row>
    <row r="118" spans="1:4" x14ac:dyDescent="0.15">
      <c r="A118" t="s">
        <v>1881</v>
      </c>
      <c r="C118" t="s">
        <v>4651</v>
      </c>
      <c r="D118" t="e">
        <f>VLOOKUP(C118,initial_setting_list_os_新!$K$17:$K$1472,1,FALSE)</f>
        <v>#N/A</v>
      </c>
    </row>
    <row r="119" spans="1:4" x14ac:dyDescent="0.15">
      <c r="A119" t="s">
        <v>1882</v>
      </c>
      <c r="C119" t="s">
        <v>4663</v>
      </c>
      <c r="D119" t="e">
        <f>VLOOKUP(C119,initial_setting_list_os_新!$K$17:$K$1472,1,FALSE)</f>
        <v>#N/A</v>
      </c>
    </row>
    <row r="120" spans="1:4" x14ac:dyDescent="0.15">
      <c r="A120" t="s">
        <v>1883</v>
      </c>
      <c r="C120" t="s">
        <v>4789</v>
      </c>
      <c r="D120" t="str">
        <f>VLOOKUP(C120,initial_setting_list_os_新!$K$17:$K$1472,1,FALSE)</f>
        <v>XZ001</v>
      </c>
    </row>
    <row r="121" spans="1:4" x14ac:dyDescent="0.15">
      <c r="A121" t="s">
        <v>1884</v>
      </c>
      <c r="C121" t="s">
        <v>4802</v>
      </c>
      <c r="D121" t="str">
        <f>VLOOKUP(C121,initial_setting_list_os_新!$K$17:$K$1472,1,FALSE)</f>
        <v>XZ002</v>
      </c>
    </row>
    <row r="122" spans="1:4" x14ac:dyDescent="0.15">
      <c r="A122" t="s">
        <v>1885</v>
      </c>
      <c r="C122" t="s">
        <v>4828</v>
      </c>
      <c r="D122" t="str">
        <f>VLOOKUP(C122,initial_setting_list_os_新!$K$17:$K$1472,1,FALSE)</f>
        <v>XZ004</v>
      </c>
    </row>
    <row r="123" spans="1:4" x14ac:dyDescent="0.15">
      <c r="A123" t="s">
        <v>1886</v>
      </c>
      <c r="C123" t="s">
        <v>4841</v>
      </c>
      <c r="D123" t="str">
        <f>VLOOKUP(C123,initial_setting_list_os_新!$K$17:$K$1472,1,FALSE)</f>
        <v>XZ005</v>
      </c>
    </row>
    <row r="124" spans="1:4" x14ac:dyDescent="0.15">
      <c r="A124" t="s">
        <v>1887</v>
      </c>
      <c r="C124" t="s">
        <v>4854</v>
      </c>
      <c r="D124" t="str">
        <f>VLOOKUP(C124,initial_setting_list_os_新!$K$17:$K$1472,1,FALSE)</f>
        <v>XZ006</v>
      </c>
    </row>
    <row r="125" spans="1:4" x14ac:dyDescent="0.15">
      <c r="A125" t="s">
        <v>1888</v>
      </c>
      <c r="C125" t="s">
        <v>4867</v>
      </c>
      <c r="D125" t="str">
        <f>VLOOKUP(C125,initial_setting_list_os_新!$K$17:$K$1472,1,FALSE)</f>
        <v>XZ007</v>
      </c>
    </row>
    <row r="126" spans="1:4" x14ac:dyDescent="0.15">
      <c r="A126" t="s">
        <v>1889</v>
      </c>
    </row>
    <row r="127" spans="1:4" x14ac:dyDescent="0.15">
      <c r="A127" t="s">
        <v>1890</v>
      </c>
    </row>
    <row r="128" spans="1:4" x14ac:dyDescent="0.15">
      <c r="A128" t="s">
        <v>1891</v>
      </c>
    </row>
    <row r="129" spans="1:1" x14ac:dyDescent="0.15">
      <c r="A129" t="s">
        <v>1892</v>
      </c>
    </row>
    <row r="130" spans="1:1" x14ac:dyDescent="0.15">
      <c r="A130" t="s">
        <v>1893</v>
      </c>
    </row>
    <row r="131" spans="1:1" x14ac:dyDescent="0.15">
      <c r="A131" t="s">
        <v>1894</v>
      </c>
    </row>
    <row r="132" spans="1:1" x14ac:dyDescent="0.15">
      <c r="A132" t="s">
        <v>1895</v>
      </c>
    </row>
    <row r="133" spans="1:1" x14ac:dyDescent="0.15">
      <c r="A133" t="s">
        <v>1896</v>
      </c>
    </row>
    <row r="134" spans="1:1" x14ac:dyDescent="0.15">
      <c r="A134" t="s">
        <v>1897</v>
      </c>
    </row>
    <row r="135" spans="1:1" x14ac:dyDescent="0.15">
      <c r="A135" t="s">
        <v>1898</v>
      </c>
    </row>
    <row r="136" spans="1:1" x14ac:dyDescent="0.15">
      <c r="A136" t="s">
        <v>1899</v>
      </c>
    </row>
    <row r="137" spans="1:1" x14ac:dyDescent="0.15">
      <c r="A137" t="s">
        <v>1940</v>
      </c>
    </row>
    <row r="138" spans="1:1" x14ac:dyDescent="0.15">
      <c r="A138" t="s">
        <v>1941</v>
      </c>
    </row>
    <row r="139" spans="1:1" x14ac:dyDescent="0.15">
      <c r="A139" t="s">
        <v>1948</v>
      </c>
    </row>
    <row r="140" spans="1:1" x14ac:dyDescent="0.15">
      <c r="A140" t="s">
        <v>1949</v>
      </c>
    </row>
    <row r="141" spans="1:1" x14ac:dyDescent="0.15">
      <c r="A141" t="s">
        <v>1950</v>
      </c>
    </row>
    <row r="142" spans="1:1" x14ac:dyDescent="0.15">
      <c r="A142" t="s">
        <v>1951</v>
      </c>
    </row>
    <row r="143" spans="1:1" x14ac:dyDescent="0.15">
      <c r="A143" t="s">
        <v>1952</v>
      </c>
    </row>
    <row r="144" spans="1:1" x14ac:dyDescent="0.15">
      <c r="A144" t="s">
        <v>1953</v>
      </c>
    </row>
    <row r="145" spans="1:1" x14ac:dyDescent="0.15">
      <c r="A145" t="s">
        <v>1954</v>
      </c>
    </row>
    <row r="146" spans="1:1" x14ac:dyDescent="0.15">
      <c r="A146" t="s">
        <v>1955</v>
      </c>
    </row>
    <row r="147" spans="1:1" x14ac:dyDescent="0.15">
      <c r="A147" t="s">
        <v>1956</v>
      </c>
    </row>
    <row r="148" spans="1:1" x14ac:dyDescent="0.15">
      <c r="A148" t="s">
        <v>1957</v>
      </c>
    </row>
    <row r="149" spans="1:1" x14ac:dyDescent="0.15">
      <c r="A149" t="s">
        <v>1958</v>
      </c>
    </row>
    <row r="150" spans="1:1" x14ac:dyDescent="0.15">
      <c r="A150" t="s">
        <v>1959</v>
      </c>
    </row>
    <row r="151" spans="1:1" x14ac:dyDescent="0.15">
      <c r="A151" t="s">
        <v>1960</v>
      </c>
    </row>
    <row r="152" spans="1:1" x14ac:dyDescent="0.15">
      <c r="A152" t="s">
        <v>1961</v>
      </c>
    </row>
    <row r="153" spans="1:1" x14ac:dyDescent="0.15">
      <c r="A153" t="s">
        <v>4240</v>
      </c>
    </row>
    <row r="154" spans="1:1" x14ac:dyDescent="0.15">
      <c r="A154" t="s">
        <v>4241</v>
      </c>
    </row>
    <row r="155" spans="1:1" x14ac:dyDescent="0.15">
      <c r="A155" t="s">
        <v>4242</v>
      </c>
    </row>
    <row r="156" spans="1:1" x14ac:dyDescent="0.15">
      <c r="A156" t="s">
        <v>4243</v>
      </c>
    </row>
    <row r="157" spans="1:1" x14ac:dyDescent="0.15">
      <c r="A157" t="s">
        <v>4552</v>
      </c>
    </row>
    <row r="158" spans="1:1" x14ac:dyDescent="0.15">
      <c r="A158" t="s">
        <v>4553</v>
      </c>
    </row>
    <row r="159" spans="1:1" x14ac:dyDescent="0.15">
      <c r="A159" t="s">
        <v>4554</v>
      </c>
    </row>
    <row r="160" spans="1:1" x14ac:dyDescent="0.15">
      <c r="A160" t="s">
        <v>4555</v>
      </c>
    </row>
    <row r="161" spans="1:1" x14ac:dyDescent="0.15">
      <c r="A161" t="s">
        <v>4556</v>
      </c>
    </row>
    <row r="162" spans="1:1" x14ac:dyDescent="0.15">
      <c r="A162" t="s">
        <v>4557</v>
      </c>
    </row>
    <row r="163" spans="1:1" x14ac:dyDescent="0.15">
      <c r="A163" t="s">
        <v>4558</v>
      </c>
    </row>
    <row r="164" spans="1:1" x14ac:dyDescent="0.15">
      <c r="A164" t="s">
        <v>4559</v>
      </c>
    </row>
    <row r="165" spans="1:1" x14ac:dyDescent="0.15">
      <c r="A165" t="s">
        <v>4560</v>
      </c>
    </row>
    <row r="166" spans="1:1" x14ac:dyDescent="0.15">
      <c r="A166" t="s">
        <v>4561</v>
      </c>
    </row>
    <row r="167" spans="1:1" x14ac:dyDescent="0.15">
      <c r="A167" t="s">
        <v>4562</v>
      </c>
    </row>
    <row r="168" spans="1:1" x14ac:dyDescent="0.15">
      <c r="A168" t="s">
        <v>4563</v>
      </c>
    </row>
    <row r="169" spans="1:1" x14ac:dyDescent="0.15">
      <c r="A169" t="s">
        <v>4564</v>
      </c>
    </row>
    <row r="170" spans="1:1" x14ac:dyDescent="0.15">
      <c r="A170" t="s">
        <v>4565</v>
      </c>
    </row>
    <row r="171" spans="1:1" x14ac:dyDescent="0.15">
      <c r="A171" t="s">
        <v>4566</v>
      </c>
    </row>
    <row r="172" spans="1:1" x14ac:dyDescent="0.15">
      <c r="A172" t="s">
        <v>4567</v>
      </c>
    </row>
    <row r="173" spans="1:1" x14ac:dyDescent="0.15">
      <c r="A173" t="s">
        <v>1900</v>
      </c>
    </row>
    <row r="174" spans="1:1" x14ac:dyDescent="0.15">
      <c r="A174" t="s">
        <v>1901</v>
      </c>
    </row>
    <row r="175" spans="1:1" x14ac:dyDescent="0.15">
      <c r="A175" t="s">
        <v>1902</v>
      </c>
    </row>
    <row r="176" spans="1:1" x14ac:dyDescent="0.15">
      <c r="A176" t="s">
        <v>1903</v>
      </c>
    </row>
    <row r="177" spans="1:1" x14ac:dyDescent="0.15">
      <c r="A177" t="s">
        <v>1904</v>
      </c>
    </row>
    <row r="178" spans="1:1" x14ac:dyDescent="0.15">
      <c r="A178" t="s">
        <v>1905</v>
      </c>
    </row>
    <row r="179" spans="1:1" x14ac:dyDescent="0.15">
      <c r="A179" t="s">
        <v>1906</v>
      </c>
    </row>
    <row r="180" spans="1:1" x14ac:dyDescent="0.15">
      <c r="A180" t="s">
        <v>1907</v>
      </c>
    </row>
    <row r="181" spans="1:1" x14ac:dyDescent="0.15">
      <c r="A181" t="s">
        <v>1908</v>
      </c>
    </row>
    <row r="182" spans="1:1" x14ac:dyDescent="0.15">
      <c r="A182" t="s">
        <v>1909</v>
      </c>
    </row>
    <row r="183" spans="1:1" x14ac:dyDescent="0.15">
      <c r="A183" t="s">
        <v>1910</v>
      </c>
    </row>
    <row r="184" spans="1:1" x14ac:dyDescent="0.15">
      <c r="A184" t="s">
        <v>1911</v>
      </c>
    </row>
    <row r="185" spans="1:1" x14ac:dyDescent="0.15">
      <c r="A185" t="s">
        <v>1912</v>
      </c>
    </row>
    <row r="186" spans="1:1" x14ac:dyDescent="0.15">
      <c r="A186" t="s">
        <v>1913</v>
      </c>
    </row>
    <row r="187" spans="1:1" x14ac:dyDescent="0.15">
      <c r="A187" t="s">
        <v>1914</v>
      </c>
    </row>
    <row r="188" spans="1:1" x14ac:dyDescent="0.15">
      <c r="A188" t="s">
        <v>1915</v>
      </c>
    </row>
    <row r="189" spans="1:1" x14ac:dyDescent="0.15">
      <c r="A189" t="s">
        <v>1916</v>
      </c>
    </row>
    <row r="190" spans="1:1" x14ac:dyDescent="0.15">
      <c r="A190" t="s">
        <v>1917</v>
      </c>
    </row>
    <row r="191" spans="1:1" x14ac:dyDescent="0.15">
      <c r="A191" t="s">
        <v>1918</v>
      </c>
    </row>
    <row r="192" spans="1:1" x14ac:dyDescent="0.15">
      <c r="A192" t="s">
        <v>1919</v>
      </c>
    </row>
    <row r="193" spans="1:1" x14ac:dyDescent="0.15">
      <c r="A193" t="s">
        <v>1920</v>
      </c>
    </row>
    <row r="194" spans="1:1" x14ac:dyDescent="0.15">
      <c r="A194" t="s">
        <v>1921</v>
      </c>
    </row>
    <row r="195" spans="1:1" x14ac:dyDescent="0.15">
      <c r="A195" t="s">
        <v>1922</v>
      </c>
    </row>
    <row r="196" spans="1:1" x14ac:dyDescent="0.15">
      <c r="A196" t="s">
        <v>1923</v>
      </c>
    </row>
    <row r="197" spans="1:1" x14ac:dyDescent="0.15">
      <c r="A197" t="s">
        <v>1924</v>
      </c>
    </row>
    <row r="198" spans="1:1" x14ac:dyDescent="0.15">
      <c r="A198" t="s">
        <v>1925</v>
      </c>
    </row>
    <row r="199" spans="1:1" x14ac:dyDescent="0.15">
      <c r="A199" t="s">
        <v>1926</v>
      </c>
    </row>
    <row r="200" spans="1:1" x14ac:dyDescent="0.15">
      <c r="A200" t="s">
        <v>1927</v>
      </c>
    </row>
    <row r="201" spans="1:1" x14ac:dyDescent="0.15">
      <c r="A201" t="s">
        <v>1928</v>
      </c>
    </row>
    <row r="202" spans="1:1" x14ac:dyDescent="0.15">
      <c r="A202" t="s">
        <v>1929</v>
      </c>
    </row>
    <row r="203" spans="1:1" x14ac:dyDescent="0.15">
      <c r="A203" t="s">
        <v>2150</v>
      </c>
    </row>
    <row r="204" spans="1:1" x14ac:dyDescent="0.15">
      <c r="A204" t="s">
        <v>2151</v>
      </c>
    </row>
    <row r="205" spans="1:1" x14ac:dyDescent="0.15">
      <c r="A205" t="s">
        <v>2152</v>
      </c>
    </row>
    <row r="206" spans="1:1" x14ac:dyDescent="0.15">
      <c r="A206" t="s">
        <v>2153</v>
      </c>
    </row>
    <row r="207" spans="1:1" x14ac:dyDescent="0.15">
      <c r="A207" t="s">
        <v>2154</v>
      </c>
    </row>
    <row r="208" spans="1:1" x14ac:dyDescent="0.15">
      <c r="A208" t="s">
        <v>2155</v>
      </c>
    </row>
    <row r="209" spans="1:1" x14ac:dyDescent="0.15">
      <c r="A209" t="s">
        <v>97</v>
      </c>
    </row>
    <row r="210" spans="1:1" x14ac:dyDescent="0.15">
      <c r="A210" t="s">
        <v>100</v>
      </c>
    </row>
    <row r="211" spans="1:1" x14ac:dyDescent="0.15">
      <c r="A211" t="s">
        <v>394</v>
      </c>
    </row>
    <row r="212" spans="1:1" x14ac:dyDescent="0.15">
      <c r="A212" t="s">
        <v>395</v>
      </c>
    </row>
    <row r="213" spans="1:1" x14ac:dyDescent="0.15">
      <c r="A213" t="s">
        <v>396</v>
      </c>
    </row>
    <row r="214" spans="1:1" x14ac:dyDescent="0.15">
      <c r="A214" t="s">
        <v>397</v>
      </c>
    </row>
    <row r="215" spans="1:1" x14ac:dyDescent="0.15">
      <c r="A215" t="s">
        <v>398</v>
      </c>
    </row>
    <row r="216" spans="1:1" x14ac:dyDescent="0.15">
      <c r="A216" t="s">
        <v>399</v>
      </c>
    </row>
    <row r="217" spans="1:1" x14ac:dyDescent="0.15">
      <c r="A217" t="s">
        <v>129</v>
      </c>
    </row>
    <row r="218" spans="1:1" x14ac:dyDescent="0.15">
      <c r="A218" t="s">
        <v>134</v>
      </c>
    </row>
    <row r="219" spans="1:1" x14ac:dyDescent="0.15">
      <c r="A219" t="s">
        <v>142</v>
      </c>
    </row>
    <row r="220" spans="1:1" x14ac:dyDescent="0.15">
      <c r="A220" t="s">
        <v>486</v>
      </c>
    </row>
    <row r="221" spans="1:1" x14ac:dyDescent="0.15">
      <c r="A221" t="s">
        <v>488</v>
      </c>
    </row>
    <row r="222" spans="1:1" x14ac:dyDescent="0.15">
      <c r="A222" t="s">
        <v>131</v>
      </c>
    </row>
    <row r="223" spans="1:1" x14ac:dyDescent="0.15">
      <c r="A223" t="s">
        <v>135</v>
      </c>
    </row>
    <row r="224" spans="1:1" x14ac:dyDescent="0.15">
      <c r="A224" t="s">
        <v>425</v>
      </c>
    </row>
    <row r="225" spans="1:1" x14ac:dyDescent="0.15">
      <c r="A225" t="s">
        <v>2088</v>
      </c>
    </row>
    <row r="226" spans="1:1" x14ac:dyDescent="0.15">
      <c r="A226" t="s">
        <v>2089</v>
      </c>
    </row>
    <row r="227" spans="1:1" x14ac:dyDescent="0.15">
      <c r="A227" t="s">
        <v>697</v>
      </c>
    </row>
    <row r="228" spans="1:1" x14ac:dyDescent="0.15">
      <c r="A228" t="s">
        <v>698</v>
      </c>
    </row>
    <row r="229" spans="1:1" x14ac:dyDescent="0.15">
      <c r="A229" t="s">
        <v>699</v>
      </c>
    </row>
    <row r="230" spans="1:1" x14ac:dyDescent="0.15">
      <c r="A230" t="s">
        <v>700</v>
      </c>
    </row>
    <row r="231" spans="1:1" x14ac:dyDescent="0.15">
      <c r="A231" t="s">
        <v>2478</v>
      </c>
    </row>
    <row r="232" spans="1:1" x14ac:dyDescent="0.15">
      <c r="A232" t="s">
        <v>2479</v>
      </c>
    </row>
    <row r="233" spans="1:1" x14ac:dyDescent="0.15">
      <c r="A233" t="s">
        <v>2480</v>
      </c>
    </row>
    <row r="234" spans="1:1" x14ac:dyDescent="0.15">
      <c r="A234" t="s">
        <v>2481</v>
      </c>
    </row>
    <row r="235" spans="1:1" x14ac:dyDescent="0.15">
      <c r="A235" t="s">
        <v>2646</v>
      </c>
    </row>
    <row r="236" spans="1:1" x14ac:dyDescent="0.15">
      <c r="A236" t="s">
        <v>2647</v>
      </c>
    </row>
    <row r="237" spans="1:1" x14ac:dyDescent="0.15">
      <c r="A237" t="s">
        <v>937</v>
      </c>
    </row>
    <row r="238" spans="1:1" x14ac:dyDescent="0.15">
      <c r="A238" t="s">
        <v>938</v>
      </c>
    </row>
    <row r="239" spans="1:1" x14ac:dyDescent="0.15">
      <c r="A239" t="s">
        <v>939</v>
      </c>
    </row>
    <row r="240" spans="1:1" x14ac:dyDescent="0.15">
      <c r="A240" t="s">
        <v>940</v>
      </c>
    </row>
    <row r="241" spans="1:1" x14ac:dyDescent="0.15">
      <c r="A241" t="s">
        <v>941</v>
      </c>
    </row>
    <row r="242" spans="1:1" x14ac:dyDescent="0.15">
      <c r="A242" t="s">
        <v>942</v>
      </c>
    </row>
    <row r="243" spans="1:1" x14ac:dyDescent="0.15">
      <c r="A243" t="s">
        <v>943</v>
      </c>
    </row>
    <row r="244" spans="1:1" x14ac:dyDescent="0.15">
      <c r="A244" t="s">
        <v>944</v>
      </c>
    </row>
    <row r="245" spans="1:1" x14ac:dyDescent="0.15">
      <c r="A245" t="s">
        <v>945</v>
      </c>
    </row>
    <row r="246" spans="1:1" x14ac:dyDescent="0.15">
      <c r="A246" t="s">
        <v>946</v>
      </c>
    </row>
    <row r="247" spans="1:1" x14ac:dyDescent="0.15">
      <c r="A247" t="s">
        <v>947</v>
      </c>
    </row>
    <row r="248" spans="1:1" x14ac:dyDescent="0.15">
      <c r="A248" t="s">
        <v>948</v>
      </c>
    </row>
    <row r="249" spans="1:1" x14ac:dyDescent="0.15">
      <c r="A249" t="s">
        <v>949</v>
      </c>
    </row>
    <row r="250" spans="1:1" x14ac:dyDescent="0.15">
      <c r="A250" t="s">
        <v>950</v>
      </c>
    </row>
    <row r="251" spans="1:1" x14ac:dyDescent="0.15">
      <c r="A251" t="s">
        <v>951</v>
      </c>
    </row>
    <row r="252" spans="1:1" x14ac:dyDescent="0.15">
      <c r="A252" t="s">
        <v>952</v>
      </c>
    </row>
    <row r="253" spans="1:1" x14ac:dyDescent="0.15">
      <c r="A253" t="s">
        <v>953</v>
      </c>
    </row>
    <row r="254" spans="1:1" x14ac:dyDescent="0.15">
      <c r="A254" t="s">
        <v>954</v>
      </c>
    </row>
    <row r="255" spans="1:1" x14ac:dyDescent="0.15">
      <c r="A255" t="s">
        <v>955</v>
      </c>
    </row>
    <row r="256" spans="1:1" x14ac:dyDescent="0.15">
      <c r="A256" t="s">
        <v>956</v>
      </c>
    </row>
    <row r="257" spans="1:1" x14ac:dyDescent="0.15">
      <c r="A257" t="s">
        <v>957</v>
      </c>
    </row>
    <row r="258" spans="1:1" x14ac:dyDescent="0.15">
      <c r="A258" t="s">
        <v>958</v>
      </c>
    </row>
    <row r="259" spans="1:1" x14ac:dyDescent="0.15">
      <c r="A259" t="s">
        <v>959</v>
      </c>
    </row>
    <row r="260" spans="1:1" x14ac:dyDescent="0.15">
      <c r="A260" t="s">
        <v>960</v>
      </c>
    </row>
    <row r="261" spans="1:1" x14ac:dyDescent="0.15">
      <c r="A261" t="s">
        <v>961</v>
      </c>
    </row>
    <row r="262" spans="1:1" x14ac:dyDescent="0.15">
      <c r="A262" t="s">
        <v>962</v>
      </c>
    </row>
    <row r="263" spans="1:1" x14ac:dyDescent="0.15">
      <c r="A263" t="s">
        <v>963</v>
      </c>
    </row>
    <row r="264" spans="1:1" x14ac:dyDescent="0.15">
      <c r="A264" t="s">
        <v>964</v>
      </c>
    </row>
    <row r="265" spans="1:1" x14ac:dyDescent="0.15">
      <c r="A265" t="s">
        <v>965</v>
      </c>
    </row>
    <row r="266" spans="1:1" x14ac:dyDescent="0.15">
      <c r="A266" t="s">
        <v>966</v>
      </c>
    </row>
    <row r="267" spans="1:1" x14ac:dyDescent="0.15">
      <c r="A267" t="s">
        <v>967</v>
      </c>
    </row>
    <row r="268" spans="1:1" x14ac:dyDescent="0.15">
      <c r="A268" t="s">
        <v>968</v>
      </c>
    </row>
    <row r="269" spans="1:1" x14ac:dyDescent="0.15">
      <c r="A269" t="s">
        <v>969</v>
      </c>
    </row>
    <row r="270" spans="1:1" x14ac:dyDescent="0.15">
      <c r="A270" t="s">
        <v>970</v>
      </c>
    </row>
    <row r="271" spans="1:1" x14ac:dyDescent="0.15">
      <c r="A271" t="s">
        <v>971</v>
      </c>
    </row>
    <row r="272" spans="1:1" x14ac:dyDescent="0.15">
      <c r="A272" t="s">
        <v>972</v>
      </c>
    </row>
    <row r="273" spans="1:1" x14ac:dyDescent="0.15">
      <c r="A273" t="s">
        <v>973</v>
      </c>
    </row>
    <row r="274" spans="1:1" x14ac:dyDescent="0.15">
      <c r="A274" t="s">
        <v>974</v>
      </c>
    </row>
    <row r="275" spans="1:1" x14ac:dyDescent="0.15">
      <c r="A275" t="s">
        <v>975</v>
      </c>
    </row>
    <row r="276" spans="1:1" x14ac:dyDescent="0.15">
      <c r="A276" t="s">
        <v>976</v>
      </c>
    </row>
    <row r="277" spans="1:1" x14ac:dyDescent="0.15">
      <c r="A277" t="s">
        <v>977</v>
      </c>
    </row>
    <row r="278" spans="1:1" x14ac:dyDescent="0.15">
      <c r="A278" t="s">
        <v>978</v>
      </c>
    </row>
    <row r="279" spans="1:1" x14ac:dyDescent="0.15">
      <c r="A279" t="s">
        <v>979</v>
      </c>
    </row>
    <row r="280" spans="1:1" x14ac:dyDescent="0.15">
      <c r="A280" t="s">
        <v>980</v>
      </c>
    </row>
    <row r="281" spans="1:1" x14ac:dyDescent="0.15">
      <c r="A281" t="s">
        <v>981</v>
      </c>
    </row>
    <row r="282" spans="1:1" x14ac:dyDescent="0.15">
      <c r="A282" t="s">
        <v>982</v>
      </c>
    </row>
    <row r="283" spans="1:1" x14ac:dyDescent="0.15">
      <c r="A283" t="s">
        <v>983</v>
      </c>
    </row>
    <row r="284" spans="1:1" x14ac:dyDescent="0.15">
      <c r="A284" t="s">
        <v>984</v>
      </c>
    </row>
    <row r="285" spans="1:1" x14ac:dyDescent="0.15">
      <c r="A285" t="s">
        <v>985</v>
      </c>
    </row>
    <row r="286" spans="1:1" x14ac:dyDescent="0.15">
      <c r="A286" t="s">
        <v>986</v>
      </c>
    </row>
    <row r="287" spans="1:1" x14ac:dyDescent="0.15">
      <c r="A287" t="s">
        <v>987</v>
      </c>
    </row>
    <row r="288" spans="1:1" x14ac:dyDescent="0.15">
      <c r="A288" t="s">
        <v>988</v>
      </c>
    </row>
    <row r="289" spans="1:1" x14ac:dyDescent="0.15">
      <c r="A289" t="s">
        <v>989</v>
      </c>
    </row>
    <row r="290" spans="1:1" x14ac:dyDescent="0.15">
      <c r="A290" t="s">
        <v>1021</v>
      </c>
    </row>
    <row r="291" spans="1:1" x14ac:dyDescent="0.15">
      <c r="A291" t="s">
        <v>139</v>
      </c>
    </row>
    <row r="292" spans="1:1" x14ac:dyDescent="0.15">
      <c r="A292" t="s">
        <v>429</v>
      </c>
    </row>
    <row r="293" spans="1:1" x14ac:dyDescent="0.15">
      <c r="A293" t="s">
        <v>433</v>
      </c>
    </row>
    <row r="294" spans="1:1" x14ac:dyDescent="0.15">
      <c r="A294" t="s">
        <v>230</v>
      </c>
    </row>
    <row r="295" spans="1:1" x14ac:dyDescent="0.15">
      <c r="A295" t="s">
        <v>231</v>
      </c>
    </row>
    <row r="296" spans="1:1" x14ac:dyDescent="0.15">
      <c r="A296" t="s">
        <v>232</v>
      </c>
    </row>
    <row r="297" spans="1:1" x14ac:dyDescent="0.15">
      <c r="A297" t="s">
        <v>233</v>
      </c>
    </row>
    <row r="298" spans="1:1" x14ac:dyDescent="0.15">
      <c r="A298" t="s">
        <v>234</v>
      </c>
    </row>
    <row r="299" spans="1:1" x14ac:dyDescent="0.15">
      <c r="A299" t="s">
        <v>235</v>
      </c>
    </row>
    <row r="300" spans="1:1" x14ac:dyDescent="0.15">
      <c r="A300" t="s">
        <v>443</v>
      </c>
    </row>
    <row r="301" spans="1:1" x14ac:dyDescent="0.15">
      <c r="A301" t="s">
        <v>446</v>
      </c>
    </row>
    <row r="302" spans="1:1" x14ac:dyDescent="0.15">
      <c r="A302" t="s">
        <v>239</v>
      </c>
    </row>
    <row r="303" spans="1:1" x14ac:dyDescent="0.15">
      <c r="A303" t="s">
        <v>240</v>
      </c>
    </row>
    <row r="304" spans="1:1" x14ac:dyDescent="0.15">
      <c r="A304" t="s">
        <v>241</v>
      </c>
    </row>
    <row r="305" spans="1:1" x14ac:dyDescent="0.15">
      <c r="A305" t="s">
        <v>242</v>
      </c>
    </row>
    <row r="306" spans="1:1" x14ac:dyDescent="0.15">
      <c r="A306" t="s">
        <v>243</v>
      </c>
    </row>
    <row r="307" spans="1:1" x14ac:dyDescent="0.15">
      <c r="A307" t="s">
        <v>244</v>
      </c>
    </row>
    <row r="308" spans="1:1" x14ac:dyDescent="0.15">
      <c r="A308" t="s">
        <v>245</v>
      </c>
    </row>
    <row r="309" spans="1:1" x14ac:dyDescent="0.15">
      <c r="A309" t="s">
        <v>246</v>
      </c>
    </row>
    <row r="310" spans="1:1" x14ac:dyDescent="0.15">
      <c r="A310" t="s">
        <v>247</v>
      </c>
    </row>
    <row r="311" spans="1:1" x14ac:dyDescent="0.15">
      <c r="A311" t="s">
        <v>248</v>
      </c>
    </row>
    <row r="312" spans="1:1" x14ac:dyDescent="0.15">
      <c r="A312" t="s">
        <v>249</v>
      </c>
    </row>
    <row r="313" spans="1:1" x14ac:dyDescent="0.15">
      <c r="A313" t="s">
        <v>250</v>
      </c>
    </row>
    <row r="314" spans="1:1" x14ac:dyDescent="0.15">
      <c r="A314" t="s">
        <v>251</v>
      </c>
    </row>
    <row r="315" spans="1:1" x14ac:dyDescent="0.15">
      <c r="A315" t="s">
        <v>252</v>
      </c>
    </row>
    <row r="316" spans="1:1" x14ac:dyDescent="0.15">
      <c r="A316" t="s">
        <v>253</v>
      </c>
    </row>
    <row r="317" spans="1:1" x14ac:dyDescent="0.15">
      <c r="A317" t="s">
        <v>254</v>
      </c>
    </row>
    <row r="318" spans="1:1" x14ac:dyDescent="0.15">
      <c r="A318" t="s">
        <v>255</v>
      </c>
    </row>
    <row r="319" spans="1:1" x14ac:dyDescent="0.15">
      <c r="A319" t="s">
        <v>256</v>
      </c>
    </row>
    <row r="320" spans="1:1" x14ac:dyDescent="0.15">
      <c r="A320" t="s">
        <v>257</v>
      </c>
    </row>
    <row r="321" spans="1:1" x14ac:dyDescent="0.15">
      <c r="A321" t="s">
        <v>258</v>
      </c>
    </row>
    <row r="322" spans="1:1" x14ac:dyDescent="0.15">
      <c r="A322" t="s">
        <v>259</v>
      </c>
    </row>
    <row r="323" spans="1:1" x14ac:dyDescent="0.15">
      <c r="A323" t="s">
        <v>260</v>
      </c>
    </row>
    <row r="324" spans="1:1" x14ac:dyDescent="0.15">
      <c r="A324" t="s">
        <v>261</v>
      </c>
    </row>
    <row r="325" spans="1:1" x14ac:dyDescent="0.15">
      <c r="A325" t="s">
        <v>262</v>
      </c>
    </row>
    <row r="326" spans="1:1" x14ac:dyDescent="0.15">
      <c r="A326" t="s">
        <v>263</v>
      </c>
    </row>
    <row r="327" spans="1:1" x14ac:dyDescent="0.15">
      <c r="A327" t="s">
        <v>264</v>
      </c>
    </row>
    <row r="328" spans="1:1" x14ac:dyDescent="0.15">
      <c r="A328" t="s">
        <v>265</v>
      </c>
    </row>
    <row r="329" spans="1:1" x14ac:dyDescent="0.15">
      <c r="A329" t="s">
        <v>266</v>
      </c>
    </row>
    <row r="330" spans="1:1" x14ac:dyDescent="0.15">
      <c r="A330" t="s">
        <v>267</v>
      </c>
    </row>
    <row r="331" spans="1:1" x14ac:dyDescent="0.15">
      <c r="A331" t="s">
        <v>268</v>
      </c>
    </row>
    <row r="332" spans="1:1" x14ac:dyDescent="0.15">
      <c r="A332" t="s">
        <v>269</v>
      </c>
    </row>
    <row r="333" spans="1:1" x14ac:dyDescent="0.15">
      <c r="A333" t="s">
        <v>270</v>
      </c>
    </row>
    <row r="334" spans="1:1" x14ac:dyDescent="0.15">
      <c r="A334" t="s">
        <v>271</v>
      </c>
    </row>
    <row r="335" spans="1:1" x14ac:dyDescent="0.15">
      <c r="A335" t="s">
        <v>272</v>
      </c>
    </row>
    <row r="336" spans="1:1" x14ac:dyDescent="0.15">
      <c r="A336" t="s">
        <v>273</v>
      </c>
    </row>
    <row r="337" spans="1:1" x14ac:dyDescent="0.15">
      <c r="A337" t="s">
        <v>274</v>
      </c>
    </row>
    <row r="338" spans="1:1" x14ac:dyDescent="0.15">
      <c r="A338" t="s">
        <v>275</v>
      </c>
    </row>
    <row r="339" spans="1:1" x14ac:dyDescent="0.15">
      <c r="A339" t="s">
        <v>276</v>
      </c>
    </row>
    <row r="340" spans="1:1" x14ac:dyDescent="0.15">
      <c r="A340" t="s">
        <v>277</v>
      </c>
    </row>
    <row r="341" spans="1:1" x14ac:dyDescent="0.15">
      <c r="A341" t="s">
        <v>278</v>
      </c>
    </row>
    <row r="342" spans="1:1" x14ac:dyDescent="0.15">
      <c r="A342" t="s">
        <v>279</v>
      </c>
    </row>
    <row r="343" spans="1:1" x14ac:dyDescent="0.15">
      <c r="A343" t="s">
        <v>280</v>
      </c>
    </row>
    <row r="344" spans="1:1" x14ac:dyDescent="0.15">
      <c r="A344" t="s">
        <v>281</v>
      </c>
    </row>
    <row r="345" spans="1:1" x14ac:dyDescent="0.15">
      <c r="A345" t="s">
        <v>282</v>
      </c>
    </row>
    <row r="346" spans="1:1" x14ac:dyDescent="0.15">
      <c r="A346" t="s">
        <v>283</v>
      </c>
    </row>
    <row r="347" spans="1:1" x14ac:dyDescent="0.15">
      <c r="A347" t="s">
        <v>284</v>
      </c>
    </row>
    <row r="348" spans="1:1" x14ac:dyDescent="0.15">
      <c r="A348" t="s">
        <v>289</v>
      </c>
    </row>
    <row r="349" spans="1:1" x14ac:dyDescent="0.15">
      <c r="A349" t="s">
        <v>290</v>
      </c>
    </row>
    <row r="350" spans="1:1" x14ac:dyDescent="0.15">
      <c r="A350" t="s">
        <v>291</v>
      </c>
    </row>
    <row r="351" spans="1:1" x14ac:dyDescent="0.15">
      <c r="A351" t="s">
        <v>292</v>
      </c>
    </row>
    <row r="352" spans="1:1" x14ac:dyDescent="0.15">
      <c r="A352" t="s">
        <v>293</v>
      </c>
    </row>
    <row r="353" spans="1:1" x14ac:dyDescent="0.15">
      <c r="A353" t="s">
        <v>294</v>
      </c>
    </row>
    <row r="354" spans="1:1" x14ac:dyDescent="0.15">
      <c r="A354" t="s">
        <v>295</v>
      </c>
    </row>
    <row r="355" spans="1:1" x14ac:dyDescent="0.15">
      <c r="A355" t="s">
        <v>296</v>
      </c>
    </row>
    <row r="356" spans="1:1" x14ac:dyDescent="0.15">
      <c r="A356" t="s">
        <v>297</v>
      </c>
    </row>
    <row r="357" spans="1:1" x14ac:dyDescent="0.15">
      <c r="A357" t="s">
        <v>298</v>
      </c>
    </row>
    <row r="358" spans="1:1" x14ac:dyDescent="0.15">
      <c r="A358" t="s">
        <v>299</v>
      </c>
    </row>
    <row r="359" spans="1:1" x14ac:dyDescent="0.15">
      <c r="A359" t="s">
        <v>300</v>
      </c>
    </row>
    <row r="360" spans="1:1" x14ac:dyDescent="0.15">
      <c r="A360" t="s">
        <v>301</v>
      </c>
    </row>
    <row r="361" spans="1:1" x14ac:dyDescent="0.15">
      <c r="A361" t="s">
        <v>302</v>
      </c>
    </row>
    <row r="362" spans="1:1" x14ac:dyDescent="0.15">
      <c r="A362" t="s">
        <v>303</v>
      </c>
    </row>
    <row r="363" spans="1:1" x14ac:dyDescent="0.15">
      <c r="A363" t="s">
        <v>304</v>
      </c>
    </row>
    <row r="364" spans="1:1" x14ac:dyDescent="0.15">
      <c r="A364" t="s">
        <v>305</v>
      </c>
    </row>
    <row r="365" spans="1:1" x14ac:dyDescent="0.15">
      <c r="A365" t="s">
        <v>306</v>
      </c>
    </row>
    <row r="366" spans="1:1" x14ac:dyDescent="0.15">
      <c r="A366" t="s">
        <v>307</v>
      </c>
    </row>
    <row r="367" spans="1:1" x14ac:dyDescent="0.15">
      <c r="A367" t="s">
        <v>308</v>
      </c>
    </row>
    <row r="368" spans="1:1" x14ac:dyDescent="0.15">
      <c r="A368" t="s">
        <v>309</v>
      </c>
    </row>
    <row r="369" spans="1:1" x14ac:dyDescent="0.15">
      <c r="A369" t="s">
        <v>310</v>
      </c>
    </row>
    <row r="370" spans="1:1" x14ac:dyDescent="0.15">
      <c r="A370" t="s">
        <v>311</v>
      </c>
    </row>
    <row r="371" spans="1:1" x14ac:dyDescent="0.15">
      <c r="A371" t="s">
        <v>312</v>
      </c>
    </row>
    <row r="372" spans="1:1" x14ac:dyDescent="0.15">
      <c r="A372" t="s">
        <v>313</v>
      </c>
    </row>
    <row r="373" spans="1:1" x14ac:dyDescent="0.15">
      <c r="A373" t="s">
        <v>314</v>
      </c>
    </row>
    <row r="374" spans="1:1" x14ac:dyDescent="0.15">
      <c r="A374" t="s">
        <v>315</v>
      </c>
    </row>
    <row r="375" spans="1:1" x14ac:dyDescent="0.15">
      <c r="A375" t="s">
        <v>316</v>
      </c>
    </row>
    <row r="376" spans="1:1" x14ac:dyDescent="0.15">
      <c r="A376" t="s">
        <v>317</v>
      </c>
    </row>
    <row r="377" spans="1:1" x14ac:dyDescent="0.15">
      <c r="A377" t="s">
        <v>318</v>
      </c>
    </row>
    <row r="378" spans="1:1" x14ac:dyDescent="0.15">
      <c r="A378" t="s">
        <v>319</v>
      </c>
    </row>
    <row r="379" spans="1:1" x14ac:dyDescent="0.15">
      <c r="A379" t="s">
        <v>320</v>
      </c>
    </row>
    <row r="380" spans="1:1" x14ac:dyDescent="0.15">
      <c r="A380" t="s">
        <v>321</v>
      </c>
    </row>
    <row r="381" spans="1:1" x14ac:dyDescent="0.15">
      <c r="A381" t="s">
        <v>322</v>
      </c>
    </row>
    <row r="382" spans="1:1" x14ac:dyDescent="0.15">
      <c r="A382" t="s">
        <v>323</v>
      </c>
    </row>
    <row r="383" spans="1:1" x14ac:dyDescent="0.15">
      <c r="A383" t="s">
        <v>324</v>
      </c>
    </row>
    <row r="384" spans="1:1" x14ac:dyDescent="0.15">
      <c r="A384" t="s">
        <v>325</v>
      </c>
    </row>
    <row r="385" spans="1:1" x14ac:dyDescent="0.15">
      <c r="A385" t="s">
        <v>326</v>
      </c>
    </row>
    <row r="386" spans="1:1" x14ac:dyDescent="0.15">
      <c r="A386" t="s">
        <v>327</v>
      </c>
    </row>
    <row r="387" spans="1:1" x14ac:dyDescent="0.15">
      <c r="A387" t="s">
        <v>328</v>
      </c>
    </row>
    <row r="388" spans="1:1" x14ac:dyDescent="0.15">
      <c r="A388" t="s">
        <v>329</v>
      </c>
    </row>
    <row r="389" spans="1:1" x14ac:dyDescent="0.15">
      <c r="A389" t="s">
        <v>330</v>
      </c>
    </row>
    <row r="390" spans="1:1" x14ac:dyDescent="0.15">
      <c r="A390" t="s">
        <v>331</v>
      </c>
    </row>
    <row r="391" spans="1:1" x14ac:dyDescent="0.15">
      <c r="A391" t="s">
        <v>332</v>
      </c>
    </row>
    <row r="392" spans="1:1" x14ac:dyDescent="0.15">
      <c r="A392" t="s">
        <v>333</v>
      </c>
    </row>
    <row r="393" spans="1:1" x14ac:dyDescent="0.15">
      <c r="A393" t="s">
        <v>334</v>
      </c>
    </row>
    <row r="394" spans="1:1" x14ac:dyDescent="0.15">
      <c r="A394" t="s">
        <v>335</v>
      </c>
    </row>
    <row r="395" spans="1:1" x14ac:dyDescent="0.15">
      <c r="A395" t="s">
        <v>336</v>
      </c>
    </row>
    <row r="396" spans="1:1" x14ac:dyDescent="0.15">
      <c r="A396" t="s">
        <v>337</v>
      </c>
    </row>
    <row r="397" spans="1:1" x14ac:dyDescent="0.15">
      <c r="A397" t="s">
        <v>483</v>
      </c>
    </row>
    <row r="398" spans="1:1" x14ac:dyDescent="0.15">
      <c r="A398" t="s">
        <v>352</v>
      </c>
    </row>
    <row r="399" spans="1:1" x14ac:dyDescent="0.15">
      <c r="A399" t="s">
        <v>353</v>
      </c>
    </row>
    <row r="400" spans="1:1" x14ac:dyDescent="0.15">
      <c r="A400" t="s">
        <v>354</v>
      </c>
    </row>
    <row r="401" spans="1:1" x14ac:dyDescent="0.15">
      <c r="A401" t="s">
        <v>355</v>
      </c>
    </row>
    <row r="402" spans="1:1" x14ac:dyDescent="0.15">
      <c r="A402" t="s">
        <v>356</v>
      </c>
    </row>
    <row r="403" spans="1:1" x14ac:dyDescent="0.15">
      <c r="A403" t="s">
        <v>1930</v>
      </c>
    </row>
    <row r="404" spans="1:1" x14ac:dyDescent="0.15">
      <c r="A404" t="s">
        <v>1931</v>
      </c>
    </row>
    <row r="405" spans="1:1" x14ac:dyDescent="0.15">
      <c r="A405" t="s">
        <v>501</v>
      </c>
    </row>
    <row r="406" spans="1:1" x14ac:dyDescent="0.15">
      <c r="A406" t="s">
        <v>502</v>
      </c>
    </row>
    <row r="407" spans="1:1" x14ac:dyDescent="0.15">
      <c r="A407" t="s">
        <v>503</v>
      </c>
    </row>
    <row r="408" spans="1:1" x14ac:dyDescent="0.15">
      <c r="A408" t="s">
        <v>504</v>
      </c>
    </row>
    <row r="409" spans="1:1" x14ac:dyDescent="0.15">
      <c r="A409" t="s">
        <v>505</v>
      </c>
    </row>
    <row r="410" spans="1:1" x14ac:dyDescent="0.15">
      <c r="A410" t="s">
        <v>1942</v>
      </c>
    </row>
    <row r="411" spans="1:1" x14ac:dyDescent="0.15">
      <c r="A411" t="s">
        <v>1943</v>
      </c>
    </row>
    <row r="412" spans="1:1" x14ac:dyDescent="0.15">
      <c r="A412" t="s">
        <v>596</v>
      </c>
    </row>
    <row r="413" spans="1:1" x14ac:dyDescent="0.15">
      <c r="A413" t="s">
        <v>597</v>
      </c>
    </row>
    <row r="414" spans="1:1" x14ac:dyDescent="0.15">
      <c r="A414" t="s">
        <v>598</v>
      </c>
    </row>
    <row r="415" spans="1:1" x14ac:dyDescent="0.15">
      <c r="A415" t="s">
        <v>599</v>
      </c>
    </row>
    <row r="416" spans="1:1" x14ac:dyDescent="0.15">
      <c r="A416" t="s">
        <v>600</v>
      </c>
    </row>
    <row r="417" spans="1:1" x14ac:dyDescent="0.15">
      <c r="A417" t="s">
        <v>1946</v>
      </c>
    </row>
    <row r="418" spans="1:1" x14ac:dyDescent="0.15">
      <c r="A418" t="s">
        <v>1947</v>
      </c>
    </row>
    <row r="419" spans="1:1" x14ac:dyDescent="0.15">
      <c r="A419" t="s">
        <v>626</v>
      </c>
    </row>
    <row r="420" spans="1:1" x14ac:dyDescent="0.15">
      <c r="A420" t="s">
        <v>627</v>
      </c>
    </row>
    <row r="421" spans="1:1" x14ac:dyDescent="0.15">
      <c r="A421" t="s">
        <v>484</v>
      </c>
    </row>
    <row r="422" spans="1:1" x14ac:dyDescent="0.15">
      <c r="A422" t="s">
        <v>339</v>
      </c>
    </row>
    <row r="423" spans="1:1" x14ac:dyDescent="0.15">
      <c r="A423" t="s">
        <v>340</v>
      </c>
    </row>
    <row r="424" spans="1:1" x14ac:dyDescent="0.15">
      <c r="A424" t="s">
        <v>341</v>
      </c>
    </row>
    <row r="425" spans="1:1" x14ac:dyDescent="0.15">
      <c r="A425" t="s">
        <v>357</v>
      </c>
    </row>
    <row r="426" spans="1:1" x14ac:dyDescent="0.15">
      <c r="A426" t="s">
        <v>358</v>
      </c>
    </row>
    <row r="427" spans="1:1" x14ac:dyDescent="0.15">
      <c r="A427" t="s">
        <v>359</v>
      </c>
    </row>
    <row r="428" spans="1:1" x14ac:dyDescent="0.15">
      <c r="A428" t="s">
        <v>1932</v>
      </c>
    </row>
    <row r="429" spans="1:1" x14ac:dyDescent="0.15">
      <c r="A429" t="s">
        <v>1933</v>
      </c>
    </row>
    <row r="430" spans="1:1" x14ac:dyDescent="0.15">
      <c r="A430" t="s">
        <v>508</v>
      </c>
    </row>
    <row r="431" spans="1:1" x14ac:dyDescent="0.15">
      <c r="A431" t="s">
        <v>509</v>
      </c>
    </row>
    <row r="432" spans="1:1" x14ac:dyDescent="0.15">
      <c r="A432" t="s">
        <v>510</v>
      </c>
    </row>
    <row r="433" spans="1:1" x14ac:dyDescent="0.15">
      <c r="A433" t="s">
        <v>511</v>
      </c>
    </row>
    <row r="434" spans="1:1" x14ac:dyDescent="0.15">
      <c r="A434" t="s">
        <v>512</v>
      </c>
    </row>
    <row r="435" spans="1:1" x14ac:dyDescent="0.15">
      <c r="A435" t="s">
        <v>1944</v>
      </c>
    </row>
    <row r="436" spans="1:1" x14ac:dyDescent="0.15">
      <c r="A436" t="s">
        <v>1945</v>
      </c>
    </row>
    <row r="437" spans="1:1" x14ac:dyDescent="0.15">
      <c r="A437" t="s">
        <v>603</v>
      </c>
    </row>
    <row r="438" spans="1:1" x14ac:dyDescent="0.15">
      <c r="A438" t="s">
        <v>604</v>
      </c>
    </row>
    <row r="439" spans="1:1" x14ac:dyDescent="0.15">
      <c r="A439" t="s">
        <v>605</v>
      </c>
    </row>
    <row r="440" spans="1:1" x14ac:dyDescent="0.15">
      <c r="A440" t="s">
        <v>606</v>
      </c>
    </row>
    <row r="441" spans="1:1" x14ac:dyDescent="0.15">
      <c r="A441" t="s">
        <v>607</v>
      </c>
    </row>
    <row r="442" spans="1:1" x14ac:dyDescent="0.15">
      <c r="A442" t="s">
        <v>628</v>
      </c>
    </row>
    <row r="443" spans="1:1" x14ac:dyDescent="0.15">
      <c r="A443" t="s">
        <v>629</v>
      </c>
    </row>
    <row r="444" spans="1:1" x14ac:dyDescent="0.15">
      <c r="A444" t="s">
        <v>630</v>
      </c>
    </row>
    <row r="445" spans="1:1" x14ac:dyDescent="0.15">
      <c r="A445" t="s">
        <v>631</v>
      </c>
    </row>
    <row r="446" spans="1:1" x14ac:dyDescent="0.15">
      <c r="A446" t="s">
        <v>361</v>
      </c>
    </row>
    <row r="447" spans="1:1" x14ac:dyDescent="0.15">
      <c r="A447" t="s">
        <v>363</v>
      </c>
    </row>
    <row r="448" spans="1:1" x14ac:dyDescent="0.15">
      <c r="A448" t="s">
        <v>364</v>
      </c>
    </row>
    <row r="449" spans="1:1" x14ac:dyDescent="0.15">
      <c r="A449" t="s">
        <v>365</v>
      </c>
    </row>
    <row r="450" spans="1:1" x14ac:dyDescent="0.15">
      <c r="A450" t="s">
        <v>366</v>
      </c>
    </row>
    <row r="451" spans="1:1" x14ac:dyDescent="0.15">
      <c r="A451" t="s">
        <v>367</v>
      </c>
    </row>
    <row r="452" spans="1:1" x14ac:dyDescent="0.15">
      <c r="A452" t="s">
        <v>368</v>
      </c>
    </row>
    <row r="453" spans="1:1" x14ac:dyDescent="0.15">
      <c r="A453" t="s">
        <v>369</v>
      </c>
    </row>
    <row r="454" spans="1:1" x14ac:dyDescent="0.15">
      <c r="A454" t="s">
        <v>370</v>
      </c>
    </row>
    <row r="455" spans="1:1" x14ac:dyDescent="0.15">
      <c r="A455" t="s">
        <v>371</v>
      </c>
    </row>
    <row r="456" spans="1:1" x14ac:dyDescent="0.15">
      <c r="A456" t="s">
        <v>372</v>
      </c>
    </row>
    <row r="457" spans="1:1" x14ac:dyDescent="0.15">
      <c r="A457" t="s">
        <v>373</v>
      </c>
    </row>
    <row r="458" spans="1:1" x14ac:dyDescent="0.15">
      <c r="A458" t="s">
        <v>374</v>
      </c>
    </row>
    <row r="459" spans="1:1" x14ac:dyDescent="0.15">
      <c r="A459" t="s">
        <v>375</v>
      </c>
    </row>
    <row r="460" spans="1:1" x14ac:dyDescent="0.15">
      <c r="A460" t="s">
        <v>1934</v>
      </c>
    </row>
    <row r="461" spans="1:1" x14ac:dyDescent="0.15">
      <c r="A461" t="s">
        <v>1935</v>
      </c>
    </row>
    <row r="462" spans="1:1" x14ac:dyDescent="0.15">
      <c r="A462" t="s">
        <v>515</v>
      </c>
    </row>
    <row r="463" spans="1:1" x14ac:dyDescent="0.15">
      <c r="A463" t="s">
        <v>516</v>
      </c>
    </row>
    <row r="464" spans="1:1" x14ac:dyDescent="0.15">
      <c r="A464" t="s">
        <v>517</v>
      </c>
    </row>
    <row r="465" spans="1:1" x14ac:dyDescent="0.15">
      <c r="A465" t="s">
        <v>518</v>
      </c>
    </row>
    <row r="466" spans="1:1" x14ac:dyDescent="0.15">
      <c r="A466" t="s">
        <v>519</v>
      </c>
    </row>
    <row r="467" spans="1:1" x14ac:dyDescent="0.15">
      <c r="A467" t="s">
        <v>520</v>
      </c>
    </row>
    <row r="468" spans="1:1" x14ac:dyDescent="0.15">
      <c r="A468" t="s">
        <v>521</v>
      </c>
    </row>
    <row r="469" spans="1:1" x14ac:dyDescent="0.15">
      <c r="A469" t="s">
        <v>522</v>
      </c>
    </row>
    <row r="470" spans="1:1" x14ac:dyDescent="0.15">
      <c r="A470" t="s">
        <v>523</v>
      </c>
    </row>
    <row r="471" spans="1:1" x14ac:dyDescent="0.15">
      <c r="A471" t="s">
        <v>524</v>
      </c>
    </row>
    <row r="472" spans="1:1" x14ac:dyDescent="0.15">
      <c r="A472" t="s">
        <v>525</v>
      </c>
    </row>
    <row r="473" spans="1:1" x14ac:dyDescent="0.15">
      <c r="A473" t="s">
        <v>526</v>
      </c>
    </row>
    <row r="474" spans="1:1" x14ac:dyDescent="0.15">
      <c r="A474" t="s">
        <v>527</v>
      </c>
    </row>
    <row r="475" spans="1:1" x14ac:dyDescent="0.15">
      <c r="A475" t="s">
        <v>528</v>
      </c>
    </row>
    <row r="476" spans="1:1" x14ac:dyDescent="0.15">
      <c r="A476" t="s">
        <v>529</v>
      </c>
    </row>
    <row r="477" spans="1:1" x14ac:dyDescent="0.15">
      <c r="A477" t="s">
        <v>530</v>
      </c>
    </row>
    <row r="478" spans="1:1" x14ac:dyDescent="0.15">
      <c r="A478" t="s">
        <v>531</v>
      </c>
    </row>
    <row r="479" spans="1:1" x14ac:dyDescent="0.15">
      <c r="A479" t="s">
        <v>532</v>
      </c>
    </row>
    <row r="480" spans="1:1" x14ac:dyDescent="0.15">
      <c r="A480" t="s">
        <v>533</v>
      </c>
    </row>
    <row r="481" spans="1:1" x14ac:dyDescent="0.15">
      <c r="A481" t="s">
        <v>534</v>
      </c>
    </row>
    <row r="482" spans="1:1" x14ac:dyDescent="0.15">
      <c r="A482" t="s">
        <v>535</v>
      </c>
    </row>
    <row r="483" spans="1:1" x14ac:dyDescent="0.15">
      <c r="A483" t="s">
        <v>536</v>
      </c>
    </row>
    <row r="484" spans="1:1" x14ac:dyDescent="0.15">
      <c r="A484" t="s">
        <v>537</v>
      </c>
    </row>
    <row r="485" spans="1:1" x14ac:dyDescent="0.15">
      <c r="A485" t="s">
        <v>538</v>
      </c>
    </row>
    <row r="486" spans="1:1" x14ac:dyDescent="0.15">
      <c r="A486" t="s">
        <v>539</v>
      </c>
    </row>
    <row r="487" spans="1:1" x14ac:dyDescent="0.15">
      <c r="A487" t="s">
        <v>540</v>
      </c>
    </row>
    <row r="488" spans="1:1" x14ac:dyDescent="0.15">
      <c r="A488" t="s">
        <v>1936</v>
      </c>
    </row>
    <row r="489" spans="1:1" x14ac:dyDescent="0.15">
      <c r="A489" t="s">
        <v>1937</v>
      </c>
    </row>
    <row r="490" spans="1:1" x14ac:dyDescent="0.15">
      <c r="A490" t="s">
        <v>541</v>
      </c>
    </row>
    <row r="491" spans="1:1" x14ac:dyDescent="0.15">
      <c r="A491" t="s">
        <v>542</v>
      </c>
    </row>
    <row r="492" spans="1:1" x14ac:dyDescent="0.15">
      <c r="A492" t="s">
        <v>543</v>
      </c>
    </row>
    <row r="493" spans="1:1" x14ac:dyDescent="0.15">
      <c r="A493" t="s">
        <v>544</v>
      </c>
    </row>
    <row r="494" spans="1:1" x14ac:dyDescent="0.15">
      <c r="A494" t="s">
        <v>545</v>
      </c>
    </row>
    <row r="495" spans="1:1" x14ac:dyDescent="0.15">
      <c r="A495" t="s">
        <v>546</v>
      </c>
    </row>
    <row r="496" spans="1:1" x14ac:dyDescent="0.15">
      <c r="A496" t="s">
        <v>547</v>
      </c>
    </row>
    <row r="497" spans="1:1" x14ac:dyDescent="0.15">
      <c r="A497" t="s">
        <v>548</v>
      </c>
    </row>
    <row r="498" spans="1:1" x14ac:dyDescent="0.15">
      <c r="A498" t="s">
        <v>549</v>
      </c>
    </row>
    <row r="499" spans="1:1" x14ac:dyDescent="0.15">
      <c r="A499" t="s">
        <v>550</v>
      </c>
    </row>
    <row r="500" spans="1:1" x14ac:dyDescent="0.15">
      <c r="A500" t="s">
        <v>551</v>
      </c>
    </row>
    <row r="501" spans="1:1" x14ac:dyDescent="0.15">
      <c r="A501" t="s">
        <v>552</v>
      </c>
    </row>
    <row r="502" spans="1:1" x14ac:dyDescent="0.15">
      <c r="A502" t="s">
        <v>1938</v>
      </c>
    </row>
    <row r="503" spans="1:1" x14ac:dyDescent="0.15">
      <c r="A503" t="s">
        <v>1939</v>
      </c>
    </row>
    <row r="504" spans="1:1" x14ac:dyDescent="0.15">
      <c r="A504" t="s">
        <v>565</v>
      </c>
    </row>
    <row r="505" spans="1:1" x14ac:dyDescent="0.15">
      <c r="A505" t="s">
        <v>566</v>
      </c>
    </row>
    <row r="506" spans="1:1" x14ac:dyDescent="0.15">
      <c r="A506" t="s">
        <v>567</v>
      </c>
    </row>
    <row r="507" spans="1:1" x14ac:dyDescent="0.15">
      <c r="A507" t="s">
        <v>568</v>
      </c>
    </row>
    <row r="508" spans="1:1" x14ac:dyDescent="0.15">
      <c r="A508" t="s">
        <v>569</v>
      </c>
    </row>
    <row r="509" spans="1:1" x14ac:dyDescent="0.15">
      <c r="A509" t="s">
        <v>570</v>
      </c>
    </row>
    <row r="510" spans="1:1" x14ac:dyDescent="0.15">
      <c r="A510" t="s">
        <v>1963</v>
      </c>
    </row>
    <row r="511" spans="1:1" x14ac:dyDescent="0.15">
      <c r="A511" t="s">
        <v>1966</v>
      </c>
    </row>
    <row r="512" spans="1:1" x14ac:dyDescent="0.15">
      <c r="A512" t="s">
        <v>1969</v>
      </c>
    </row>
    <row r="513" spans="1:1" x14ac:dyDescent="0.15">
      <c r="A513" t="s">
        <v>1972</v>
      </c>
    </row>
    <row r="514" spans="1:1" x14ac:dyDescent="0.15">
      <c r="A514" t="s">
        <v>1975</v>
      </c>
    </row>
    <row r="515" spans="1:1" x14ac:dyDescent="0.15">
      <c r="A515" t="s">
        <v>1978</v>
      </c>
    </row>
    <row r="516" spans="1:1" x14ac:dyDescent="0.15">
      <c r="A516" t="s">
        <v>1981</v>
      </c>
    </row>
    <row r="517" spans="1:1" x14ac:dyDescent="0.15">
      <c r="A517" t="s">
        <v>1984</v>
      </c>
    </row>
    <row r="518" spans="1:1" x14ac:dyDescent="0.15">
      <c r="A518" t="s">
        <v>1987</v>
      </c>
    </row>
    <row r="519" spans="1:1" x14ac:dyDescent="0.15">
      <c r="A519" t="s">
        <v>1990</v>
      </c>
    </row>
    <row r="520" spans="1:1" x14ac:dyDescent="0.15">
      <c r="A520" t="s">
        <v>1993</v>
      </c>
    </row>
    <row r="521" spans="1:1" x14ac:dyDescent="0.15">
      <c r="A521" t="s">
        <v>1964</v>
      </c>
    </row>
    <row r="522" spans="1:1" x14ac:dyDescent="0.15">
      <c r="A522" t="s">
        <v>1967</v>
      </c>
    </row>
    <row r="523" spans="1:1" x14ac:dyDescent="0.15">
      <c r="A523" t="s">
        <v>1970</v>
      </c>
    </row>
    <row r="524" spans="1:1" x14ac:dyDescent="0.15">
      <c r="A524" t="s">
        <v>1973</v>
      </c>
    </row>
    <row r="525" spans="1:1" x14ac:dyDescent="0.15">
      <c r="A525" t="s">
        <v>1976</v>
      </c>
    </row>
    <row r="526" spans="1:1" x14ac:dyDescent="0.15">
      <c r="A526" t="s">
        <v>1979</v>
      </c>
    </row>
    <row r="527" spans="1:1" x14ac:dyDescent="0.15">
      <c r="A527" t="s">
        <v>1982</v>
      </c>
    </row>
    <row r="528" spans="1:1" x14ac:dyDescent="0.15">
      <c r="A528" t="s">
        <v>1985</v>
      </c>
    </row>
    <row r="529" spans="1:1" x14ac:dyDescent="0.15">
      <c r="A529" t="s">
        <v>1988</v>
      </c>
    </row>
    <row r="530" spans="1:1" x14ac:dyDescent="0.15">
      <c r="A530" t="s">
        <v>1991</v>
      </c>
    </row>
    <row r="531" spans="1:1" x14ac:dyDescent="0.15">
      <c r="A531" t="s">
        <v>1994</v>
      </c>
    </row>
    <row r="532" spans="1:1" x14ac:dyDescent="0.15">
      <c r="A532" t="s">
        <v>1965</v>
      </c>
    </row>
    <row r="533" spans="1:1" x14ac:dyDescent="0.15">
      <c r="A533" t="s">
        <v>1968</v>
      </c>
    </row>
    <row r="534" spans="1:1" x14ac:dyDescent="0.15">
      <c r="A534" t="s">
        <v>1971</v>
      </c>
    </row>
    <row r="535" spans="1:1" x14ac:dyDescent="0.15">
      <c r="A535" t="s">
        <v>1974</v>
      </c>
    </row>
    <row r="536" spans="1:1" x14ac:dyDescent="0.15">
      <c r="A536" t="s">
        <v>1977</v>
      </c>
    </row>
    <row r="537" spans="1:1" x14ac:dyDescent="0.15">
      <c r="A537" t="s">
        <v>1980</v>
      </c>
    </row>
    <row r="538" spans="1:1" x14ac:dyDescent="0.15">
      <c r="A538" t="s">
        <v>1983</v>
      </c>
    </row>
    <row r="539" spans="1:1" x14ac:dyDescent="0.15">
      <c r="A539" t="s">
        <v>1986</v>
      </c>
    </row>
    <row r="540" spans="1:1" x14ac:dyDescent="0.15">
      <c r="A540" t="s">
        <v>1989</v>
      </c>
    </row>
    <row r="541" spans="1:1" x14ac:dyDescent="0.15">
      <c r="A541" t="s">
        <v>1992</v>
      </c>
    </row>
    <row r="542" spans="1:1" x14ac:dyDescent="0.15">
      <c r="A542" t="s">
        <v>1995</v>
      </c>
    </row>
    <row r="543" spans="1:1" x14ac:dyDescent="0.15">
      <c r="A543" t="s">
        <v>1996</v>
      </c>
    </row>
    <row r="544" spans="1:1" x14ac:dyDescent="0.15">
      <c r="A544" t="s">
        <v>1999</v>
      </c>
    </row>
    <row r="545" spans="1:1" x14ac:dyDescent="0.15">
      <c r="A545" t="s">
        <v>2002</v>
      </c>
    </row>
    <row r="546" spans="1:1" x14ac:dyDescent="0.15">
      <c r="A546" t="s">
        <v>2005</v>
      </c>
    </row>
    <row r="547" spans="1:1" x14ac:dyDescent="0.15">
      <c r="A547" t="s">
        <v>1997</v>
      </c>
    </row>
    <row r="548" spans="1:1" x14ac:dyDescent="0.15">
      <c r="A548" t="s">
        <v>2000</v>
      </c>
    </row>
    <row r="549" spans="1:1" x14ac:dyDescent="0.15">
      <c r="A549" t="s">
        <v>2003</v>
      </c>
    </row>
    <row r="550" spans="1:1" x14ac:dyDescent="0.15">
      <c r="A550" t="s">
        <v>2006</v>
      </c>
    </row>
    <row r="551" spans="1:1" x14ac:dyDescent="0.15">
      <c r="A551" t="s">
        <v>1998</v>
      </c>
    </row>
    <row r="552" spans="1:1" x14ac:dyDescent="0.15">
      <c r="A552" t="s">
        <v>2001</v>
      </c>
    </row>
    <row r="553" spans="1:1" x14ac:dyDescent="0.15">
      <c r="A553" t="s">
        <v>2004</v>
      </c>
    </row>
    <row r="554" spans="1:1" x14ac:dyDescent="0.15">
      <c r="A554" t="s">
        <v>2007</v>
      </c>
    </row>
    <row r="555" spans="1:1" x14ac:dyDescent="0.15">
      <c r="A555" t="s">
        <v>2008</v>
      </c>
    </row>
    <row r="556" spans="1:1" x14ac:dyDescent="0.15">
      <c r="A556" t="s">
        <v>2018</v>
      </c>
    </row>
    <row r="557" spans="1:1" x14ac:dyDescent="0.15">
      <c r="A557" t="s">
        <v>2564</v>
      </c>
    </row>
    <row r="558" spans="1:1" x14ac:dyDescent="0.15">
      <c r="A558" t="s">
        <v>2574</v>
      </c>
    </row>
    <row r="559" spans="1:1" x14ac:dyDescent="0.15">
      <c r="A559" t="s">
        <v>2028</v>
      </c>
    </row>
    <row r="560" spans="1:1" x14ac:dyDescent="0.15">
      <c r="A560" t="s">
        <v>2038</v>
      </c>
    </row>
    <row r="561" spans="1:1" x14ac:dyDescent="0.15">
      <c r="A561" t="s">
        <v>2604</v>
      </c>
    </row>
    <row r="562" spans="1:1" x14ac:dyDescent="0.15">
      <c r="A562" t="s">
        <v>2048</v>
      </c>
    </row>
    <row r="563" spans="1:1" x14ac:dyDescent="0.15">
      <c r="A563" t="s">
        <v>2058</v>
      </c>
    </row>
    <row r="564" spans="1:1" x14ac:dyDescent="0.15">
      <c r="A564" t="s">
        <v>2584</v>
      </c>
    </row>
    <row r="565" spans="1:1" x14ac:dyDescent="0.15">
      <c r="A565" t="s">
        <v>2594</v>
      </c>
    </row>
    <row r="566" spans="1:1" x14ac:dyDescent="0.15">
      <c r="A566" t="s">
        <v>2068</v>
      </c>
    </row>
    <row r="567" spans="1:1" x14ac:dyDescent="0.15">
      <c r="A567" t="s">
        <v>2078</v>
      </c>
    </row>
    <row r="568" spans="1:1" x14ac:dyDescent="0.15">
      <c r="A568" t="s">
        <v>2614</v>
      </c>
    </row>
    <row r="569" spans="1:1" x14ac:dyDescent="0.15">
      <c r="A569" t="s">
        <v>2009</v>
      </c>
    </row>
    <row r="570" spans="1:1" x14ac:dyDescent="0.15">
      <c r="A570" t="s">
        <v>2019</v>
      </c>
    </row>
    <row r="571" spans="1:1" x14ac:dyDescent="0.15">
      <c r="A571" t="s">
        <v>2565</v>
      </c>
    </row>
    <row r="572" spans="1:1" x14ac:dyDescent="0.15">
      <c r="A572" t="s">
        <v>2575</v>
      </c>
    </row>
    <row r="573" spans="1:1" x14ac:dyDescent="0.15">
      <c r="A573" t="s">
        <v>2029</v>
      </c>
    </row>
    <row r="574" spans="1:1" x14ac:dyDescent="0.15">
      <c r="A574" t="s">
        <v>2039</v>
      </c>
    </row>
    <row r="575" spans="1:1" x14ac:dyDescent="0.15">
      <c r="A575" t="s">
        <v>2605</v>
      </c>
    </row>
    <row r="576" spans="1:1" x14ac:dyDescent="0.15">
      <c r="A576" t="s">
        <v>2049</v>
      </c>
    </row>
    <row r="577" spans="1:1" x14ac:dyDescent="0.15">
      <c r="A577" t="s">
        <v>2059</v>
      </c>
    </row>
    <row r="578" spans="1:1" x14ac:dyDescent="0.15">
      <c r="A578" t="s">
        <v>2585</v>
      </c>
    </row>
    <row r="579" spans="1:1" x14ac:dyDescent="0.15">
      <c r="A579" t="s">
        <v>2595</v>
      </c>
    </row>
    <row r="580" spans="1:1" x14ac:dyDescent="0.15">
      <c r="A580" t="s">
        <v>2069</v>
      </c>
    </row>
    <row r="581" spans="1:1" x14ac:dyDescent="0.15">
      <c r="A581" t="s">
        <v>2079</v>
      </c>
    </row>
    <row r="582" spans="1:1" x14ac:dyDescent="0.15">
      <c r="A582" t="s">
        <v>2615</v>
      </c>
    </row>
    <row r="583" spans="1:1" x14ac:dyDescent="0.15">
      <c r="A583" t="s">
        <v>2010</v>
      </c>
    </row>
    <row r="584" spans="1:1" x14ac:dyDescent="0.15">
      <c r="A584" t="s">
        <v>2020</v>
      </c>
    </row>
    <row r="585" spans="1:1" x14ac:dyDescent="0.15">
      <c r="A585" t="s">
        <v>2566</v>
      </c>
    </row>
    <row r="586" spans="1:1" x14ac:dyDescent="0.15">
      <c r="A586" t="s">
        <v>2576</v>
      </c>
    </row>
    <row r="587" spans="1:1" x14ac:dyDescent="0.15">
      <c r="A587" t="s">
        <v>2030</v>
      </c>
    </row>
    <row r="588" spans="1:1" x14ac:dyDescent="0.15">
      <c r="A588" t="s">
        <v>2040</v>
      </c>
    </row>
    <row r="589" spans="1:1" x14ac:dyDescent="0.15">
      <c r="A589" t="s">
        <v>2606</v>
      </c>
    </row>
    <row r="590" spans="1:1" x14ac:dyDescent="0.15">
      <c r="A590" t="s">
        <v>2050</v>
      </c>
    </row>
    <row r="591" spans="1:1" x14ac:dyDescent="0.15">
      <c r="A591" t="s">
        <v>2060</v>
      </c>
    </row>
    <row r="592" spans="1:1" x14ac:dyDescent="0.15">
      <c r="A592" t="s">
        <v>2586</v>
      </c>
    </row>
    <row r="593" spans="1:1" x14ac:dyDescent="0.15">
      <c r="A593" t="s">
        <v>2596</v>
      </c>
    </row>
    <row r="594" spans="1:1" x14ac:dyDescent="0.15">
      <c r="A594" t="s">
        <v>2070</v>
      </c>
    </row>
    <row r="595" spans="1:1" x14ac:dyDescent="0.15">
      <c r="A595" t="s">
        <v>2080</v>
      </c>
    </row>
    <row r="596" spans="1:1" x14ac:dyDescent="0.15">
      <c r="A596" t="s">
        <v>2616</v>
      </c>
    </row>
    <row r="597" spans="1:1" x14ac:dyDescent="0.15">
      <c r="A597" t="s">
        <v>2011</v>
      </c>
    </row>
    <row r="598" spans="1:1" x14ac:dyDescent="0.15">
      <c r="A598" t="s">
        <v>2021</v>
      </c>
    </row>
    <row r="599" spans="1:1" x14ac:dyDescent="0.15">
      <c r="A599" t="s">
        <v>2567</v>
      </c>
    </row>
    <row r="600" spans="1:1" x14ac:dyDescent="0.15">
      <c r="A600" t="s">
        <v>2577</v>
      </c>
    </row>
    <row r="601" spans="1:1" x14ac:dyDescent="0.15">
      <c r="A601" t="s">
        <v>2031</v>
      </c>
    </row>
    <row r="602" spans="1:1" x14ac:dyDescent="0.15">
      <c r="A602" t="s">
        <v>2041</v>
      </c>
    </row>
    <row r="603" spans="1:1" x14ac:dyDescent="0.15">
      <c r="A603" t="s">
        <v>2607</v>
      </c>
    </row>
    <row r="604" spans="1:1" x14ac:dyDescent="0.15">
      <c r="A604" t="s">
        <v>2051</v>
      </c>
    </row>
    <row r="605" spans="1:1" x14ac:dyDescent="0.15">
      <c r="A605" t="s">
        <v>2061</v>
      </c>
    </row>
    <row r="606" spans="1:1" x14ac:dyDescent="0.15">
      <c r="A606" t="s">
        <v>2587</v>
      </c>
    </row>
    <row r="607" spans="1:1" x14ac:dyDescent="0.15">
      <c r="A607" t="s">
        <v>2597</v>
      </c>
    </row>
    <row r="608" spans="1:1" x14ac:dyDescent="0.15">
      <c r="A608" t="s">
        <v>2071</v>
      </c>
    </row>
    <row r="609" spans="1:1" x14ac:dyDescent="0.15">
      <c r="A609" t="s">
        <v>2081</v>
      </c>
    </row>
    <row r="610" spans="1:1" x14ac:dyDescent="0.15">
      <c r="A610" t="s">
        <v>2617</v>
      </c>
    </row>
    <row r="611" spans="1:1" x14ac:dyDescent="0.15">
      <c r="A611" t="s">
        <v>2012</v>
      </c>
    </row>
    <row r="612" spans="1:1" x14ac:dyDescent="0.15">
      <c r="A612" t="s">
        <v>2022</v>
      </c>
    </row>
    <row r="613" spans="1:1" x14ac:dyDescent="0.15">
      <c r="A613" t="s">
        <v>2568</v>
      </c>
    </row>
    <row r="614" spans="1:1" x14ac:dyDescent="0.15">
      <c r="A614" t="s">
        <v>2578</v>
      </c>
    </row>
    <row r="615" spans="1:1" x14ac:dyDescent="0.15">
      <c r="A615" t="s">
        <v>2032</v>
      </c>
    </row>
    <row r="616" spans="1:1" x14ac:dyDescent="0.15">
      <c r="A616" t="s">
        <v>2042</v>
      </c>
    </row>
    <row r="617" spans="1:1" x14ac:dyDescent="0.15">
      <c r="A617" t="s">
        <v>2608</v>
      </c>
    </row>
    <row r="618" spans="1:1" x14ac:dyDescent="0.15">
      <c r="A618" t="s">
        <v>2052</v>
      </c>
    </row>
    <row r="619" spans="1:1" x14ac:dyDescent="0.15">
      <c r="A619" t="s">
        <v>2062</v>
      </c>
    </row>
    <row r="620" spans="1:1" x14ac:dyDescent="0.15">
      <c r="A620" t="s">
        <v>2588</v>
      </c>
    </row>
    <row r="621" spans="1:1" x14ac:dyDescent="0.15">
      <c r="A621" t="s">
        <v>2598</v>
      </c>
    </row>
    <row r="622" spans="1:1" x14ac:dyDescent="0.15">
      <c r="A622" t="s">
        <v>2072</v>
      </c>
    </row>
    <row r="623" spans="1:1" x14ac:dyDescent="0.15">
      <c r="A623" t="s">
        <v>2082</v>
      </c>
    </row>
    <row r="624" spans="1:1" x14ac:dyDescent="0.15">
      <c r="A624" t="s">
        <v>2618</v>
      </c>
    </row>
    <row r="625" spans="1:1" x14ac:dyDescent="0.15">
      <c r="A625" t="s">
        <v>2013</v>
      </c>
    </row>
    <row r="626" spans="1:1" x14ac:dyDescent="0.15">
      <c r="A626" t="s">
        <v>2023</v>
      </c>
    </row>
    <row r="627" spans="1:1" x14ac:dyDescent="0.15">
      <c r="A627" t="s">
        <v>2569</v>
      </c>
    </row>
    <row r="628" spans="1:1" x14ac:dyDescent="0.15">
      <c r="A628" t="s">
        <v>2579</v>
      </c>
    </row>
    <row r="629" spans="1:1" x14ac:dyDescent="0.15">
      <c r="A629" t="s">
        <v>2033</v>
      </c>
    </row>
    <row r="630" spans="1:1" x14ac:dyDescent="0.15">
      <c r="A630" t="s">
        <v>2043</v>
      </c>
    </row>
    <row r="631" spans="1:1" x14ac:dyDescent="0.15">
      <c r="A631" t="s">
        <v>2609</v>
      </c>
    </row>
    <row r="632" spans="1:1" x14ac:dyDescent="0.15">
      <c r="A632" t="s">
        <v>2053</v>
      </c>
    </row>
    <row r="633" spans="1:1" x14ac:dyDescent="0.15">
      <c r="A633" t="s">
        <v>2063</v>
      </c>
    </row>
    <row r="634" spans="1:1" x14ac:dyDescent="0.15">
      <c r="A634" t="s">
        <v>2589</v>
      </c>
    </row>
    <row r="635" spans="1:1" x14ac:dyDescent="0.15">
      <c r="A635" t="s">
        <v>2599</v>
      </c>
    </row>
    <row r="636" spans="1:1" x14ac:dyDescent="0.15">
      <c r="A636" t="s">
        <v>2073</v>
      </c>
    </row>
    <row r="637" spans="1:1" x14ac:dyDescent="0.15">
      <c r="A637" t="s">
        <v>2083</v>
      </c>
    </row>
    <row r="638" spans="1:1" x14ac:dyDescent="0.15">
      <c r="A638" t="s">
        <v>2619</v>
      </c>
    </row>
    <row r="639" spans="1:1" x14ac:dyDescent="0.15">
      <c r="A639" t="s">
        <v>2014</v>
      </c>
    </row>
    <row r="640" spans="1:1" x14ac:dyDescent="0.15">
      <c r="A640" t="s">
        <v>2024</v>
      </c>
    </row>
    <row r="641" spans="1:1" x14ac:dyDescent="0.15">
      <c r="A641" t="s">
        <v>2570</v>
      </c>
    </row>
    <row r="642" spans="1:1" x14ac:dyDescent="0.15">
      <c r="A642" t="s">
        <v>2580</v>
      </c>
    </row>
    <row r="643" spans="1:1" x14ac:dyDescent="0.15">
      <c r="A643" t="s">
        <v>2034</v>
      </c>
    </row>
    <row r="644" spans="1:1" x14ac:dyDescent="0.15">
      <c r="A644" t="s">
        <v>2044</v>
      </c>
    </row>
    <row r="645" spans="1:1" x14ac:dyDescent="0.15">
      <c r="A645" t="s">
        <v>2610</v>
      </c>
    </row>
    <row r="646" spans="1:1" x14ac:dyDescent="0.15">
      <c r="A646" t="s">
        <v>2054</v>
      </c>
    </row>
    <row r="647" spans="1:1" x14ac:dyDescent="0.15">
      <c r="A647" t="s">
        <v>2064</v>
      </c>
    </row>
    <row r="648" spans="1:1" x14ac:dyDescent="0.15">
      <c r="A648" t="s">
        <v>2590</v>
      </c>
    </row>
    <row r="649" spans="1:1" x14ac:dyDescent="0.15">
      <c r="A649" t="s">
        <v>2600</v>
      </c>
    </row>
    <row r="650" spans="1:1" x14ac:dyDescent="0.15">
      <c r="A650" t="s">
        <v>2074</v>
      </c>
    </row>
    <row r="651" spans="1:1" x14ac:dyDescent="0.15">
      <c r="A651" t="s">
        <v>2084</v>
      </c>
    </row>
    <row r="652" spans="1:1" x14ac:dyDescent="0.15">
      <c r="A652" t="s">
        <v>2620</v>
      </c>
    </row>
    <row r="653" spans="1:1" x14ac:dyDescent="0.15">
      <c r="A653" t="s">
        <v>2015</v>
      </c>
    </row>
    <row r="654" spans="1:1" x14ac:dyDescent="0.15">
      <c r="A654" t="s">
        <v>2025</v>
      </c>
    </row>
    <row r="655" spans="1:1" x14ac:dyDescent="0.15">
      <c r="A655" t="s">
        <v>2571</v>
      </c>
    </row>
    <row r="656" spans="1:1" x14ac:dyDescent="0.15">
      <c r="A656" t="s">
        <v>2581</v>
      </c>
    </row>
    <row r="657" spans="1:1" x14ac:dyDescent="0.15">
      <c r="A657" t="s">
        <v>2035</v>
      </c>
    </row>
    <row r="658" spans="1:1" x14ac:dyDescent="0.15">
      <c r="A658" t="s">
        <v>2045</v>
      </c>
    </row>
    <row r="659" spans="1:1" x14ac:dyDescent="0.15">
      <c r="A659" t="s">
        <v>2611</v>
      </c>
    </row>
    <row r="660" spans="1:1" x14ac:dyDescent="0.15">
      <c r="A660" t="s">
        <v>2055</v>
      </c>
    </row>
    <row r="661" spans="1:1" x14ac:dyDescent="0.15">
      <c r="A661" t="s">
        <v>2065</v>
      </c>
    </row>
    <row r="662" spans="1:1" x14ac:dyDescent="0.15">
      <c r="A662" t="s">
        <v>2591</v>
      </c>
    </row>
    <row r="663" spans="1:1" x14ac:dyDescent="0.15">
      <c r="A663" t="s">
        <v>2601</v>
      </c>
    </row>
    <row r="664" spans="1:1" x14ac:dyDescent="0.15">
      <c r="A664" t="s">
        <v>2075</v>
      </c>
    </row>
    <row r="665" spans="1:1" x14ac:dyDescent="0.15">
      <c r="A665" t="s">
        <v>2085</v>
      </c>
    </row>
    <row r="666" spans="1:1" x14ac:dyDescent="0.15">
      <c r="A666" t="s">
        <v>2621</v>
      </c>
    </row>
    <row r="667" spans="1:1" x14ac:dyDescent="0.15">
      <c r="A667" t="s">
        <v>2016</v>
      </c>
    </row>
    <row r="668" spans="1:1" x14ac:dyDescent="0.15">
      <c r="A668" t="s">
        <v>2026</v>
      </c>
    </row>
    <row r="669" spans="1:1" x14ac:dyDescent="0.15">
      <c r="A669" t="s">
        <v>2572</v>
      </c>
    </row>
    <row r="670" spans="1:1" x14ac:dyDescent="0.15">
      <c r="A670" t="s">
        <v>2582</v>
      </c>
    </row>
    <row r="671" spans="1:1" x14ac:dyDescent="0.15">
      <c r="A671" t="s">
        <v>2036</v>
      </c>
    </row>
    <row r="672" spans="1:1" x14ac:dyDescent="0.15">
      <c r="A672" t="s">
        <v>2046</v>
      </c>
    </row>
    <row r="673" spans="1:1" x14ac:dyDescent="0.15">
      <c r="A673" t="s">
        <v>2612</v>
      </c>
    </row>
    <row r="674" spans="1:1" x14ac:dyDescent="0.15">
      <c r="A674" t="s">
        <v>2056</v>
      </c>
    </row>
    <row r="675" spans="1:1" x14ac:dyDescent="0.15">
      <c r="A675" t="s">
        <v>2066</v>
      </c>
    </row>
    <row r="676" spans="1:1" x14ac:dyDescent="0.15">
      <c r="A676" t="s">
        <v>2592</v>
      </c>
    </row>
    <row r="677" spans="1:1" x14ac:dyDescent="0.15">
      <c r="A677" t="s">
        <v>2602</v>
      </c>
    </row>
    <row r="678" spans="1:1" x14ac:dyDescent="0.15">
      <c r="A678" t="s">
        <v>2076</v>
      </c>
    </row>
    <row r="679" spans="1:1" x14ac:dyDescent="0.15">
      <c r="A679" t="s">
        <v>2086</v>
      </c>
    </row>
    <row r="680" spans="1:1" x14ac:dyDescent="0.15">
      <c r="A680" t="s">
        <v>2622</v>
      </c>
    </row>
    <row r="681" spans="1:1" x14ac:dyDescent="0.15">
      <c r="A681" t="s">
        <v>2017</v>
      </c>
    </row>
    <row r="682" spans="1:1" x14ac:dyDescent="0.15">
      <c r="A682" t="s">
        <v>2027</v>
      </c>
    </row>
    <row r="683" spans="1:1" x14ac:dyDescent="0.15">
      <c r="A683" t="s">
        <v>2573</v>
      </c>
    </row>
    <row r="684" spans="1:1" x14ac:dyDescent="0.15">
      <c r="A684" t="s">
        <v>2583</v>
      </c>
    </row>
    <row r="685" spans="1:1" x14ac:dyDescent="0.15">
      <c r="A685" t="s">
        <v>2037</v>
      </c>
    </row>
    <row r="686" spans="1:1" x14ac:dyDescent="0.15">
      <c r="A686" t="s">
        <v>2047</v>
      </c>
    </row>
    <row r="687" spans="1:1" x14ac:dyDescent="0.15">
      <c r="A687" t="s">
        <v>2613</v>
      </c>
    </row>
    <row r="688" spans="1:1" x14ac:dyDescent="0.15">
      <c r="A688" t="s">
        <v>2057</v>
      </c>
    </row>
    <row r="689" spans="1:1" x14ac:dyDescent="0.15">
      <c r="A689" t="s">
        <v>2067</v>
      </c>
    </row>
    <row r="690" spans="1:1" x14ac:dyDescent="0.15">
      <c r="A690" t="s">
        <v>2593</v>
      </c>
    </row>
    <row r="691" spans="1:1" x14ac:dyDescent="0.15">
      <c r="A691" t="s">
        <v>2603</v>
      </c>
    </row>
    <row r="692" spans="1:1" x14ac:dyDescent="0.15">
      <c r="A692" t="s">
        <v>2077</v>
      </c>
    </row>
    <row r="693" spans="1:1" x14ac:dyDescent="0.15">
      <c r="A693" t="s">
        <v>2087</v>
      </c>
    </row>
    <row r="694" spans="1:1" x14ac:dyDescent="0.15">
      <c r="A694" t="s">
        <v>2623</v>
      </c>
    </row>
    <row r="695" spans="1:1" x14ac:dyDescent="0.15">
      <c r="A695" t="s">
        <v>2090</v>
      </c>
    </row>
    <row r="696" spans="1:1" x14ac:dyDescent="0.15">
      <c r="A696" t="s">
        <v>2100</v>
      </c>
    </row>
    <row r="697" spans="1:1" x14ac:dyDescent="0.15">
      <c r="A697" t="s">
        <v>2110</v>
      </c>
    </row>
    <row r="698" spans="1:1" x14ac:dyDescent="0.15">
      <c r="A698" t="s">
        <v>2120</v>
      </c>
    </row>
    <row r="699" spans="1:1" x14ac:dyDescent="0.15">
      <c r="A699" t="s">
        <v>2130</v>
      </c>
    </row>
    <row r="700" spans="1:1" x14ac:dyDescent="0.15">
      <c r="A700" t="s">
        <v>2140</v>
      </c>
    </row>
    <row r="701" spans="1:1" x14ac:dyDescent="0.15">
      <c r="A701" t="s">
        <v>2158</v>
      </c>
    </row>
    <row r="702" spans="1:1" x14ac:dyDescent="0.15">
      <c r="A702" t="s">
        <v>2168</v>
      </c>
    </row>
    <row r="703" spans="1:1" x14ac:dyDescent="0.15">
      <c r="A703" t="s">
        <v>2178</v>
      </c>
    </row>
    <row r="704" spans="1:1" x14ac:dyDescent="0.15">
      <c r="A704" t="s">
        <v>2188</v>
      </c>
    </row>
    <row r="705" spans="1:1" x14ac:dyDescent="0.15">
      <c r="A705" t="s">
        <v>2198</v>
      </c>
    </row>
    <row r="706" spans="1:1" x14ac:dyDescent="0.15">
      <c r="A706" t="s">
        <v>2208</v>
      </c>
    </row>
    <row r="707" spans="1:1" x14ac:dyDescent="0.15">
      <c r="A707" t="s">
        <v>2091</v>
      </c>
    </row>
    <row r="708" spans="1:1" x14ac:dyDescent="0.15">
      <c r="A708" t="s">
        <v>2101</v>
      </c>
    </row>
    <row r="709" spans="1:1" x14ac:dyDescent="0.15">
      <c r="A709" t="s">
        <v>2111</v>
      </c>
    </row>
    <row r="710" spans="1:1" x14ac:dyDescent="0.15">
      <c r="A710" t="s">
        <v>2121</v>
      </c>
    </row>
    <row r="711" spans="1:1" x14ac:dyDescent="0.15">
      <c r="A711" t="s">
        <v>2131</v>
      </c>
    </row>
    <row r="712" spans="1:1" x14ac:dyDescent="0.15">
      <c r="A712" t="s">
        <v>2141</v>
      </c>
    </row>
    <row r="713" spans="1:1" x14ac:dyDescent="0.15">
      <c r="A713" t="s">
        <v>2159</v>
      </c>
    </row>
    <row r="714" spans="1:1" x14ac:dyDescent="0.15">
      <c r="A714" t="s">
        <v>2169</v>
      </c>
    </row>
    <row r="715" spans="1:1" x14ac:dyDescent="0.15">
      <c r="A715" t="s">
        <v>2179</v>
      </c>
    </row>
    <row r="716" spans="1:1" x14ac:dyDescent="0.15">
      <c r="A716" t="s">
        <v>2189</v>
      </c>
    </row>
    <row r="717" spans="1:1" x14ac:dyDescent="0.15">
      <c r="A717" t="s">
        <v>2199</v>
      </c>
    </row>
    <row r="718" spans="1:1" x14ac:dyDescent="0.15">
      <c r="A718" t="s">
        <v>2209</v>
      </c>
    </row>
    <row r="719" spans="1:1" x14ac:dyDescent="0.15">
      <c r="A719" t="s">
        <v>2092</v>
      </c>
    </row>
    <row r="720" spans="1:1" x14ac:dyDescent="0.15">
      <c r="A720" t="s">
        <v>2102</v>
      </c>
    </row>
    <row r="721" spans="1:1" x14ac:dyDescent="0.15">
      <c r="A721" t="s">
        <v>2112</v>
      </c>
    </row>
    <row r="722" spans="1:1" x14ac:dyDescent="0.15">
      <c r="A722" t="s">
        <v>2122</v>
      </c>
    </row>
    <row r="723" spans="1:1" x14ac:dyDescent="0.15">
      <c r="A723" t="s">
        <v>2132</v>
      </c>
    </row>
    <row r="724" spans="1:1" x14ac:dyDescent="0.15">
      <c r="A724" t="s">
        <v>2142</v>
      </c>
    </row>
    <row r="725" spans="1:1" x14ac:dyDescent="0.15">
      <c r="A725" t="s">
        <v>2160</v>
      </c>
    </row>
    <row r="726" spans="1:1" x14ac:dyDescent="0.15">
      <c r="A726" t="s">
        <v>2170</v>
      </c>
    </row>
    <row r="727" spans="1:1" x14ac:dyDescent="0.15">
      <c r="A727" t="s">
        <v>2180</v>
      </c>
    </row>
    <row r="728" spans="1:1" x14ac:dyDescent="0.15">
      <c r="A728" t="s">
        <v>2190</v>
      </c>
    </row>
    <row r="729" spans="1:1" x14ac:dyDescent="0.15">
      <c r="A729" t="s">
        <v>2200</v>
      </c>
    </row>
    <row r="730" spans="1:1" x14ac:dyDescent="0.15">
      <c r="A730" t="s">
        <v>2210</v>
      </c>
    </row>
    <row r="731" spans="1:1" x14ac:dyDescent="0.15">
      <c r="A731" t="s">
        <v>2093</v>
      </c>
    </row>
    <row r="732" spans="1:1" x14ac:dyDescent="0.15">
      <c r="A732" t="s">
        <v>2103</v>
      </c>
    </row>
    <row r="733" spans="1:1" x14ac:dyDescent="0.15">
      <c r="A733" t="s">
        <v>2113</v>
      </c>
    </row>
    <row r="734" spans="1:1" x14ac:dyDescent="0.15">
      <c r="A734" t="s">
        <v>2123</v>
      </c>
    </row>
    <row r="735" spans="1:1" x14ac:dyDescent="0.15">
      <c r="A735" t="s">
        <v>2133</v>
      </c>
    </row>
    <row r="736" spans="1:1" x14ac:dyDescent="0.15">
      <c r="A736" t="s">
        <v>2143</v>
      </c>
    </row>
    <row r="737" spans="1:1" x14ac:dyDescent="0.15">
      <c r="A737" t="s">
        <v>2161</v>
      </c>
    </row>
    <row r="738" spans="1:1" x14ac:dyDescent="0.15">
      <c r="A738" t="s">
        <v>2171</v>
      </c>
    </row>
    <row r="739" spans="1:1" x14ac:dyDescent="0.15">
      <c r="A739" t="s">
        <v>2181</v>
      </c>
    </row>
    <row r="740" spans="1:1" x14ac:dyDescent="0.15">
      <c r="A740" t="s">
        <v>2191</v>
      </c>
    </row>
    <row r="741" spans="1:1" x14ac:dyDescent="0.15">
      <c r="A741" t="s">
        <v>2201</v>
      </c>
    </row>
    <row r="742" spans="1:1" x14ac:dyDescent="0.15">
      <c r="A742" t="s">
        <v>2211</v>
      </c>
    </row>
    <row r="743" spans="1:1" x14ac:dyDescent="0.15">
      <c r="A743" t="s">
        <v>2094</v>
      </c>
    </row>
    <row r="744" spans="1:1" x14ac:dyDescent="0.15">
      <c r="A744" t="s">
        <v>2104</v>
      </c>
    </row>
    <row r="745" spans="1:1" x14ac:dyDescent="0.15">
      <c r="A745" t="s">
        <v>2114</v>
      </c>
    </row>
    <row r="746" spans="1:1" x14ac:dyDescent="0.15">
      <c r="A746" t="s">
        <v>2124</v>
      </c>
    </row>
    <row r="747" spans="1:1" x14ac:dyDescent="0.15">
      <c r="A747" t="s">
        <v>2134</v>
      </c>
    </row>
    <row r="748" spans="1:1" x14ac:dyDescent="0.15">
      <c r="A748" t="s">
        <v>2144</v>
      </c>
    </row>
    <row r="749" spans="1:1" x14ac:dyDescent="0.15">
      <c r="A749" t="s">
        <v>2162</v>
      </c>
    </row>
    <row r="750" spans="1:1" x14ac:dyDescent="0.15">
      <c r="A750" t="s">
        <v>2172</v>
      </c>
    </row>
    <row r="751" spans="1:1" x14ac:dyDescent="0.15">
      <c r="A751" t="s">
        <v>2182</v>
      </c>
    </row>
    <row r="752" spans="1:1" x14ac:dyDescent="0.15">
      <c r="A752" t="s">
        <v>2192</v>
      </c>
    </row>
    <row r="753" spans="1:1" x14ac:dyDescent="0.15">
      <c r="A753" t="s">
        <v>2202</v>
      </c>
    </row>
    <row r="754" spans="1:1" x14ac:dyDescent="0.15">
      <c r="A754" t="s">
        <v>2212</v>
      </c>
    </row>
    <row r="755" spans="1:1" x14ac:dyDescent="0.15">
      <c r="A755" t="s">
        <v>2095</v>
      </c>
    </row>
    <row r="756" spans="1:1" x14ac:dyDescent="0.15">
      <c r="A756" t="s">
        <v>2105</v>
      </c>
    </row>
    <row r="757" spans="1:1" x14ac:dyDescent="0.15">
      <c r="A757" t="s">
        <v>2115</v>
      </c>
    </row>
    <row r="758" spans="1:1" x14ac:dyDescent="0.15">
      <c r="A758" t="s">
        <v>2125</v>
      </c>
    </row>
    <row r="759" spans="1:1" x14ac:dyDescent="0.15">
      <c r="A759" t="s">
        <v>2135</v>
      </c>
    </row>
    <row r="760" spans="1:1" x14ac:dyDescent="0.15">
      <c r="A760" t="s">
        <v>2145</v>
      </c>
    </row>
    <row r="761" spans="1:1" x14ac:dyDescent="0.15">
      <c r="A761" t="s">
        <v>2163</v>
      </c>
    </row>
    <row r="762" spans="1:1" x14ac:dyDescent="0.15">
      <c r="A762" t="s">
        <v>2173</v>
      </c>
    </row>
    <row r="763" spans="1:1" x14ac:dyDescent="0.15">
      <c r="A763" t="s">
        <v>2183</v>
      </c>
    </row>
    <row r="764" spans="1:1" x14ac:dyDescent="0.15">
      <c r="A764" t="s">
        <v>2193</v>
      </c>
    </row>
    <row r="765" spans="1:1" x14ac:dyDescent="0.15">
      <c r="A765" t="s">
        <v>2203</v>
      </c>
    </row>
    <row r="766" spans="1:1" x14ac:dyDescent="0.15">
      <c r="A766" t="s">
        <v>2213</v>
      </c>
    </row>
    <row r="767" spans="1:1" x14ac:dyDescent="0.15">
      <c r="A767" t="s">
        <v>2096</v>
      </c>
    </row>
    <row r="768" spans="1:1" x14ac:dyDescent="0.15">
      <c r="A768" t="s">
        <v>2106</v>
      </c>
    </row>
    <row r="769" spans="1:1" x14ac:dyDescent="0.15">
      <c r="A769" t="s">
        <v>2116</v>
      </c>
    </row>
    <row r="770" spans="1:1" x14ac:dyDescent="0.15">
      <c r="A770" t="s">
        <v>2126</v>
      </c>
    </row>
    <row r="771" spans="1:1" x14ac:dyDescent="0.15">
      <c r="A771" t="s">
        <v>2136</v>
      </c>
    </row>
    <row r="772" spans="1:1" x14ac:dyDescent="0.15">
      <c r="A772" t="s">
        <v>2146</v>
      </c>
    </row>
    <row r="773" spans="1:1" x14ac:dyDescent="0.15">
      <c r="A773" t="s">
        <v>2164</v>
      </c>
    </row>
    <row r="774" spans="1:1" x14ac:dyDescent="0.15">
      <c r="A774" t="s">
        <v>2174</v>
      </c>
    </row>
    <row r="775" spans="1:1" x14ac:dyDescent="0.15">
      <c r="A775" t="s">
        <v>2184</v>
      </c>
    </row>
    <row r="776" spans="1:1" x14ac:dyDescent="0.15">
      <c r="A776" t="s">
        <v>2194</v>
      </c>
    </row>
    <row r="777" spans="1:1" x14ac:dyDescent="0.15">
      <c r="A777" t="s">
        <v>2204</v>
      </c>
    </row>
    <row r="778" spans="1:1" x14ac:dyDescent="0.15">
      <c r="A778" t="s">
        <v>2214</v>
      </c>
    </row>
    <row r="779" spans="1:1" x14ac:dyDescent="0.15">
      <c r="A779" t="s">
        <v>2097</v>
      </c>
    </row>
    <row r="780" spans="1:1" x14ac:dyDescent="0.15">
      <c r="A780" t="s">
        <v>2107</v>
      </c>
    </row>
    <row r="781" spans="1:1" x14ac:dyDescent="0.15">
      <c r="A781" t="s">
        <v>2117</v>
      </c>
    </row>
    <row r="782" spans="1:1" x14ac:dyDescent="0.15">
      <c r="A782" t="s">
        <v>2127</v>
      </c>
    </row>
    <row r="783" spans="1:1" x14ac:dyDescent="0.15">
      <c r="A783" t="s">
        <v>2137</v>
      </c>
    </row>
    <row r="784" spans="1:1" x14ac:dyDescent="0.15">
      <c r="A784" t="s">
        <v>2147</v>
      </c>
    </row>
    <row r="785" spans="1:1" x14ac:dyDescent="0.15">
      <c r="A785" t="s">
        <v>2165</v>
      </c>
    </row>
    <row r="786" spans="1:1" x14ac:dyDescent="0.15">
      <c r="A786" t="s">
        <v>2175</v>
      </c>
    </row>
    <row r="787" spans="1:1" x14ac:dyDescent="0.15">
      <c r="A787" t="s">
        <v>2185</v>
      </c>
    </row>
    <row r="788" spans="1:1" x14ac:dyDescent="0.15">
      <c r="A788" t="s">
        <v>2195</v>
      </c>
    </row>
    <row r="789" spans="1:1" x14ac:dyDescent="0.15">
      <c r="A789" t="s">
        <v>2205</v>
      </c>
    </row>
    <row r="790" spans="1:1" x14ac:dyDescent="0.15">
      <c r="A790" t="s">
        <v>2215</v>
      </c>
    </row>
    <row r="791" spans="1:1" x14ac:dyDescent="0.15">
      <c r="A791" t="s">
        <v>2098</v>
      </c>
    </row>
    <row r="792" spans="1:1" x14ac:dyDescent="0.15">
      <c r="A792" t="s">
        <v>2108</v>
      </c>
    </row>
    <row r="793" spans="1:1" x14ac:dyDescent="0.15">
      <c r="A793" t="s">
        <v>2118</v>
      </c>
    </row>
    <row r="794" spans="1:1" x14ac:dyDescent="0.15">
      <c r="A794" t="s">
        <v>2128</v>
      </c>
    </row>
    <row r="795" spans="1:1" x14ac:dyDescent="0.15">
      <c r="A795" t="s">
        <v>2138</v>
      </c>
    </row>
    <row r="796" spans="1:1" x14ac:dyDescent="0.15">
      <c r="A796" t="s">
        <v>2148</v>
      </c>
    </row>
    <row r="797" spans="1:1" x14ac:dyDescent="0.15">
      <c r="A797" t="s">
        <v>2166</v>
      </c>
    </row>
    <row r="798" spans="1:1" x14ac:dyDescent="0.15">
      <c r="A798" t="s">
        <v>2176</v>
      </c>
    </row>
    <row r="799" spans="1:1" x14ac:dyDescent="0.15">
      <c r="A799" t="s">
        <v>2186</v>
      </c>
    </row>
    <row r="800" spans="1:1" x14ac:dyDescent="0.15">
      <c r="A800" t="s">
        <v>2196</v>
      </c>
    </row>
    <row r="801" spans="1:1" x14ac:dyDescent="0.15">
      <c r="A801" t="s">
        <v>2206</v>
      </c>
    </row>
    <row r="802" spans="1:1" x14ac:dyDescent="0.15">
      <c r="A802" t="s">
        <v>2216</v>
      </c>
    </row>
    <row r="803" spans="1:1" x14ac:dyDescent="0.15">
      <c r="A803" t="s">
        <v>2099</v>
      </c>
    </row>
    <row r="804" spans="1:1" x14ac:dyDescent="0.15">
      <c r="A804" t="s">
        <v>2109</v>
      </c>
    </row>
    <row r="805" spans="1:1" x14ac:dyDescent="0.15">
      <c r="A805" t="s">
        <v>2119</v>
      </c>
    </row>
    <row r="806" spans="1:1" x14ac:dyDescent="0.15">
      <c r="A806" t="s">
        <v>2129</v>
      </c>
    </row>
    <row r="807" spans="1:1" x14ac:dyDescent="0.15">
      <c r="A807" t="s">
        <v>2139</v>
      </c>
    </row>
    <row r="808" spans="1:1" x14ac:dyDescent="0.15">
      <c r="A808" t="s">
        <v>2149</v>
      </c>
    </row>
    <row r="809" spans="1:1" x14ac:dyDescent="0.15">
      <c r="A809" t="s">
        <v>2167</v>
      </c>
    </row>
    <row r="810" spans="1:1" x14ac:dyDescent="0.15">
      <c r="A810" t="s">
        <v>2177</v>
      </c>
    </row>
    <row r="811" spans="1:1" x14ac:dyDescent="0.15">
      <c r="A811" t="s">
        <v>2187</v>
      </c>
    </row>
    <row r="812" spans="1:1" x14ac:dyDescent="0.15">
      <c r="A812" t="s">
        <v>2197</v>
      </c>
    </row>
    <row r="813" spans="1:1" x14ac:dyDescent="0.15">
      <c r="A813" t="s">
        <v>2207</v>
      </c>
    </row>
    <row r="814" spans="1:1" x14ac:dyDescent="0.15">
      <c r="A814" t="s">
        <v>2217</v>
      </c>
    </row>
    <row r="815" spans="1:1" x14ac:dyDescent="0.15">
      <c r="A815" t="s">
        <v>2156</v>
      </c>
    </row>
    <row r="816" spans="1:1" x14ac:dyDescent="0.15">
      <c r="A816" t="s">
        <v>2157</v>
      </c>
    </row>
    <row r="817" spans="1:1" x14ac:dyDescent="0.15">
      <c r="A817" t="s">
        <v>725</v>
      </c>
    </row>
    <row r="818" spans="1:1" x14ac:dyDescent="0.15">
      <c r="A818" t="s">
        <v>726</v>
      </c>
    </row>
    <row r="819" spans="1:1" x14ac:dyDescent="0.15">
      <c r="A819" t="s">
        <v>727</v>
      </c>
    </row>
    <row r="820" spans="1:1" x14ac:dyDescent="0.15">
      <c r="A820" t="s">
        <v>728</v>
      </c>
    </row>
    <row r="821" spans="1:1" x14ac:dyDescent="0.15">
      <c r="A821" t="s">
        <v>729</v>
      </c>
    </row>
    <row r="822" spans="1:1" x14ac:dyDescent="0.15">
      <c r="A822" t="s">
        <v>2530</v>
      </c>
    </row>
    <row r="823" spans="1:1" x14ac:dyDescent="0.15">
      <c r="A823" t="s">
        <v>2531</v>
      </c>
    </row>
    <row r="824" spans="1:1" x14ac:dyDescent="0.15">
      <c r="A824" t="s">
        <v>830</v>
      </c>
    </row>
    <row r="825" spans="1:1" x14ac:dyDescent="0.15">
      <c r="A825" t="s">
        <v>831</v>
      </c>
    </row>
    <row r="826" spans="1:1" x14ac:dyDescent="0.15">
      <c r="A826" t="s">
        <v>832</v>
      </c>
    </row>
    <row r="827" spans="1:1" x14ac:dyDescent="0.15">
      <c r="A827" t="s">
        <v>833</v>
      </c>
    </row>
    <row r="828" spans="1:1" x14ac:dyDescent="0.15">
      <c r="A828" t="s">
        <v>834</v>
      </c>
    </row>
    <row r="829" spans="1:1" x14ac:dyDescent="0.15">
      <c r="A829" t="s">
        <v>835</v>
      </c>
    </row>
    <row r="830" spans="1:1" x14ac:dyDescent="0.15">
      <c r="A830" t="s">
        <v>836</v>
      </c>
    </row>
    <row r="831" spans="1:1" x14ac:dyDescent="0.15">
      <c r="A831" t="s">
        <v>837</v>
      </c>
    </row>
    <row r="832" spans="1:1" x14ac:dyDescent="0.15">
      <c r="A832" t="s">
        <v>838</v>
      </c>
    </row>
    <row r="833" spans="1:1" x14ac:dyDescent="0.15">
      <c r="A833" t="s">
        <v>839</v>
      </c>
    </row>
    <row r="834" spans="1:1" x14ac:dyDescent="0.15">
      <c r="A834" t="s">
        <v>2218</v>
      </c>
    </row>
    <row r="835" spans="1:1" x14ac:dyDescent="0.15">
      <c r="A835" t="s">
        <v>2220</v>
      </c>
    </row>
    <row r="836" spans="1:1" x14ac:dyDescent="0.15">
      <c r="A836" t="s">
        <v>2222</v>
      </c>
    </row>
    <row r="837" spans="1:1" x14ac:dyDescent="0.15">
      <c r="A837" t="s">
        <v>2224</v>
      </c>
    </row>
    <row r="838" spans="1:1" x14ac:dyDescent="0.15">
      <c r="A838" t="s">
        <v>2226</v>
      </c>
    </row>
    <row r="839" spans="1:1" x14ac:dyDescent="0.15">
      <c r="A839" t="s">
        <v>2228</v>
      </c>
    </row>
    <row r="840" spans="1:1" x14ac:dyDescent="0.15">
      <c r="A840" t="s">
        <v>2230</v>
      </c>
    </row>
    <row r="841" spans="1:1" x14ac:dyDescent="0.15">
      <c r="A841" t="s">
        <v>2232</v>
      </c>
    </row>
    <row r="842" spans="1:1" x14ac:dyDescent="0.15">
      <c r="A842" t="s">
        <v>2234</v>
      </c>
    </row>
    <row r="843" spans="1:1" x14ac:dyDescent="0.15">
      <c r="A843" t="s">
        <v>2236</v>
      </c>
    </row>
    <row r="844" spans="1:1" x14ac:dyDescent="0.15">
      <c r="A844" t="s">
        <v>2238</v>
      </c>
    </row>
    <row r="845" spans="1:1" x14ac:dyDescent="0.15">
      <c r="A845" t="s">
        <v>2240</v>
      </c>
    </row>
    <row r="846" spans="1:1" x14ac:dyDescent="0.15">
      <c r="A846" t="s">
        <v>2242</v>
      </c>
    </row>
    <row r="847" spans="1:1" x14ac:dyDescent="0.15">
      <c r="A847" t="s">
        <v>2244</v>
      </c>
    </row>
    <row r="848" spans="1:1" x14ac:dyDescent="0.15">
      <c r="A848" t="s">
        <v>2246</v>
      </c>
    </row>
    <row r="849" spans="1:1" x14ac:dyDescent="0.15">
      <c r="A849" t="s">
        <v>2219</v>
      </c>
    </row>
    <row r="850" spans="1:1" x14ac:dyDescent="0.15">
      <c r="A850" t="s">
        <v>2221</v>
      </c>
    </row>
    <row r="851" spans="1:1" x14ac:dyDescent="0.15">
      <c r="A851" t="s">
        <v>2223</v>
      </c>
    </row>
    <row r="852" spans="1:1" x14ac:dyDescent="0.15">
      <c r="A852" t="s">
        <v>2225</v>
      </c>
    </row>
    <row r="853" spans="1:1" x14ac:dyDescent="0.15">
      <c r="A853" t="s">
        <v>2227</v>
      </c>
    </row>
    <row r="854" spans="1:1" x14ac:dyDescent="0.15">
      <c r="A854" t="s">
        <v>2229</v>
      </c>
    </row>
    <row r="855" spans="1:1" x14ac:dyDescent="0.15">
      <c r="A855" t="s">
        <v>2231</v>
      </c>
    </row>
    <row r="856" spans="1:1" x14ac:dyDescent="0.15">
      <c r="A856" t="s">
        <v>2233</v>
      </c>
    </row>
    <row r="857" spans="1:1" x14ac:dyDescent="0.15">
      <c r="A857" t="s">
        <v>2235</v>
      </c>
    </row>
    <row r="858" spans="1:1" x14ac:dyDescent="0.15">
      <c r="A858" t="s">
        <v>2237</v>
      </c>
    </row>
    <row r="859" spans="1:1" x14ac:dyDescent="0.15">
      <c r="A859" t="s">
        <v>2239</v>
      </c>
    </row>
    <row r="860" spans="1:1" x14ac:dyDescent="0.15">
      <c r="A860" t="s">
        <v>2241</v>
      </c>
    </row>
    <row r="861" spans="1:1" x14ac:dyDescent="0.15">
      <c r="A861" t="s">
        <v>2243</v>
      </c>
    </row>
    <row r="862" spans="1:1" x14ac:dyDescent="0.15">
      <c r="A862" t="s">
        <v>2245</v>
      </c>
    </row>
    <row r="863" spans="1:1" x14ac:dyDescent="0.15">
      <c r="A863" t="s">
        <v>2247</v>
      </c>
    </row>
    <row r="864" spans="1:1" x14ac:dyDescent="0.15">
      <c r="A864" t="s">
        <v>2248</v>
      </c>
    </row>
    <row r="865" spans="1:1" x14ac:dyDescent="0.15">
      <c r="A865" t="s">
        <v>2258</v>
      </c>
    </row>
    <row r="866" spans="1:1" x14ac:dyDescent="0.15">
      <c r="A866" t="s">
        <v>2268</v>
      </c>
    </row>
    <row r="867" spans="1:1" x14ac:dyDescent="0.15">
      <c r="A867" t="s">
        <v>2278</v>
      </c>
    </row>
    <row r="868" spans="1:1" x14ac:dyDescent="0.15">
      <c r="A868" t="s">
        <v>2288</v>
      </c>
    </row>
    <row r="869" spans="1:1" x14ac:dyDescent="0.15">
      <c r="A869" t="s">
        <v>2298</v>
      </c>
    </row>
    <row r="870" spans="1:1" x14ac:dyDescent="0.15">
      <c r="A870" t="s">
        <v>2308</v>
      </c>
    </row>
    <row r="871" spans="1:1" x14ac:dyDescent="0.15">
      <c r="A871" t="s">
        <v>2318</v>
      </c>
    </row>
    <row r="872" spans="1:1" x14ac:dyDescent="0.15">
      <c r="A872" t="s">
        <v>2249</v>
      </c>
    </row>
    <row r="873" spans="1:1" x14ac:dyDescent="0.15">
      <c r="A873" t="s">
        <v>2259</v>
      </c>
    </row>
    <row r="874" spans="1:1" x14ac:dyDescent="0.15">
      <c r="A874" t="s">
        <v>2269</v>
      </c>
    </row>
    <row r="875" spans="1:1" x14ac:dyDescent="0.15">
      <c r="A875" t="s">
        <v>2279</v>
      </c>
    </row>
    <row r="876" spans="1:1" x14ac:dyDescent="0.15">
      <c r="A876" t="s">
        <v>2289</v>
      </c>
    </row>
    <row r="877" spans="1:1" x14ac:dyDescent="0.15">
      <c r="A877" t="s">
        <v>2299</v>
      </c>
    </row>
    <row r="878" spans="1:1" x14ac:dyDescent="0.15">
      <c r="A878" t="s">
        <v>2309</v>
      </c>
    </row>
    <row r="879" spans="1:1" x14ac:dyDescent="0.15">
      <c r="A879" t="s">
        <v>2319</v>
      </c>
    </row>
    <row r="880" spans="1:1" x14ac:dyDescent="0.15">
      <c r="A880" t="s">
        <v>2250</v>
      </c>
    </row>
    <row r="881" spans="1:1" x14ac:dyDescent="0.15">
      <c r="A881" t="s">
        <v>2260</v>
      </c>
    </row>
    <row r="882" spans="1:1" x14ac:dyDescent="0.15">
      <c r="A882" t="s">
        <v>2270</v>
      </c>
    </row>
    <row r="883" spans="1:1" x14ac:dyDescent="0.15">
      <c r="A883" t="s">
        <v>2280</v>
      </c>
    </row>
    <row r="884" spans="1:1" x14ac:dyDescent="0.15">
      <c r="A884" t="s">
        <v>2290</v>
      </c>
    </row>
    <row r="885" spans="1:1" x14ac:dyDescent="0.15">
      <c r="A885" t="s">
        <v>2300</v>
      </c>
    </row>
    <row r="886" spans="1:1" x14ac:dyDescent="0.15">
      <c r="A886" t="s">
        <v>2310</v>
      </c>
    </row>
    <row r="887" spans="1:1" x14ac:dyDescent="0.15">
      <c r="A887" t="s">
        <v>2320</v>
      </c>
    </row>
    <row r="888" spans="1:1" x14ac:dyDescent="0.15">
      <c r="A888" t="s">
        <v>2251</v>
      </c>
    </row>
    <row r="889" spans="1:1" x14ac:dyDescent="0.15">
      <c r="A889" t="s">
        <v>2261</v>
      </c>
    </row>
    <row r="890" spans="1:1" x14ac:dyDescent="0.15">
      <c r="A890" t="s">
        <v>2271</v>
      </c>
    </row>
    <row r="891" spans="1:1" x14ac:dyDescent="0.15">
      <c r="A891" t="s">
        <v>2281</v>
      </c>
    </row>
    <row r="892" spans="1:1" x14ac:dyDescent="0.15">
      <c r="A892" t="s">
        <v>2291</v>
      </c>
    </row>
    <row r="893" spans="1:1" x14ac:dyDescent="0.15">
      <c r="A893" t="s">
        <v>2301</v>
      </c>
    </row>
    <row r="894" spans="1:1" x14ac:dyDescent="0.15">
      <c r="A894" t="s">
        <v>2311</v>
      </c>
    </row>
    <row r="895" spans="1:1" x14ac:dyDescent="0.15">
      <c r="A895" t="s">
        <v>2321</v>
      </c>
    </row>
    <row r="896" spans="1:1" x14ac:dyDescent="0.15">
      <c r="A896" t="s">
        <v>2252</v>
      </c>
    </row>
    <row r="897" spans="1:1" x14ac:dyDescent="0.15">
      <c r="A897" t="s">
        <v>2262</v>
      </c>
    </row>
    <row r="898" spans="1:1" x14ac:dyDescent="0.15">
      <c r="A898" t="s">
        <v>2272</v>
      </c>
    </row>
    <row r="899" spans="1:1" x14ac:dyDescent="0.15">
      <c r="A899" t="s">
        <v>2282</v>
      </c>
    </row>
    <row r="900" spans="1:1" x14ac:dyDescent="0.15">
      <c r="A900" t="s">
        <v>2292</v>
      </c>
    </row>
    <row r="901" spans="1:1" x14ac:dyDescent="0.15">
      <c r="A901" t="s">
        <v>2302</v>
      </c>
    </row>
    <row r="902" spans="1:1" x14ac:dyDescent="0.15">
      <c r="A902" t="s">
        <v>2312</v>
      </c>
    </row>
    <row r="903" spans="1:1" x14ac:dyDescent="0.15">
      <c r="A903" t="s">
        <v>2322</v>
      </c>
    </row>
    <row r="904" spans="1:1" x14ac:dyDescent="0.15">
      <c r="A904" t="s">
        <v>2253</v>
      </c>
    </row>
    <row r="905" spans="1:1" x14ac:dyDescent="0.15">
      <c r="A905" t="s">
        <v>2263</v>
      </c>
    </row>
    <row r="906" spans="1:1" x14ac:dyDescent="0.15">
      <c r="A906" t="s">
        <v>2273</v>
      </c>
    </row>
    <row r="907" spans="1:1" x14ac:dyDescent="0.15">
      <c r="A907" t="s">
        <v>2283</v>
      </c>
    </row>
    <row r="908" spans="1:1" x14ac:dyDescent="0.15">
      <c r="A908" t="s">
        <v>2293</v>
      </c>
    </row>
    <row r="909" spans="1:1" x14ac:dyDescent="0.15">
      <c r="A909" t="s">
        <v>2303</v>
      </c>
    </row>
    <row r="910" spans="1:1" x14ac:dyDescent="0.15">
      <c r="A910" t="s">
        <v>2313</v>
      </c>
    </row>
    <row r="911" spans="1:1" x14ac:dyDescent="0.15">
      <c r="A911" t="s">
        <v>2323</v>
      </c>
    </row>
    <row r="912" spans="1:1" x14ac:dyDescent="0.15">
      <c r="A912" t="s">
        <v>2254</v>
      </c>
    </row>
    <row r="913" spans="1:1" x14ac:dyDescent="0.15">
      <c r="A913" t="s">
        <v>2264</v>
      </c>
    </row>
    <row r="914" spans="1:1" x14ac:dyDescent="0.15">
      <c r="A914" t="s">
        <v>2274</v>
      </c>
    </row>
    <row r="915" spans="1:1" x14ac:dyDescent="0.15">
      <c r="A915" t="s">
        <v>2284</v>
      </c>
    </row>
    <row r="916" spans="1:1" x14ac:dyDescent="0.15">
      <c r="A916" t="s">
        <v>2294</v>
      </c>
    </row>
    <row r="917" spans="1:1" x14ac:dyDescent="0.15">
      <c r="A917" t="s">
        <v>2304</v>
      </c>
    </row>
    <row r="918" spans="1:1" x14ac:dyDescent="0.15">
      <c r="A918" t="s">
        <v>2314</v>
      </c>
    </row>
    <row r="919" spans="1:1" x14ac:dyDescent="0.15">
      <c r="A919" t="s">
        <v>2324</v>
      </c>
    </row>
    <row r="920" spans="1:1" x14ac:dyDescent="0.15">
      <c r="A920" t="s">
        <v>2255</v>
      </c>
    </row>
    <row r="921" spans="1:1" x14ac:dyDescent="0.15">
      <c r="A921" t="s">
        <v>2265</v>
      </c>
    </row>
    <row r="922" spans="1:1" x14ac:dyDescent="0.15">
      <c r="A922" t="s">
        <v>2275</v>
      </c>
    </row>
    <row r="923" spans="1:1" x14ac:dyDescent="0.15">
      <c r="A923" t="s">
        <v>2285</v>
      </c>
    </row>
    <row r="924" spans="1:1" x14ac:dyDescent="0.15">
      <c r="A924" t="s">
        <v>2295</v>
      </c>
    </row>
    <row r="925" spans="1:1" x14ac:dyDescent="0.15">
      <c r="A925" t="s">
        <v>2305</v>
      </c>
    </row>
    <row r="926" spans="1:1" x14ac:dyDescent="0.15">
      <c r="A926" t="s">
        <v>2315</v>
      </c>
    </row>
    <row r="927" spans="1:1" x14ac:dyDescent="0.15">
      <c r="A927" t="s">
        <v>2325</v>
      </c>
    </row>
    <row r="928" spans="1:1" x14ac:dyDescent="0.15">
      <c r="A928" t="s">
        <v>2256</v>
      </c>
    </row>
    <row r="929" spans="1:1" x14ac:dyDescent="0.15">
      <c r="A929" t="s">
        <v>2266</v>
      </c>
    </row>
    <row r="930" spans="1:1" x14ac:dyDescent="0.15">
      <c r="A930" t="s">
        <v>2276</v>
      </c>
    </row>
    <row r="931" spans="1:1" x14ac:dyDescent="0.15">
      <c r="A931" t="s">
        <v>2286</v>
      </c>
    </row>
    <row r="932" spans="1:1" x14ac:dyDescent="0.15">
      <c r="A932" t="s">
        <v>2296</v>
      </c>
    </row>
    <row r="933" spans="1:1" x14ac:dyDescent="0.15">
      <c r="A933" t="s">
        <v>2306</v>
      </c>
    </row>
    <row r="934" spans="1:1" x14ac:dyDescent="0.15">
      <c r="A934" t="s">
        <v>2316</v>
      </c>
    </row>
    <row r="935" spans="1:1" x14ac:dyDescent="0.15">
      <c r="A935" t="s">
        <v>2326</v>
      </c>
    </row>
    <row r="936" spans="1:1" x14ac:dyDescent="0.15">
      <c r="A936" t="s">
        <v>2257</v>
      </c>
    </row>
    <row r="937" spans="1:1" x14ac:dyDescent="0.15">
      <c r="A937" t="s">
        <v>2267</v>
      </c>
    </row>
    <row r="938" spans="1:1" x14ac:dyDescent="0.15">
      <c r="A938" t="s">
        <v>2277</v>
      </c>
    </row>
    <row r="939" spans="1:1" x14ac:dyDescent="0.15">
      <c r="A939" t="s">
        <v>2287</v>
      </c>
    </row>
    <row r="940" spans="1:1" x14ac:dyDescent="0.15">
      <c r="A940" t="s">
        <v>2297</v>
      </c>
    </row>
    <row r="941" spans="1:1" x14ac:dyDescent="0.15">
      <c r="A941" t="s">
        <v>2307</v>
      </c>
    </row>
    <row r="942" spans="1:1" x14ac:dyDescent="0.15">
      <c r="A942" t="s">
        <v>2317</v>
      </c>
    </row>
    <row r="943" spans="1:1" x14ac:dyDescent="0.15">
      <c r="A943" t="s">
        <v>2327</v>
      </c>
    </row>
    <row r="944" spans="1:1" x14ac:dyDescent="0.15">
      <c r="A944" t="s">
        <v>2328</v>
      </c>
    </row>
    <row r="945" spans="1:1" x14ac:dyDescent="0.15">
      <c r="A945" t="s">
        <v>2338</v>
      </c>
    </row>
    <row r="946" spans="1:1" x14ac:dyDescent="0.15">
      <c r="A946" t="s">
        <v>2348</v>
      </c>
    </row>
    <row r="947" spans="1:1" x14ac:dyDescent="0.15">
      <c r="A947" t="s">
        <v>2358</v>
      </c>
    </row>
    <row r="948" spans="1:1" x14ac:dyDescent="0.15">
      <c r="A948" t="s">
        <v>2368</v>
      </c>
    </row>
    <row r="949" spans="1:1" x14ac:dyDescent="0.15">
      <c r="A949" t="s">
        <v>2378</v>
      </c>
    </row>
    <row r="950" spans="1:1" x14ac:dyDescent="0.15">
      <c r="A950" t="s">
        <v>2388</v>
      </c>
    </row>
    <row r="951" spans="1:1" x14ac:dyDescent="0.15">
      <c r="A951" t="s">
        <v>2398</v>
      </c>
    </row>
    <row r="952" spans="1:1" x14ac:dyDescent="0.15">
      <c r="A952" t="s">
        <v>2408</v>
      </c>
    </row>
    <row r="953" spans="1:1" x14ac:dyDescent="0.15">
      <c r="A953" t="s">
        <v>2418</v>
      </c>
    </row>
    <row r="954" spans="1:1" x14ac:dyDescent="0.15">
      <c r="A954" t="s">
        <v>2428</v>
      </c>
    </row>
    <row r="955" spans="1:1" x14ac:dyDescent="0.15">
      <c r="A955" t="s">
        <v>2438</v>
      </c>
    </row>
    <row r="956" spans="1:1" x14ac:dyDescent="0.15">
      <c r="A956" t="s">
        <v>2329</v>
      </c>
    </row>
    <row r="957" spans="1:1" x14ac:dyDescent="0.15">
      <c r="A957" t="s">
        <v>2339</v>
      </c>
    </row>
    <row r="958" spans="1:1" x14ac:dyDescent="0.15">
      <c r="A958" t="s">
        <v>2349</v>
      </c>
    </row>
    <row r="959" spans="1:1" x14ac:dyDescent="0.15">
      <c r="A959" t="s">
        <v>2359</v>
      </c>
    </row>
    <row r="960" spans="1:1" x14ac:dyDescent="0.15">
      <c r="A960" t="s">
        <v>2369</v>
      </c>
    </row>
    <row r="961" spans="1:1" x14ac:dyDescent="0.15">
      <c r="A961" t="s">
        <v>2379</v>
      </c>
    </row>
    <row r="962" spans="1:1" x14ac:dyDescent="0.15">
      <c r="A962" t="s">
        <v>2389</v>
      </c>
    </row>
    <row r="963" spans="1:1" x14ac:dyDescent="0.15">
      <c r="A963" t="s">
        <v>2399</v>
      </c>
    </row>
    <row r="964" spans="1:1" x14ac:dyDescent="0.15">
      <c r="A964" t="s">
        <v>2409</v>
      </c>
    </row>
    <row r="965" spans="1:1" x14ac:dyDescent="0.15">
      <c r="A965" t="s">
        <v>2419</v>
      </c>
    </row>
    <row r="966" spans="1:1" x14ac:dyDescent="0.15">
      <c r="A966" t="s">
        <v>2429</v>
      </c>
    </row>
    <row r="967" spans="1:1" x14ac:dyDescent="0.15">
      <c r="A967" t="s">
        <v>2439</v>
      </c>
    </row>
    <row r="968" spans="1:1" x14ac:dyDescent="0.15">
      <c r="A968" t="s">
        <v>2330</v>
      </c>
    </row>
    <row r="969" spans="1:1" x14ac:dyDescent="0.15">
      <c r="A969" t="s">
        <v>2340</v>
      </c>
    </row>
    <row r="970" spans="1:1" x14ac:dyDescent="0.15">
      <c r="A970" t="s">
        <v>2350</v>
      </c>
    </row>
    <row r="971" spans="1:1" x14ac:dyDescent="0.15">
      <c r="A971" t="s">
        <v>2360</v>
      </c>
    </row>
    <row r="972" spans="1:1" x14ac:dyDescent="0.15">
      <c r="A972" t="s">
        <v>2370</v>
      </c>
    </row>
    <row r="973" spans="1:1" x14ac:dyDescent="0.15">
      <c r="A973" t="s">
        <v>2380</v>
      </c>
    </row>
    <row r="974" spans="1:1" x14ac:dyDescent="0.15">
      <c r="A974" t="s">
        <v>2390</v>
      </c>
    </row>
    <row r="975" spans="1:1" x14ac:dyDescent="0.15">
      <c r="A975" t="s">
        <v>2400</v>
      </c>
    </row>
    <row r="976" spans="1:1" x14ac:dyDescent="0.15">
      <c r="A976" t="s">
        <v>2410</v>
      </c>
    </row>
    <row r="977" spans="1:1" x14ac:dyDescent="0.15">
      <c r="A977" t="s">
        <v>2420</v>
      </c>
    </row>
    <row r="978" spans="1:1" x14ac:dyDescent="0.15">
      <c r="A978" t="s">
        <v>2430</v>
      </c>
    </row>
    <row r="979" spans="1:1" x14ac:dyDescent="0.15">
      <c r="A979" t="s">
        <v>2440</v>
      </c>
    </row>
    <row r="980" spans="1:1" x14ac:dyDescent="0.15">
      <c r="A980" t="s">
        <v>2331</v>
      </c>
    </row>
    <row r="981" spans="1:1" x14ac:dyDescent="0.15">
      <c r="A981" t="s">
        <v>2341</v>
      </c>
    </row>
    <row r="982" spans="1:1" x14ac:dyDescent="0.15">
      <c r="A982" t="s">
        <v>2351</v>
      </c>
    </row>
    <row r="983" spans="1:1" x14ac:dyDescent="0.15">
      <c r="A983" t="s">
        <v>2361</v>
      </c>
    </row>
    <row r="984" spans="1:1" x14ac:dyDescent="0.15">
      <c r="A984" t="s">
        <v>2371</v>
      </c>
    </row>
    <row r="985" spans="1:1" x14ac:dyDescent="0.15">
      <c r="A985" t="s">
        <v>2381</v>
      </c>
    </row>
    <row r="986" spans="1:1" x14ac:dyDescent="0.15">
      <c r="A986" t="s">
        <v>2391</v>
      </c>
    </row>
    <row r="987" spans="1:1" x14ac:dyDescent="0.15">
      <c r="A987" t="s">
        <v>2401</v>
      </c>
    </row>
    <row r="988" spans="1:1" x14ac:dyDescent="0.15">
      <c r="A988" t="s">
        <v>2411</v>
      </c>
    </row>
    <row r="989" spans="1:1" x14ac:dyDescent="0.15">
      <c r="A989" t="s">
        <v>2421</v>
      </c>
    </row>
    <row r="990" spans="1:1" x14ac:dyDescent="0.15">
      <c r="A990" t="s">
        <v>2431</v>
      </c>
    </row>
    <row r="991" spans="1:1" x14ac:dyDescent="0.15">
      <c r="A991" t="s">
        <v>2441</v>
      </c>
    </row>
    <row r="992" spans="1:1" x14ac:dyDescent="0.15">
      <c r="A992" t="s">
        <v>2332</v>
      </c>
    </row>
    <row r="993" spans="1:1" x14ac:dyDescent="0.15">
      <c r="A993" t="s">
        <v>2342</v>
      </c>
    </row>
    <row r="994" spans="1:1" x14ac:dyDescent="0.15">
      <c r="A994" t="s">
        <v>2352</v>
      </c>
    </row>
    <row r="995" spans="1:1" x14ac:dyDescent="0.15">
      <c r="A995" t="s">
        <v>2362</v>
      </c>
    </row>
    <row r="996" spans="1:1" x14ac:dyDescent="0.15">
      <c r="A996" t="s">
        <v>2372</v>
      </c>
    </row>
    <row r="997" spans="1:1" x14ac:dyDescent="0.15">
      <c r="A997" t="s">
        <v>2382</v>
      </c>
    </row>
    <row r="998" spans="1:1" x14ac:dyDescent="0.15">
      <c r="A998" t="s">
        <v>2392</v>
      </c>
    </row>
    <row r="999" spans="1:1" x14ac:dyDescent="0.15">
      <c r="A999" t="s">
        <v>2402</v>
      </c>
    </row>
    <row r="1000" spans="1:1" x14ac:dyDescent="0.15">
      <c r="A1000" t="s">
        <v>2412</v>
      </c>
    </row>
    <row r="1001" spans="1:1" x14ac:dyDescent="0.15">
      <c r="A1001" t="s">
        <v>2422</v>
      </c>
    </row>
    <row r="1002" spans="1:1" x14ac:dyDescent="0.15">
      <c r="A1002" t="s">
        <v>2432</v>
      </c>
    </row>
    <row r="1003" spans="1:1" x14ac:dyDescent="0.15">
      <c r="A1003" t="s">
        <v>2442</v>
      </c>
    </row>
    <row r="1004" spans="1:1" x14ac:dyDescent="0.15">
      <c r="A1004" t="s">
        <v>2333</v>
      </c>
    </row>
    <row r="1005" spans="1:1" x14ac:dyDescent="0.15">
      <c r="A1005" t="s">
        <v>2343</v>
      </c>
    </row>
    <row r="1006" spans="1:1" x14ac:dyDescent="0.15">
      <c r="A1006" t="s">
        <v>2353</v>
      </c>
    </row>
    <row r="1007" spans="1:1" x14ac:dyDescent="0.15">
      <c r="A1007" t="s">
        <v>2363</v>
      </c>
    </row>
    <row r="1008" spans="1:1" x14ac:dyDescent="0.15">
      <c r="A1008" t="s">
        <v>2373</v>
      </c>
    </row>
    <row r="1009" spans="1:1" x14ac:dyDescent="0.15">
      <c r="A1009" t="s">
        <v>2383</v>
      </c>
    </row>
    <row r="1010" spans="1:1" x14ac:dyDescent="0.15">
      <c r="A1010" t="s">
        <v>2393</v>
      </c>
    </row>
    <row r="1011" spans="1:1" x14ac:dyDescent="0.15">
      <c r="A1011" t="s">
        <v>2403</v>
      </c>
    </row>
    <row r="1012" spans="1:1" x14ac:dyDescent="0.15">
      <c r="A1012" t="s">
        <v>2413</v>
      </c>
    </row>
    <row r="1013" spans="1:1" x14ac:dyDescent="0.15">
      <c r="A1013" t="s">
        <v>2423</v>
      </c>
    </row>
    <row r="1014" spans="1:1" x14ac:dyDescent="0.15">
      <c r="A1014" t="s">
        <v>2433</v>
      </c>
    </row>
    <row r="1015" spans="1:1" x14ac:dyDescent="0.15">
      <c r="A1015" t="s">
        <v>2443</v>
      </c>
    </row>
    <row r="1016" spans="1:1" x14ac:dyDescent="0.15">
      <c r="A1016" t="s">
        <v>2334</v>
      </c>
    </row>
    <row r="1017" spans="1:1" x14ac:dyDescent="0.15">
      <c r="A1017" t="s">
        <v>2344</v>
      </c>
    </row>
    <row r="1018" spans="1:1" x14ac:dyDescent="0.15">
      <c r="A1018" t="s">
        <v>2354</v>
      </c>
    </row>
    <row r="1019" spans="1:1" x14ac:dyDescent="0.15">
      <c r="A1019" t="s">
        <v>2364</v>
      </c>
    </row>
    <row r="1020" spans="1:1" x14ac:dyDescent="0.15">
      <c r="A1020" t="s">
        <v>2374</v>
      </c>
    </row>
    <row r="1021" spans="1:1" x14ac:dyDescent="0.15">
      <c r="A1021" t="s">
        <v>2384</v>
      </c>
    </row>
    <row r="1022" spans="1:1" x14ac:dyDescent="0.15">
      <c r="A1022" t="s">
        <v>2394</v>
      </c>
    </row>
    <row r="1023" spans="1:1" x14ac:dyDescent="0.15">
      <c r="A1023" t="s">
        <v>2404</v>
      </c>
    </row>
    <row r="1024" spans="1:1" x14ac:dyDescent="0.15">
      <c r="A1024" t="s">
        <v>2414</v>
      </c>
    </row>
    <row r="1025" spans="1:1" x14ac:dyDescent="0.15">
      <c r="A1025" t="s">
        <v>2424</v>
      </c>
    </row>
    <row r="1026" spans="1:1" x14ac:dyDescent="0.15">
      <c r="A1026" t="s">
        <v>2434</v>
      </c>
    </row>
    <row r="1027" spans="1:1" x14ac:dyDescent="0.15">
      <c r="A1027" t="s">
        <v>2444</v>
      </c>
    </row>
    <row r="1028" spans="1:1" x14ac:dyDescent="0.15">
      <c r="A1028" t="s">
        <v>2335</v>
      </c>
    </row>
    <row r="1029" spans="1:1" x14ac:dyDescent="0.15">
      <c r="A1029" t="s">
        <v>2345</v>
      </c>
    </row>
    <row r="1030" spans="1:1" x14ac:dyDescent="0.15">
      <c r="A1030" t="s">
        <v>2355</v>
      </c>
    </row>
    <row r="1031" spans="1:1" x14ac:dyDescent="0.15">
      <c r="A1031" t="s">
        <v>2365</v>
      </c>
    </row>
    <row r="1032" spans="1:1" x14ac:dyDescent="0.15">
      <c r="A1032" t="s">
        <v>2375</v>
      </c>
    </row>
    <row r="1033" spans="1:1" x14ac:dyDescent="0.15">
      <c r="A1033" t="s">
        <v>2385</v>
      </c>
    </row>
    <row r="1034" spans="1:1" x14ac:dyDescent="0.15">
      <c r="A1034" t="s">
        <v>2395</v>
      </c>
    </row>
    <row r="1035" spans="1:1" x14ac:dyDescent="0.15">
      <c r="A1035" t="s">
        <v>2405</v>
      </c>
    </row>
    <row r="1036" spans="1:1" x14ac:dyDescent="0.15">
      <c r="A1036" t="s">
        <v>2415</v>
      </c>
    </row>
    <row r="1037" spans="1:1" x14ac:dyDescent="0.15">
      <c r="A1037" t="s">
        <v>2425</v>
      </c>
    </row>
    <row r="1038" spans="1:1" x14ac:dyDescent="0.15">
      <c r="A1038" t="s">
        <v>2435</v>
      </c>
    </row>
    <row r="1039" spans="1:1" x14ac:dyDescent="0.15">
      <c r="A1039" t="s">
        <v>2445</v>
      </c>
    </row>
    <row r="1040" spans="1:1" x14ac:dyDescent="0.15">
      <c r="A1040" t="s">
        <v>2336</v>
      </c>
    </row>
    <row r="1041" spans="1:1" x14ac:dyDescent="0.15">
      <c r="A1041" t="s">
        <v>2346</v>
      </c>
    </row>
    <row r="1042" spans="1:1" x14ac:dyDescent="0.15">
      <c r="A1042" t="s">
        <v>2356</v>
      </c>
    </row>
    <row r="1043" spans="1:1" x14ac:dyDescent="0.15">
      <c r="A1043" t="s">
        <v>2366</v>
      </c>
    </row>
    <row r="1044" spans="1:1" x14ac:dyDescent="0.15">
      <c r="A1044" t="s">
        <v>2376</v>
      </c>
    </row>
    <row r="1045" spans="1:1" x14ac:dyDescent="0.15">
      <c r="A1045" t="s">
        <v>2386</v>
      </c>
    </row>
    <row r="1046" spans="1:1" x14ac:dyDescent="0.15">
      <c r="A1046" t="s">
        <v>2396</v>
      </c>
    </row>
    <row r="1047" spans="1:1" x14ac:dyDescent="0.15">
      <c r="A1047" t="s">
        <v>2406</v>
      </c>
    </row>
    <row r="1048" spans="1:1" x14ac:dyDescent="0.15">
      <c r="A1048" t="s">
        <v>2416</v>
      </c>
    </row>
    <row r="1049" spans="1:1" x14ac:dyDescent="0.15">
      <c r="A1049" t="s">
        <v>2426</v>
      </c>
    </row>
    <row r="1050" spans="1:1" x14ac:dyDescent="0.15">
      <c r="A1050" t="s">
        <v>2436</v>
      </c>
    </row>
    <row r="1051" spans="1:1" x14ac:dyDescent="0.15">
      <c r="A1051" t="s">
        <v>2446</v>
      </c>
    </row>
    <row r="1052" spans="1:1" x14ac:dyDescent="0.15">
      <c r="A1052" t="s">
        <v>2337</v>
      </c>
    </row>
    <row r="1053" spans="1:1" x14ac:dyDescent="0.15">
      <c r="A1053" t="s">
        <v>2347</v>
      </c>
    </row>
    <row r="1054" spans="1:1" x14ac:dyDescent="0.15">
      <c r="A1054" t="s">
        <v>2357</v>
      </c>
    </row>
    <row r="1055" spans="1:1" x14ac:dyDescent="0.15">
      <c r="A1055" t="s">
        <v>2367</v>
      </c>
    </row>
    <row r="1056" spans="1:1" x14ac:dyDescent="0.15">
      <c r="A1056" t="s">
        <v>2377</v>
      </c>
    </row>
    <row r="1057" spans="1:1" x14ac:dyDescent="0.15">
      <c r="A1057" t="s">
        <v>2387</v>
      </c>
    </row>
    <row r="1058" spans="1:1" x14ac:dyDescent="0.15">
      <c r="A1058" t="s">
        <v>2397</v>
      </c>
    </row>
    <row r="1059" spans="1:1" x14ac:dyDescent="0.15">
      <c r="A1059" t="s">
        <v>2407</v>
      </c>
    </row>
    <row r="1060" spans="1:1" x14ac:dyDescent="0.15">
      <c r="A1060" t="s">
        <v>2417</v>
      </c>
    </row>
    <row r="1061" spans="1:1" x14ac:dyDescent="0.15">
      <c r="A1061" t="s">
        <v>2427</v>
      </c>
    </row>
    <row r="1062" spans="1:1" x14ac:dyDescent="0.15">
      <c r="A1062" t="s">
        <v>2437</v>
      </c>
    </row>
    <row r="1063" spans="1:1" x14ac:dyDescent="0.15">
      <c r="A1063" t="s">
        <v>2447</v>
      </c>
    </row>
    <row r="1064" spans="1:1" x14ac:dyDescent="0.15">
      <c r="A1064" t="s">
        <v>2448</v>
      </c>
    </row>
    <row r="1065" spans="1:1" x14ac:dyDescent="0.15">
      <c r="A1065" t="s">
        <v>2450</v>
      </c>
    </row>
    <row r="1066" spans="1:1" x14ac:dyDescent="0.15">
      <c r="A1066" t="s">
        <v>2452</v>
      </c>
    </row>
    <row r="1067" spans="1:1" x14ac:dyDescent="0.15">
      <c r="A1067" t="s">
        <v>2454</v>
      </c>
    </row>
    <row r="1068" spans="1:1" x14ac:dyDescent="0.15">
      <c r="A1068" t="s">
        <v>2456</v>
      </c>
    </row>
    <row r="1069" spans="1:1" x14ac:dyDescent="0.15">
      <c r="A1069" t="s">
        <v>2458</v>
      </c>
    </row>
    <row r="1070" spans="1:1" x14ac:dyDescent="0.15">
      <c r="A1070" t="s">
        <v>2460</v>
      </c>
    </row>
    <row r="1071" spans="1:1" x14ac:dyDescent="0.15">
      <c r="A1071" t="s">
        <v>2462</v>
      </c>
    </row>
    <row r="1072" spans="1:1" x14ac:dyDescent="0.15">
      <c r="A1072" t="s">
        <v>2464</v>
      </c>
    </row>
    <row r="1073" spans="1:1" x14ac:dyDescent="0.15">
      <c r="A1073" t="s">
        <v>2466</v>
      </c>
    </row>
    <row r="1074" spans="1:1" x14ac:dyDescent="0.15">
      <c r="A1074" t="s">
        <v>2468</v>
      </c>
    </row>
    <row r="1075" spans="1:1" x14ac:dyDescent="0.15">
      <c r="A1075" t="s">
        <v>2470</v>
      </c>
    </row>
    <row r="1076" spans="1:1" x14ac:dyDescent="0.15">
      <c r="A1076" t="s">
        <v>2472</v>
      </c>
    </row>
    <row r="1077" spans="1:1" x14ac:dyDescent="0.15">
      <c r="A1077" t="s">
        <v>2474</v>
      </c>
    </row>
    <row r="1078" spans="1:1" x14ac:dyDescent="0.15">
      <c r="A1078" t="s">
        <v>2476</v>
      </c>
    </row>
    <row r="1079" spans="1:1" x14ac:dyDescent="0.15">
      <c r="A1079" t="s">
        <v>2449</v>
      </c>
    </row>
    <row r="1080" spans="1:1" x14ac:dyDescent="0.15">
      <c r="A1080" t="s">
        <v>2451</v>
      </c>
    </row>
    <row r="1081" spans="1:1" x14ac:dyDescent="0.15">
      <c r="A1081" t="s">
        <v>2453</v>
      </c>
    </row>
    <row r="1082" spans="1:1" x14ac:dyDescent="0.15">
      <c r="A1082" t="s">
        <v>2455</v>
      </c>
    </row>
    <row r="1083" spans="1:1" x14ac:dyDescent="0.15">
      <c r="A1083" t="s">
        <v>2457</v>
      </c>
    </row>
    <row r="1084" spans="1:1" x14ac:dyDescent="0.15">
      <c r="A1084" t="s">
        <v>2459</v>
      </c>
    </row>
    <row r="1085" spans="1:1" x14ac:dyDescent="0.15">
      <c r="A1085" t="s">
        <v>2461</v>
      </c>
    </row>
    <row r="1086" spans="1:1" x14ac:dyDescent="0.15">
      <c r="A1086" t="s">
        <v>2463</v>
      </c>
    </row>
    <row r="1087" spans="1:1" x14ac:dyDescent="0.15">
      <c r="A1087" t="s">
        <v>2465</v>
      </c>
    </row>
    <row r="1088" spans="1:1" x14ac:dyDescent="0.15">
      <c r="A1088" t="s">
        <v>2467</v>
      </c>
    </row>
    <row r="1089" spans="1:1" x14ac:dyDescent="0.15">
      <c r="A1089" t="s">
        <v>2469</v>
      </c>
    </row>
    <row r="1090" spans="1:1" x14ac:dyDescent="0.15">
      <c r="A1090" t="s">
        <v>2471</v>
      </c>
    </row>
    <row r="1091" spans="1:1" x14ac:dyDescent="0.15">
      <c r="A1091" t="s">
        <v>2473</v>
      </c>
    </row>
    <row r="1092" spans="1:1" x14ac:dyDescent="0.15">
      <c r="A1092" t="s">
        <v>2475</v>
      </c>
    </row>
    <row r="1093" spans="1:1" x14ac:dyDescent="0.15">
      <c r="A1093" t="s">
        <v>2477</v>
      </c>
    </row>
    <row r="1094" spans="1:1" x14ac:dyDescent="0.15">
      <c r="A1094" t="s">
        <v>2482</v>
      </c>
    </row>
    <row r="1095" spans="1:1" x14ac:dyDescent="0.15">
      <c r="A1095" t="s">
        <v>2484</v>
      </c>
    </row>
    <row r="1096" spans="1:1" x14ac:dyDescent="0.15">
      <c r="A1096" t="s">
        <v>2486</v>
      </c>
    </row>
    <row r="1097" spans="1:1" x14ac:dyDescent="0.15">
      <c r="A1097" t="s">
        <v>2488</v>
      </c>
    </row>
    <row r="1098" spans="1:1" x14ac:dyDescent="0.15">
      <c r="A1098" t="s">
        <v>2490</v>
      </c>
    </row>
    <row r="1099" spans="1:1" x14ac:dyDescent="0.15">
      <c r="A1099" t="s">
        <v>2492</v>
      </c>
    </row>
    <row r="1100" spans="1:1" x14ac:dyDescent="0.15">
      <c r="A1100" t="s">
        <v>2494</v>
      </c>
    </row>
    <row r="1101" spans="1:1" x14ac:dyDescent="0.15">
      <c r="A1101" t="s">
        <v>2496</v>
      </c>
    </row>
    <row r="1102" spans="1:1" x14ac:dyDescent="0.15">
      <c r="A1102" t="s">
        <v>2498</v>
      </c>
    </row>
    <row r="1103" spans="1:1" x14ac:dyDescent="0.15">
      <c r="A1103" t="s">
        <v>2500</v>
      </c>
    </row>
    <row r="1104" spans="1:1" x14ac:dyDescent="0.15">
      <c r="A1104" t="s">
        <v>2502</v>
      </c>
    </row>
    <row r="1105" spans="1:1" x14ac:dyDescent="0.15">
      <c r="A1105" t="s">
        <v>2504</v>
      </c>
    </row>
    <row r="1106" spans="1:1" x14ac:dyDescent="0.15">
      <c r="A1106" t="s">
        <v>2506</v>
      </c>
    </row>
    <row r="1107" spans="1:1" x14ac:dyDescent="0.15">
      <c r="A1107" t="s">
        <v>2508</v>
      </c>
    </row>
    <row r="1108" spans="1:1" x14ac:dyDescent="0.15">
      <c r="A1108" t="s">
        <v>2510</v>
      </c>
    </row>
    <row r="1109" spans="1:1" x14ac:dyDescent="0.15">
      <c r="A1109" t="s">
        <v>2512</v>
      </c>
    </row>
    <row r="1110" spans="1:1" x14ac:dyDescent="0.15">
      <c r="A1110" t="s">
        <v>2514</v>
      </c>
    </row>
    <row r="1111" spans="1:1" x14ac:dyDescent="0.15">
      <c r="A1111" t="s">
        <v>2516</v>
      </c>
    </row>
    <row r="1112" spans="1:1" x14ac:dyDescent="0.15">
      <c r="A1112" t="s">
        <v>2518</v>
      </c>
    </row>
    <row r="1113" spans="1:1" x14ac:dyDescent="0.15">
      <c r="A1113" t="s">
        <v>2520</v>
      </c>
    </row>
    <row r="1114" spans="1:1" x14ac:dyDescent="0.15">
      <c r="A1114" t="s">
        <v>2522</v>
      </c>
    </row>
    <row r="1115" spans="1:1" x14ac:dyDescent="0.15">
      <c r="A1115" t="s">
        <v>2524</v>
      </c>
    </row>
    <row r="1116" spans="1:1" x14ac:dyDescent="0.15">
      <c r="A1116" t="s">
        <v>2526</v>
      </c>
    </row>
    <row r="1117" spans="1:1" x14ac:dyDescent="0.15">
      <c r="A1117" t="s">
        <v>2528</v>
      </c>
    </row>
    <row r="1118" spans="1:1" x14ac:dyDescent="0.15">
      <c r="A1118" t="s">
        <v>2532</v>
      </c>
    </row>
    <row r="1119" spans="1:1" x14ac:dyDescent="0.15">
      <c r="A1119" t="s">
        <v>2534</v>
      </c>
    </row>
    <row r="1120" spans="1:1" x14ac:dyDescent="0.15">
      <c r="A1120" t="s">
        <v>2536</v>
      </c>
    </row>
    <row r="1121" spans="1:1" x14ac:dyDescent="0.15">
      <c r="A1121" t="s">
        <v>2538</v>
      </c>
    </row>
    <row r="1122" spans="1:1" x14ac:dyDescent="0.15">
      <c r="A1122" t="s">
        <v>2540</v>
      </c>
    </row>
    <row r="1123" spans="1:1" x14ac:dyDescent="0.15">
      <c r="A1123" t="s">
        <v>2542</v>
      </c>
    </row>
    <row r="1124" spans="1:1" x14ac:dyDescent="0.15">
      <c r="A1124" t="s">
        <v>2544</v>
      </c>
    </row>
    <row r="1125" spans="1:1" x14ac:dyDescent="0.15">
      <c r="A1125" t="s">
        <v>2546</v>
      </c>
    </row>
    <row r="1126" spans="1:1" x14ac:dyDescent="0.15">
      <c r="A1126" t="s">
        <v>2548</v>
      </c>
    </row>
    <row r="1127" spans="1:1" x14ac:dyDescent="0.15">
      <c r="A1127" t="s">
        <v>2550</v>
      </c>
    </row>
    <row r="1128" spans="1:1" x14ac:dyDescent="0.15">
      <c r="A1128" t="s">
        <v>2552</v>
      </c>
    </row>
    <row r="1129" spans="1:1" x14ac:dyDescent="0.15">
      <c r="A1129" t="s">
        <v>2554</v>
      </c>
    </row>
    <row r="1130" spans="1:1" x14ac:dyDescent="0.15">
      <c r="A1130" t="s">
        <v>2556</v>
      </c>
    </row>
    <row r="1131" spans="1:1" x14ac:dyDescent="0.15">
      <c r="A1131" t="s">
        <v>2558</v>
      </c>
    </row>
    <row r="1132" spans="1:1" x14ac:dyDescent="0.15">
      <c r="A1132" t="s">
        <v>2560</v>
      </c>
    </row>
    <row r="1133" spans="1:1" x14ac:dyDescent="0.15">
      <c r="A1133" t="s">
        <v>2562</v>
      </c>
    </row>
    <row r="1134" spans="1:1" x14ac:dyDescent="0.15">
      <c r="A1134" t="s">
        <v>2624</v>
      </c>
    </row>
    <row r="1135" spans="1:1" x14ac:dyDescent="0.15">
      <c r="A1135" t="s">
        <v>2626</v>
      </c>
    </row>
    <row r="1136" spans="1:1" x14ac:dyDescent="0.15">
      <c r="A1136" t="s">
        <v>2628</v>
      </c>
    </row>
    <row r="1137" spans="1:1" x14ac:dyDescent="0.15">
      <c r="A1137" t="s">
        <v>2630</v>
      </c>
    </row>
    <row r="1138" spans="1:1" x14ac:dyDescent="0.15">
      <c r="A1138" t="s">
        <v>2632</v>
      </c>
    </row>
    <row r="1139" spans="1:1" x14ac:dyDescent="0.15">
      <c r="A1139" t="s">
        <v>2634</v>
      </c>
    </row>
    <row r="1140" spans="1:1" x14ac:dyDescent="0.15">
      <c r="A1140" t="s">
        <v>2636</v>
      </c>
    </row>
    <row r="1141" spans="1:1" x14ac:dyDescent="0.15">
      <c r="A1141" t="s">
        <v>2638</v>
      </c>
    </row>
    <row r="1142" spans="1:1" x14ac:dyDescent="0.15">
      <c r="A1142" t="s">
        <v>2640</v>
      </c>
    </row>
    <row r="1143" spans="1:1" x14ac:dyDescent="0.15">
      <c r="A1143" t="s">
        <v>2642</v>
      </c>
    </row>
    <row r="1144" spans="1:1" x14ac:dyDescent="0.15">
      <c r="A1144" t="s">
        <v>2648</v>
      </c>
    </row>
    <row r="1145" spans="1:1" x14ac:dyDescent="0.15">
      <c r="A1145" t="s">
        <v>2650</v>
      </c>
    </row>
    <row r="1146" spans="1:1" x14ac:dyDescent="0.15">
      <c r="A1146" t="s">
        <v>2652</v>
      </c>
    </row>
    <row r="1147" spans="1:1" x14ac:dyDescent="0.15">
      <c r="A1147" t="s">
        <v>2654</v>
      </c>
    </row>
    <row r="1148" spans="1:1" x14ac:dyDescent="0.15">
      <c r="A1148" t="s">
        <v>2656</v>
      </c>
    </row>
    <row r="1149" spans="1:1" x14ac:dyDescent="0.15">
      <c r="A1149" t="s">
        <v>2658</v>
      </c>
    </row>
    <row r="1150" spans="1:1" x14ac:dyDescent="0.15">
      <c r="A1150" t="s">
        <v>2660</v>
      </c>
    </row>
    <row r="1151" spans="1:1" x14ac:dyDescent="0.15">
      <c r="A1151" t="s">
        <v>2662</v>
      </c>
    </row>
    <row r="1152" spans="1:1" x14ac:dyDescent="0.15">
      <c r="A1152" t="s">
        <v>2664</v>
      </c>
    </row>
    <row r="1153" spans="1:1" x14ac:dyDescent="0.15">
      <c r="A1153" t="s">
        <v>2666</v>
      </c>
    </row>
    <row r="1154" spans="1:1" x14ac:dyDescent="0.15">
      <c r="A1154" t="s">
        <v>2668</v>
      </c>
    </row>
    <row r="1155" spans="1:1" x14ac:dyDescent="0.15">
      <c r="A1155" t="s">
        <v>2670</v>
      </c>
    </row>
    <row r="1156" spans="1:1" x14ac:dyDescent="0.15">
      <c r="A1156" t="s">
        <v>2672</v>
      </c>
    </row>
    <row r="1157" spans="1:1" x14ac:dyDescent="0.15">
      <c r="A1157" t="s">
        <v>2674</v>
      </c>
    </row>
    <row r="1158" spans="1:1" x14ac:dyDescent="0.15">
      <c r="A1158" t="s">
        <v>2676</v>
      </c>
    </row>
    <row r="1159" spans="1:1" x14ac:dyDescent="0.15">
      <c r="A1159" t="s">
        <v>2678</v>
      </c>
    </row>
    <row r="1160" spans="1:1" x14ac:dyDescent="0.15">
      <c r="A1160" t="s">
        <v>2680</v>
      </c>
    </row>
    <row r="1161" spans="1:1" x14ac:dyDescent="0.15">
      <c r="A1161" t="s">
        <v>2682</v>
      </c>
    </row>
    <row r="1162" spans="1:1" x14ac:dyDescent="0.15">
      <c r="A1162" t="s">
        <v>2684</v>
      </c>
    </row>
    <row r="1163" spans="1:1" x14ac:dyDescent="0.15">
      <c r="A1163" t="s">
        <v>2686</v>
      </c>
    </row>
    <row r="1164" spans="1:1" x14ac:dyDescent="0.15">
      <c r="A1164" t="s">
        <v>2688</v>
      </c>
    </row>
    <row r="1165" spans="1:1" x14ac:dyDescent="0.15">
      <c r="A1165" t="s">
        <v>2690</v>
      </c>
    </row>
    <row r="1166" spans="1:1" x14ac:dyDescent="0.15">
      <c r="A1166" t="s">
        <v>2692</v>
      </c>
    </row>
    <row r="1167" spans="1:1" x14ac:dyDescent="0.15">
      <c r="A1167" t="s">
        <v>2694</v>
      </c>
    </row>
    <row r="1168" spans="1:1" x14ac:dyDescent="0.15">
      <c r="A1168" t="s">
        <v>2696</v>
      </c>
    </row>
    <row r="1169" spans="1:1" x14ac:dyDescent="0.15">
      <c r="A1169" t="s">
        <v>2698</v>
      </c>
    </row>
    <row r="1170" spans="1:1" x14ac:dyDescent="0.15">
      <c r="A1170" t="s">
        <v>2700</v>
      </c>
    </row>
    <row r="1171" spans="1:1" x14ac:dyDescent="0.15">
      <c r="A1171" t="s">
        <v>2702</v>
      </c>
    </row>
    <row r="1172" spans="1:1" x14ac:dyDescent="0.15">
      <c r="A1172" t="s">
        <v>2704</v>
      </c>
    </row>
    <row r="1173" spans="1:1" x14ac:dyDescent="0.15">
      <c r="A1173" t="s">
        <v>2706</v>
      </c>
    </row>
    <row r="1174" spans="1:1" x14ac:dyDescent="0.15">
      <c r="A1174" t="s">
        <v>2708</v>
      </c>
    </row>
    <row r="1175" spans="1:1" x14ac:dyDescent="0.15">
      <c r="A1175" t="s">
        <v>2710</v>
      </c>
    </row>
    <row r="1176" spans="1:1" x14ac:dyDescent="0.15">
      <c r="A1176" t="s">
        <v>2712</v>
      </c>
    </row>
    <row r="1177" spans="1:1" x14ac:dyDescent="0.15">
      <c r="A1177" t="s">
        <v>2714</v>
      </c>
    </row>
    <row r="1178" spans="1:1" x14ac:dyDescent="0.15">
      <c r="A1178" t="s">
        <v>2716</v>
      </c>
    </row>
    <row r="1179" spans="1:1" x14ac:dyDescent="0.15">
      <c r="A1179" t="s">
        <v>2718</v>
      </c>
    </row>
    <row r="1180" spans="1:1" x14ac:dyDescent="0.15">
      <c r="A1180" t="s">
        <v>2720</v>
      </c>
    </row>
    <row r="1181" spans="1:1" x14ac:dyDescent="0.15">
      <c r="A1181" t="s">
        <v>2722</v>
      </c>
    </row>
    <row r="1182" spans="1:1" x14ac:dyDescent="0.15">
      <c r="A1182" t="s">
        <v>2724</v>
      </c>
    </row>
    <row r="1183" spans="1:1" x14ac:dyDescent="0.15">
      <c r="A1183" t="s">
        <v>2727</v>
      </c>
    </row>
    <row r="1184" spans="1:1" x14ac:dyDescent="0.15">
      <c r="A1184" t="s">
        <v>2729</v>
      </c>
    </row>
    <row r="1185" spans="1:1" x14ac:dyDescent="0.15">
      <c r="A1185" t="s">
        <v>2731</v>
      </c>
    </row>
    <row r="1186" spans="1:1" x14ac:dyDescent="0.15">
      <c r="A1186" t="s">
        <v>2733</v>
      </c>
    </row>
    <row r="1187" spans="1:1" x14ac:dyDescent="0.15">
      <c r="A1187" t="s">
        <v>2735</v>
      </c>
    </row>
    <row r="1188" spans="1:1" x14ac:dyDescent="0.15">
      <c r="A1188" t="s">
        <v>2737</v>
      </c>
    </row>
    <row r="1189" spans="1:1" x14ac:dyDescent="0.15">
      <c r="A1189" t="s">
        <v>2739</v>
      </c>
    </row>
    <row r="1190" spans="1:1" x14ac:dyDescent="0.15">
      <c r="A1190" t="s">
        <v>2741</v>
      </c>
    </row>
    <row r="1191" spans="1:1" x14ac:dyDescent="0.15">
      <c r="A1191" t="s">
        <v>2743</v>
      </c>
    </row>
    <row r="1192" spans="1:1" x14ac:dyDescent="0.15">
      <c r="A1192" t="s">
        <v>2745</v>
      </c>
    </row>
    <row r="1193" spans="1:1" x14ac:dyDescent="0.15">
      <c r="A1193" t="s">
        <v>2747</v>
      </c>
    </row>
    <row r="1194" spans="1:1" x14ac:dyDescent="0.15">
      <c r="A1194" t="s">
        <v>2749</v>
      </c>
    </row>
    <row r="1195" spans="1:1" x14ac:dyDescent="0.15">
      <c r="A1195" t="s">
        <v>2751</v>
      </c>
    </row>
    <row r="1196" spans="1:1" x14ac:dyDescent="0.15">
      <c r="A1196" t="s">
        <v>2753</v>
      </c>
    </row>
    <row r="1197" spans="1:1" x14ac:dyDescent="0.15">
      <c r="A1197" t="s">
        <v>2755</v>
      </c>
    </row>
    <row r="1198" spans="1:1" x14ac:dyDescent="0.15">
      <c r="A1198" t="s">
        <v>2757</v>
      </c>
    </row>
    <row r="1199" spans="1:1" x14ac:dyDescent="0.15">
      <c r="A1199" t="s">
        <v>2759</v>
      </c>
    </row>
    <row r="1200" spans="1:1" x14ac:dyDescent="0.15">
      <c r="A1200" t="s">
        <v>2761</v>
      </c>
    </row>
    <row r="1201" spans="1:1" x14ac:dyDescent="0.15">
      <c r="A1201" t="s">
        <v>2763</v>
      </c>
    </row>
    <row r="1202" spans="1:1" x14ac:dyDescent="0.15">
      <c r="A1202" t="s">
        <v>2765</v>
      </c>
    </row>
    <row r="1203" spans="1:1" x14ac:dyDescent="0.15">
      <c r="A1203" t="s">
        <v>2767</v>
      </c>
    </row>
    <row r="1204" spans="1:1" x14ac:dyDescent="0.15">
      <c r="A1204" t="s">
        <v>2769</v>
      </c>
    </row>
    <row r="1205" spans="1:1" x14ac:dyDescent="0.15">
      <c r="A1205" t="s">
        <v>2771</v>
      </c>
    </row>
    <row r="1206" spans="1:1" x14ac:dyDescent="0.15">
      <c r="A1206" t="s">
        <v>2773</v>
      </c>
    </row>
    <row r="1207" spans="1:1" x14ac:dyDescent="0.15">
      <c r="A1207" t="s">
        <v>2775</v>
      </c>
    </row>
    <row r="1208" spans="1:1" x14ac:dyDescent="0.15">
      <c r="A1208" t="s">
        <v>2777</v>
      </c>
    </row>
    <row r="1209" spans="1:1" x14ac:dyDescent="0.15">
      <c r="A1209" t="s">
        <v>2779</v>
      </c>
    </row>
    <row r="1210" spans="1:1" x14ac:dyDescent="0.15">
      <c r="A1210" t="s">
        <v>2781</v>
      </c>
    </row>
    <row r="1211" spans="1:1" x14ac:dyDescent="0.15">
      <c r="A1211" t="s">
        <v>2783</v>
      </c>
    </row>
    <row r="1212" spans="1:1" x14ac:dyDescent="0.15">
      <c r="A1212" t="s">
        <v>2785</v>
      </c>
    </row>
    <row r="1213" spans="1:1" x14ac:dyDescent="0.15">
      <c r="A1213" t="s">
        <v>2787</v>
      </c>
    </row>
    <row r="1214" spans="1:1" x14ac:dyDescent="0.15">
      <c r="A1214" t="s">
        <v>2789</v>
      </c>
    </row>
    <row r="1215" spans="1:1" x14ac:dyDescent="0.15">
      <c r="A1215" t="s">
        <v>2791</v>
      </c>
    </row>
    <row r="1216" spans="1:1" x14ac:dyDescent="0.15">
      <c r="A1216" t="s">
        <v>2793</v>
      </c>
    </row>
    <row r="1217" spans="1:1" x14ac:dyDescent="0.15">
      <c r="A1217" t="s">
        <v>2795</v>
      </c>
    </row>
    <row r="1218" spans="1:1" x14ac:dyDescent="0.15">
      <c r="A1218" t="s">
        <v>2797</v>
      </c>
    </row>
    <row r="1219" spans="1:1" x14ac:dyDescent="0.15">
      <c r="A1219" t="s">
        <v>2799</v>
      </c>
    </row>
    <row r="1220" spans="1:1" x14ac:dyDescent="0.15">
      <c r="A1220" t="s">
        <v>2801</v>
      </c>
    </row>
    <row r="1221" spans="1:1" x14ac:dyDescent="0.15">
      <c r="A1221" t="s">
        <v>2803</v>
      </c>
    </row>
    <row r="1222" spans="1:1" x14ac:dyDescent="0.15">
      <c r="A1222" t="s">
        <v>2805</v>
      </c>
    </row>
    <row r="1223" spans="1:1" x14ac:dyDescent="0.15">
      <c r="A1223" t="s">
        <v>2807</v>
      </c>
    </row>
    <row r="1224" spans="1:1" x14ac:dyDescent="0.15">
      <c r="A1224" t="s">
        <v>2809</v>
      </c>
    </row>
    <row r="1225" spans="1:1" x14ac:dyDescent="0.15">
      <c r="A1225" t="s">
        <v>2811</v>
      </c>
    </row>
    <row r="1226" spans="1:1" x14ac:dyDescent="0.15">
      <c r="A1226" t="s">
        <v>2813</v>
      </c>
    </row>
    <row r="1227" spans="1:1" x14ac:dyDescent="0.15">
      <c r="A1227" t="s">
        <v>2815</v>
      </c>
    </row>
    <row r="1228" spans="1:1" x14ac:dyDescent="0.15">
      <c r="A1228" t="s">
        <v>2817</v>
      </c>
    </row>
    <row r="1229" spans="1:1" x14ac:dyDescent="0.15">
      <c r="A1229" t="s">
        <v>2819</v>
      </c>
    </row>
    <row r="1230" spans="1:1" x14ac:dyDescent="0.15">
      <c r="A1230" t="s">
        <v>2483</v>
      </c>
    </row>
    <row r="1231" spans="1:1" x14ac:dyDescent="0.15">
      <c r="A1231" t="s">
        <v>2485</v>
      </c>
    </row>
    <row r="1232" spans="1:1" x14ac:dyDescent="0.15">
      <c r="A1232" t="s">
        <v>2487</v>
      </c>
    </row>
    <row r="1233" spans="1:1" x14ac:dyDescent="0.15">
      <c r="A1233" t="s">
        <v>2489</v>
      </c>
    </row>
    <row r="1234" spans="1:1" x14ac:dyDescent="0.15">
      <c r="A1234" t="s">
        <v>2491</v>
      </c>
    </row>
    <row r="1235" spans="1:1" x14ac:dyDescent="0.15">
      <c r="A1235" t="s">
        <v>2493</v>
      </c>
    </row>
    <row r="1236" spans="1:1" x14ac:dyDescent="0.15">
      <c r="A1236" t="s">
        <v>2495</v>
      </c>
    </row>
    <row r="1237" spans="1:1" x14ac:dyDescent="0.15">
      <c r="A1237" t="s">
        <v>2497</v>
      </c>
    </row>
    <row r="1238" spans="1:1" x14ac:dyDescent="0.15">
      <c r="A1238" t="s">
        <v>2499</v>
      </c>
    </row>
    <row r="1239" spans="1:1" x14ac:dyDescent="0.15">
      <c r="A1239" t="s">
        <v>2501</v>
      </c>
    </row>
    <row r="1240" spans="1:1" x14ac:dyDescent="0.15">
      <c r="A1240" t="s">
        <v>2503</v>
      </c>
    </row>
    <row r="1241" spans="1:1" x14ac:dyDescent="0.15">
      <c r="A1241" t="s">
        <v>2505</v>
      </c>
    </row>
    <row r="1242" spans="1:1" x14ac:dyDescent="0.15">
      <c r="A1242" t="s">
        <v>2507</v>
      </c>
    </row>
    <row r="1243" spans="1:1" x14ac:dyDescent="0.15">
      <c r="A1243" t="s">
        <v>2509</v>
      </c>
    </row>
    <row r="1244" spans="1:1" x14ac:dyDescent="0.15">
      <c r="A1244" t="s">
        <v>2511</v>
      </c>
    </row>
    <row r="1245" spans="1:1" x14ac:dyDescent="0.15">
      <c r="A1245" t="s">
        <v>2513</v>
      </c>
    </row>
    <row r="1246" spans="1:1" x14ac:dyDescent="0.15">
      <c r="A1246" t="s">
        <v>2515</v>
      </c>
    </row>
    <row r="1247" spans="1:1" x14ac:dyDescent="0.15">
      <c r="A1247" t="s">
        <v>2517</v>
      </c>
    </row>
    <row r="1248" spans="1:1" x14ac:dyDescent="0.15">
      <c r="A1248" t="s">
        <v>2519</v>
      </c>
    </row>
    <row r="1249" spans="1:1" x14ac:dyDescent="0.15">
      <c r="A1249" t="s">
        <v>2521</v>
      </c>
    </row>
    <row r="1250" spans="1:1" x14ac:dyDescent="0.15">
      <c r="A1250" t="s">
        <v>2523</v>
      </c>
    </row>
    <row r="1251" spans="1:1" x14ac:dyDescent="0.15">
      <c r="A1251" t="s">
        <v>2525</v>
      </c>
    </row>
    <row r="1252" spans="1:1" x14ac:dyDescent="0.15">
      <c r="A1252" t="s">
        <v>2527</v>
      </c>
    </row>
    <row r="1253" spans="1:1" x14ac:dyDescent="0.15">
      <c r="A1253" t="s">
        <v>2529</v>
      </c>
    </row>
    <row r="1254" spans="1:1" x14ac:dyDescent="0.15">
      <c r="A1254" t="s">
        <v>2533</v>
      </c>
    </row>
    <row r="1255" spans="1:1" x14ac:dyDescent="0.15">
      <c r="A1255" t="s">
        <v>2535</v>
      </c>
    </row>
    <row r="1256" spans="1:1" x14ac:dyDescent="0.15">
      <c r="A1256" t="s">
        <v>2537</v>
      </c>
    </row>
    <row r="1257" spans="1:1" x14ac:dyDescent="0.15">
      <c r="A1257" t="s">
        <v>2539</v>
      </c>
    </row>
    <row r="1258" spans="1:1" x14ac:dyDescent="0.15">
      <c r="A1258" t="s">
        <v>2541</v>
      </c>
    </row>
    <row r="1259" spans="1:1" x14ac:dyDescent="0.15">
      <c r="A1259" t="s">
        <v>2543</v>
      </c>
    </row>
    <row r="1260" spans="1:1" x14ac:dyDescent="0.15">
      <c r="A1260" t="s">
        <v>2545</v>
      </c>
    </row>
    <row r="1261" spans="1:1" x14ac:dyDescent="0.15">
      <c r="A1261" t="s">
        <v>2547</v>
      </c>
    </row>
    <row r="1262" spans="1:1" x14ac:dyDescent="0.15">
      <c r="A1262" t="s">
        <v>2549</v>
      </c>
    </row>
    <row r="1263" spans="1:1" x14ac:dyDescent="0.15">
      <c r="A1263" t="s">
        <v>2551</v>
      </c>
    </row>
    <row r="1264" spans="1:1" x14ac:dyDescent="0.15">
      <c r="A1264" t="s">
        <v>2553</v>
      </c>
    </row>
    <row r="1265" spans="1:1" x14ac:dyDescent="0.15">
      <c r="A1265" t="s">
        <v>2555</v>
      </c>
    </row>
    <row r="1266" spans="1:1" x14ac:dyDescent="0.15">
      <c r="A1266" t="s">
        <v>2557</v>
      </c>
    </row>
    <row r="1267" spans="1:1" x14ac:dyDescent="0.15">
      <c r="A1267" t="s">
        <v>2559</v>
      </c>
    </row>
    <row r="1268" spans="1:1" x14ac:dyDescent="0.15">
      <c r="A1268" t="s">
        <v>2561</v>
      </c>
    </row>
    <row r="1269" spans="1:1" x14ac:dyDescent="0.15">
      <c r="A1269" t="s">
        <v>2563</v>
      </c>
    </row>
    <row r="1270" spans="1:1" x14ac:dyDescent="0.15">
      <c r="A1270" t="s">
        <v>2625</v>
      </c>
    </row>
    <row r="1271" spans="1:1" x14ac:dyDescent="0.15">
      <c r="A1271" t="s">
        <v>2627</v>
      </c>
    </row>
    <row r="1272" spans="1:1" x14ac:dyDescent="0.15">
      <c r="A1272" t="s">
        <v>2629</v>
      </c>
    </row>
    <row r="1273" spans="1:1" x14ac:dyDescent="0.15">
      <c r="A1273" t="s">
        <v>2631</v>
      </c>
    </row>
    <row r="1274" spans="1:1" x14ac:dyDescent="0.15">
      <c r="A1274" t="s">
        <v>2633</v>
      </c>
    </row>
    <row r="1275" spans="1:1" x14ac:dyDescent="0.15">
      <c r="A1275" t="s">
        <v>2635</v>
      </c>
    </row>
    <row r="1276" spans="1:1" x14ac:dyDescent="0.15">
      <c r="A1276" t="s">
        <v>2637</v>
      </c>
    </row>
    <row r="1277" spans="1:1" x14ac:dyDescent="0.15">
      <c r="A1277" t="s">
        <v>2639</v>
      </c>
    </row>
    <row r="1278" spans="1:1" x14ac:dyDescent="0.15">
      <c r="A1278" t="s">
        <v>2641</v>
      </c>
    </row>
    <row r="1279" spans="1:1" x14ac:dyDescent="0.15">
      <c r="A1279" t="s">
        <v>2643</v>
      </c>
    </row>
    <row r="1280" spans="1:1" x14ac:dyDescent="0.15">
      <c r="A1280" t="s">
        <v>2649</v>
      </c>
    </row>
    <row r="1281" spans="1:1" x14ac:dyDescent="0.15">
      <c r="A1281" t="s">
        <v>2651</v>
      </c>
    </row>
    <row r="1282" spans="1:1" x14ac:dyDescent="0.15">
      <c r="A1282" t="s">
        <v>2653</v>
      </c>
    </row>
    <row r="1283" spans="1:1" x14ac:dyDescent="0.15">
      <c r="A1283" t="s">
        <v>2655</v>
      </c>
    </row>
    <row r="1284" spans="1:1" x14ac:dyDescent="0.15">
      <c r="A1284" t="s">
        <v>2657</v>
      </c>
    </row>
    <row r="1285" spans="1:1" x14ac:dyDescent="0.15">
      <c r="A1285" t="s">
        <v>2659</v>
      </c>
    </row>
    <row r="1286" spans="1:1" x14ac:dyDescent="0.15">
      <c r="A1286" t="s">
        <v>2661</v>
      </c>
    </row>
    <row r="1287" spans="1:1" x14ac:dyDescent="0.15">
      <c r="A1287" t="s">
        <v>2663</v>
      </c>
    </row>
    <row r="1288" spans="1:1" x14ac:dyDescent="0.15">
      <c r="A1288" t="s">
        <v>2665</v>
      </c>
    </row>
    <row r="1289" spans="1:1" x14ac:dyDescent="0.15">
      <c r="A1289" t="s">
        <v>2667</v>
      </c>
    </row>
    <row r="1290" spans="1:1" x14ac:dyDescent="0.15">
      <c r="A1290" t="s">
        <v>2669</v>
      </c>
    </row>
    <row r="1291" spans="1:1" x14ac:dyDescent="0.15">
      <c r="A1291" t="s">
        <v>2671</v>
      </c>
    </row>
    <row r="1292" spans="1:1" x14ac:dyDescent="0.15">
      <c r="A1292" t="s">
        <v>2673</v>
      </c>
    </row>
    <row r="1293" spans="1:1" x14ac:dyDescent="0.15">
      <c r="A1293" t="s">
        <v>2675</v>
      </c>
    </row>
    <row r="1294" spans="1:1" x14ac:dyDescent="0.15">
      <c r="A1294" t="s">
        <v>2677</v>
      </c>
    </row>
    <row r="1295" spans="1:1" x14ac:dyDescent="0.15">
      <c r="A1295" t="s">
        <v>2679</v>
      </c>
    </row>
    <row r="1296" spans="1:1" x14ac:dyDescent="0.15">
      <c r="A1296" t="s">
        <v>2681</v>
      </c>
    </row>
    <row r="1297" spans="1:1" x14ac:dyDescent="0.15">
      <c r="A1297" t="s">
        <v>2683</v>
      </c>
    </row>
    <row r="1298" spans="1:1" x14ac:dyDescent="0.15">
      <c r="A1298" t="s">
        <v>2685</v>
      </c>
    </row>
    <row r="1299" spans="1:1" x14ac:dyDescent="0.15">
      <c r="A1299" t="s">
        <v>2687</v>
      </c>
    </row>
    <row r="1300" spans="1:1" x14ac:dyDescent="0.15">
      <c r="A1300" t="s">
        <v>2689</v>
      </c>
    </row>
    <row r="1301" spans="1:1" x14ac:dyDescent="0.15">
      <c r="A1301" t="s">
        <v>2691</v>
      </c>
    </row>
    <row r="1302" spans="1:1" x14ac:dyDescent="0.15">
      <c r="A1302" t="s">
        <v>2693</v>
      </c>
    </row>
    <row r="1303" spans="1:1" x14ac:dyDescent="0.15">
      <c r="A1303" t="s">
        <v>2695</v>
      </c>
    </row>
    <row r="1304" spans="1:1" x14ac:dyDescent="0.15">
      <c r="A1304" t="s">
        <v>2697</v>
      </c>
    </row>
    <row r="1305" spans="1:1" x14ac:dyDescent="0.15">
      <c r="A1305" t="s">
        <v>2699</v>
      </c>
    </row>
    <row r="1306" spans="1:1" x14ac:dyDescent="0.15">
      <c r="A1306" t="s">
        <v>2701</v>
      </c>
    </row>
    <row r="1307" spans="1:1" x14ac:dyDescent="0.15">
      <c r="A1307" t="s">
        <v>2703</v>
      </c>
    </row>
    <row r="1308" spans="1:1" x14ac:dyDescent="0.15">
      <c r="A1308" t="s">
        <v>2705</v>
      </c>
    </row>
    <row r="1309" spans="1:1" x14ac:dyDescent="0.15">
      <c r="A1309" t="s">
        <v>2707</v>
      </c>
    </row>
    <row r="1310" spans="1:1" x14ac:dyDescent="0.15">
      <c r="A1310" t="s">
        <v>2709</v>
      </c>
    </row>
    <row r="1311" spans="1:1" x14ac:dyDescent="0.15">
      <c r="A1311" t="s">
        <v>2711</v>
      </c>
    </row>
    <row r="1312" spans="1:1" x14ac:dyDescent="0.15">
      <c r="A1312" t="s">
        <v>2713</v>
      </c>
    </row>
    <row r="1313" spans="1:1" x14ac:dyDescent="0.15">
      <c r="A1313" t="s">
        <v>2715</v>
      </c>
    </row>
    <row r="1314" spans="1:1" x14ac:dyDescent="0.15">
      <c r="A1314" t="s">
        <v>2717</v>
      </c>
    </row>
    <row r="1315" spans="1:1" x14ac:dyDescent="0.15">
      <c r="A1315" t="s">
        <v>2719</v>
      </c>
    </row>
    <row r="1316" spans="1:1" x14ac:dyDescent="0.15">
      <c r="A1316" t="s">
        <v>2721</v>
      </c>
    </row>
    <row r="1317" spans="1:1" x14ac:dyDescent="0.15">
      <c r="A1317" t="s">
        <v>2723</v>
      </c>
    </row>
    <row r="1318" spans="1:1" x14ac:dyDescent="0.15">
      <c r="A1318" t="s">
        <v>2725</v>
      </c>
    </row>
    <row r="1319" spans="1:1" x14ac:dyDescent="0.15">
      <c r="A1319" t="s">
        <v>2726</v>
      </c>
    </row>
    <row r="1320" spans="1:1" x14ac:dyDescent="0.15">
      <c r="A1320" t="s">
        <v>2728</v>
      </c>
    </row>
    <row r="1321" spans="1:1" x14ac:dyDescent="0.15">
      <c r="A1321" t="s">
        <v>2730</v>
      </c>
    </row>
    <row r="1322" spans="1:1" x14ac:dyDescent="0.15">
      <c r="A1322" t="s">
        <v>2732</v>
      </c>
    </row>
    <row r="1323" spans="1:1" x14ac:dyDescent="0.15">
      <c r="A1323" t="s">
        <v>2734</v>
      </c>
    </row>
    <row r="1324" spans="1:1" x14ac:dyDescent="0.15">
      <c r="A1324" t="s">
        <v>2736</v>
      </c>
    </row>
    <row r="1325" spans="1:1" x14ac:dyDescent="0.15">
      <c r="A1325" t="s">
        <v>2738</v>
      </c>
    </row>
    <row r="1326" spans="1:1" x14ac:dyDescent="0.15">
      <c r="A1326" t="s">
        <v>2740</v>
      </c>
    </row>
    <row r="1327" spans="1:1" x14ac:dyDescent="0.15">
      <c r="A1327" t="s">
        <v>2742</v>
      </c>
    </row>
    <row r="1328" spans="1:1" x14ac:dyDescent="0.15">
      <c r="A1328" t="s">
        <v>2744</v>
      </c>
    </row>
    <row r="1329" spans="1:1" x14ac:dyDescent="0.15">
      <c r="A1329" t="s">
        <v>2746</v>
      </c>
    </row>
    <row r="1330" spans="1:1" x14ac:dyDescent="0.15">
      <c r="A1330" t="s">
        <v>2748</v>
      </c>
    </row>
    <row r="1331" spans="1:1" x14ac:dyDescent="0.15">
      <c r="A1331" t="s">
        <v>2750</v>
      </c>
    </row>
    <row r="1332" spans="1:1" x14ac:dyDescent="0.15">
      <c r="A1332" t="s">
        <v>2752</v>
      </c>
    </row>
    <row r="1333" spans="1:1" x14ac:dyDescent="0.15">
      <c r="A1333" t="s">
        <v>2754</v>
      </c>
    </row>
    <row r="1334" spans="1:1" x14ac:dyDescent="0.15">
      <c r="A1334" t="s">
        <v>2756</v>
      </c>
    </row>
    <row r="1335" spans="1:1" x14ac:dyDescent="0.15">
      <c r="A1335" t="s">
        <v>2758</v>
      </c>
    </row>
    <row r="1336" spans="1:1" x14ac:dyDescent="0.15">
      <c r="A1336" t="s">
        <v>2760</v>
      </c>
    </row>
    <row r="1337" spans="1:1" x14ac:dyDescent="0.15">
      <c r="A1337" t="s">
        <v>2762</v>
      </c>
    </row>
    <row r="1338" spans="1:1" x14ac:dyDescent="0.15">
      <c r="A1338" t="s">
        <v>2764</v>
      </c>
    </row>
    <row r="1339" spans="1:1" x14ac:dyDescent="0.15">
      <c r="A1339" t="s">
        <v>2766</v>
      </c>
    </row>
    <row r="1340" spans="1:1" x14ac:dyDescent="0.15">
      <c r="A1340" t="s">
        <v>2768</v>
      </c>
    </row>
    <row r="1341" spans="1:1" x14ac:dyDescent="0.15">
      <c r="A1341" t="s">
        <v>2770</v>
      </c>
    </row>
    <row r="1342" spans="1:1" x14ac:dyDescent="0.15">
      <c r="A1342" t="s">
        <v>2772</v>
      </c>
    </row>
    <row r="1343" spans="1:1" x14ac:dyDescent="0.15">
      <c r="A1343" t="s">
        <v>2774</v>
      </c>
    </row>
    <row r="1344" spans="1:1" x14ac:dyDescent="0.15">
      <c r="A1344" t="s">
        <v>2776</v>
      </c>
    </row>
    <row r="1345" spans="1:1" x14ac:dyDescent="0.15">
      <c r="A1345" t="s">
        <v>2778</v>
      </c>
    </row>
    <row r="1346" spans="1:1" x14ac:dyDescent="0.15">
      <c r="A1346" t="s">
        <v>2780</v>
      </c>
    </row>
    <row r="1347" spans="1:1" x14ac:dyDescent="0.15">
      <c r="A1347" t="s">
        <v>2782</v>
      </c>
    </row>
    <row r="1348" spans="1:1" x14ac:dyDescent="0.15">
      <c r="A1348" t="s">
        <v>2784</v>
      </c>
    </row>
    <row r="1349" spans="1:1" x14ac:dyDescent="0.15">
      <c r="A1349" t="s">
        <v>2786</v>
      </c>
    </row>
    <row r="1350" spans="1:1" x14ac:dyDescent="0.15">
      <c r="A1350" t="s">
        <v>2788</v>
      </c>
    </row>
    <row r="1351" spans="1:1" x14ac:dyDescent="0.15">
      <c r="A1351" t="s">
        <v>2790</v>
      </c>
    </row>
    <row r="1352" spans="1:1" x14ac:dyDescent="0.15">
      <c r="A1352" t="s">
        <v>2792</v>
      </c>
    </row>
    <row r="1353" spans="1:1" x14ac:dyDescent="0.15">
      <c r="A1353" t="s">
        <v>2794</v>
      </c>
    </row>
    <row r="1354" spans="1:1" x14ac:dyDescent="0.15">
      <c r="A1354" t="s">
        <v>2796</v>
      </c>
    </row>
    <row r="1355" spans="1:1" x14ac:dyDescent="0.15">
      <c r="A1355" t="s">
        <v>2798</v>
      </c>
    </row>
    <row r="1356" spans="1:1" x14ac:dyDescent="0.15">
      <c r="A1356" t="s">
        <v>2800</v>
      </c>
    </row>
    <row r="1357" spans="1:1" x14ac:dyDescent="0.15">
      <c r="A1357" t="s">
        <v>2802</v>
      </c>
    </row>
    <row r="1358" spans="1:1" x14ac:dyDescent="0.15">
      <c r="A1358" t="s">
        <v>2804</v>
      </c>
    </row>
    <row r="1359" spans="1:1" x14ac:dyDescent="0.15">
      <c r="A1359" t="s">
        <v>2806</v>
      </c>
    </row>
    <row r="1360" spans="1:1" x14ac:dyDescent="0.15">
      <c r="A1360" t="s">
        <v>2808</v>
      </c>
    </row>
    <row r="1361" spans="1:1" x14ac:dyDescent="0.15">
      <c r="A1361" t="s">
        <v>2810</v>
      </c>
    </row>
    <row r="1362" spans="1:1" x14ac:dyDescent="0.15">
      <c r="A1362" t="s">
        <v>2812</v>
      </c>
    </row>
    <row r="1363" spans="1:1" x14ac:dyDescent="0.15">
      <c r="A1363" t="s">
        <v>2814</v>
      </c>
    </row>
    <row r="1364" spans="1:1" x14ac:dyDescent="0.15">
      <c r="A1364" t="s">
        <v>2816</v>
      </c>
    </row>
    <row r="1365" spans="1:1" x14ac:dyDescent="0.15">
      <c r="A1365" t="s">
        <v>2818</v>
      </c>
    </row>
    <row r="1366" spans="1:1" x14ac:dyDescent="0.15">
      <c r="A1366" t="s">
        <v>2644</v>
      </c>
    </row>
    <row r="1367" spans="1:1" x14ac:dyDescent="0.15">
      <c r="A1367" t="s">
        <v>2645</v>
      </c>
    </row>
    <row r="1368" spans="1:1" x14ac:dyDescent="0.15">
      <c r="A1368" t="s">
        <v>910</v>
      </c>
    </row>
    <row r="1369" spans="1:1" x14ac:dyDescent="0.15">
      <c r="A1369" t="s">
        <v>911</v>
      </c>
    </row>
    <row r="1370" spans="1:1" x14ac:dyDescent="0.15">
      <c r="A1370" t="s">
        <v>912</v>
      </c>
    </row>
    <row r="1371" spans="1:1" x14ac:dyDescent="0.15">
      <c r="A1371" t="s">
        <v>913</v>
      </c>
    </row>
    <row r="1372" spans="1:1" x14ac:dyDescent="0.15">
      <c r="A1372" t="s">
        <v>2830</v>
      </c>
    </row>
    <row r="1373" spans="1:1" x14ac:dyDescent="0.15">
      <c r="A1373" t="s">
        <v>2840</v>
      </c>
    </row>
    <row r="1374" spans="1:1" x14ac:dyDescent="0.15">
      <c r="A1374" t="s">
        <v>2850</v>
      </c>
    </row>
    <row r="1375" spans="1:1" x14ac:dyDescent="0.15">
      <c r="A1375" t="s">
        <v>2860</v>
      </c>
    </row>
    <row r="1376" spans="1:1" x14ac:dyDescent="0.15">
      <c r="A1376" t="s">
        <v>2870</v>
      </c>
    </row>
    <row r="1377" spans="1:1" x14ac:dyDescent="0.15">
      <c r="A1377" t="s">
        <v>2880</v>
      </c>
    </row>
    <row r="1378" spans="1:1" x14ac:dyDescent="0.15">
      <c r="A1378" t="s">
        <v>2890</v>
      </c>
    </row>
    <row r="1379" spans="1:1" x14ac:dyDescent="0.15">
      <c r="A1379" t="s">
        <v>2820</v>
      </c>
    </row>
    <row r="1380" spans="1:1" x14ac:dyDescent="0.15">
      <c r="A1380" t="s">
        <v>2910</v>
      </c>
    </row>
    <row r="1381" spans="1:1" x14ac:dyDescent="0.15">
      <c r="A1381" t="s">
        <v>2920</v>
      </c>
    </row>
    <row r="1382" spans="1:1" x14ac:dyDescent="0.15">
      <c r="A1382" t="s">
        <v>2930</v>
      </c>
    </row>
    <row r="1383" spans="1:1" x14ac:dyDescent="0.15">
      <c r="A1383" t="s">
        <v>2940</v>
      </c>
    </row>
    <row r="1384" spans="1:1" x14ac:dyDescent="0.15">
      <c r="A1384" t="s">
        <v>2950</v>
      </c>
    </row>
    <row r="1385" spans="1:1" x14ac:dyDescent="0.15">
      <c r="A1385" t="s">
        <v>2960</v>
      </c>
    </row>
    <row r="1386" spans="1:1" x14ac:dyDescent="0.15">
      <c r="A1386" t="s">
        <v>2970</v>
      </c>
    </row>
    <row r="1387" spans="1:1" x14ac:dyDescent="0.15">
      <c r="A1387" t="s">
        <v>2900</v>
      </c>
    </row>
    <row r="1388" spans="1:1" x14ac:dyDescent="0.15">
      <c r="A1388" t="s">
        <v>2980</v>
      </c>
    </row>
    <row r="1389" spans="1:1" x14ac:dyDescent="0.15">
      <c r="A1389" t="s">
        <v>2990</v>
      </c>
    </row>
    <row r="1390" spans="1:1" x14ac:dyDescent="0.15">
      <c r="A1390" t="s">
        <v>3000</v>
      </c>
    </row>
    <row r="1391" spans="1:1" x14ac:dyDescent="0.15">
      <c r="A1391" t="s">
        <v>3010</v>
      </c>
    </row>
    <row r="1392" spans="1:1" x14ac:dyDescent="0.15">
      <c r="A1392" t="s">
        <v>3020</v>
      </c>
    </row>
    <row r="1393" spans="1:1" x14ac:dyDescent="0.15">
      <c r="A1393" t="s">
        <v>3030</v>
      </c>
    </row>
    <row r="1394" spans="1:1" x14ac:dyDescent="0.15">
      <c r="A1394" t="s">
        <v>3040</v>
      </c>
    </row>
    <row r="1395" spans="1:1" x14ac:dyDescent="0.15">
      <c r="A1395" t="s">
        <v>3050</v>
      </c>
    </row>
    <row r="1396" spans="1:1" x14ac:dyDescent="0.15">
      <c r="A1396" t="s">
        <v>3060</v>
      </c>
    </row>
    <row r="1397" spans="1:1" x14ac:dyDescent="0.15">
      <c r="A1397" t="s">
        <v>3070</v>
      </c>
    </row>
    <row r="1398" spans="1:1" x14ac:dyDescent="0.15">
      <c r="A1398" t="s">
        <v>3080</v>
      </c>
    </row>
    <row r="1399" spans="1:1" x14ac:dyDescent="0.15">
      <c r="A1399" t="s">
        <v>3090</v>
      </c>
    </row>
    <row r="1400" spans="1:1" x14ac:dyDescent="0.15">
      <c r="A1400" t="s">
        <v>3100</v>
      </c>
    </row>
    <row r="1401" spans="1:1" x14ac:dyDescent="0.15">
      <c r="A1401" t="s">
        <v>3110</v>
      </c>
    </row>
    <row r="1402" spans="1:1" x14ac:dyDescent="0.15">
      <c r="A1402" t="s">
        <v>2831</v>
      </c>
    </row>
    <row r="1403" spans="1:1" x14ac:dyDescent="0.15">
      <c r="A1403" t="s">
        <v>2841</v>
      </c>
    </row>
    <row r="1404" spans="1:1" x14ac:dyDescent="0.15">
      <c r="A1404" t="s">
        <v>2851</v>
      </c>
    </row>
    <row r="1405" spans="1:1" x14ac:dyDescent="0.15">
      <c r="A1405" t="s">
        <v>2861</v>
      </c>
    </row>
    <row r="1406" spans="1:1" x14ac:dyDescent="0.15">
      <c r="A1406" t="s">
        <v>2871</v>
      </c>
    </row>
    <row r="1407" spans="1:1" x14ac:dyDescent="0.15">
      <c r="A1407" t="s">
        <v>2881</v>
      </c>
    </row>
    <row r="1408" spans="1:1" x14ac:dyDescent="0.15">
      <c r="A1408" t="s">
        <v>2891</v>
      </c>
    </row>
    <row r="1409" spans="1:1" x14ac:dyDescent="0.15">
      <c r="A1409" t="s">
        <v>2821</v>
      </c>
    </row>
    <row r="1410" spans="1:1" x14ac:dyDescent="0.15">
      <c r="A1410" t="s">
        <v>2911</v>
      </c>
    </row>
    <row r="1411" spans="1:1" x14ac:dyDescent="0.15">
      <c r="A1411" t="s">
        <v>2921</v>
      </c>
    </row>
    <row r="1412" spans="1:1" x14ac:dyDescent="0.15">
      <c r="A1412" t="s">
        <v>2931</v>
      </c>
    </row>
    <row r="1413" spans="1:1" x14ac:dyDescent="0.15">
      <c r="A1413" t="s">
        <v>2941</v>
      </c>
    </row>
    <row r="1414" spans="1:1" x14ac:dyDescent="0.15">
      <c r="A1414" t="s">
        <v>2951</v>
      </c>
    </row>
    <row r="1415" spans="1:1" x14ac:dyDescent="0.15">
      <c r="A1415" t="s">
        <v>2961</v>
      </c>
    </row>
    <row r="1416" spans="1:1" x14ac:dyDescent="0.15">
      <c r="A1416" t="s">
        <v>2971</v>
      </c>
    </row>
    <row r="1417" spans="1:1" x14ac:dyDescent="0.15">
      <c r="A1417" t="s">
        <v>2901</v>
      </c>
    </row>
    <row r="1418" spans="1:1" x14ac:dyDescent="0.15">
      <c r="A1418" t="s">
        <v>2981</v>
      </c>
    </row>
    <row r="1419" spans="1:1" x14ac:dyDescent="0.15">
      <c r="A1419" t="s">
        <v>2991</v>
      </c>
    </row>
    <row r="1420" spans="1:1" x14ac:dyDescent="0.15">
      <c r="A1420" t="s">
        <v>3001</v>
      </c>
    </row>
    <row r="1421" spans="1:1" x14ac:dyDescent="0.15">
      <c r="A1421" t="s">
        <v>3011</v>
      </c>
    </row>
    <row r="1422" spans="1:1" x14ac:dyDescent="0.15">
      <c r="A1422" t="s">
        <v>3021</v>
      </c>
    </row>
    <row r="1423" spans="1:1" x14ac:dyDescent="0.15">
      <c r="A1423" t="s">
        <v>3031</v>
      </c>
    </row>
    <row r="1424" spans="1:1" x14ac:dyDescent="0.15">
      <c r="A1424" t="s">
        <v>3041</v>
      </c>
    </row>
    <row r="1425" spans="1:1" x14ac:dyDescent="0.15">
      <c r="A1425" t="s">
        <v>3051</v>
      </c>
    </row>
    <row r="1426" spans="1:1" x14ac:dyDescent="0.15">
      <c r="A1426" t="s">
        <v>3061</v>
      </c>
    </row>
    <row r="1427" spans="1:1" x14ac:dyDescent="0.15">
      <c r="A1427" t="s">
        <v>3071</v>
      </c>
    </row>
    <row r="1428" spans="1:1" x14ac:dyDescent="0.15">
      <c r="A1428" t="s">
        <v>3081</v>
      </c>
    </row>
    <row r="1429" spans="1:1" x14ac:dyDescent="0.15">
      <c r="A1429" t="s">
        <v>3091</v>
      </c>
    </row>
    <row r="1430" spans="1:1" x14ac:dyDescent="0.15">
      <c r="A1430" t="s">
        <v>3101</v>
      </c>
    </row>
    <row r="1431" spans="1:1" x14ac:dyDescent="0.15">
      <c r="A1431" t="s">
        <v>3111</v>
      </c>
    </row>
    <row r="1432" spans="1:1" x14ac:dyDescent="0.15">
      <c r="A1432" t="s">
        <v>2832</v>
      </c>
    </row>
    <row r="1433" spans="1:1" x14ac:dyDescent="0.15">
      <c r="A1433" t="s">
        <v>2842</v>
      </c>
    </row>
    <row r="1434" spans="1:1" x14ac:dyDescent="0.15">
      <c r="A1434" t="s">
        <v>2852</v>
      </c>
    </row>
    <row r="1435" spans="1:1" x14ac:dyDescent="0.15">
      <c r="A1435" t="s">
        <v>2862</v>
      </c>
    </row>
    <row r="1436" spans="1:1" x14ac:dyDescent="0.15">
      <c r="A1436" t="s">
        <v>2872</v>
      </c>
    </row>
    <row r="1437" spans="1:1" x14ac:dyDescent="0.15">
      <c r="A1437" t="s">
        <v>2882</v>
      </c>
    </row>
    <row r="1438" spans="1:1" x14ac:dyDescent="0.15">
      <c r="A1438" t="s">
        <v>2892</v>
      </c>
    </row>
    <row r="1439" spans="1:1" x14ac:dyDescent="0.15">
      <c r="A1439" t="s">
        <v>2822</v>
      </c>
    </row>
    <row r="1440" spans="1:1" x14ac:dyDescent="0.15">
      <c r="A1440" t="s">
        <v>2912</v>
      </c>
    </row>
    <row r="1441" spans="1:1" x14ac:dyDescent="0.15">
      <c r="A1441" t="s">
        <v>2922</v>
      </c>
    </row>
    <row r="1442" spans="1:1" x14ac:dyDescent="0.15">
      <c r="A1442" t="s">
        <v>2932</v>
      </c>
    </row>
    <row r="1443" spans="1:1" x14ac:dyDescent="0.15">
      <c r="A1443" t="s">
        <v>2942</v>
      </c>
    </row>
    <row r="1444" spans="1:1" x14ac:dyDescent="0.15">
      <c r="A1444" t="s">
        <v>2952</v>
      </c>
    </row>
    <row r="1445" spans="1:1" x14ac:dyDescent="0.15">
      <c r="A1445" t="s">
        <v>2962</v>
      </c>
    </row>
    <row r="1446" spans="1:1" x14ac:dyDescent="0.15">
      <c r="A1446" t="s">
        <v>2972</v>
      </c>
    </row>
    <row r="1447" spans="1:1" x14ac:dyDescent="0.15">
      <c r="A1447" t="s">
        <v>2902</v>
      </c>
    </row>
    <row r="1448" spans="1:1" x14ac:dyDescent="0.15">
      <c r="A1448" t="s">
        <v>2982</v>
      </c>
    </row>
    <row r="1449" spans="1:1" x14ac:dyDescent="0.15">
      <c r="A1449" t="s">
        <v>2992</v>
      </c>
    </row>
    <row r="1450" spans="1:1" x14ac:dyDescent="0.15">
      <c r="A1450" t="s">
        <v>3002</v>
      </c>
    </row>
    <row r="1451" spans="1:1" x14ac:dyDescent="0.15">
      <c r="A1451" t="s">
        <v>3012</v>
      </c>
    </row>
    <row r="1452" spans="1:1" x14ac:dyDescent="0.15">
      <c r="A1452" t="s">
        <v>3022</v>
      </c>
    </row>
    <row r="1453" spans="1:1" x14ac:dyDescent="0.15">
      <c r="A1453" t="s">
        <v>3032</v>
      </c>
    </row>
    <row r="1454" spans="1:1" x14ac:dyDescent="0.15">
      <c r="A1454" t="s">
        <v>3042</v>
      </c>
    </row>
    <row r="1455" spans="1:1" x14ac:dyDescent="0.15">
      <c r="A1455" t="s">
        <v>3052</v>
      </c>
    </row>
    <row r="1456" spans="1:1" x14ac:dyDescent="0.15">
      <c r="A1456" t="s">
        <v>3062</v>
      </c>
    </row>
    <row r="1457" spans="1:1" x14ac:dyDescent="0.15">
      <c r="A1457" t="s">
        <v>3072</v>
      </c>
    </row>
    <row r="1458" spans="1:1" x14ac:dyDescent="0.15">
      <c r="A1458" t="s">
        <v>3082</v>
      </c>
    </row>
    <row r="1459" spans="1:1" x14ac:dyDescent="0.15">
      <c r="A1459" t="s">
        <v>3092</v>
      </c>
    </row>
    <row r="1460" spans="1:1" x14ac:dyDescent="0.15">
      <c r="A1460" t="s">
        <v>3102</v>
      </c>
    </row>
    <row r="1461" spans="1:1" x14ac:dyDescent="0.15">
      <c r="A1461" t="s">
        <v>3112</v>
      </c>
    </row>
    <row r="1462" spans="1:1" x14ac:dyDescent="0.15">
      <c r="A1462" t="s">
        <v>2833</v>
      </c>
    </row>
    <row r="1463" spans="1:1" x14ac:dyDescent="0.15">
      <c r="A1463" t="s">
        <v>2843</v>
      </c>
    </row>
    <row r="1464" spans="1:1" x14ac:dyDescent="0.15">
      <c r="A1464" t="s">
        <v>2853</v>
      </c>
    </row>
    <row r="1465" spans="1:1" x14ac:dyDescent="0.15">
      <c r="A1465" t="s">
        <v>2863</v>
      </c>
    </row>
    <row r="1466" spans="1:1" x14ac:dyDescent="0.15">
      <c r="A1466" t="s">
        <v>2873</v>
      </c>
    </row>
    <row r="1467" spans="1:1" x14ac:dyDescent="0.15">
      <c r="A1467" t="s">
        <v>2883</v>
      </c>
    </row>
    <row r="1468" spans="1:1" x14ac:dyDescent="0.15">
      <c r="A1468" t="s">
        <v>2893</v>
      </c>
    </row>
    <row r="1469" spans="1:1" x14ac:dyDescent="0.15">
      <c r="A1469" t="s">
        <v>2823</v>
      </c>
    </row>
    <row r="1470" spans="1:1" x14ac:dyDescent="0.15">
      <c r="A1470" t="s">
        <v>2913</v>
      </c>
    </row>
    <row r="1471" spans="1:1" x14ac:dyDescent="0.15">
      <c r="A1471" t="s">
        <v>2923</v>
      </c>
    </row>
    <row r="1472" spans="1:1" x14ac:dyDescent="0.15">
      <c r="A1472" t="s">
        <v>2933</v>
      </c>
    </row>
    <row r="1473" spans="1:1" x14ac:dyDescent="0.15">
      <c r="A1473" t="s">
        <v>2943</v>
      </c>
    </row>
    <row r="1474" spans="1:1" x14ac:dyDescent="0.15">
      <c r="A1474" t="s">
        <v>2953</v>
      </c>
    </row>
    <row r="1475" spans="1:1" x14ac:dyDescent="0.15">
      <c r="A1475" t="s">
        <v>2963</v>
      </c>
    </row>
    <row r="1476" spans="1:1" x14ac:dyDescent="0.15">
      <c r="A1476" t="s">
        <v>2973</v>
      </c>
    </row>
    <row r="1477" spans="1:1" x14ac:dyDescent="0.15">
      <c r="A1477" t="s">
        <v>2903</v>
      </c>
    </row>
    <row r="1478" spans="1:1" x14ac:dyDescent="0.15">
      <c r="A1478" t="s">
        <v>2983</v>
      </c>
    </row>
    <row r="1479" spans="1:1" x14ac:dyDescent="0.15">
      <c r="A1479" t="s">
        <v>2993</v>
      </c>
    </row>
    <row r="1480" spans="1:1" x14ac:dyDescent="0.15">
      <c r="A1480" t="s">
        <v>3003</v>
      </c>
    </row>
    <row r="1481" spans="1:1" x14ac:dyDescent="0.15">
      <c r="A1481" t="s">
        <v>3013</v>
      </c>
    </row>
    <row r="1482" spans="1:1" x14ac:dyDescent="0.15">
      <c r="A1482" t="s">
        <v>3023</v>
      </c>
    </row>
    <row r="1483" spans="1:1" x14ac:dyDescent="0.15">
      <c r="A1483" t="s">
        <v>3033</v>
      </c>
    </row>
    <row r="1484" spans="1:1" x14ac:dyDescent="0.15">
      <c r="A1484" t="s">
        <v>3043</v>
      </c>
    </row>
    <row r="1485" spans="1:1" x14ac:dyDescent="0.15">
      <c r="A1485" t="s">
        <v>3053</v>
      </c>
    </row>
    <row r="1486" spans="1:1" x14ac:dyDescent="0.15">
      <c r="A1486" t="s">
        <v>3063</v>
      </c>
    </row>
    <row r="1487" spans="1:1" x14ac:dyDescent="0.15">
      <c r="A1487" t="s">
        <v>3073</v>
      </c>
    </row>
    <row r="1488" spans="1:1" x14ac:dyDescent="0.15">
      <c r="A1488" t="s">
        <v>3083</v>
      </c>
    </row>
    <row r="1489" spans="1:1" x14ac:dyDescent="0.15">
      <c r="A1489" t="s">
        <v>3093</v>
      </c>
    </row>
    <row r="1490" spans="1:1" x14ac:dyDescent="0.15">
      <c r="A1490" t="s">
        <v>3103</v>
      </c>
    </row>
    <row r="1491" spans="1:1" x14ac:dyDescent="0.15">
      <c r="A1491" t="s">
        <v>3113</v>
      </c>
    </row>
    <row r="1492" spans="1:1" x14ac:dyDescent="0.15">
      <c r="A1492" t="s">
        <v>2834</v>
      </c>
    </row>
    <row r="1493" spans="1:1" x14ac:dyDescent="0.15">
      <c r="A1493" t="s">
        <v>2844</v>
      </c>
    </row>
    <row r="1494" spans="1:1" x14ac:dyDescent="0.15">
      <c r="A1494" t="s">
        <v>2854</v>
      </c>
    </row>
    <row r="1495" spans="1:1" x14ac:dyDescent="0.15">
      <c r="A1495" t="s">
        <v>2864</v>
      </c>
    </row>
    <row r="1496" spans="1:1" x14ac:dyDescent="0.15">
      <c r="A1496" t="s">
        <v>2874</v>
      </c>
    </row>
    <row r="1497" spans="1:1" x14ac:dyDescent="0.15">
      <c r="A1497" t="s">
        <v>2884</v>
      </c>
    </row>
    <row r="1498" spans="1:1" x14ac:dyDescent="0.15">
      <c r="A1498" t="s">
        <v>2894</v>
      </c>
    </row>
    <row r="1499" spans="1:1" x14ac:dyDescent="0.15">
      <c r="A1499" t="s">
        <v>2824</v>
      </c>
    </row>
    <row r="1500" spans="1:1" x14ac:dyDescent="0.15">
      <c r="A1500" t="s">
        <v>2914</v>
      </c>
    </row>
    <row r="1501" spans="1:1" x14ac:dyDescent="0.15">
      <c r="A1501" t="s">
        <v>2924</v>
      </c>
    </row>
    <row r="1502" spans="1:1" x14ac:dyDescent="0.15">
      <c r="A1502" t="s">
        <v>2934</v>
      </c>
    </row>
    <row r="1503" spans="1:1" x14ac:dyDescent="0.15">
      <c r="A1503" t="s">
        <v>2944</v>
      </c>
    </row>
    <row r="1504" spans="1:1" x14ac:dyDescent="0.15">
      <c r="A1504" t="s">
        <v>2954</v>
      </c>
    </row>
    <row r="1505" spans="1:1" x14ac:dyDescent="0.15">
      <c r="A1505" t="s">
        <v>2964</v>
      </c>
    </row>
    <row r="1506" spans="1:1" x14ac:dyDescent="0.15">
      <c r="A1506" t="s">
        <v>2974</v>
      </c>
    </row>
    <row r="1507" spans="1:1" x14ac:dyDescent="0.15">
      <c r="A1507" t="s">
        <v>2904</v>
      </c>
    </row>
    <row r="1508" spans="1:1" x14ac:dyDescent="0.15">
      <c r="A1508" t="s">
        <v>2984</v>
      </c>
    </row>
    <row r="1509" spans="1:1" x14ac:dyDescent="0.15">
      <c r="A1509" t="s">
        <v>2994</v>
      </c>
    </row>
    <row r="1510" spans="1:1" x14ac:dyDescent="0.15">
      <c r="A1510" t="s">
        <v>3004</v>
      </c>
    </row>
    <row r="1511" spans="1:1" x14ac:dyDescent="0.15">
      <c r="A1511" t="s">
        <v>3014</v>
      </c>
    </row>
    <row r="1512" spans="1:1" x14ac:dyDescent="0.15">
      <c r="A1512" t="s">
        <v>3024</v>
      </c>
    </row>
    <row r="1513" spans="1:1" x14ac:dyDescent="0.15">
      <c r="A1513" t="s">
        <v>3034</v>
      </c>
    </row>
    <row r="1514" spans="1:1" x14ac:dyDescent="0.15">
      <c r="A1514" t="s">
        <v>3044</v>
      </c>
    </row>
    <row r="1515" spans="1:1" x14ac:dyDescent="0.15">
      <c r="A1515" t="s">
        <v>3054</v>
      </c>
    </row>
    <row r="1516" spans="1:1" x14ac:dyDescent="0.15">
      <c r="A1516" t="s">
        <v>3064</v>
      </c>
    </row>
    <row r="1517" spans="1:1" x14ac:dyDescent="0.15">
      <c r="A1517" t="s">
        <v>3074</v>
      </c>
    </row>
    <row r="1518" spans="1:1" x14ac:dyDescent="0.15">
      <c r="A1518" t="s">
        <v>3084</v>
      </c>
    </row>
    <row r="1519" spans="1:1" x14ac:dyDescent="0.15">
      <c r="A1519" t="s">
        <v>3094</v>
      </c>
    </row>
    <row r="1520" spans="1:1" x14ac:dyDescent="0.15">
      <c r="A1520" t="s">
        <v>3104</v>
      </c>
    </row>
    <row r="1521" spans="1:1" x14ac:dyDescent="0.15">
      <c r="A1521" t="s">
        <v>3114</v>
      </c>
    </row>
    <row r="1522" spans="1:1" x14ac:dyDescent="0.15">
      <c r="A1522" t="s">
        <v>2835</v>
      </c>
    </row>
    <row r="1523" spans="1:1" x14ac:dyDescent="0.15">
      <c r="A1523" t="s">
        <v>2845</v>
      </c>
    </row>
    <row r="1524" spans="1:1" x14ac:dyDescent="0.15">
      <c r="A1524" t="s">
        <v>2855</v>
      </c>
    </row>
    <row r="1525" spans="1:1" x14ac:dyDescent="0.15">
      <c r="A1525" t="s">
        <v>2865</v>
      </c>
    </row>
    <row r="1526" spans="1:1" x14ac:dyDescent="0.15">
      <c r="A1526" t="s">
        <v>2875</v>
      </c>
    </row>
    <row r="1527" spans="1:1" x14ac:dyDescent="0.15">
      <c r="A1527" t="s">
        <v>2885</v>
      </c>
    </row>
    <row r="1528" spans="1:1" x14ac:dyDescent="0.15">
      <c r="A1528" t="s">
        <v>2895</v>
      </c>
    </row>
    <row r="1529" spans="1:1" x14ac:dyDescent="0.15">
      <c r="A1529" t="s">
        <v>2825</v>
      </c>
    </row>
    <row r="1530" spans="1:1" x14ac:dyDescent="0.15">
      <c r="A1530" t="s">
        <v>2915</v>
      </c>
    </row>
    <row r="1531" spans="1:1" x14ac:dyDescent="0.15">
      <c r="A1531" t="s">
        <v>2925</v>
      </c>
    </row>
    <row r="1532" spans="1:1" x14ac:dyDescent="0.15">
      <c r="A1532" t="s">
        <v>2935</v>
      </c>
    </row>
    <row r="1533" spans="1:1" x14ac:dyDescent="0.15">
      <c r="A1533" t="s">
        <v>2945</v>
      </c>
    </row>
    <row r="1534" spans="1:1" x14ac:dyDescent="0.15">
      <c r="A1534" t="s">
        <v>2955</v>
      </c>
    </row>
    <row r="1535" spans="1:1" x14ac:dyDescent="0.15">
      <c r="A1535" t="s">
        <v>2965</v>
      </c>
    </row>
    <row r="1536" spans="1:1" x14ac:dyDescent="0.15">
      <c r="A1536" t="s">
        <v>2975</v>
      </c>
    </row>
    <row r="1537" spans="1:1" x14ac:dyDescent="0.15">
      <c r="A1537" t="s">
        <v>2905</v>
      </c>
    </row>
    <row r="1538" spans="1:1" x14ac:dyDescent="0.15">
      <c r="A1538" t="s">
        <v>2985</v>
      </c>
    </row>
    <row r="1539" spans="1:1" x14ac:dyDescent="0.15">
      <c r="A1539" t="s">
        <v>2995</v>
      </c>
    </row>
    <row r="1540" spans="1:1" x14ac:dyDescent="0.15">
      <c r="A1540" t="s">
        <v>3005</v>
      </c>
    </row>
    <row r="1541" spans="1:1" x14ac:dyDescent="0.15">
      <c r="A1541" t="s">
        <v>3015</v>
      </c>
    </row>
    <row r="1542" spans="1:1" x14ac:dyDescent="0.15">
      <c r="A1542" t="s">
        <v>3025</v>
      </c>
    </row>
    <row r="1543" spans="1:1" x14ac:dyDescent="0.15">
      <c r="A1543" t="s">
        <v>3035</v>
      </c>
    </row>
    <row r="1544" spans="1:1" x14ac:dyDescent="0.15">
      <c r="A1544" t="s">
        <v>3045</v>
      </c>
    </row>
    <row r="1545" spans="1:1" x14ac:dyDescent="0.15">
      <c r="A1545" t="s">
        <v>3055</v>
      </c>
    </row>
    <row r="1546" spans="1:1" x14ac:dyDescent="0.15">
      <c r="A1546" t="s">
        <v>3065</v>
      </c>
    </row>
    <row r="1547" spans="1:1" x14ac:dyDescent="0.15">
      <c r="A1547" t="s">
        <v>3075</v>
      </c>
    </row>
    <row r="1548" spans="1:1" x14ac:dyDescent="0.15">
      <c r="A1548" t="s">
        <v>3085</v>
      </c>
    </row>
    <row r="1549" spans="1:1" x14ac:dyDescent="0.15">
      <c r="A1549" t="s">
        <v>3095</v>
      </c>
    </row>
    <row r="1550" spans="1:1" x14ac:dyDescent="0.15">
      <c r="A1550" t="s">
        <v>3105</v>
      </c>
    </row>
    <row r="1551" spans="1:1" x14ac:dyDescent="0.15">
      <c r="A1551" t="s">
        <v>3115</v>
      </c>
    </row>
    <row r="1552" spans="1:1" x14ac:dyDescent="0.15">
      <c r="A1552" t="s">
        <v>2836</v>
      </c>
    </row>
    <row r="1553" spans="1:1" x14ac:dyDescent="0.15">
      <c r="A1553" t="s">
        <v>2846</v>
      </c>
    </row>
    <row r="1554" spans="1:1" x14ac:dyDescent="0.15">
      <c r="A1554" t="s">
        <v>2856</v>
      </c>
    </row>
    <row r="1555" spans="1:1" x14ac:dyDescent="0.15">
      <c r="A1555" t="s">
        <v>2866</v>
      </c>
    </row>
    <row r="1556" spans="1:1" x14ac:dyDescent="0.15">
      <c r="A1556" t="s">
        <v>2876</v>
      </c>
    </row>
    <row r="1557" spans="1:1" x14ac:dyDescent="0.15">
      <c r="A1557" t="s">
        <v>2886</v>
      </c>
    </row>
    <row r="1558" spans="1:1" x14ac:dyDescent="0.15">
      <c r="A1558" t="s">
        <v>2896</v>
      </c>
    </row>
    <row r="1559" spans="1:1" x14ac:dyDescent="0.15">
      <c r="A1559" t="s">
        <v>2826</v>
      </c>
    </row>
    <row r="1560" spans="1:1" x14ac:dyDescent="0.15">
      <c r="A1560" t="s">
        <v>2916</v>
      </c>
    </row>
    <row r="1561" spans="1:1" x14ac:dyDescent="0.15">
      <c r="A1561" t="s">
        <v>2926</v>
      </c>
    </row>
    <row r="1562" spans="1:1" x14ac:dyDescent="0.15">
      <c r="A1562" t="s">
        <v>2936</v>
      </c>
    </row>
    <row r="1563" spans="1:1" x14ac:dyDescent="0.15">
      <c r="A1563" t="s">
        <v>2946</v>
      </c>
    </row>
    <row r="1564" spans="1:1" x14ac:dyDescent="0.15">
      <c r="A1564" t="s">
        <v>2956</v>
      </c>
    </row>
    <row r="1565" spans="1:1" x14ac:dyDescent="0.15">
      <c r="A1565" t="s">
        <v>2966</v>
      </c>
    </row>
    <row r="1566" spans="1:1" x14ac:dyDescent="0.15">
      <c r="A1566" t="s">
        <v>2976</v>
      </c>
    </row>
    <row r="1567" spans="1:1" x14ac:dyDescent="0.15">
      <c r="A1567" t="s">
        <v>2906</v>
      </c>
    </row>
    <row r="1568" spans="1:1" x14ac:dyDescent="0.15">
      <c r="A1568" t="s">
        <v>2986</v>
      </c>
    </row>
    <row r="1569" spans="1:1" x14ac:dyDescent="0.15">
      <c r="A1569" t="s">
        <v>2996</v>
      </c>
    </row>
    <row r="1570" spans="1:1" x14ac:dyDescent="0.15">
      <c r="A1570" t="s">
        <v>3006</v>
      </c>
    </row>
    <row r="1571" spans="1:1" x14ac:dyDescent="0.15">
      <c r="A1571" t="s">
        <v>3016</v>
      </c>
    </row>
    <row r="1572" spans="1:1" x14ac:dyDescent="0.15">
      <c r="A1572" t="s">
        <v>3026</v>
      </c>
    </row>
    <row r="1573" spans="1:1" x14ac:dyDescent="0.15">
      <c r="A1573" t="s">
        <v>3036</v>
      </c>
    </row>
    <row r="1574" spans="1:1" x14ac:dyDescent="0.15">
      <c r="A1574" t="s">
        <v>3046</v>
      </c>
    </row>
    <row r="1575" spans="1:1" x14ac:dyDescent="0.15">
      <c r="A1575" t="s">
        <v>3056</v>
      </c>
    </row>
    <row r="1576" spans="1:1" x14ac:dyDescent="0.15">
      <c r="A1576" t="s">
        <v>3066</v>
      </c>
    </row>
    <row r="1577" spans="1:1" x14ac:dyDescent="0.15">
      <c r="A1577" t="s">
        <v>3076</v>
      </c>
    </row>
    <row r="1578" spans="1:1" x14ac:dyDescent="0.15">
      <c r="A1578" t="s">
        <v>3086</v>
      </c>
    </row>
    <row r="1579" spans="1:1" x14ac:dyDescent="0.15">
      <c r="A1579" t="s">
        <v>3096</v>
      </c>
    </row>
    <row r="1580" spans="1:1" x14ac:dyDescent="0.15">
      <c r="A1580" t="s">
        <v>3106</v>
      </c>
    </row>
    <row r="1581" spans="1:1" x14ac:dyDescent="0.15">
      <c r="A1581" t="s">
        <v>3116</v>
      </c>
    </row>
    <row r="1582" spans="1:1" x14ac:dyDescent="0.15">
      <c r="A1582" t="s">
        <v>2837</v>
      </c>
    </row>
    <row r="1583" spans="1:1" x14ac:dyDescent="0.15">
      <c r="A1583" t="s">
        <v>2847</v>
      </c>
    </row>
    <row r="1584" spans="1:1" x14ac:dyDescent="0.15">
      <c r="A1584" t="s">
        <v>2857</v>
      </c>
    </row>
    <row r="1585" spans="1:1" x14ac:dyDescent="0.15">
      <c r="A1585" t="s">
        <v>2867</v>
      </c>
    </row>
    <row r="1586" spans="1:1" x14ac:dyDescent="0.15">
      <c r="A1586" t="s">
        <v>2877</v>
      </c>
    </row>
    <row r="1587" spans="1:1" x14ac:dyDescent="0.15">
      <c r="A1587" t="s">
        <v>2887</v>
      </c>
    </row>
    <row r="1588" spans="1:1" x14ac:dyDescent="0.15">
      <c r="A1588" t="s">
        <v>2897</v>
      </c>
    </row>
    <row r="1589" spans="1:1" x14ac:dyDescent="0.15">
      <c r="A1589" t="s">
        <v>2827</v>
      </c>
    </row>
    <row r="1590" spans="1:1" x14ac:dyDescent="0.15">
      <c r="A1590" t="s">
        <v>2917</v>
      </c>
    </row>
    <row r="1591" spans="1:1" x14ac:dyDescent="0.15">
      <c r="A1591" t="s">
        <v>2927</v>
      </c>
    </row>
    <row r="1592" spans="1:1" x14ac:dyDescent="0.15">
      <c r="A1592" t="s">
        <v>2937</v>
      </c>
    </row>
    <row r="1593" spans="1:1" x14ac:dyDescent="0.15">
      <c r="A1593" t="s">
        <v>2947</v>
      </c>
    </row>
    <row r="1594" spans="1:1" x14ac:dyDescent="0.15">
      <c r="A1594" t="s">
        <v>2957</v>
      </c>
    </row>
    <row r="1595" spans="1:1" x14ac:dyDescent="0.15">
      <c r="A1595" t="s">
        <v>2967</v>
      </c>
    </row>
    <row r="1596" spans="1:1" x14ac:dyDescent="0.15">
      <c r="A1596" t="s">
        <v>2977</v>
      </c>
    </row>
    <row r="1597" spans="1:1" x14ac:dyDescent="0.15">
      <c r="A1597" t="s">
        <v>2907</v>
      </c>
    </row>
    <row r="1598" spans="1:1" x14ac:dyDescent="0.15">
      <c r="A1598" t="s">
        <v>2987</v>
      </c>
    </row>
    <row r="1599" spans="1:1" x14ac:dyDescent="0.15">
      <c r="A1599" t="s">
        <v>2997</v>
      </c>
    </row>
    <row r="1600" spans="1:1" x14ac:dyDescent="0.15">
      <c r="A1600" t="s">
        <v>3007</v>
      </c>
    </row>
    <row r="1601" spans="1:1" x14ac:dyDescent="0.15">
      <c r="A1601" t="s">
        <v>3017</v>
      </c>
    </row>
    <row r="1602" spans="1:1" x14ac:dyDescent="0.15">
      <c r="A1602" t="s">
        <v>3027</v>
      </c>
    </row>
    <row r="1603" spans="1:1" x14ac:dyDescent="0.15">
      <c r="A1603" t="s">
        <v>3037</v>
      </c>
    </row>
    <row r="1604" spans="1:1" x14ac:dyDescent="0.15">
      <c r="A1604" t="s">
        <v>3047</v>
      </c>
    </row>
    <row r="1605" spans="1:1" x14ac:dyDescent="0.15">
      <c r="A1605" t="s">
        <v>3057</v>
      </c>
    </row>
    <row r="1606" spans="1:1" x14ac:dyDescent="0.15">
      <c r="A1606" t="s">
        <v>3067</v>
      </c>
    </row>
    <row r="1607" spans="1:1" x14ac:dyDescent="0.15">
      <c r="A1607" t="s">
        <v>3077</v>
      </c>
    </row>
    <row r="1608" spans="1:1" x14ac:dyDescent="0.15">
      <c r="A1608" t="s">
        <v>3087</v>
      </c>
    </row>
    <row r="1609" spans="1:1" x14ac:dyDescent="0.15">
      <c r="A1609" t="s">
        <v>3097</v>
      </c>
    </row>
    <row r="1610" spans="1:1" x14ac:dyDescent="0.15">
      <c r="A1610" t="s">
        <v>3107</v>
      </c>
    </row>
    <row r="1611" spans="1:1" x14ac:dyDescent="0.15">
      <c r="A1611" t="s">
        <v>3117</v>
      </c>
    </row>
    <row r="1612" spans="1:1" x14ac:dyDescent="0.15">
      <c r="A1612" t="s">
        <v>2838</v>
      </c>
    </row>
    <row r="1613" spans="1:1" x14ac:dyDescent="0.15">
      <c r="A1613" t="s">
        <v>2848</v>
      </c>
    </row>
    <row r="1614" spans="1:1" x14ac:dyDescent="0.15">
      <c r="A1614" t="s">
        <v>2858</v>
      </c>
    </row>
    <row r="1615" spans="1:1" x14ac:dyDescent="0.15">
      <c r="A1615" t="s">
        <v>2868</v>
      </c>
    </row>
    <row r="1616" spans="1:1" x14ac:dyDescent="0.15">
      <c r="A1616" t="s">
        <v>2878</v>
      </c>
    </row>
    <row r="1617" spans="1:1" x14ac:dyDescent="0.15">
      <c r="A1617" t="s">
        <v>2888</v>
      </c>
    </row>
    <row r="1618" spans="1:1" x14ac:dyDescent="0.15">
      <c r="A1618" t="s">
        <v>2898</v>
      </c>
    </row>
    <row r="1619" spans="1:1" x14ac:dyDescent="0.15">
      <c r="A1619" t="s">
        <v>2828</v>
      </c>
    </row>
    <row r="1620" spans="1:1" x14ac:dyDescent="0.15">
      <c r="A1620" t="s">
        <v>2918</v>
      </c>
    </row>
    <row r="1621" spans="1:1" x14ac:dyDescent="0.15">
      <c r="A1621" t="s">
        <v>2928</v>
      </c>
    </row>
    <row r="1622" spans="1:1" x14ac:dyDescent="0.15">
      <c r="A1622" t="s">
        <v>2938</v>
      </c>
    </row>
    <row r="1623" spans="1:1" x14ac:dyDescent="0.15">
      <c r="A1623" t="s">
        <v>2948</v>
      </c>
    </row>
    <row r="1624" spans="1:1" x14ac:dyDescent="0.15">
      <c r="A1624" t="s">
        <v>2958</v>
      </c>
    </row>
    <row r="1625" spans="1:1" x14ac:dyDescent="0.15">
      <c r="A1625" t="s">
        <v>2968</v>
      </c>
    </row>
    <row r="1626" spans="1:1" x14ac:dyDescent="0.15">
      <c r="A1626" t="s">
        <v>2978</v>
      </c>
    </row>
    <row r="1627" spans="1:1" x14ac:dyDescent="0.15">
      <c r="A1627" t="s">
        <v>2908</v>
      </c>
    </row>
    <row r="1628" spans="1:1" x14ac:dyDescent="0.15">
      <c r="A1628" t="s">
        <v>2988</v>
      </c>
    </row>
    <row r="1629" spans="1:1" x14ac:dyDescent="0.15">
      <c r="A1629" t="s">
        <v>2998</v>
      </c>
    </row>
    <row r="1630" spans="1:1" x14ac:dyDescent="0.15">
      <c r="A1630" t="s">
        <v>3008</v>
      </c>
    </row>
    <row r="1631" spans="1:1" x14ac:dyDescent="0.15">
      <c r="A1631" t="s">
        <v>3018</v>
      </c>
    </row>
    <row r="1632" spans="1:1" x14ac:dyDescent="0.15">
      <c r="A1632" t="s">
        <v>3028</v>
      </c>
    </row>
    <row r="1633" spans="1:1" x14ac:dyDescent="0.15">
      <c r="A1633" t="s">
        <v>3038</v>
      </c>
    </row>
    <row r="1634" spans="1:1" x14ac:dyDescent="0.15">
      <c r="A1634" t="s">
        <v>3048</v>
      </c>
    </row>
    <row r="1635" spans="1:1" x14ac:dyDescent="0.15">
      <c r="A1635" t="s">
        <v>3058</v>
      </c>
    </row>
    <row r="1636" spans="1:1" x14ac:dyDescent="0.15">
      <c r="A1636" t="s">
        <v>3068</v>
      </c>
    </row>
    <row r="1637" spans="1:1" x14ac:dyDescent="0.15">
      <c r="A1637" t="s">
        <v>3078</v>
      </c>
    </row>
    <row r="1638" spans="1:1" x14ac:dyDescent="0.15">
      <c r="A1638" t="s">
        <v>3088</v>
      </c>
    </row>
    <row r="1639" spans="1:1" x14ac:dyDescent="0.15">
      <c r="A1639" t="s">
        <v>3098</v>
      </c>
    </row>
    <row r="1640" spans="1:1" x14ac:dyDescent="0.15">
      <c r="A1640" t="s">
        <v>3108</v>
      </c>
    </row>
    <row r="1641" spans="1:1" x14ac:dyDescent="0.15">
      <c r="A1641" t="s">
        <v>3118</v>
      </c>
    </row>
    <row r="1642" spans="1:1" x14ac:dyDescent="0.15">
      <c r="A1642" t="s">
        <v>2839</v>
      </c>
    </row>
    <row r="1643" spans="1:1" x14ac:dyDescent="0.15">
      <c r="A1643" t="s">
        <v>2849</v>
      </c>
    </row>
    <row r="1644" spans="1:1" x14ac:dyDescent="0.15">
      <c r="A1644" t="s">
        <v>2859</v>
      </c>
    </row>
    <row r="1645" spans="1:1" x14ac:dyDescent="0.15">
      <c r="A1645" t="s">
        <v>2869</v>
      </c>
    </row>
    <row r="1646" spans="1:1" x14ac:dyDescent="0.15">
      <c r="A1646" t="s">
        <v>2879</v>
      </c>
    </row>
    <row r="1647" spans="1:1" x14ac:dyDescent="0.15">
      <c r="A1647" t="s">
        <v>2889</v>
      </c>
    </row>
    <row r="1648" spans="1:1" x14ac:dyDescent="0.15">
      <c r="A1648" t="s">
        <v>2899</v>
      </c>
    </row>
    <row r="1649" spans="1:1" x14ac:dyDescent="0.15">
      <c r="A1649" t="s">
        <v>2829</v>
      </c>
    </row>
    <row r="1650" spans="1:1" x14ac:dyDescent="0.15">
      <c r="A1650" t="s">
        <v>2919</v>
      </c>
    </row>
    <row r="1651" spans="1:1" x14ac:dyDescent="0.15">
      <c r="A1651" t="s">
        <v>2929</v>
      </c>
    </row>
    <row r="1652" spans="1:1" x14ac:dyDescent="0.15">
      <c r="A1652" t="s">
        <v>2939</v>
      </c>
    </row>
    <row r="1653" spans="1:1" x14ac:dyDescent="0.15">
      <c r="A1653" t="s">
        <v>2949</v>
      </c>
    </row>
    <row r="1654" spans="1:1" x14ac:dyDescent="0.15">
      <c r="A1654" t="s">
        <v>2959</v>
      </c>
    </row>
    <row r="1655" spans="1:1" x14ac:dyDescent="0.15">
      <c r="A1655" t="s">
        <v>2969</v>
      </c>
    </row>
    <row r="1656" spans="1:1" x14ac:dyDescent="0.15">
      <c r="A1656" t="s">
        <v>2979</v>
      </c>
    </row>
    <row r="1657" spans="1:1" x14ac:dyDescent="0.15">
      <c r="A1657" t="s">
        <v>2909</v>
      </c>
    </row>
    <row r="1658" spans="1:1" x14ac:dyDescent="0.15">
      <c r="A1658" t="s">
        <v>2989</v>
      </c>
    </row>
    <row r="1659" spans="1:1" x14ac:dyDescent="0.15">
      <c r="A1659" t="s">
        <v>2999</v>
      </c>
    </row>
    <row r="1660" spans="1:1" x14ac:dyDescent="0.15">
      <c r="A1660" t="s">
        <v>3009</v>
      </c>
    </row>
    <row r="1661" spans="1:1" x14ac:dyDescent="0.15">
      <c r="A1661" t="s">
        <v>3019</v>
      </c>
    </row>
    <row r="1662" spans="1:1" x14ac:dyDescent="0.15">
      <c r="A1662" t="s">
        <v>3029</v>
      </c>
    </row>
    <row r="1663" spans="1:1" x14ac:dyDescent="0.15">
      <c r="A1663" t="s">
        <v>3039</v>
      </c>
    </row>
    <row r="1664" spans="1:1" x14ac:dyDescent="0.15">
      <c r="A1664" t="s">
        <v>3049</v>
      </c>
    </row>
    <row r="1665" spans="1:1" x14ac:dyDescent="0.15">
      <c r="A1665" t="s">
        <v>3059</v>
      </c>
    </row>
    <row r="1666" spans="1:1" x14ac:dyDescent="0.15">
      <c r="A1666" t="s">
        <v>3069</v>
      </c>
    </row>
    <row r="1667" spans="1:1" x14ac:dyDescent="0.15">
      <c r="A1667" t="s">
        <v>3079</v>
      </c>
    </row>
    <row r="1668" spans="1:1" x14ac:dyDescent="0.15">
      <c r="A1668" t="s">
        <v>3089</v>
      </c>
    </row>
    <row r="1669" spans="1:1" x14ac:dyDescent="0.15">
      <c r="A1669" t="s">
        <v>3099</v>
      </c>
    </row>
    <row r="1670" spans="1:1" x14ac:dyDescent="0.15">
      <c r="A1670" t="s">
        <v>3109</v>
      </c>
    </row>
    <row r="1671" spans="1:1" x14ac:dyDescent="0.15">
      <c r="A1671" t="s">
        <v>3119</v>
      </c>
    </row>
    <row r="1672" spans="1:1" x14ac:dyDescent="0.15">
      <c r="A1672" t="s">
        <v>3120</v>
      </c>
    </row>
    <row r="1673" spans="1:1" x14ac:dyDescent="0.15">
      <c r="A1673" t="s">
        <v>3130</v>
      </c>
    </row>
    <row r="1674" spans="1:1" x14ac:dyDescent="0.15">
      <c r="A1674" t="s">
        <v>3140</v>
      </c>
    </row>
    <row r="1675" spans="1:1" x14ac:dyDescent="0.15">
      <c r="A1675" t="s">
        <v>3150</v>
      </c>
    </row>
    <row r="1676" spans="1:1" x14ac:dyDescent="0.15">
      <c r="A1676" t="s">
        <v>3160</v>
      </c>
    </row>
    <row r="1677" spans="1:1" x14ac:dyDescent="0.15">
      <c r="A1677" t="s">
        <v>3170</v>
      </c>
    </row>
    <row r="1678" spans="1:1" x14ac:dyDescent="0.15">
      <c r="A1678" t="s">
        <v>3180</v>
      </c>
    </row>
    <row r="1679" spans="1:1" x14ac:dyDescent="0.15">
      <c r="A1679" t="s">
        <v>3190</v>
      </c>
    </row>
    <row r="1680" spans="1:1" x14ac:dyDescent="0.15">
      <c r="A1680" t="s">
        <v>3200</v>
      </c>
    </row>
    <row r="1681" spans="1:1" x14ac:dyDescent="0.15">
      <c r="A1681" t="s">
        <v>3210</v>
      </c>
    </row>
    <row r="1682" spans="1:1" x14ac:dyDescent="0.15">
      <c r="A1682" t="s">
        <v>3220</v>
      </c>
    </row>
    <row r="1683" spans="1:1" x14ac:dyDescent="0.15">
      <c r="A1683" t="s">
        <v>3230</v>
      </c>
    </row>
    <row r="1684" spans="1:1" x14ac:dyDescent="0.15">
      <c r="A1684" t="s">
        <v>3240</v>
      </c>
    </row>
    <row r="1685" spans="1:1" x14ac:dyDescent="0.15">
      <c r="A1685" t="s">
        <v>3250</v>
      </c>
    </row>
    <row r="1686" spans="1:1" x14ac:dyDescent="0.15">
      <c r="A1686" t="s">
        <v>3260</v>
      </c>
    </row>
    <row r="1687" spans="1:1" x14ac:dyDescent="0.15">
      <c r="A1687" t="s">
        <v>3270</v>
      </c>
    </row>
    <row r="1688" spans="1:1" x14ac:dyDescent="0.15">
      <c r="A1688" t="s">
        <v>3280</v>
      </c>
    </row>
    <row r="1689" spans="1:1" x14ac:dyDescent="0.15">
      <c r="A1689" t="s">
        <v>3290</v>
      </c>
    </row>
    <row r="1690" spans="1:1" x14ac:dyDescent="0.15">
      <c r="A1690" t="s">
        <v>3300</v>
      </c>
    </row>
    <row r="1691" spans="1:1" x14ac:dyDescent="0.15">
      <c r="A1691" t="s">
        <v>3310</v>
      </c>
    </row>
    <row r="1692" spans="1:1" x14ac:dyDescent="0.15">
      <c r="A1692" t="s">
        <v>3320</v>
      </c>
    </row>
    <row r="1693" spans="1:1" x14ac:dyDescent="0.15">
      <c r="A1693" t="s">
        <v>3330</v>
      </c>
    </row>
    <row r="1694" spans="1:1" x14ac:dyDescent="0.15">
      <c r="A1694" t="s">
        <v>3340</v>
      </c>
    </row>
    <row r="1695" spans="1:1" x14ac:dyDescent="0.15">
      <c r="A1695" t="s">
        <v>3350</v>
      </c>
    </row>
    <row r="1696" spans="1:1" x14ac:dyDescent="0.15">
      <c r="A1696" t="s">
        <v>3360</v>
      </c>
    </row>
    <row r="1697" spans="1:1" x14ac:dyDescent="0.15">
      <c r="A1697" t="s">
        <v>3370</v>
      </c>
    </row>
    <row r="1698" spans="1:1" x14ac:dyDescent="0.15">
      <c r="A1698" t="s">
        <v>3380</v>
      </c>
    </row>
    <row r="1699" spans="1:1" x14ac:dyDescent="0.15">
      <c r="A1699" t="s">
        <v>3390</v>
      </c>
    </row>
    <row r="1700" spans="1:1" x14ac:dyDescent="0.15">
      <c r="A1700" t="s">
        <v>3400</v>
      </c>
    </row>
    <row r="1701" spans="1:1" x14ac:dyDescent="0.15">
      <c r="A1701" t="s">
        <v>3410</v>
      </c>
    </row>
    <row r="1702" spans="1:1" x14ac:dyDescent="0.15">
      <c r="A1702" t="s">
        <v>3420</v>
      </c>
    </row>
    <row r="1703" spans="1:1" x14ac:dyDescent="0.15">
      <c r="A1703" t="s">
        <v>3430</v>
      </c>
    </row>
    <row r="1704" spans="1:1" x14ac:dyDescent="0.15">
      <c r="A1704" t="s">
        <v>3440</v>
      </c>
    </row>
    <row r="1705" spans="1:1" x14ac:dyDescent="0.15">
      <c r="A1705" t="s">
        <v>3450</v>
      </c>
    </row>
    <row r="1706" spans="1:1" x14ac:dyDescent="0.15">
      <c r="A1706" t="s">
        <v>3460</v>
      </c>
    </row>
    <row r="1707" spans="1:1" x14ac:dyDescent="0.15">
      <c r="A1707" t="s">
        <v>3470</v>
      </c>
    </row>
    <row r="1708" spans="1:1" x14ac:dyDescent="0.15">
      <c r="A1708" t="s">
        <v>3480</v>
      </c>
    </row>
    <row r="1709" spans="1:1" x14ac:dyDescent="0.15">
      <c r="A1709" t="s">
        <v>3490</v>
      </c>
    </row>
    <row r="1710" spans="1:1" x14ac:dyDescent="0.15">
      <c r="A1710" t="s">
        <v>3500</v>
      </c>
    </row>
    <row r="1711" spans="1:1" x14ac:dyDescent="0.15">
      <c r="A1711" t="s">
        <v>3510</v>
      </c>
    </row>
    <row r="1712" spans="1:1" x14ac:dyDescent="0.15">
      <c r="A1712" t="s">
        <v>3520</v>
      </c>
    </row>
    <row r="1713" spans="1:1" x14ac:dyDescent="0.15">
      <c r="A1713" t="s">
        <v>3530</v>
      </c>
    </row>
    <row r="1714" spans="1:1" x14ac:dyDescent="0.15">
      <c r="A1714" t="s">
        <v>3540</v>
      </c>
    </row>
    <row r="1715" spans="1:1" x14ac:dyDescent="0.15">
      <c r="A1715" t="s">
        <v>3550</v>
      </c>
    </row>
    <row r="1716" spans="1:1" x14ac:dyDescent="0.15">
      <c r="A1716" t="s">
        <v>3560</v>
      </c>
    </row>
    <row r="1717" spans="1:1" x14ac:dyDescent="0.15">
      <c r="A1717" t="s">
        <v>3570</v>
      </c>
    </row>
    <row r="1718" spans="1:1" x14ac:dyDescent="0.15">
      <c r="A1718" t="s">
        <v>3580</v>
      </c>
    </row>
    <row r="1719" spans="1:1" x14ac:dyDescent="0.15">
      <c r="A1719" t="s">
        <v>3590</v>
      </c>
    </row>
    <row r="1720" spans="1:1" x14ac:dyDescent="0.15">
      <c r="A1720" t="s">
        <v>3600</v>
      </c>
    </row>
    <row r="1721" spans="1:1" x14ac:dyDescent="0.15">
      <c r="A1721" t="s">
        <v>3610</v>
      </c>
    </row>
    <row r="1722" spans="1:1" x14ac:dyDescent="0.15">
      <c r="A1722" t="s">
        <v>3620</v>
      </c>
    </row>
    <row r="1723" spans="1:1" x14ac:dyDescent="0.15">
      <c r="A1723" t="s">
        <v>3630</v>
      </c>
    </row>
    <row r="1724" spans="1:1" x14ac:dyDescent="0.15">
      <c r="A1724" t="s">
        <v>3640</v>
      </c>
    </row>
    <row r="1725" spans="1:1" x14ac:dyDescent="0.15">
      <c r="A1725" t="s">
        <v>3650</v>
      </c>
    </row>
    <row r="1726" spans="1:1" x14ac:dyDescent="0.15">
      <c r="A1726" t="s">
        <v>3660</v>
      </c>
    </row>
    <row r="1727" spans="1:1" x14ac:dyDescent="0.15">
      <c r="A1727" t="s">
        <v>3670</v>
      </c>
    </row>
    <row r="1728" spans="1:1" x14ac:dyDescent="0.15">
      <c r="A1728" t="s">
        <v>3680</v>
      </c>
    </row>
    <row r="1729" spans="1:1" x14ac:dyDescent="0.15">
      <c r="A1729" t="s">
        <v>3690</v>
      </c>
    </row>
    <row r="1730" spans="1:1" x14ac:dyDescent="0.15">
      <c r="A1730" t="s">
        <v>3700</v>
      </c>
    </row>
    <row r="1731" spans="1:1" x14ac:dyDescent="0.15">
      <c r="A1731" t="s">
        <v>3710</v>
      </c>
    </row>
    <row r="1732" spans="1:1" x14ac:dyDescent="0.15">
      <c r="A1732" t="s">
        <v>3720</v>
      </c>
    </row>
    <row r="1733" spans="1:1" x14ac:dyDescent="0.15">
      <c r="A1733" t="s">
        <v>3730</v>
      </c>
    </row>
    <row r="1734" spans="1:1" x14ac:dyDescent="0.15">
      <c r="A1734" t="s">
        <v>3740</v>
      </c>
    </row>
    <row r="1735" spans="1:1" x14ac:dyDescent="0.15">
      <c r="A1735" t="s">
        <v>3750</v>
      </c>
    </row>
    <row r="1736" spans="1:1" x14ac:dyDescent="0.15">
      <c r="A1736" t="s">
        <v>3760</v>
      </c>
    </row>
    <row r="1737" spans="1:1" x14ac:dyDescent="0.15">
      <c r="A1737" t="s">
        <v>3770</v>
      </c>
    </row>
    <row r="1738" spans="1:1" x14ac:dyDescent="0.15">
      <c r="A1738" t="s">
        <v>3780</v>
      </c>
    </row>
    <row r="1739" spans="1:1" x14ac:dyDescent="0.15">
      <c r="A1739" t="s">
        <v>3790</v>
      </c>
    </row>
    <row r="1740" spans="1:1" x14ac:dyDescent="0.15">
      <c r="A1740" t="s">
        <v>3800</v>
      </c>
    </row>
    <row r="1741" spans="1:1" x14ac:dyDescent="0.15">
      <c r="A1741" t="s">
        <v>3810</v>
      </c>
    </row>
    <row r="1742" spans="1:1" x14ac:dyDescent="0.15">
      <c r="A1742" t="s">
        <v>3820</v>
      </c>
    </row>
    <row r="1743" spans="1:1" x14ac:dyDescent="0.15">
      <c r="A1743" t="s">
        <v>3830</v>
      </c>
    </row>
    <row r="1744" spans="1:1" x14ac:dyDescent="0.15">
      <c r="A1744" t="s">
        <v>3840</v>
      </c>
    </row>
    <row r="1745" spans="1:1" x14ac:dyDescent="0.15">
      <c r="A1745" t="s">
        <v>3850</v>
      </c>
    </row>
    <row r="1746" spans="1:1" x14ac:dyDescent="0.15">
      <c r="A1746" t="s">
        <v>3860</v>
      </c>
    </row>
    <row r="1747" spans="1:1" x14ac:dyDescent="0.15">
      <c r="A1747" t="s">
        <v>3870</v>
      </c>
    </row>
    <row r="1748" spans="1:1" x14ac:dyDescent="0.15">
      <c r="A1748" t="s">
        <v>3880</v>
      </c>
    </row>
    <row r="1749" spans="1:1" x14ac:dyDescent="0.15">
      <c r="A1749" t="s">
        <v>3890</v>
      </c>
    </row>
    <row r="1750" spans="1:1" x14ac:dyDescent="0.15">
      <c r="A1750" t="s">
        <v>3900</v>
      </c>
    </row>
    <row r="1751" spans="1:1" x14ac:dyDescent="0.15">
      <c r="A1751" t="s">
        <v>3910</v>
      </c>
    </row>
    <row r="1752" spans="1:1" x14ac:dyDescent="0.15">
      <c r="A1752" t="s">
        <v>3920</v>
      </c>
    </row>
    <row r="1753" spans="1:1" x14ac:dyDescent="0.15">
      <c r="A1753" t="s">
        <v>3930</v>
      </c>
    </row>
    <row r="1754" spans="1:1" x14ac:dyDescent="0.15">
      <c r="A1754" t="s">
        <v>3940</v>
      </c>
    </row>
    <row r="1755" spans="1:1" x14ac:dyDescent="0.15">
      <c r="A1755" t="s">
        <v>3950</v>
      </c>
    </row>
    <row r="1756" spans="1:1" x14ac:dyDescent="0.15">
      <c r="A1756" t="s">
        <v>3960</v>
      </c>
    </row>
    <row r="1757" spans="1:1" x14ac:dyDescent="0.15">
      <c r="A1757" t="s">
        <v>3970</v>
      </c>
    </row>
    <row r="1758" spans="1:1" x14ac:dyDescent="0.15">
      <c r="A1758" t="s">
        <v>3980</v>
      </c>
    </row>
    <row r="1759" spans="1:1" x14ac:dyDescent="0.15">
      <c r="A1759" t="s">
        <v>3990</v>
      </c>
    </row>
    <row r="1760" spans="1:1" x14ac:dyDescent="0.15">
      <c r="A1760" t="s">
        <v>4000</v>
      </c>
    </row>
    <row r="1761" spans="1:1" x14ac:dyDescent="0.15">
      <c r="A1761" t="s">
        <v>4010</v>
      </c>
    </row>
    <row r="1762" spans="1:1" x14ac:dyDescent="0.15">
      <c r="A1762" t="s">
        <v>4020</v>
      </c>
    </row>
    <row r="1763" spans="1:1" x14ac:dyDescent="0.15">
      <c r="A1763" t="s">
        <v>4030</v>
      </c>
    </row>
    <row r="1764" spans="1:1" x14ac:dyDescent="0.15">
      <c r="A1764" t="s">
        <v>4040</v>
      </c>
    </row>
    <row r="1765" spans="1:1" x14ac:dyDescent="0.15">
      <c r="A1765" t="s">
        <v>4050</v>
      </c>
    </row>
    <row r="1766" spans="1:1" x14ac:dyDescent="0.15">
      <c r="A1766" t="s">
        <v>4060</v>
      </c>
    </row>
    <row r="1767" spans="1:1" x14ac:dyDescent="0.15">
      <c r="A1767" t="s">
        <v>4070</v>
      </c>
    </row>
    <row r="1768" spans="1:1" x14ac:dyDescent="0.15">
      <c r="A1768" t="s">
        <v>4080</v>
      </c>
    </row>
    <row r="1769" spans="1:1" x14ac:dyDescent="0.15">
      <c r="A1769" t="s">
        <v>4090</v>
      </c>
    </row>
    <row r="1770" spans="1:1" x14ac:dyDescent="0.15">
      <c r="A1770" t="s">
        <v>4100</v>
      </c>
    </row>
    <row r="1771" spans="1:1" x14ac:dyDescent="0.15">
      <c r="A1771" t="s">
        <v>4110</v>
      </c>
    </row>
    <row r="1772" spans="1:1" x14ac:dyDescent="0.15">
      <c r="A1772" t="s">
        <v>4120</v>
      </c>
    </row>
    <row r="1773" spans="1:1" x14ac:dyDescent="0.15">
      <c r="A1773" t="s">
        <v>4130</v>
      </c>
    </row>
    <row r="1774" spans="1:1" x14ac:dyDescent="0.15">
      <c r="A1774" t="s">
        <v>4140</v>
      </c>
    </row>
    <row r="1775" spans="1:1" x14ac:dyDescent="0.15">
      <c r="A1775" t="s">
        <v>4150</v>
      </c>
    </row>
    <row r="1776" spans="1:1" x14ac:dyDescent="0.15">
      <c r="A1776" t="s">
        <v>4160</v>
      </c>
    </row>
    <row r="1777" spans="1:1" x14ac:dyDescent="0.15">
      <c r="A1777" t="s">
        <v>4170</v>
      </c>
    </row>
    <row r="1778" spans="1:1" x14ac:dyDescent="0.15">
      <c r="A1778" t="s">
        <v>4180</v>
      </c>
    </row>
    <row r="1779" spans="1:1" x14ac:dyDescent="0.15">
      <c r="A1779" t="s">
        <v>4190</v>
      </c>
    </row>
    <row r="1780" spans="1:1" x14ac:dyDescent="0.15">
      <c r="A1780" t="s">
        <v>4200</v>
      </c>
    </row>
    <row r="1781" spans="1:1" x14ac:dyDescent="0.15">
      <c r="A1781" t="s">
        <v>4210</v>
      </c>
    </row>
    <row r="1782" spans="1:1" x14ac:dyDescent="0.15">
      <c r="A1782" t="s">
        <v>4220</v>
      </c>
    </row>
    <row r="1783" spans="1:1" x14ac:dyDescent="0.15">
      <c r="A1783" t="s">
        <v>4230</v>
      </c>
    </row>
    <row r="1784" spans="1:1" x14ac:dyDescent="0.15">
      <c r="A1784" t="s">
        <v>3121</v>
      </c>
    </row>
    <row r="1785" spans="1:1" x14ac:dyDescent="0.15">
      <c r="A1785" t="s">
        <v>3131</v>
      </c>
    </row>
    <row r="1786" spans="1:1" x14ac:dyDescent="0.15">
      <c r="A1786" t="s">
        <v>3141</v>
      </c>
    </row>
    <row r="1787" spans="1:1" x14ac:dyDescent="0.15">
      <c r="A1787" t="s">
        <v>3151</v>
      </c>
    </row>
    <row r="1788" spans="1:1" x14ac:dyDescent="0.15">
      <c r="A1788" t="s">
        <v>3161</v>
      </c>
    </row>
    <row r="1789" spans="1:1" x14ac:dyDescent="0.15">
      <c r="A1789" t="s">
        <v>3171</v>
      </c>
    </row>
    <row r="1790" spans="1:1" x14ac:dyDescent="0.15">
      <c r="A1790" t="s">
        <v>3181</v>
      </c>
    </row>
    <row r="1791" spans="1:1" x14ac:dyDescent="0.15">
      <c r="A1791" t="s">
        <v>3191</v>
      </c>
    </row>
    <row r="1792" spans="1:1" x14ac:dyDescent="0.15">
      <c r="A1792" t="s">
        <v>3201</v>
      </c>
    </row>
    <row r="1793" spans="1:1" x14ac:dyDescent="0.15">
      <c r="A1793" t="s">
        <v>3211</v>
      </c>
    </row>
    <row r="1794" spans="1:1" x14ac:dyDescent="0.15">
      <c r="A1794" t="s">
        <v>3221</v>
      </c>
    </row>
    <row r="1795" spans="1:1" x14ac:dyDescent="0.15">
      <c r="A1795" t="s">
        <v>3231</v>
      </c>
    </row>
    <row r="1796" spans="1:1" x14ac:dyDescent="0.15">
      <c r="A1796" t="s">
        <v>3241</v>
      </c>
    </row>
    <row r="1797" spans="1:1" x14ac:dyDescent="0.15">
      <c r="A1797" t="s">
        <v>3251</v>
      </c>
    </row>
    <row r="1798" spans="1:1" x14ac:dyDescent="0.15">
      <c r="A1798" t="s">
        <v>3261</v>
      </c>
    </row>
    <row r="1799" spans="1:1" x14ac:dyDescent="0.15">
      <c r="A1799" t="s">
        <v>3271</v>
      </c>
    </row>
    <row r="1800" spans="1:1" x14ac:dyDescent="0.15">
      <c r="A1800" t="s">
        <v>3281</v>
      </c>
    </row>
    <row r="1801" spans="1:1" x14ac:dyDescent="0.15">
      <c r="A1801" t="s">
        <v>3291</v>
      </c>
    </row>
    <row r="1802" spans="1:1" x14ac:dyDescent="0.15">
      <c r="A1802" t="s">
        <v>3301</v>
      </c>
    </row>
    <row r="1803" spans="1:1" x14ac:dyDescent="0.15">
      <c r="A1803" t="s">
        <v>3311</v>
      </c>
    </row>
    <row r="1804" spans="1:1" x14ac:dyDescent="0.15">
      <c r="A1804" t="s">
        <v>3321</v>
      </c>
    </row>
    <row r="1805" spans="1:1" x14ac:dyDescent="0.15">
      <c r="A1805" t="s">
        <v>3331</v>
      </c>
    </row>
    <row r="1806" spans="1:1" x14ac:dyDescent="0.15">
      <c r="A1806" t="s">
        <v>3341</v>
      </c>
    </row>
    <row r="1807" spans="1:1" x14ac:dyDescent="0.15">
      <c r="A1807" t="s">
        <v>3351</v>
      </c>
    </row>
    <row r="1808" spans="1:1" x14ac:dyDescent="0.15">
      <c r="A1808" t="s">
        <v>3361</v>
      </c>
    </row>
    <row r="1809" spans="1:1" x14ac:dyDescent="0.15">
      <c r="A1809" t="s">
        <v>3371</v>
      </c>
    </row>
    <row r="1810" spans="1:1" x14ac:dyDescent="0.15">
      <c r="A1810" t="s">
        <v>3381</v>
      </c>
    </row>
    <row r="1811" spans="1:1" x14ac:dyDescent="0.15">
      <c r="A1811" t="s">
        <v>3391</v>
      </c>
    </row>
    <row r="1812" spans="1:1" x14ac:dyDescent="0.15">
      <c r="A1812" t="s">
        <v>3401</v>
      </c>
    </row>
    <row r="1813" spans="1:1" x14ac:dyDescent="0.15">
      <c r="A1813" t="s">
        <v>3411</v>
      </c>
    </row>
    <row r="1814" spans="1:1" x14ac:dyDescent="0.15">
      <c r="A1814" t="s">
        <v>3421</v>
      </c>
    </row>
    <row r="1815" spans="1:1" x14ac:dyDescent="0.15">
      <c r="A1815" t="s">
        <v>3431</v>
      </c>
    </row>
    <row r="1816" spans="1:1" x14ac:dyDescent="0.15">
      <c r="A1816" t="s">
        <v>3441</v>
      </c>
    </row>
    <row r="1817" spans="1:1" x14ac:dyDescent="0.15">
      <c r="A1817" t="s">
        <v>3451</v>
      </c>
    </row>
    <row r="1818" spans="1:1" x14ac:dyDescent="0.15">
      <c r="A1818" t="s">
        <v>3461</v>
      </c>
    </row>
    <row r="1819" spans="1:1" x14ac:dyDescent="0.15">
      <c r="A1819" t="s">
        <v>3471</v>
      </c>
    </row>
    <row r="1820" spans="1:1" x14ac:dyDescent="0.15">
      <c r="A1820" t="s">
        <v>3481</v>
      </c>
    </row>
    <row r="1821" spans="1:1" x14ac:dyDescent="0.15">
      <c r="A1821" t="s">
        <v>3491</v>
      </c>
    </row>
    <row r="1822" spans="1:1" x14ac:dyDescent="0.15">
      <c r="A1822" t="s">
        <v>3501</v>
      </c>
    </row>
    <row r="1823" spans="1:1" x14ac:dyDescent="0.15">
      <c r="A1823" t="s">
        <v>3511</v>
      </c>
    </row>
    <row r="1824" spans="1:1" x14ac:dyDescent="0.15">
      <c r="A1824" t="s">
        <v>3521</v>
      </c>
    </row>
    <row r="1825" spans="1:1" x14ac:dyDescent="0.15">
      <c r="A1825" t="s">
        <v>3531</v>
      </c>
    </row>
    <row r="1826" spans="1:1" x14ac:dyDescent="0.15">
      <c r="A1826" t="s">
        <v>3541</v>
      </c>
    </row>
    <row r="1827" spans="1:1" x14ac:dyDescent="0.15">
      <c r="A1827" t="s">
        <v>3551</v>
      </c>
    </row>
    <row r="1828" spans="1:1" x14ac:dyDescent="0.15">
      <c r="A1828" t="s">
        <v>3561</v>
      </c>
    </row>
    <row r="1829" spans="1:1" x14ac:dyDescent="0.15">
      <c r="A1829" t="s">
        <v>3571</v>
      </c>
    </row>
    <row r="1830" spans="1:1" x14ac:dyDescent="0.15">
      <c r="A1830" t="s">
        <v>3581</v>
      </c>
    </row>
    <row r="1831" spans="1:1" x14ac:dyDescent="0.15">
      <c r="A1831" t="s">
        <v>3591</v>
      </c>
    </row>
    <row r="1832" spans="1:1" x14ac:dyDescent="0.15">
      <c r="A1832" t="s">
        <v>3601</v>
      </c>
    </row>
    <row r="1833" spans="1:1" x14ac:dyDescent="0.15">
      <c r="A1833" t="s">
        <v>3611</v>
      </c>
    </row>
    <row r="1834" spans="1:1" x14ac:dyDescent="0.15">
      <c r="A1834" t="s">
        <v>3621</v>
      </c>
    </row>
    <row r="1835" spans="1:1" x14ac:dyDescent="0.15">
      <c r="A1835" t="s">
        <v>3631</v>
      </c>
    </row>
    <row r="1836" spans="1:1" x14ac:dyDescent="0.15">
      <c r="A1836" t="s">
        <v>3641</v>
      </c>
    </row>
    <row r="1837" spans="1:1" x14ac:dyDescent="0.15">
      <c r="A1837" t="s">
        <v>3651</v>
      </c>
    </row>
    <row r="1838" spans="1:1" x14ac:dyDescent="0.15">
      <c r="A1838" t="s">
        <v>3661</v>
      </c>
    </row>
    <row r="1839" spans="1:1" x14ac:dyDescent="0.15">
      <c r="A1839" t="s">
        <v>3671</v>
      </c>
    </row>
    <row r="1840" spans="1:1" x14ac:dyDescent="0.15">
      <c r="A1840" t="s">
        <v>3681</v>
      </c>
    </row>
    <row r="1841" spans="1:1" x14ac:dyDescent="0.15">
      <c r="A1841" t="s">
        <v>3691</v>
      </c>
    </row>
    <row r="1842" spans="1:1" x14ac:dyDescent="0.15">
      <c r="A1842" t="s">
        <v>3701</v>
      </c>
    </row>
    <row r="1843" spans="1:1" x14ac:dyDescent="0.15">
      <c r="A1843" t="s">
        <v>3711</v>
      </c>
    </row>
    <row r="1844" spans="1:1" x14ac:dyDescent="0.15">
      <c r="A1844" t="s">
        <v>3721</v>
      </c>
    </row>
    <row r="1845" spans="1:1" x14ac:dyDescent="0.15">
      <c r="A1845" t="s">
        <v>3731</v>
      </c>
    </row>
    <row r="1846" spans="1:1" x14ac:dyDescent="0.15">
      <c r="A1846" t="s">
        <v>3741</v>
      </c>
    </row>
    <row r="1847" spans="1:1" x14ac:dyDescent="0.15">
      <c r="A1847" t="s">
        <v>3751</v>
      </c>
    </row>
    <row r="1848" spans="1:1" x14ac:dyDescent="0.15">
      <c r="A1848" t="s">
        <v>3761</v>
      </c>
    </row>
    <row r="1849" spans="1:1" x14ac:dyDescent="0.15">
      <c r="A1849" t="s">
        <v>3771</v>
      </c>
    </row>
    <row r="1850" spans="1:1" x14ac:dyDescent="0.15">
      <c r="A1850" t="s">
        <v>3781</v>
      </c>
    </row>
    <row r="1851" spans="1:1" x14ac:dyDescent="0.15">
      <c r="A1851" t="s">
        <v>3791</v>
      </c>
    </row>
    <row r="1852" spans="1:1" x14ac:dyDescent="0.15">
      <c r="A1852" t="s">
        <v>3801</v>
      </c>
    </row>
    <row r="1853" spans="1:1" x14ac:dyDescent="0.15">
      <c r="A1853" t="s">
        <v>3811</v>
      </c>
    </row>
    <row r="1854" spans="1:1" x14ac:dyDescent="0.15">
      <c r="A1854" t="s">
        <v>3821</v>
      </c>
    </row>
    <row r="1855" spans="1:1" x14ac:dyDescent="0.15">
      <c r="A1855" t="s">
        <v>3831</v>
      </c>
    </row>
    <row r="1856" spans="1:1" x14ac:dyDescent="0.15">
      <c r="A1856" t="s">
        <v>3841</v>
      </c>
    </row>
    <row r="1857" spans="1:1" x14ac:dyDescent="0.15">
      <c r="A1857" t="s">
        <v>3851</v>
      </c>
    </row>
    <row r="1858" spans="1:1" x14ac:dyDescent="0.15">
      <c r="A1858" t="s">
        <v>3861</v>
      </c>
    </row>
    <row r="1859" spans="1:1" x14ac:dyDescent="0.15">
      <c r="A1859" t="s">
        <v>3871</v>
      </c>
    </row>
    <row r="1860" spans="1:1" x14ac:dyDescent="0.15">
      <c r="A1860" t="s">
        <v>3881</v>
      </c>
    </row>
    <row r="1861" spans="1:1" x14ac:dyDescent="0.15">
      <c r="A1861" t="s">
        <v>3891</v>
      </c>
    </row>
    <row r="1862" spans="1:1" x14ac:dyDescent="0.15">
      <c r="A1862" t="s">
        <v>3901</v>
      </c>
    </row>
    <row r="1863" spans="1:1" x14ac:dyDescent="0.15">
      <c r="A1863" t="s">
        <v>3911</v>
      </c>
    </row>
    <row r="1864" spans="1:1" x14ac:dyDescent="0.15">
      <c r="A1864" t="s">
        <v>3921</v>
      </c>
    </row>
    <row r="1865" spans="1:1" x14ac:dyDescent="0.15">
      <c r="A1865" t="s">
        <v>3931</v>
      </c>
    </row>
    <row r="1866" spans="1:1" x14ac:dyDescent="0.15">
      <c r="A1866" t="s">
        <v>3941</v>
      </c>
    </row>
    <row r="1867" spans="1:1" x14ac:dyDescent="0.15">
      <c r="A1867" t="s">
        <v>3951</v>
      </c>
    </row>
    <row r="1868" spans="1:1" x14ac:dyDescent="0.15">
      <c r="A1868" t="s">
        <v>3961</v>
      </c>
    </row>
    <row r="1869" spans="1:1" x14ac:dyDescent="0.15">
      <c r="A1869" t="s">
        <v>3971</v>
      </c>
    </row>
    <row r="1870" spans="1:1" x14ac:dyDescent="0.15">
      <c r="A1870" t="s">
        <v>3981</v>
      </c>
    </row>
    <row r="1871" spans="1:1" x14ac:dyDescent="0.15">
      <c r="A1871" t="s">
        <v>3991</v>
      </c>
    </row>
    <row r="1872" spans="1:1" x14ac:dyDescent="0.15">
      <c r="A1872" t="s">
        <v>4001</v>
      </c>
    </row>
    <row r="1873" spans="1:1" x14ac:dyDescent="0.15">
      <c r="A1873" t="s">
        <v>4011</v>
      </c>
    </row>
    <row r="1874" spans="1:1" x14ac:dyDescent="0.15">
      <c r="A1874" t="s">
        <v>4021</v>
      </c>
    </row>
    <row r="1875" spans="1:1" x14ac:dyDescent="0.15">
      <c r="A1875" t="s">
        <v>4031</v>
      </c>
    </row>
    <row r="1876" spans="1:1" x14ac:dyDescent="0.15">
      <c r="A1876" t="s">
        <v>4041</v>
      </c>
    </row>
    <row r="1877" spans="1:1" x14ac:dyDescent="0.15">
      <c r="A1877" t="s">
        <v>4051</v>
      </c>
    </row>
    <row r="1878" spans="1:1" x14ac:dyDescent="0.15">
      <c r="A1878" t="s">
        <v>4061</v>
      </c>
    </row>
    <row r="1879" spans="1:1" x14ac:dyDescent="0.15">
      <c r="A1879" t="s">
        <v>4071</v>
      </c>
    </row>
    <row r="1880" spans="1:1" x14ac:dyDescent="0.15">
      <c r="A1880" t="s">
        <v>4081</v>
      </c>
    </row>
    <row r="1881" spans="1:1" x14ac:dyDescent="0.15">
      <c r="A1881" t="s">
        <v>4091</v>
      </c>
    </row>
    <row r="1882" spans="1:1" x14ac:dyDescent="0.15">
      <c r="A1882" t="s">
        <v>4101</v>
      </c>
    </row>
    <row r="1883" spans="1:1" x14ac:dyDescent="0.15">
      <c r="A1883" t="s">
        <v>4111</v>
      </c>
    </row>
    <row r="1884" spans="1:1" x14ac:dyDescent="0.15">
      <c r="A1884" t="s">
        <v>4121</v>
      </c>
    </row>
    <row r="1885" spans="1:1" x14ac:dyDescent="0.15">
      <c r="A1885" t="s">
        <v>4131</v>
      </c>
    </row>
    <row r="1886" spans="1:1" x14ac:dyDescent="0.15">
      <c r="A1886" t="s">
        <v>4141</v>
      </c>
    </row>
    <row r="1887" spans="1:1" x14ac:dyDescent="0.15">
      <c r="A1887" t="s">
        <v>4151</v>
      </c>
    </row>
    <row r="1888" spans="1:1" x14ac:dyDescent="0.15">
      <c r="A1888" t="s">
        <v>4161</v>
      </c>
    </row>
    <row r="1889" spans="1:1" x14ac:dyDescent="0.15">
      <c r="A1889" t="s">
        <v>4171</v>
      </c>
    </row>
    <row r="1890" spans="1:1" x14ac:dyDescent="0.15">
      <c r="A1890" t="s">
        <v>4181</v>
      </c>
    </row>
    <row r="1891" spans="1:1" x14ac:dyDescent="0.15">
      <c r="A1891" t="s">
        <v>4191</v>
      </c>
    </row>
    <row r="1892" spans="1:1" x14ac:dyDescent="0.15">
      <c r="A1892" t="s">
        <v>4201</v>
      </c>
    </row>
    <row r="1893" spans="1:1" x14ac:dyDescent="0.15">
      <c r="A1893" t="s">
        <v>4211</v>
      </c>
    </row>
    <row r="1894" spans="1:1" x14ac:dyDescent="0.15">
      <c r="A1894" t="s">
        <v>4221</v>
      </c>
    </row>
    <row r="1895" spans="1:1" x14ac:dyDescent="0.15">
      <c r="A1895" t="s">
        <v>4231</v>
      </c>
    </row>
    <row r="1896" spans="1:1" x14ac:dyDescent="0.15">
      <c r="A1896" t="s">
        <v>3122</v>
      </c>
    </row>
    <row r="1897" spans="1:1" x14ac:dyDescent="0.15">
      <c r="A1897" t="s">
        <v>3132</v>
      </c>
    </row>
    <row r="1898" spans="1:1" x14ac:dyDescent="0.15">
      <c r="A1898" t="s">
        <v>3142</v>
      </c>
    </row>
    <row r="1899" spans="1:1" x14ac:dyDescent="0.15">
      <c r="A1899" t="s">
        <v>3152</v>
      </c>
    </row>
    <row r="1900" spans="1:1" x14ac:dyDescent="0.15">
      <c r="A1900" t="s">
        <v>3162</v>
      </c>
    </row>
    <row r="1901" spans="1:1" x14ac:dyDescent="0.15">
      <c r="A1901" t="s">
        <v>3172</v>
      </c>
    </row>
    <row r="1902" spans="1:1" x14ac:dyDescent="0.15">
      <c r="A1902" t="s">
        <v>3182</v>
      </c>
    </row>
    <row r="1903" spans="1:1" x14ac:dyDescent="0.15">
      <c r="A1903" t="s">
        <v>3192</v>
      </c>
    </row>
    <row r="1904" spans="1:1" x14ac:dyDescent="0.15">
      <c r="A1904" t="s">
        <v>3202</v>
      </c>
    </row>
    <row r="1905" spans="1:1" x14ac:dyDescent="0.15">
      <c r="A1905" t="s">
        <v>3212</v>
      </c>
    </row>
    <row r="1906" spans="1:1" x14ac:dyDescent="0.15">
      <c r="A1906" t="s">
        <v>3222</v>
      </c>
    </row>
    <row r="1907" spans="1:1" x14ac:dyDescent="0.15">
      <c r="A1907" t="s">
        <v>3232</v>
      </c>
    </row>
    <row r="1908" spans="1:1" x14ac:dyDescent="0.15">
      <c r="A1908" t="s">
        <v>3242</v>
      </c>
    </row>
    <row r="1909" spans="1:1" x14ac:dyDescent="0.15">
      <c r="A1909" t="s">
        <v>3252</v>
      </c>
    </row>
    <row r="1910" spans="1:1" x14ac:dyDescent="0.15">
      <c r="A1910" t="s">
        <v>3262</v>
      </c>
    </row>
    <row r="1911" spans="1:1" x14ac:dyDescent="0.15">
      <c r="A1911" t="s">
        <v>3272</v>
      </c>
    </row>
    <row r="1912" spans="1:1" x14ac:dyDescent="0.15">
      <c r="A1912" t="s">
        <v>3282</v>
      </c>
    </row>
    <row r="1913" spans="1:1" x14ac:dyDescent="0.15">
      <c r="A1913" t="s">
        <v>3292</v>
      </c>
    </row>
    <row r="1914" spans="1:1" x14ac:dyDescent="0.15">
      <c r="A1914" t="s">
        <v>3302</v>
      </c>
    </row>
    <row r="1915" spans="1:1" x14ac:dyDescent="0.15">
      <c r="A1915" t="s">
        <v>3312</v>
      </c>
    </row>
    <row r="1916" spans="1:1" x14ac:dyDescent="0.15">
      <c r="A1916" t="s">
        <v>3322</v>
      </c>
    </row>
    <row r="1917" spans="1:1" x14ac:dyDescent="0.15">
      <c r="A1917" t="s">
        <v>3332</v>
      </c>
    </row>
    <row r="1918" spans="1:1" x14ac:dyDescent="0.15">
      <c r="A1918" t="s">
        <v>3342</v>
      </c>
    </row>
    <row r="1919" spans="1:1" x14ac:dyDescent="0.15">
      <c r="A1919" t="s">
        <v>3352</v>
      </c>
    </row>
    <row r="1920" spans="1:1" x14ac:dyDescent="0.15">
      <c r="A1920" t="s">
        <v>3362</v>
      </c>
    </row>
    <row r="1921" spans="1:1" x14ac:dyDescent="0.15">
      <c r="A1921" t="s">
        <v>3372</v>
      </c>
    </row>
    <row r="1922" spans="1:1" x14ac:dyDescent="0.15">
      <c r="A1922" t="s">
        <v>3382</v>
      </c>
    </row>
    <row r="1923" spans="1:1" x14ac:dyDescent="0.15">
      <c r="A1923" t="s">
        <v>3392</v>
      </c>
    </row>
    <row r="1924" spans="1:1" x14ac:dyDescent="0.15">
      <c r="A1924" t="s">
        <v>3402</v>
      </c>
    </row>
    <row r="1925" spans="1:1" x14ac:dyDescent="0.15">
      <c r="A1925" t="s">
        <v>3412</v>
      </c>
    </row>
    <row r="1926" spans="1:1" x14ac:dyDescent="0.15">
      <c r="A1926" t="s">
        <v>3422</v>
      </c>
    </row>
    <row r="1927" spans="1:1" x14ac:dyDescent="0.15">
      <c r="A1927" t="s">
        <v>3432</v>
      </c>
    </row>
    <row r="1928" spans="1:1" x14ac:dyDescent="0.15">
      <c r="A1928" t="s">
        <v>3442</v>
      </c>
    </row>
    <row r="1929" spans="1:1" x14ac:dyDescent="0.15">
      <c r="A1929" t="s">
        <v>3452</v>
      </c>
    </row>
    <row r="1930" spans="1:1" x14ac:dyDescent="0.15">
      <c r="A1930" t="s">
        <v>3462</v>
      </c>
    </row>
    <row r="1931" spans="1:1" x14ac:dyDescent="0.15">
      <c r="A1931" t="s">
        <v>3472</v>
      </c>
    </row>
    <row r="1932" spans="1:1" x14ac:dyDescent="0.15">
      <c r="A1932" t="s">
        <v>3482</v>
      </c>
    </row>
    <row r="1933" spans="1:1" x14ac:dyDescent="0.15">
      <c r="A1933" t="s">
        <v>3492</v>
      </c>
    </row>
    <row r="1934" spans="1:1" x14ac:dyDescent="0.15">
      <c r="A1934" t="s">
        <v>3502</v>
      </c>
    </row>
    <row r="1935" spans="1:1" x14ac:dyDescent="0.15">
      <c r="A1935" t="s">
        <v>3512</v>
      </c>
    </row>
    <row r="1936" spans="1:1" x14ac:dyDescent="0.15">
      <c r="A1936" t="s">
        <v>3522</v>
      </c>
    </row>
    <row r="1937" spans="1:1" x14ac:dyDescent="0.15">
      <c r="A1937" t="s">
        <v>3532</v>
      </c>
    </row>
    <row r="1938" spans="1:1" x14ac:dyDescent="0.15">
      <c r="A1938" t="s">
        <v>3542</v>
      </c>
    </row>
    <row r="1939" spans="1:1" x14ac:dyDescent="0.15">
      <c r="A1939" t="s">
        <v>3552</v>
      </c>
    </row>
    <row r="1940" spans="1:1" x14ac:dyDescent="0.15">
      <c r="A1940" t="s">
        <v>3562</v>
      </c>
    </row>
    <row r="1941" spans="1:1" x14ac:dyDescent="0.15">
      <c r="A1941" t="s">
        <v>3572</v>
      </c>
    </row>
    <row r="1942" spans="1:1" x14ac:dyDescent="0.15">
      <c r="A1942" t="s">
        <v>3582</v>
      </c>
    </row>
    <row r="1943" spans="1:1" x14ac:dyDescent="0.15">
      <c r="A1943" t="s">
        <v>3592</v>
      </c>
    </row>
    <row r="1944" spans="1:1" x14ac:dyDescent="0.15">
      <c r="A1944" t="s">
        <v>3602</v>
      </c>
    </row>
    <row r="1945" spans="1:1" x14ac:dyDescent="0.15">
      <c r="A1945" t="s">
        <v>3612</v>
      </c>
    </row>
    <row r="1946" spans="1:1" x14ac:dyDescent="0.15">
      <c r="A1946" t="s">
        <v>3622</v>
      </c>
    </row>
    <row r="1947" spans="1:1" x14ac:dyDescent="0.15">
      <c r="A1947" t="s">
        <v>3632</v>
      </c>
    </row>
    <row r="1948" spans="1:1" x14ac:dyDescent="0.15">
      <c r="A1948" t="s">
        <v>3642</v>
      </c>
    </row>
    <row r="1949" spans="1:1" x14ac:dyDescent="0.15">
      <c r="A1949" t="s">
        <v>3652</v>
      </c>
    </row>
    <row r="1950" spans="1:1" x14ac:dyDescent="0.15">
      <c r="A1950" t="s">
        <v>3662</v>
      </c>
    </row>
    <row r="1951" spans="1:1" x14ac:dyDescent="0.15">
      <c r="A1951" t="s">
        <v>3672</v>
      </c>
    </row>
    <row r="1952" spans="1:1" x14ac:dyDescent="0.15">
      <c r="A1952" t="s">
        <v>3682</v>
      </c>
    </row>
    <row r="1953" spans="1:1" x14ac:dyDescent="0.15">
      <c r="A1953" t="s">
        <v>3692</v>
      </c>
    </row>
    <row r="1954" spans="1:1" x14ac:dyDescent="0.15">
      <c r="A1954" t="s">
        <v>3702</v>
      </c>
    </row>
    <row r="1955" spans="1:1" x14ac:dyDescent="0.15">
      <c r="A1955" t="s">
        <v>3712</v>
      </c>
    </row>
    <row r="1956" spans="1:1" x14ac:dyDescent="0.15">
      <c r="A1956" t="s">
        <v>3722</v>
      </c>
    </row>
    <row r="1957" spans="1:1" x14ac:dyDescent="0.15">
      <c r="A1957" t="s">
        <v>3732</v>
      </c>
    </row>
    <row r="1958" spans="1:1" x14ac:dyDescent="0.15">
      <c r="A1958" t="s">
        <v>3742</v>
      </c>
    </row>
    <row r="1959" spans="1:1" x14ac:dyDescent="0.15">
      <c r="A1959" t="s">
        <v>3752</v>
      </c>
    </row>
    <row r="1960" spans="1:1" x14ac:dyDescent="0.15">
      <c r="A1960" t="s">
        <v>3762</v>
      </c>
    </row>
    <row r="1961" spans="1:1" x14ac:dyDescent="0.15">
      <c r="A1961" t="s">
        <v>3772</v>
      </c>
    </row>
    <row r="1962" spans="1:1" x14ac:dyDescent="0.15">
      <c r="A1962" t="s">
        <v>3782</v>
      </c>
    </row>
    <row r="1963" spans="1:1" x14ac:dyDescent="0.15">
      <c r="A1963" t="s">
        <v>3792</v>
      </c>
    </row>
    <row r="1964" spans="1:1" x14ac:dyDescent="0.15">
      <c r="A1964" t="s">
        <v>3802</v>
      </c>
    </row>
    <row r="1965" spans="1:1" x14ac:dyDescent="0.15">
      <c r="A1965" t="s">
        <v>3812</v>
      </c>
    </row>
    <row r="1966" spans="1:1" x14ac:dyDescent="0.15">
      <c r="A1966" t="s">
        <v>3822</v>
      </c>
    </row>
    <row r="1967" spans="1:1" x14ac:dyDescent="0.15">
      <c r="A1967" t="s">
        <v>3832</v>
      </c>
    </row>
    <row r="1968" spans="1:1" x14ac:dyDescent="0.15">
      <c r="A1968" t="s">
        <v>3842</v>
      </c>
    </row>
    <row r="1969" spans="1:1" x14ac:dyDescent="0.15">
      <c r="A1969" t="s">
        <v>3852</v>
      </c>
    </row>
    <row r="1970" spans="1:1" x14ac:dyDescent="0.15">
      <c r="A1970" t="s">
        <v>3862</v>
      </c>
    </row>
    <row r="1971" spans="1:1" x14ac:dyDescent="0.15">
      <c r="A1971" t="s">
        <v>3872</v>
      </c>
    </row>
    <row r="1972" spans="1:1" x14ac:dyDescent="0.15">
      <c r="A1972" t="s">
        <v>3882</v>
      </c>
    </row>
    <row r="1973" spans="1:1" x14ac:dyDescent="0.15">
      <c r="A1973" t="s">
        <v>3892</v>
      </c>
    </row>
    <row r="1974" spans="1:1" x14ac:dyDescent="0.15">
      <c r="A1974" t="s">
        <v>3902</v>
      </c>
    </row>
    <row r="1975" spans="1:1" x14ac:dyDescent="0.15">
      <c r="A1975" t="s">
        <v>3912</v>
      </c>
    </row>
    <row r="1976" spans="1:1" x14ac:dyDescent="0.15">
      <c r="A1976" t="s">
        <v>3922</v>
      </c>
    </row>
    <row r="1977" spans="1:1" x14ac:dyDescent="0.15">
      <c r="A1977" t="s">
        <v>3932</v>
      </c>
    </row>
    <row r="1978" spans="1:1" x14ac:dyDescent="0.15">
      <c r="A1978" t="s">
        <v>3942</v>
      </c>
    </row>
    <row r="1979" spans="1:1" x14ac:dyDescent="0.15">
      <c r="A1979" t="s">
        <v>3952</v>
      </c>
    </row>
    <row r="1980" spans="1:1" x14ac:dyDescent="0.15">
      <c r="A1980" t="s">
        <v>3962</v>
      </c>
    </row>
    <row r="1981" spans="1:1" x14ac:dyDescent="0.15">
      <c r="A1981" t="s">
        <v>3972</v>
      </c>
    </row>
    <row r="1982" spans="1:1" x14ac:dyDescent="0.15">
      <c r="A1982" t="s">
        <v>3982</v>
      </c>
    </row>
    <row r="1983" spans="1:1" x14ac:dyDescent="0.15">
      <c r="A1983" t="s">
        <v>3992</v>
      </c>
    </row>
    <row r="1984" spans="1:1" x14ac:dyDescent="0.15">
      <c r="A1984" t="s">
        <v>4002</v>
      </c>
    </row>
    <row r="1985" spans="1:1" x14ac:dyDescent="0.15">
      <c r="A1985" t="s">
        <v>4012</v>
      </c>
    </row>
    <row r="1986" spans="1:1" x14ac:dyDescent="0.15">
      <c r="A1986" t="s">
        <v>4022</v>
      </c>
    </row>
    <row r="1987" spans="1:1" x14ac:dyDescent="0.15">
      <c r="A1987" t="s">
        <v>4032</v>
      </c>
    </row>
    <row r="1988" spans="1:1" x14ac:dyDescent="0.15">
      <c r="A1988" t="s">
        <v>4042</v>
      </c>
    </row>
    <row r="1989" spans="1:1" x14ac:dyDescent="0.15">
      <c r="A1989" t="s">
        <v>4052</v>
      </c>
    </row>
    <row r="1990" spans="1:1" x14ac:dyDescent="0.15">
      <c r="A1990" t="s">
        <v>4062</v>
      </c>
    </row>
    <row r="1991" spans="1:1" x14ac:dyDescent="0.15">
      <c r="A1991" t="s">
        <v>4072</v>
      </c>
    </row>
    <row r="1992" spans="1:1" x14ac:dyDescent="0.15">
      <c r="A1992" t="s">
        <v>4082</v>
      </c>
    </row>
    <row r="1993" spans="1:1" x14ac:dyDescent="0.15">
      <c r="A1993" t="s">
        <v>4092</v>
      </c>
    </row>
    <row r="1994" spans="1:1" x14ac:dyDescent="0.15">
      <c r="A1994" t="s">
        <v>4102</v>
      </c>
    </row>
    <row r="1995" spans="1:1" x14ac:dyDescent="0.15">
      <c r="A1995" t="s">
        <v>4112</v>
      </c>
    </row>
    <row r="1996" spans="1:1" x14ac:dyDescent="0.15">
      <c r="A1996" t="s">
        <v>4122</v>
      </c>
    </row>
    <row r="1997" spans="1:1" x14ac:dyDescent="0.15">
      <c r="A1997" t="s">
        <v>4132</v>
      </c>
    </row>
    <row r="1998" spans="1:1" x14ac:dyDescent="0.15">
      <c r="A1998" t="s">
        <v>4142</v>
      </c>
    </row>
    <row r="1999" spans="1:1" x14ac:dyDescent="0.15">
      <c r="A1999" t="s">
        <v>4152</v>
      </c>
    </row>
    <row r="2000" spans="1:1" x14ac:dyDescent="0.15">
      <c r="A2000" t="s">
        <v>4162</v>
      </c>
    </row>
    <row r="2001" spans="1:1" x14ac:dyDescent="0.15">
      <c r="A2001" t="s">
        <v>4172</v>
      </c>
    </row>
    <row r="2002" spans="1:1" x14ac:dyDescent="0.15">
      <c r="A2002" t="s">
        <v>4182</v>
      </c>
    </row>
    <row r="2003" spans="1:1" x14ac:dyDescent="0.15">
      <c r="A2003" t="s">
        <v>4192</v>
      </c>
    </row>
    <row r="2004" spans="1:1" x14ac:dyDescent="0.15">
      <c r="A2004" t="s">
        <v>4202</v>
      </c>
    </row>
    <row r="2005" spans="1:1" x14ac:dyDescent="0.15">
      <c r="A2005" t="s">
        <v>4212</v>
      </c>
    </row>
    <row r="2006" spans="1:1" x14ac:dyDescent="0.15">
      <c r="A2006" t="s">
        <v>4222</v>
      </c>
    </row>
    <row r="2007" spans="1:1" x14ac:dyDescent="0.15">
      <c r="A2007" t="s">
        <v>4232</v>
      </c>
    </row>
    <row r="2008" spans="1:1" x14ac:dyDescent="0.15">
      <c r="A2008" t="s">
        <v>3123</v>
      </c>
    </row>
    <row r="2009" spans="1:1" x14ac:dyDescent="0.15">
      <c r="A2009" t="s">
        <v>3133</v>
      </c>
    </row>
    <row r="2010" spans="1:1" x14ac:dyDescent="0.15">
      <c r="A2010" t="s">
        <v>3143</v>
      </c>
    </row>
    <row r="2011" spans="1:1" x14ac:dyDescent="0.15">
      <c r="A2011" t="s">
        <v>3153</v>
      </c>
    </row>
    <row r="2012" spans="1:1" x14ac:dyDescent="0.15">
      <c r="A2012" t="s">
        <v>3163</v>
      </c>
    </row>
    <row r="2013" spans="1:1" x14ac:dyDescent="0.15">
      <c r="A2013" t="s">
        <v>3173</v>
      </c>
    </row>
    <row r="2014" spans="1:1" x14ac:dyDescent="0.15">
      <c r="A2014" t="s">
        <v>3183</v>
      </c>
    </row>
    <row r="2015" spans="1:1" x14ac:dyDescent="0.15">
      <c r="A2015" t="s">
        <v>3193</v>
      </c>
    </row>
    <row r="2016" spans="1:1" x14ac:dyDescent="0.15">
      <c r="A2016" t="s">
        <v>3203</v>
      </c>
    </row>
    <row r="2017" spans="1:1" x14ac:dyDescent="0.15">
      <c r="A2017" t="s">
        <v>3213</v>
      </c>
    </row>
    <row r="2018" spans="1:1" x14ac:dyDescent="0.15">
      <c r="A2018" t="s">
        <v>3223</v>
      </c>
    </row>
    <row r="2019" spans="1:1" x14ac:dyDescent="0.15">
      <c r="A2019" t="s">
        <v>3233</v>
      </c>
    </row>
    <row r="2020" spans="1:1" x14ac:dyDescent="0.15">
      <c r="A2020" t="s">
        <v>3243</v>
      </c>
    </row>
    <row r="2021" spans="1:1" x14ac:dyDescent="0.15">
      <c r="A2021" t="s">
        <v>3253</v>
      </c>
    </row>
    <row r="2022" spans="1:1" x14ac:dyDescent="0.15">
      <c r="A2022" t="s">
        <v>3263</v>
      </c>
    </row>
    <row r="2023" spans="1:1" x14ac:dyDescent="0.15">
      <c r="A2023" t="s">
        <v>3273</v>
      </c>
    </row>
    <row r="2024" spans="1:1" x14ac:dyDescent="0.15">
      <c r="A2024" t="s">
        <v>3283</v>
      </c>
    </row>
    <row r="2025" spans="1:1" x14ac:dyDescent="0.15">
      <c r="A2025" t="s">
        <v>3293</v>
      </c>
    </row>
    <row r="2026" spans="1:1" x14ac:dyDescent="0.15">
      <c r="A2026" t="s">
        <v>3303</v>
      </c>
    </row>
    <row r="2027" spans="1:1" x14ac:dyDescent="0.15">
      <c r="A2027" t="s">
        <v>3313</v>
      </c>
    </row>
    <row r="2028" spans="1:1" x14ac:dyDescent="0.15">
      <c r="A2028" t="s">
        <v>3323</v>
      </c>
    </row>
    <row r="2029" spans="1:1" x14ac:dyDescent="0.15">
      <c r="A2029" t="s">
        <v>3333</v>
      </c>
    </row>
    <row r="2030" spans="1:1" x14ac:dyDescent="0.15">
      <c r="A2030" t="s">
        <v>3343</v>
      </c>
    </row>
    <row r="2031" spans="1:1" x14ac:dyDescent="0.15">
      <c r="A2031" t="s">
        <v>3353</v>
      </c>
    </row>
    <row r="2032" spans="1:1" x14ac:dyDescent="0.15">
      <c r="A2032" t="s">
        <v>3363</v>
      </c>
    </row>
    <row r="2033" spans="1:1" x14ac:dyDescent="0.15">
      <c r="A2033" t="s">
        <v>3373</v>
      </c>
    </row>
    <row r="2034" spans="1:1" x14ac:dyDescent="0.15">
      <c r="A2034" t="s">
        <v>3383</v>
      </c>
    </row>
    <row r="2035" spans="1:1" x14ac:dyDescent="0.15">
      <c r="A2035" t="s">
        <v>3393</v>
      </c>
    </row>
    <row r="2036" spans="1:1" x14ac:dyDescent="0.15">
      <c r="A2036" t="s">
        <v>3403</v>
      </c>
    </row>
    <row r="2037" spans="1:1" x14ac:dyDescent="0.15">
      <c r="A2037" t="s">
        <v>3413</v>
      </c>
    </row>
    <row r="2038" spans="1:1" x14ac:dyDescent="0.15">
      <c r="A2038" t="s">
        <v>3423</v>
      </c>
    </row>
    <row r="2039" spans="1:1" x14ac:dyDescent="0.15">
      <c r="A2039" t="s">
        <v>3433</v>
      </c>
    </row>
    <row r="2040" spans="1:1" x14ac:dyDescent="0.15">
      <c r="A2040" t="s">
        <v>3443</v>
      </c>
    </row>
    <row r="2041" spans="1:1" x14ac:dyDescent="0.15">
      <c r="A2041" t="s">
        <v>3453</v>
      </c>
    </row>
    <row r="2042" spans="1:1" x14ac:dyDescent="0.15">
      <c r="A2042" t="s">
        <v>3463</v>
      </c>
    </row>
    <row r="2043" spans="1:1" x14ac:dyDescent="0.15">
      <c r="A2043" t="s">
        <v>3473</v>
      </c>
    </row>
    <row r="2044" spans="1:1" x14ac:dyDescent="0.15">
      <c r="A2044" t="s">
        <v>3483</v>
      </c>
    </row>
    <row r="2045" spans="1:1" x14ac:dyDescent="0.15">
      <c r="A2045" t="s">
        <v>3493</v>
      </c>
    </row>
    <row r="2046" spans="1:1" x14ac:dyDescent="0.15">
      <c r="A2046" t="s">
        <v>3503</v>
      </c>
    </row>
    <row r="2047" spans="1:1" x14ac:dyDescent="0.15">
      <c r="A2047" t="s">
        <v>3513</v>
      </c>
    </row>
    <row r="2048" spans="1:1" x14ac:dyDescent="0.15">
      <c r="A2048" t="s">
        <v>3523</v>
      </c>
    </row>
    <row r="2049" spans="1:1" x14ac:dyDescent="0.15">
      <c r="A2049" t="s">
        <v>3533</v>
      </c>
    </row>
    <row r="2050" spans="1:1" x14ac:dyDescent="0.15">
      <c r="A2050" t="s">
        <v>3543</v>
      </c>
    </row>
    <row r="2051" spans="1:1" x14ac:dyDescent="0.15">
      <c r="A2051" t="s">
        <v>3553</v>
      </c>
    </row>
    <row r="2052" spans="1:1" x14ac:dyDescent="0.15">
      <c r="A2052" t="s">
        <v>3563</v>
      </c>
    </row>
    <row r="2053" spans="1:1" x14ac:dyDescent="0.15">
      <c r="A2053" t="s">
        <v>3573</v>
      </c>
    </row>
    <row r="2054" spans="1:1" x14ac:dyDescent="0.15">
      <c r="A2054" t="s">
        <v>3583</v>
      </c>
    </row>
    <row r="2055" spans="1:1" x14ac:dyDescent="0.15">
      <c r="A2055" t="s">
        <v>3593</v>
      </c>
    </row>
    <row r="2056" spans="1:1" x14ac:dyDescent="0.15">
      <c r="A2056" t="s">
        <v>3603</v>
      </c>
    </row>
    <row r="2057" spans="1:1" x14ac:dyDescent="0.15">
      <c r="A2057" t="s">
        <v>3613</v>
      </c>
    </row>
    <row r="2058" spans="1:1" x14ac:dyDescent="0.15">
      <c r="A2058" t="s">
        <v>3623</v>
      </c>
    </row>
    <row r="2059" spans="1:1" x14ac:dyDescent="0.15">
      <c r="A2059" t="s">
        <v>3633</v>
      </c>
    </row>
    <row r="2060" spans="1:1" x14ac:dyDescent="0.15">
      <c r="A2060" t="s">
        <v>3643</v>
      </c>
    </row>
    <row r="2061" spans="1:1" x14ac:dyDescent="0.15">
      <c r="A2061" t="s">
        <v>3653</v>
      </c>
    </row>
    <row r="2062" spans="1:1" x14ac:dyDescent="0.15">
      <c r="A2062" t="s">
        <v>3663</v>
      </c>
    </row>
    <row r="2063" spans="1:1" x14ac:dyDescent="0.15">
      <c r="A2063" t="s">
        <v>3673</v>
      </c>
    </row>
    <row r="2064" spans="1:1" x14ac:dyDescent="0.15">
      <c r="A2064" t="s">
        <v>3683</v>
      </c>
    </row>
    <row r="2065" spans="1:1" x14ac:dyDescent="0.15">
      <c r="A2065" t="s">
        <v>3693</v>
      </c>
    </row>
    <row r="2066" spans="1:1" x14ac:dyDescent="0.15">
      <c r="A2066" t="s">
        <v>3703</v>
      </c>
    </row>
    <row r="2067" spans="1:1" x14ac:dyDescent="0.15">
      <c r="A2067" t="s">
        <v>3713</v>
      </c>
    </row>
    <row r="2068" spans="1:1" x14ac:dyDescent="0.15">
      <c r="A2068" t="s">
        <v>3723</v>
      </c>
    </row>
    <row r="2069" spans="1:1" x14ac:dyDescent="0.15">
      <c r="A2069" t="s">
        <v>3733</v>
      </c>
    </row>
    <row r="2070" spans="1:1" x14ac:dyDescent="0.15">
      <c r="A2070" t="s">
        <v>3743</v>
      </c>
    </row>
    <row r="2071" spans="1:1" x14ac:dyDescent="0.15">
      <c r="A2071" t="s">
        <v>3753</v>
      </c>
    </row>
    <row r="2072" spans="1:1" x14ac:dyDescent="0.15">
      <c r="A2072" t="s">
        <v>3763</v>
      </c>
    </row>
    <row r="2073" spans="1:1" x14ac:dyDescent="0.15">
      <c r="A2073" t="s">
        <v>3773</v>
      </c>
    </row>
    <row r="2074" spans="1:1" x14ac:dyDescent="0.15">
      <c r="A2074" t="s">
        <v>3783</v>
      </c>
    </row>
    <row r="2075" spans="1:1" x14ac:dyDescent="0.15">
      <c r="A2075" t="s">
        <v>3793</v>
      </c>
    </row>
    <row r="2076" spans="1:1" x14ac:dyDescent="0.15">
      <c r="A2076" t="s">
        <v>3803</v>
      </c>
    </row>
    <row r="2077" spans="1:1" x14ac:dyDescent="0.15">
      <c r="A2077" t="s">
        <v>3813</v>
      </c>
    </row>
    <row r="2078" spans="1:1" x14ac:dyDescent="0.15">
      <c r="A2078" t="s">
        <v>3823</v>
      </c>
    </row>
    <row r="2079" spans="1:1" x14ac:dyDescent="0.15">
      <c r="A2079" t="s">
        <v>3833</v>
      </c>
    </row>
    <row r="2080" spans="1:1" x14ac:dyDescent="0.15">
      <c r="A2080" t="s">
        <v>3843</v>
      </c>
    </row>
    <row r="2081" spans="1:1" x14ac:dyDescent="0.15">
      <c r="A2081" t="s">
        <v>3853</v>
      </c>
    </row>
    <row r="2082" spans="1:1" x14ac:dyDescent="0.15">
      <c r="A2082" t="s">
        <v>3863</v>
      </c>
    </row>
    <row r="2083" spans="1:1" x14ac:dyDescent="0.15">
      <c r="A2083" t="s">
        <v>3873</v>
      </c>
    </row>
    <row r="2084" spans="1:1" x14ac:dyDescent="0.15">
      <c r="A2084" t="s">
        <v>3883</v>
      </c>
    </row>
    <row r="2085" spans="1:1" x14ac:dyDescent="0.15">
      <c r="A2085" t="s">
        <v>3893</v>
      </c>
    </row>
    <row r="2086" spans="1:1" x14ac:dyDescent="0.15">
      <c r="A2086" t="s">
        <v>3903</v>
      </c>
    </row>
    <row r="2087" spans="1:1" x14ac:dyDescent="0.15">
      <c r="A2087" t="s">
        <v>3913</v>
      </c>
    </row>
    <row r="2088" spans="1:1" x14ac:dyDescent="0.15">
      <c r="A2088" t="s">
        <v>3923</v>
      </c>
    </row>
    <row r="2089" spans="1:1" x14ac:dyDescent="0.15">
      <c r="A2089" t="s">
        <v>3933</v>
      </c>
    </row>
    <row r="2090" spans="1:1" x14ac:dyDescent="0.15">
      <c r="A2090" t="s">
        <v>3943</v>
      </c>
    </row>
    <row r="2091" spans="1:1" x14ac:dyDescent="0.15">
      <c r="A2091" t="s">
        <v>3953</v>
      </c>
    </row>
    <row r="2092" spans="1:1" x14ac:dyDescent="0.15">
      <c r="A2092" t="s">
        <v>3963</v>
      </c>
    </row>
    <row r="2093" spans="1:1" x14ac:dyDescent="0.15">
      <c r="A2093" t="s">
        <v>3973</v>
      </c>
    </row>
    <row r="2094" spans="1:1" x14ac:dyDescent="0.15">
      <c r="A2094" t="s">
        <v>3983</v>
      </c>
    </row>
    <row r="2095" spans="1:1" x14ac:dyDescent="0.15">
      <c r="A2095" t="s">
        <v>3993</v>
      </c>
    </row>
    <row r="2096" spans="1:1" x14ac:dyDescent="0.15">
      <c r="A2096" t="s">
        <v>4003</v>
      </c>
    </row>
    <row r="2097" spans="1:1" x14ac:dyDescent="0.15">
      <c r="A2097" t="s">
        <v>4013</v>
      </c>
    </row>
    <row r="2098" spans="1:1" x14ac:dyDescent="0.15">
      <c r="A2098" t="s">
        <v>4023</v>
      </c>
    </row>
    <row r="2099" spans="1:1" x14ac:dyDescent="0.15">
      <c r="A2099" t="s">
        <v>4033</v>
      </c>
    </row>
    <row r="2100" spans="1:1" x14ac:dyDescent="0.15">
      <c r="A2100" t="s">
        <v>4043</v>
      </c>
    </row>
    <row r="2101" spans="1:1" x14ac:dyDescent="0.15">
      <c r="A2101" t="s">
        <v>4053</v>
      </c>
    </row>
    <row r="2102" spans="1:1" x14ac:dyDescent="0.15">
      <c r="A2102" t="s">
        <v>4063</v>
      </c>
    </row>
    <row r="2103" spans="1:1" x14ac:dyDescent="0.15">
      <c r="A2103" t="s">
        <v>4073</v>
      </c>
    </row>
    <row r="2104" spans="1:1" x14ac:dyDescent="0.15">
      <c r="A2104" t="s">
        <v>4083</v>
      </c>
    </row>
    <row r="2105" spans="1:1" x14ac:dyDescent="0.15">
      <c r="A2105" t="s">
        <v>4093</v>
      </c>
    </row>
    <row r="2106" spans="1:1" x14ac:dyDescent="0.15">
      <c r="A2106" t="s">
        <v>4103</v>
      </c>
    </row>
    <row r="2107" spans="1:1" x14ac:dyDescent="0.15">
      <c r="A2107" t="s">
        <v>4113</v>
      </c>
    </row>
    <row r="2108" spans="1:1" x14ac:dyDescent="0.15">
      <c r="A2108" t="s">
        <v>4123</v>
      </c>
    </row>
    <row r="2109" spans="1:1" x14ac:dyDescent="0.15">
      <c r="A2109" t="s">
        <v>4133</v>
      </c>
    </row>
    <row r="2110" spans="1:1" x14ac:dyDescent="0.15">
      <c r="A2110" t="s">
        <v>4143</v>
      </c>
    </row>
    <row r="2111" spans="1:1" x14ac:dyDescent="0.15">
      <c r="A2111" t="s">
        <v>4153</v>
      </c>
    </row>
    <row r="2112" spans="1:1" x14ac:dyDescent="0.15">
      <c r="A2112" t="s">
        <v>4163</v>
      </c>
    </row>
    <row r="2113" spans="1:1" x14ac:dyDescent="0.15">
      <c r="A2113" t="s">
        <v>4173</v>
      </c>
    </row>
    <row r="2114" spans="1:1" x14ac:dyDescent="0.15">
      <c r="A2114" t="s">
        <v>4183</v>
      </c>
    </row>
    <row r="2115" spans="1:1" x14ac:dyDescent="0.15">
      <c r="A2115" t="s">
        <v>4193</v>
      </c>
    </row>
    <row r="2116" spans="1:1" x14ac:dyDescent="0.15">
      <c r="A2116" t="s">
        <v>4203</v>
      </c>
    </row>
    <row r="2117" spans="1:1" x14ac:dyDescent="0.15">
      <c r="A2117" t="s">
        <v>4213</v>
      </c>
    </row>
    <row r="2118" spans="1:1" x14ac:dyDescent="0.15">
      <c r="A2118" t="s">
        <v>4223</v>
      </c>
    </row>
    <row r="2119" spans="1:1" x14ac:dyDescent="0.15">
      <c r="A2119" t="s">
        <v>4233</v>
      </c>
    </row>
    <row r="2120" spans="1:1" x14ac:dyDescent="0.15">
      <c r="A2120" t="s">
        <v>3124</v>
      </c>
    </row>
    <row r="2121" spans="1:1" x14ac:dyDescent="0.15">
      <c r="A2121" t="s">
        <v>3134</v>
      </c>
    </row>
    <row r="2122" spans="1:1" x14ac:dyDescent="0.15">
      <c r="A2122" t="s">
        <v>3144</v>
      </c>
    </row>
    <row r="2123" spans="1:1" x14ac:dyDescent="0.15">
      <c r="A2123" t="s">
        <v>3154</v>
      </c>
    </row>
    <row r="2124" spans="1:1" x14ac:dyDescent="0.15">
      <c r="A2124" t="s">
        <v>3164</v>
      </c>
    </row>
    <row r="2125" spans="1:1" x14ac:dyDescent="0.15">
      <c r="A2125" t="s">
        <v>3174</v>
      </c>
    </row>
    <row r="2126" spans="1:1" x14ac:dyDescent="0.15">
      <c r="A2126" t="s">
        <v>3184</v>
      </c>
    </row>
    <row r="2127" spans="1:1" x14ac:dyDescent="0.15">
      <c r="A2127" t="s">
        <v>3194</v>
      </c>
    </row>
    <row r="2128" spans="1:1" x14ac:dyDescent="0.15">
      <c r="A2128" t="s">
        <v>3204</v>
      </c>
    </row>
    <row r="2129" spans="1:1" x14ac:dyDescent="0.15">
      <c r="A2129" t="s">
        <v>3214</v>
      </c>
    </row>
    <row r="2130" spans="1:1" x14ac:dyDescent="0.15">
      <c r="A2130" t="s">
        <v>3224</v>
      </c>
    </row>
    <row r="2131" spans="1:1" x14ac:dyDescent="0.15">
      <c r="A2131" t="s">
        <v>3234</v>
      </c>
    </row>
    <row r="2132" spans="1:1" x14ac:dyDescent="0.15">
      <c r="A2132" t="s">
        <v>3244</v>
      </c>
    </row>
    <row r="2133" spans="1:1" x14ac:dyDescent="0.15">
      <c r="A2133" t="s">
        <v>3254</v>
      </c>
    </row>
    <row r="2134" spans="1:1" x14ac:dyDescent="0.15">
      <c r="A2134" t="s">
        <v>3264</v>
      </c>
    </row>
    <row r="2135" spans="1:1" x14ac:dyDescent="0.15">
      <c r="A2135" t="s">
        <v>3274</v>
      </c>
    </row>
    <row r="2136" spans="1:1" x14ac:dyDescent="0.15">
      <c r="A2136" t="s">
        <v>3284</v>
      </c>
    </row>
    <row r="2137" spans="1:1" x14ac:dyDescent="0.15">
      <c r="A2137" t="s">
        <v>3294</v>
      </c>
    </row>
    <row r="2138" spans="1:1" x14ac:dyDescent="0.15">
      <c r="A2138" t="s">
        <v>3304</v>
      </c>
    </row>
    <row r="2139" spans="1:1" x14ac:dyDescent="0.15">
      <c r="A2139" t="s">
        <v>3314</v>
      </c>
    </row>
    <row r="2140" spans="1:1" x14ac:dyDescent="0.15">
      <c r="A2140" t="s">
        <v>3324</v>
      </c>
    </row>
    <row r="2141" spans="1:1" x14ac:dyDescent="0.15">
      <c r="A2141" t="s">
        <v>3334</v>
      </c>
    </row>
    <row r="2142" spans="1:1" x14ac:dyDescent="0.15">
      <c r="A2142" t="s">
        <v>3344</v>
      </c>
    </row>
    <row r="2143" spans="1:1" x14ac:dyDescent="0.15">
      <c r="A2143" t="s">
        <v>3354</v>
      </c>
    </row>
    <row r="2144" spans="1:1" x14ac:dyDescent="0.15">
      <c r="A2144" t="s">
        <v>3364</v>
      </c>
    </row>
    <row r="2145" spans="1:1" x14ac:dyDescent="0.15">
      <c r="A2145" t="s">
        <v>3374</v>
      </c>
    </row>
    <row r="2146" spans="1:1" x14ac:dyDescent="0.15">
      <c r="A2146" t="s">
        <v>3384</v>
      </c>
    </row>
    <row r="2147" spans="1:1" x14ac:dyDescent="0.15">
      <c r="A2147" t="s">
        <v>3394</v>
      </c>
    </row>
    <row r="2148" spans="1:1" x14ac:dyDescent="0.15">
      <c r="A2148" t="s">
        <v>3404</v>
      </c>
    </row>
    <row r="2149" spans="1:1" x14ac:dyDescent="0.15">
      <c r="A2149" t="s">
        <v>3414</v>
      </c>
    </row>
    <row r="2150" spans="1:1" x14ac:dyDescent="0.15">
      <c r="A2150" t="s">
        <v>3424</v>
      </c>
    </row>
    <row r="2151" spans="1:1" x14ac:dyDescent="0.15">
      <c r="A2151" t="s">
        <v>3434</v>
      </c>
    </row>
    <row r="2152" spans="1:1" x14ac:dyDescent="0.15">
      <c r="A2152" t="s">
        <v>3444</v>
      </c>
    </row>
    <row r="2153" spans="1:1" x14ac:dyDescent="0.15">
      <c r="A2153" t="s">
        <v>3454</v>
      </c>
    </row>
    <row r="2154" spans="1:1" x14ac:dyDescent="0.15">
      <c r="A2154" t="s">
        <v>3464</v>
      </c>
    </row>
    <row r="2155" spans="1:1" x14ac:dyDescent="0.15">
      <c r="A2155" t="s">
        <v>3474</v>
      </c>
    </row>
    <row r="2156" spans="1:1" x14ac:dyDescent="0.15">
      <c r="A2156" t="s">
        <v>3484</v>
      </c>
    </row>
    <row r="2157" spans="1:1" x14ac:dyDescent="0.15">
      <c r="A2157" t="s">
        <v>3494</v>
      </c>
    </row>
    <row r="2158" spans="1:1" x14ac:dyDescent="0.15">
      <c r="A2158" t="s">
        <v>3504</v>
      </c>
    </row>
    <row r="2159" spans="1:1" x14ac:dyDescent="0.15">
      <c r="A2159" t="s">
        <v>3514</v>
      </c>
    </row>
    <row r="2160" spans="1:1" x14ac:dyDescent="0.15">
      <c r="A2160" t="s">
        <v>3524</v>
      </c>
    </row>
    <row r="2161" spans="1:1" x14ac:dyDescent="0.15">
      <c r="A2161" t="s">
        <v>3534</v>
      </c>
    </row>
    <row r="2162" spans="1:1" x14ac:dyDescent="0.15">
      <c r="A2162" t="s">
        <v>3544</v>
      </c>
    </row>
    <row r="2163" spans="1:1" x14ac:dyDescent="0.15">
      <c r="A2163" t="s">
        <v>3554</v>
      </c>
    </row>
    <row r="2164" spans="1:1" x14ac:dyDescent="0.15">
      <c r="A2164" t="s">
        <v>3564</v>
      </c>
    </row>
    <row r="2165" spans="1:1" x14ac:dyDescent="0.15">
      <c r="A2165" t="s">
        <v>3574</v>
      </c>
    </row>
    <row r="2166" spans="1:1" x14ac:dyDescent="0.15">
      <c r="A2166" t="s">
        <v>3584</v>
      </c>
    </row>
    <row r="2167" spans="1:1" x14ac:dyDescent="0.15">
      <c r="A2167" t="s">
        <v>3594</v>
      </c>
    </row>
    <row r="2168" spans="1:1" x14ac:dyDescent="0.15">
      <c r="A2168" t="s">
        <v>3604</v>
      </c>
    </row>
    <row r="2169" spans="1:1" x14ac:dyDescent="0.15">
      <c r="A2169" t="s">
        <v>3614</v>
      </c>
    </row>
    <row r="2170" spans="1:1" x14ac:dyDescent="0.15">
      <c r="A2170" t="s">
        <v>3624</v>
      </c>
    </row>
    <row r="2171" spans="1:1" x14ac:dyDescent="0.15">
      <c r="A2171" t="s">
        <v>3634</v>
      </c>
    </row>
    <row r="2172" spans="1:1" x14ac:dyDescent="0.15">
      <c r="A2172" t="s">
        <v>3644</v>
      </c>
    </row>
    <row r="2173" spans="1:1" x14ac:dyDescent="0.15">
      <c r="A2173" t="s">
        <v>3654</v>
      </c>
    </row>
    <row r="2174" spans="1:1" x14ac:dyDescent="0.15">
      <c r="A2174" t="s">
        <v>3664</v>
      </c>
    </row>
    <row r="2175" spans="1:1" x14ac:dyDescent="0.15">
      <c r="A2175" t="s">
        <v>3674</v>
      </c>
    </row>
    <row r="2176" spans="1:1" x14ac:dyDescent="0.15">
      <c r="A2176" t="s">
        <v>3684</v>
      </c>
    </row>
    <row r="2177" spans="1:1" x14ac:dyDescent="0.15">
      <c r="A2177" t="s">
        <v>3694</v>
      </c>
    </row>
    <row r="2178" spans="1:1" x14ac:dyDescent="0.15">
      <c r="A2178" t="s">
        <v>3704</v>
      </c>
    </row>
    <row r="2179" spans="1:1" x14ac:dyDescent="0.15">
      <c r="A2179" t="s">
        <v>3714</v>
      </c>
    </row>
    <row r="2180" spans="1:1" x14ac:dyDescent="0.15">
      <c r="A2180" t="s">
        <v>3724</v>
      </c>
    </row>
    <row r="2181" spans="1:1" x14ac:dyDescent="0.15">
      <c r="A2181" t="s">
        <v>3734</v>
      </c>
    </row>
    <row r="2182" spans="1:1" x14ac:dyDescent="0.15">
      <c r="A2182" t="s">
        <v>3744</v>
      </c>
    </row>
    <row r="2183" spans="1:1" x14ac:dyDescent="0.15">
      <c r="A2183" t="s">
        <v>3754</v>
      </c>
    </row>
    <row r="2184" spans="1:1" x14ac:dyDescent="0.15">
      <c r="A2184" t="s">
        <v>3764</v>
      </c>
    </row>
    <row r="2185" spans="1:1" x14ac:dyDescent="0.15">
      <c r="A2185" t="s">
        <v>3774</v>
      </c>
    </row>
    <row r="2186" spans="1:1" x14ac:dyDescent="0.15">
      <c r="A2186" t="s">
        <v>3784</v>
      </c>
    </row>
    <row r="2187" spans="1:1" x14ac:dyDescent="0.15">
      <c r="A2187" t="s">
        <v>3794</v>
      </c>
    </row>
    <row r="2188" spans="1:1" x14ac:dyDescent="0.15">
      <c r="A2188" t="s">
        <v>3804</v>
      </c>
    </row>
    <row r="2189" spans="1:1" x14ac:dyDescent="0.15">
      <c r="A2189" t="s">
        <v>3814</v>
      </c>
    </row>
    <row r="2190" spans="1:1" x14ac:dyDescent="0.15">
      <c r="A2190" t="s">
        <v>3824</v>
      </c>
    </row>
    <row r="2191" spans="1:1" x14ac:dyDescent="0.15">
      <c r="A2191" t="s">
        <v>3834</v>
      </c>
    </row>
    <row r="2192" spans="1:1" x14ac:dyDescent="0.15">
      <c r="A2192" t="s">
        <v>3844</v>
      </c>
    </row>
    <row r="2193" spans="1:1" x14ac:dyDescent="0.15">
      <c r="A2193" t="s">
        <v>3854</v>
      </c>
    </row>
    <row r="2194" spans="1:1" x14ac:dyDescent="0.15">
      <c r="A2194" t="s">
        <v>3864</v>
      </c>
    </row>
    <row r="2195" spans="1:1" x14ac:dyDescent="0.15">
      <c r="A2195" t="s">
        <v>3874</v>
      </c>
    </row>
    <row r="2196" spans="1:1" x14ac:dyDescent="0.15">
      <c r="A2196" t="s">
        <v>3884</v>
      </c>
    </row>
    <row r="2197" spans="1:1" x14ac:dyDescent="0.15">
      <c r="A2197" t="s">
        <v>3894</v>
      </c>
    </row>
    <row r="2198" spans="1:1" x14ac:dyDescent="0.15">
      <c r="A2198" t="s">
        <v>3904</v>
      </c>
    </row>
    <row r="2199" spans="1:1" x14ac:dyDescent="0.15">
      <c r="A2199" t="s">
        <v>3914</v>
      </c>
    </row>
    <row r="2200" spans="1:1" x14ac:dyDescent="0.15">
      <c r="A2200" t="s">
        <v>3924</v>
      </c>
    </row>
    <row r="2201" spans="1:1" x14ac:dyDescent="0.15">
      <c r="A2201" t="s">
        <v>3934</v>
      </c>
    </row>
    <row r="2202" spans="1:1" x14ac:dyDescent="0.15">
      <c r="A2202" t="s">
        <v>3944</v>
      </c>
    </row>
    <row r="2203" spans="1:1" x14ac:dyDescent="0.15">
      <c r="A2203" t="s">
        <v>3954</v>
      </c>
    </row>
    <row r="2204" spans="1:1" x14ac:dyDescent="0.15">
      <c r="A2204" t="s">
        <v>3964</v>
      </c>
    </row>
    <row r="2205" spans="1:1" x14ac:dyDescent="0.15">
      <c r="A2205" t="s">
        <v>3974</v>
      </c>
    </row>
    <row r="2206" spans="1:1" x14ac:dyDescent="0.15">
      <c r="A2206" t="s">
        <v>3984</v>
      </c>
    </row>
    <row r="2207" spans="1:1" x14ac:dyDescent="0.15">
      <c r="A2207" t="s">
        <v>3994</v>
      </c>
    </row>
    <row r="2208" spans="1:1" x14ac:dyDescent="0.15">
      <c r="A2208" t="s">
        <v>4004</v>
      </c>
    </row>
    <row r="2209" spans="1:1" x14ac:dyDescent="0.15">
      <c r="A2209" t="s">
        <v>4014</v>
      </c>
    </row>
    <row r="2210" spans="1:1" x14ac:dyDescent="0.15">
      <c r="A2210" t="s">
        <v>4024</v>
      </c>
    </row>
    <row r="2211" spans="1:1" x14ac:dyDescent="0.15">
      <c r="A2211" t="s">
        <v>4034</v>
      </c>
    </row>
    <row r="2212" spans="1:1" x14ac:dyDescent="0.15">
      <c r="A2212" t="s">
        <v>4044</v>
      </c>
    </row>
    <row r="2213" spans="1:1" x14ac:dyDescent="0.15">
      <c r="A2213" t="s">
        <v>4054</v>
      </c>
    </row>
    <row r="2214" spans="1:1" x14ac:dyDescent="0.15">
      <c r="A2214" t="s">
        <v>4064</v>
      </c>
    </row>
    <row r="2215" spans="1:1" x14ac:dyDescent="0.15">
      <c r="A2215" t="s">
        <v>4074</v>
      </c>
    </row>
    <row r="2216" spans="1:1" x14ac:dyDescent="0.15">
      <c r="A2216" t="s">
        <v>4084</v>
      </c>
    </row>
    <row r="2217" spans="1:1" x14ac:dyDescent="0.15">
      <c r="A2217" t="s">
        <v>4094</v>
      </c>
    </row>
    <row r="2218" spans="1:1" x14ac:dyDescent="0.15">
      <c r="A2218" t="s">
        <v>4104</v>
      </c>
    </row>
    <row r="2219" spans="1:1" x14ac:dyDescent="0.15">
      <c r="A2219" t="s">
        <v>4114</v>
      </c>
    </row>
    <row r="2220" spans="1:1" x14ac:dyDescent="0.15">
      <c r="A2220" t="s">
        <v>4124</v>
      </c>
    </row>
    <row r="2221" spans="1:1" x14ac:dyDescent="0.15">
      <c r="A2221" t="s">
        <v>4134</v>
      </c>
    </row>
    <row r="2222" spans="1:1" x14ac:dyDescent="0.15">
      <c r="A2222" t="s">
        <v>4144</v>
      </c>
    </row>
    <row r="2223" spans="1:1" x14ac:dyDescent="0.15">
      <c r="A2223" t="s">
        <v>4154</v>
      </c>
    </row>
    <row r="2224" spans="1:1" x14ac:dyDescent="0.15">
      <c r="A2224" t="s">
        <v>4164</v>
      </c>
    </row>
    <row r="2225" spans="1:1" x14ac:dyDescent="0.15">
      <c r="A2225" t="s">
        <v>4174</v>
      </c>
    </row>
    <row r="2226" spans="1:1" x14ac:dyDescent="0.15">
      <c r="A2226" t="s">
        <v>4184</v>
      </c>
    </row>
    <row r="2227" spans="1:1" x14ac:dyDescent="0.15">
      <c r="A2227" t="s">
        <v>4194</v>
      </c>
    </row>
    <row r="2228" spans="1:1" x14ac:dyDescent="0.15">
      <c r="A2228" t="s">
        <v>4204</v>
      </c>
    </row>
    <row r="2229" spans="1:1" x14ac:dyDescent="0.15">
      <c r="A2229" t="s">
        <v>4214</v>
      </c>
    </row>
    <row r="2230" spans="1:1" x14ac:dyDescent="0.15">
      <c r="A2230" t="s">
        <v>4224</v>
      </c>
    </row>
    <row r="2231" spans="1:1" x14ac:dyDescent="0.15">
      <c r="A2231" t="s">
        <v>4234</v>
      </c>
    </row>
    <row r="2232" spans="1:1" x14ac:dyDescent="0.15">
      <c r="A2232" t="s">
        <v>3125</v>
      </c>
    </row>
    <row r="2233" spans="1:1" x14ac:dyDescent="0.15">
      <c r="A2233" t="s">
        <v>3135</v>
      </c>
    </row>
    <row r="2234" spans="1:1" x14ac:dyDescent="0.15">
      <c r="A2234" t="s">
        <v>3145</v>
      </c>
    </row>
    <row r="2235" spans="1:1" x14ac:dyDescent="0.15">
      <c r="A2235" t="s">
        <v>3155</v>
      </c>
    </row>
    <row r="2236" spans="1:1" x14ac:dyDescent="0.15">
      <c r="A2236" t="s">
        <v>3165</v>
      </c>
    </row>
    <row r="2237" spans="1:1" x14ac:dyDescent="0.15">
      <c r="A2237" t="s">
        <v>3175</v>
      </c>
    </row>
    <row r="2238" spans="1:1" x14ac:dyDescent="0.15">
      <c r="A2238" t="s">
        <v>3185</v>
      </c>
    </row>
    <row r="2239" spans="1:1" x14ac:dyDescent="0.15">
      <c r="A2239" t="s">
        <v>3195</v>
      </c>
    </row>
    <row r="2240" spans="1:1" x14ac:dyDescent="0.15">
      <c r="A2240" t="s">
        <v>3205</v>
      </c>
    </row>
    <row r="2241" spans="1:1" x14ac:dyDescent="0.15">
      <c r="A2241" t="s">
        <v>3215</v>
      </c>
    </row>
    <row r="2242" spans="1:1" x14ac:dyDescent="0.15">
      <c r="A2242" t="s">
        <v>3225</v>
      </c>
    </row>
    <row r="2243" spans="1:1" x14ac:dyDescent="0.15">
      <c r="A2243" t="s">
        <v>3235</v>
      </c>
    </row>
    <row r="2244" spans="1:1" x14ac:dyDescent="0.15">
      <c r="A2244" t="s">
        <v>3245</v>
      </c>
    </row>
    <row r="2245" spans="1:1" x14ac:dyDescent="0.15">
      <c r="A2245" t="s">
        <v>3255</v>
      </c>
    </row>
    <row r="2246" spans="1:1" x14ac:dyDescent="0.15">
      <c r="A2246" t="s">
        <v>3265</v>
      </c>
    </row>
    <row r="2247" spans="1:1" x14ac:dyDescent="0.15">
      <c r="A2247" t="s">
        <v>3275</v>
      </c>
    </row>
    <row r="2248" spans="1:1" x14ac:dyDescent="0.15">
      <c r="A2248" t="s">
        <v>3285</v>
      </c>
    </row>
    <row r="2249" spans="1:1" x14ac:dyDescent="0.15">
      <c r="A2249" t="s">
        <v>3295</v>
      </c>
    </row>
    <row r="2250" spans="1:1" x14ac:dyDescent="0.15">
      <c r="A2250" t="s">
        <v>3305</v>
      </c>
    </row>
    <row r="2251" spans="1:1" x14ac:dyDescent="0.15">
      <c r="A2251" t="s">
        <v>3315</v>
      </c>
    </row>
    <row r="2252" spans="1:1" x14ac:dyDescent="0.15">
      <c r="A2252" t="s">
        <v>3325</v>
      </c>
    </row>
    <row r="2253" spans="1:1" x14ac:dyDescent="0.15">
      <c r="A2253" t="s">
        <v>3335</v>
      </c>
    </row>
    <row r="2254" spans="1:1" x14ac:dyDescent="0.15">
      <c r="A2254" t="s">
        <v>3345</v>
      </c>
    </row>
    <row r="2255" spans="1:1" x14ac:dyDescent="0.15">
      <c r="A2255" t="s">
        <v>3355</v>
      </c>
    </row>
    <row r="2256" spans="1:1" x14ac:dyDescent="0.15">
      <c r="A2256" t="s">
        <v>3365</v>
      </c>
    </row>
    <row r="2257" spans="1:1" x14ac:dyDescent="0.15">
      <c r="A2257" t="s">
        <v>3375</v>
      </c>
    </row>
    <row r="2258" spans="1:1" x14ac:dyDescent="0.15">
      <c r="A2258" t="s">
        <v>3385</v>
      </c>
    </row>
    <row r="2259" spans="1:1" x14ac:dyDescent="0.15">
      <c r="A2259" t="s">
        <v>3395</v>
      </c>
    </row>
    <row r="2260" spans="1:1" x14ac:dyDescent="0.15">
      <c r="A2260" t="s">
        <v>3405</v>
      </c>
    </row>
    <row r="2261" spans="1:1" x14ac:dyDescent="0.15">
      <c r="A2261" t="s">
        <v>3415</v>
      </c>
    </row>
    <row r="2262" spans="1:1" x14ac:dyDescent="0.15">
      <c r="A2262" t="s">
        <v>3425</v>
      </c>
    </row>
    <row r="2263" spans="1:1" x14ac:dyDescent="0.15">
      <c r="A2263" t="s">
        <v>3435</v>
      </c>
    </row>
    <row r="2264" spans="1:1" x14ac:dyDescent="0.15">
      <c r="A2264" t="s">
        <v>3445</v>
      </c>
    </row>
    <row r="2265" spans="1:1" x14ac:dyDescent="0.15">
      <c r="A2265" t="s">
        <v>3455</v>
      </c>
    </row>
    <row r="2266" spans="1:1" x14ac:dyDescent="0.15">
      <c r="A2266" t="s">
        <v>3465</v>
      </c>
    </row>
    <row r="2267" spans="1:1" x14ac:dyDescent="0.15">
      <c r="A2267" t="s">
        <v>3475</v>
      </c>
    </row>
    <row r="2268" spans="1:1" x14ac:dyDescent="0.15">
      <c r="A2268" t="s">
        <v>3485</v>
      </c>
    </row>
    <row r="2269" spans="1:1" x14ac:dyDescent="0.15">
      <c r="A2269" t="s">
        <v>3495</v>
      </c>
    </row>
    <row r="2270" spans="1:1" x14ac:dyDescent="0.15">
      <c r="A2270" t="s">
        <v>3505</v>
      </c>
    </row>
    <row r="2271" spans="1:1" x14ac:dyDescent="0.15">
      <c r="A2271" t="s">
        <v>3515</v>
      </c>
    </row>
    <row r="2272" spans="1:1" x14ac:dyDescent="0.15">
      <c r="A2272" t="s">
        <v>3525</v>
      </c>
    </row>
    <row r="2273" spans="1:1" x14ac:dyDescent="0.15">
      <c r="A2273" t="s">
        <v>3535</v>
      </c>
    </row>
    <row r="2274" spans="1:1" x14ac:dyDescent="0.15">
      <c r="A2274" t="s">
        <v>3545</v>
      </c>
    </row>
    <row r="2275" spans="1:1" x14ac:dyDescent="0.15">
      <c r="A2275" t="s">
        <v>3555</v>
      </c>
    </row>
    <row r="2276" spans="1:1" x14ac:dyDescent="0.15">
      <c r="A2276" t="s">
        <v>3565</v>
      </c>
    </row>
    <row r="2277" spans="1:1" x14ac:dyDescent="0.15">
      <c r="A2277" t="s">
        <v>3575</v>
      </c>
    </row>
    <row r="2278" spans="1:1" x14ac:dyDescent="0.15">
      <c r="A2278" t="s">
        <v>3585</v>
      </c>
    </row>
    <row r="2279" spans="1:1" x14ac:dyDescent="0.15">
      <c r="A2279" t="s">
        <v>3595</v>
      </c>
    </row>
    <row r="2280" spans="1:1" x14ac:dyDescent="0.15">
      <c r="A2280" t="s">
        <v>3605</v>
      </c>
    </row>
    <row r="2281" spans="1:1" x14ac:dyDescent="0.15">
      <c r="A2281" t="s">
        <v>3615</v>
      </c>
    </row>
    <row r="2282" spans="1:1" x14ac:dyDescent="0.15">
      <c r="A2282" t="s">
        <v>3625</v>
      </c>
    </row>
    <row r="2283" spans="1:1" x14ac:dyDescent="0.15">
      <c r="A2283" t="s">
        <v>3635</v>
      </c>
    </row>
    <row r="2284" spans="1:1" x14ac:dyDescent="0.15">
      <c r="A2284" t="s">
        <v>3645</v>
      </c>
    </row>
    <row r="2285" spans="1:1" x14ac:dyDescent="0.15">
      <c r="A2285" t="s">
        <v>3655</v>
      </c>
    </row>
    <row r="2286" spans="1:1" x14ac:dyDescent="0.15">
      <c r="A2286" t="s">
        <v>3665</v>
      </c>
    </row>
    <row r="2287" spans="1:1" x14ac:dyDescent="0.15">
      <c r="A2287" t="s">
        <v>3675</v>
      </c>
    </row>
    <row r="2288" spans="1:1" x14ac:dyDescent="0.15">
      <c r="A2288" t="s">
        <v>3685</v>
      </c>
    </row>
    <row r="2289" spans="1:1" x14ac:dyDescent="0.15">
      <c r="A2289" t="s">
        <v>3695</v>
      </c>
    </row>
    <row r="2290" spans="1:1" x14ac:dyDescent="0.15">
      <c r="A2290" t="s">
        <v>3705</v>
      </c>
    </row>
    <row r="2291" spans="1:1" x14ac:dyDescent="0.15">
      <c r="A2291" t="s">
        <v>3715</v>
      </c>
    </row>
    <row r="2292" spans="1:1" x14ac:dyDescent="0.15">
      <c r="A2292" t="s">
        <v>3725</v>
      </c>
    </row>
    <row r="2293" spans="1:1" x14ac:dyDescent="0.15">
      <c r="A2293" t="s">
        <v>3735</v>
      </c>
    </row>
    <row r="2294" spans="1:1" x14ac:dyDescent="0.15">
      <c r="A2294" t="s">
        <v>3745</v>
      </c>
    </row>
    <row r="2295" spans="1:1" x14ac:dyDescent="0.15">
      <c r="A2295" t="s">
        <v>3755</v>
      </c>
    </row>
    <row r="2296" spans="1:1" x14ac:dyDescent="0.15">
      <c r="A2296" t="s">
        <v>3765</v>
      </c>
    </row>
    <row r="2297" spans="1:1" x14ac:dyDescent="0.15">
      <c r="A2297" t="s">
        <v>3775</v>
      </c>
    </row>
    <row r="2298" spans="1:1" x14ac:dyDescent="0.15">
      <c r="A2298" t="s">
        <v>3785</v>
      </c>
    </row>
    <row r="2299" spans="1:1" x14ac:dyDescent="0.15">
      <c r="A2299" t="s">
        <v>3795</v>
      </c>
    </row>
    <row r="2300" spans="1:1" x14ac:dyDescent="0.15">
      <c r="A2300" t="s">
        <v>3805</v>
      </c>
    </row>
    <row r="2301" spans="1:1" x14ac:dyDescent="0.15">
      <c r="A2301" t="s">
        <v>3815</v>
      </c>
    </row>
    <row r="2302" spans="1:1" x14ac:dyDescent="0.15">
      <c r="A2302" t="s">
        <v>3825</v>
      </c>
    </row>
    <row r="2303" spans="1:1" x14ac:dyDescent="0.15">
      <c r="A2303" t="s">
        <v>3835</v>
      </c>
    </row>
    <row r="2304" spans="1:1" x14ac:dyDescent="0.15">
      <c r="A2304" t="s">
        <v>3845</v>
      </c>
    </row>
    <row r="2305" spans="1:1" x14ac:dyDescent="0.15">
      <c r="A2305" t="s">
        <v>3855</v>
      </c>
    </row>
    <row r="2306" spans="1:1" x14ac:dyDescent="0.15">
      <c r="A2306" t="s">
        <v>3865</v>
      </c>
    </row>
    <row r="2307" spans="1:1" x14ac:dyDescent="0.15">
      <c r="A2307" t="s">
        <v>3875</v>
      </c>
    </row>
    <row r="2308" spans="1:1" x14ac:dyDescent="0.15">
      <c r="A2308" t="s">
        <v>3885</v>
      </c>
    </row>
    <row r="2309" spans="1:1" x14ac:dyDescent="0.15">
      <c r="A2309" t="s">
        <v>3895</v>
      </c>
    </row>
    <row r="2310" spans="1:1" x14ac:dyDescent="0.15">
      <c r="A2310" t="s">
        <v>3905</v>
      </c>
    </row>
    <row r="2311" spans="1:1" x14ac:dyDescent="0.15">
      <c r="A2311" t="s">
        <v>3915</v>
      </c>
    </row>
    <row r="2312" spans="1:1" x14ac:dyDescent="0.15">
      <c r="A2312" t="s">
        <v>3925</v>
      </c>
    </row>
    <row r="2313" spans="1:1" x14ac:dyDescent="0.15">
      <c r="A2313" t="s">
        <v>3935</v>
      </c>
    </row>
    <row r="2314" spans="1:1" x14ac:dyDescent="0.15">
      <c r="A2314" t="s">
        <v>3945</v>
      </c>
    </row>
    <row r="2315" spans="1:1" x14ac:dyDescent="0.15">
      <c r="A2315" t="s">
        <v>3955</v>
      </c>
    </row>
    <row r="2316" spans="1:1" x14ac:dyDescent="0.15">
      <c r="A2316" t="s">
        <v>3965</v>
      </c>
    </row>
    <row r="2317" spans="1:1" x14ac:dyDescent="0.15">
      <c r="A2317" t="s">
        <v>3975</v>
      </c>
    </row>
    <row r="2318" spans="1:1" x14ac:dyDescent="0.15">
      <c r="A2318" t="s">
        <v>3985</v>
      </c>
    </row>
    <row r="2319" spans="1:1" x14ac:dyDescent="0.15">
      <c r="A2319" t="s">
        <v>3995</v>
      </c>
    </row>
    <row r="2320" spans="1:1" x14ac:dyDescent="0.15">
      <c r="A2320" t="s">
        <v>4005</v>
      </c>
    </row>
    <row r="2321" spans="1:1" x14ac:dyDescent="0.15">
      <c r="A2321" t="s">
        <v>4015</v>
      </c>
    </row>
    <row r="2322" spans="1:1" x14ac:dyDescent="0.15">
      <c r="A2322" t="s">
        <v>4025</v>
      </c>
    </row>
    <row r="2323" spans="1:1" x14ac:dyDescent="0.15">
      <c r="A2323" t="s">
        <v>4035</v>
      </c>
    </row>
    <row r="2324" spans="1:1" x14ac:dyDescent="0.15">
      <c r="A2324" t="s">
        <v>4045</v>
      </c>
    </row>
    <row r="2325" spans="1:1" x14ac:dyDescent="0.15">
      <c r="A2325" t="s">
        <v>4055</v>
      </c>
    </row>
    <row r="2326" spans="1:1" x14ac:dyDescent="0.15">
      <c r="A2326" t="s">
        <v>4065</v>
      </c>
    </row>
    <row r="2327" spans="1:1" x14ac:dyDescent="0.15">
      <c r="A2327" t="s">
        <v>4075</v>
      </c>
    </row>
    <row r="2328" spans="1:1" x14ac:dyDescent="0.15">
      <c r="A2328" t="s">
        <v>4085</v>
      </c>
    </row>
    <row r="2329" spans="1:1" x14ac:dyDescent="0.15">
      <c r="A2329" t="s">
        <v>4095</v>
      </c>
    </row>
    <row r="2330" spans="1:1" x14ac:dyDescent="0.15">
      <c r="A2330" t="s">
        <v>4105</v>
      </c>
    </row>
    <row r="2331" spans="1:1" x14ac:dyDescent="0.15">
      <c r="A2331" t="s">
        <v>4115</v>
      </c>
    </row>
    <row r="2332" spans="1:1" x14ac:dyDescent="0.15">
      <c r="A2332" t="s">
        <v>4125</v>
      </c>
    </row>
    <row r="2333" spans="1:1" x14ac:dyDescent="0.15">
      <c r="A2333" t="s">
        <v>4135</v>
      </c>
    </row>
    <row r="2334" spans="1:1" x14ac:dyDescent="0.15">
      <c r="A2334" t="s">
        <v>4145</v>
      </c>
    </row>
    <row r="2335" spans="1:1" x14ac:dyDescent="0.15">
      <c r="A2335" t="s">
        <v>4155</v>
      </c>
    </row>
    <row r="2336" spans="1:1" x14ac:dyDescent="0.15">
      <c r="A2336" t="s">
        <v>4165</v>
      </c>
    </row>
    <row r="2337" spans="1:1" x14ac:dyDescent="0.15">
      <c r="A2337" t="s">
        <v>4175</v>
      </c>
    </row>
    <row r="2338" spans="1:1" x14ac:dyDescent="0.15">
      <c r="A2338" t="s">
        <v>4185</v>
      </c>
    </row>
    <row r="2339" spans="1:1" x14ac:dyDescent="0.15">
      <c r="A2339" t="s">
        <v>4195</v>
      </c>
    </row>
    <row r="2340" spans="1:1" x14ac:dyDescent="0.15">
      <c r="A2340" t="s">
        <v>4205</v>
      </c>
    </row>
    <row r="2341" spans="1:1" x14ac:dyDescent="0.15">
      <c r="A2341" t="s">
        <v>4215</v>
      </c>
    </row>
    <row r="2342" spans="1:1" x14ac:dyDescent="0.15">
      <c r="A2342" t="s">
        <v>4225</v>
      </c>
    </row>
    <row r="2343" spans="1:1" x14ac:dyDescent="0.15">
      <c r="A2343" t="s">
        <v>4235</v>
      </c>
    </row>
    <row r="2344" spans="1:1" x14ac:dyDescent="0.15">
      <c r="A2344" t="s">
        <v>3126</v>
      </c>
    </row>
    <row r="2345" spans="1:1" x14ac:dyDescent="0.15">
      <c r="A2345" t="s">
        <v>3136</v>
      </c>
    </row>
    <row r="2346" spans="1:1" x14ac:dyDescent="0.15">
      <c r="A2346" t="s">
        <v>3146</v>
      </c>
    </row>
    <row r="2347" spans="1:1" x14ac:dyDescent="0.15">
      <c r="A2347" t="s">
        <v>3156</v>
      </c>
    </row>
    <row r="2348" spans="1:1" x14ac:dyDescent="0.15">
      <c r="A2348" t="s">
        <v>3166</v>
      </c>
    </row>
    <row r="2349" spans="1:1" x14ac:dyDescent="0.15">
      <c r="A2349" t="s">
        <v>3176</v>
      </c>
    </row>
    <row r="2350" spans="1:1" x14ac:dyDescent="0.15">
      <c r="A2350" t="s">
        <v>3186</v>
      </c>
    </row>
    <row r="2351" spans="1:1" x14ac:dyDescent="0.15">
      <c r="A2351" t="s">
        <v>3196</v>
      </c>
    </row>
    <row r="2352" spans="1:1" x14ac:dyDescent="0.15">
      <c r="A2352" t="s">
        <v>3206</v>
      </c>
    </row>
    <row r="2353" spans="1:1" x14ac:dyDescent="0.15">
      <c r="A2353" t="s">
        <v>3216</v>
      </c>
    </row>
    <row r="2354" spans="1:1" x14ac:dyDescent="0.15">
      <c r="A2354" t="s">
        <v>3226</v>
      </c>
    </row>
    <row r="2355" spans="1:1" x14ac:dyDescent="0.15">
      <c r="A2355" t="s">
        <v>3236</v>
      </c>
    </row>
    <row r="2356" spans="1:1" x14ac:dyDescent="0.15">
      <c r="A2356" t="s">
        <v>3246</v>
      </c>
    </row>
    <row r="2357" spans="1:1" x14ac:dyDescent="0.15">
      <c r="A2357" t="s">
        <v>3256</v>
      </c>
    </row>
    <row r="2358" spans="1:1" x14ac:dyDescent="0.15">
      <c r="A2358" t="s">
        <v>3266</v>
      </c>
    </row>
    <row r="2359" spans="1:1" x14ac:dyDescent="0.15">
      <c r="A2359" t="s">
        <v>3276</v>
      </c>
    </row>
    <row r="2360" spans="1:1" x14ac:dyDescent="0.15">
      <c r="A2360" t="s">
        <v>3286</v>
      </c>
    </row>
    <row r="2361" spans="1:1" x14ac:dyDescent="0.15">
      <c r="A2361" t="s">
        <v>3296</v>
      </c>
    </row>
    <row r="2362" spans="1:1" x14ac:dyDescent="0.15">
      <c r="A2362" t="s">
        <v>3306</v>
      </c>
    </row>
    <row r="2363" spans="1:1" x14ac:dyDescent="0.15">
      <c r="A2363" t="s">
        <v>3316</v>
      </c>
    </row>
    <row r="2364" spans="1:1" x14ac:dyDescent="0.15">
      <c r="A2364" t="s">
        <v>3326</v>
      </c>
    </row>
    <row r="2365" spans="1:1" x14ac:dyDescent="0.15">
      <c r="A2365" t="s">
        <v>3336</v>
      </c>
    </row>
    <row r="2366" spans="1:1" x14ac:dyDescent="0.15">
      <c r="A2366" t="s">
        <v>3346</v>
      </c>
    </row>
    <row r="2367" spans="1:1" x14ac:dyDescent="0.15">
      <c r="A2367" t="s">
        <v>3356</v>
      </c>
    </row>
    <row r="2368" spans="1:1" x14ac:dyDescent="0.15">
      <c r="A2368" t="s">
        <v>3366</v>
      </c>
    </row>
    <row r="2369" spans="1:1" x14ac:dyDescent="0.15">
      <c r="A2369" t="s">
        <v>3376</v>
      </c>
    </row>
    <row r="2370" spans="1:1" x14ac:dyDescent="0.15">
      <c r="A2370" t="s">
        <v>3386</v>
      </c>
    </row>
    <row r="2371" spans="1:1" x14ac:dyDescent="0.15">
      <c r="A2371" t="s">
        <v>3396</v>
      </c>
    </row>
    <row r="2372" spans="1:1" x14ac:dyDescent="0.15">
      <c r="A2372" t="s">
        <v>3406</v>
      </c>
    </row>
    <row r="2373" spans="1:1" x14ac:dyDescent="0.15">
      <c r="A2373" t="s">
        <v>3416</v>
      </c>
    </row>
    <row r="2374" spans="1:1" x14ac:dyDescent="0.15">
      <c r="A2374" t="s">
        <v>3426</v>
      </c>
    </row>
    <row r="2375" spans="1:1" x14ac:dyDescent="0.15">
      <c r="A2375" t="s">
        <v>3436</v>
      </c>
    </row>
    <row r="2376" spans="1:1" x14ac:dyDescent="0.15">
      <c r="A2376" t="s">
        <v>3446</v>
      </c>
    </row>
    <row r="2377" spans="1:1" x14ac:dyDescent="0.15">
      <c r="A2377" t="s">
        <v>3456</v>
      </c>
    </row>
    <row r="2378" spans="1:1" x14ac:dyDescent="0.15">
      <c r="A2378" t="s">
        <v>3466</v>
      </c>
    </row>
    <row r="2379" spans="1:1" x14ac:dyDescent="0.15">
      <c r="A2379" t="s">
        <v>3476</v>
      </c>
    </row>
    <row r="2380" spans="1:1" x14ac:dyDescent="0.15">
      <c r="A2380" t="s">
        <v>3486</v>
      </c>
    </row>
    <row r="2381" spans="1:1" x14ac:dyDescent="0.15">
      <c r="A2381" t="s">
        <v>3496</v>
      </c>
    </row>
    <row r="2382" spans="1:1" x14ac:dyDescent="0.15">
      <c r="A2382" t="s">
        <v>3506</v>
      </c>
    </row>
    <row r="2383" spans="1:1" x14ac:dyDescent="0.15">
      <c r="A2383" t="s">
        <v>3516</v>
      </c>
    </row>
    <row r="2384" spans="1:1" x14ac:dyDescent="0.15">
      <c r="A2384" t="s">
        <v>3526</v>
      </c>
    </row>
    <row r="2385" spans="1:1" x14ac:dyDescent="0.15">
      <c r="A2385" t="s">
        <v>3536</v>
      </c>
    </row>
    <row r="2386" spans="1:1" x14ac:dyDescent="0.15">
      <c r="A2386" t="s">
        <v>3546</v>
      </c>
    </row>
    <row r="2387" spans="1:1" x14ac:dyDescent="0.15">
      <c r="A2387" t="s">
        <v>3556</v>
      </c>
    </row>
    <row r="2388" spans="1:1" x14ac:dyDescent="0.15">
      <c r="A2388" t="s">
        <v>3566</v>
      </c>
    </row>
    <row r="2389" spans="1:1" x14ac:dyDescent="0.15">
      <c r="A2389" t="s">
        <v>3576</v>
      </c>
    </row>
    <row r="2390" spans="1:1" x14ac:dyDescent="0.15">
      <c r="A2390" t="s">
        <v>3586</v>
      </c>
    </row>
    <row r="2391" spans="1:1" x14ac:dyDescent="0.15">
      <c r="A2391" t="s">
        <v>3596</v>
      </c>
    </row>
    <row r="2392" spans="1:1" x14ac:dyDescent="0.15">
      <c r="A2392" t="s">
        <v>3606</v>
      </c>
    </row>
    <row r="2393" spans="1:1" x14ac:dyDescent="0.15">
      <c r="A2393" t="s">
        <v>3616</v>
      </c>
    </row>
    <row r="2394" spans="1:1" x14ac:dyDescent="0.15">
      <c r="A2394" t="s">
        <v>3626</v>
      </c>
    </row>
    <row r="2395" spans="1:1" x14ac:dyDescent="0.15">
      <c r="A2395" t="s">
        <v>3636</v>
      </c>
    </row>
    <row r="2396" spans="1:1" x14ac:dyDescent="0.15">
      <c r="A2396" t="s">
        <v>3646</v>
      </c>
    </row>
    <row r="2397" spans="1:1" x14ac:dyDescent="0.15">
      <c r="A2397" t="s">
        <v>3656</v>
      </c>
    </row>
    <row r="2398" spans="1:1" x14ac:dyDescent="0.15">
      <c r="A2398" t="s">
        <v>3666</v>
      </c>
    </row>
    <row r="2399" spans="1:1" x14ac:dyDescent="0.15">
      <c r="A2399" t="s">
        <v>3676</v>
      </c>
    </row>
    <row r="2400" spans="1:1" x14ac:dyDescent="0.15">
      <c r="A2400" t="s">
        <v>3686</v>
      </c>
    </row>
    <row r="2401" spans="1:1" x14ac:dyDescent="0.15">
      <c r="A2401" t="s">
        <v>3696</v>
      </c>
    </row>
    <row r="2402" spans="1:1" x14ac:dyDescent="0.15">
      <c r="A2402" t="s">
        <v>3706</v>
      </c>
    </row>
    <row r="2403" spans="1:1" x14ac:dyDescent="0.15">
      <c r="A2403" t="s">
        <v>3716</v>
      </c>
    </row>
    <row r="2404" spans="1:1" x14ac:dyDescent="0.15">
      <c r="A2404" t="s">
        <v>3726</v>
      </c>
    </row>
    <row r="2405" spans="1:1" x14ac:dyDescent="0.15">
      <c r="A2405" t="s">
        <v>3736</v>
      </c>
    </row>
    <row r="2406" spans="1:1" x14ac:dyDescent="0.15">
      <c r="A2406" t="s">
        <v>3746</v>
      </c>
    </row>
    <row r="2407" spans="1:1" x14ac:dyDescent="0.15">
      <c r="A2407" t="s">
        <v>3756</v>
      </c>
    </row>
    <row r="2408" spans="1:1" x14ac:dyDescent="0.15">
      <c r="A2408" t="s">
        <v>3766</v>
      </c>
    </row>
    <row r="2409" spans="1:1" x14ac:dyDescent="0.15">
      <c r="A2409" t="s">
        <v>3776</v>
      </c>
    </row>
    <row r="2410" spans="1:1" x14ac:dyDescent="0.15">
      <c r="A2410" t="s">
        <v>3786</v>
      </c>
    </row>
    <row r="2411" spans="1:1" x14ac:dyDescent="0.15">
      <c r="A2411" t="s">
        <v>3796</v>
      </c>
    </row>
    <row r="2412" spans="1:1" x14ac:dyDescent="0.15">
      <c r="A2412" t="s">
        <v>3806</v>
      </c>
    </row>
    <row r="2413" spans="1:1" x14ac:dyDescent="0.15">
      <c r="A2413" t="s">
        <v>3816</v>
      </c>
    </row>
    <row r="2414" spans="1:1" x14ac:dyDescent="0.15">
      <c r="A2414" t="s">
        <v>3826</v>
      </c>
    </row>
    <row r="2415" spans="1:1" x14ac:dyDescent="0.15">
      <c r="A2415" t="s">
        <v>3836</v>
      </c>
    </row>
    <row r="2416" spans="1:1" x14ac:dyDescent="0.15">
      <c r="A2416" t="s">
        <v>3846</v>
      </c>
    </row>
    <row r="2417" spans="1:1" x14ac:dyDescent="0.15">
      <c r="A2417" t="s">
        <v>3856</v>
      </c>
    </row>
    <row r="2418" spans="1:1" x14ac:dyDescent="0.15">
      <c r="A2418" t="s">
        <v>3866</v>
      </c>
    </row>
    <row r="2419" spans="1:1" x14ac:dyDescent="0.15">
      <c r="A2419" t="s">
        <v>3876</v>
      </c>
    </row>
    <row r="2420" spans="1:1" x14ac:dyDescent="0.15">
      <c r="A2420" t="s">
        <v>3886</v>
      </c>
    </row>
    <row r="2421" spans="1:1" x14ac:dyDescent="0.15">
      <c r="A2421" t="s">
        <v>3896</v>
      </c>
    </row>
    <row r="2422" spans="1:1" x14ac:dyDescent="0.15">
      <c r="A2422" t="s">
        <v>3906</v>
      </c>
    </row>
    <row r="2423" spans="1:1" x14ac:dyDescent="0.15">
      <c r="A2423" t="s">
        <v>3916</v>
      </c>
    </row>
    <row r="2424" spans="1:1" x14ac:dyDescent="0.15">
      <c r="A2424" t="s">
        <v>3926</v>
      </c>
    </row>
    <row r="2425" spans="1:1" x14ac:dyDescent="0.15">
      <c r="A2425" t="s">
        <v>3936</v>
      </c>
    </row>
    <row r="2426" spans="1:1" x14ac:dyDescent="0.15">
      <c r="A2426" t="s">
        <v>3946</v>
      </c>
    </row>
    <row r="2427" spans="1:1" x14ac:dyDescent="0.15">
      <c r="A2427" t="s">
        <v>3956</v>
      </c>
    </row>
    <row r="2428" spans="1:1" x14ac:dyDescent="0.15">
      <c r="A2428" t="s">
        <v>3966</v>
      </c>
    </row>
    <row r="2429" spans="1:1" x14ac:dyDescent="0.15">
      <c r="A2429" t="s">
        <v>3976</v>
      </c>
    </row>
    <row r="2430" spans="1:1" x14ac:dyDescent="0.15">
      <c r="A2430" t="s">
        <v>3986</v>
      </c>
    </row>
    <row r="2431" spans="1:1" x14ac:dyDescent="0.15">
      <c r="A2431" t="s">
        <v>3996</v>
      </c>
    </row>
    <row r="2432" spans="1:1" x14ac:dyDescent="0.15">
      <c r="A2432" t="s">
        <v>4006</v>
      </c>
    </row>
    <row r="2433" spans="1:1" x14ac:dyDescent="0.15">
      <c r="A2433" t="s">
        <v>4016</v>
      </c>
    </row>
    <row r="2434" spans="1:1" x14ac:dyDescent="0.15">
      <c r="A2434" t="s">
        <v>4026</v>
      </c>
    </row>
    <row r="2435" spans="1:1" x14ac:dyDescent="0.15">
      <c r="A2435" t="s">
        <v>4036</v>
      </c>
    </row>
    <row r="2436" spans="1:1" x14ac:dyDescent="0.15">
      <c r="A2436" t="s">
        <v>4046</v>
      </c>
    </row>
    <row r="2437" spans="1:1" x14ac:dyDescent="0.15">
      <c r="A2437" t="s">
        <v>4056</v>
      </c>
    </row>
    <row r="2438" spans="1:1" x14ac:dyDescent="0.15">
      <c r="A2438" t="s">
        <v>4066</v>
      </c>
    </row>
    <row r="2439" spans="1:1" x14ac:dyDescent="0.15">
      <c r="A2439" t="s">
        <v>4076</v>
      </c>
    </row>
    <row r="2440" spans="1:1" x14ac:dyDescent="0.15">
      <c r="A2440" t="s">
        <v>4086</v>
      </c>
    </row>
    <row r="2441" spans="1:1" x14ac:dyDescent="0.15">
      <c r="A2441" t="s">
        <v>4096</v>
      </c>
    </row>
    <row r="2442" spans="1:1" x14ac:dyDescent="0.15">
      <c r="A2442" t="s">
        <v>4106</v>
      </c>
    </row>
    <row r="2443" spans="1:1" x14ac:dyDescent="0.15">
      <c r="A2443" t="s">
        <v>4116</v>
      </c>
    </row>
    <row r="2444" spans="1:1" x14ac:dyDescent="0.15">
      <c r="A2444" t="s">
        <v>4126</v>
      </c>
    </row>
    <row r="2445" spans="1:1" x14ac:dyDescent="0.15">
      <c r="A2445" t="s">
        <v>4136</v>
      </c>
    </row>
    <row r="2446" spans="1:1" x14ac:dyDescent="0.15">
      <c r="A2446" t="s">
        <v>4146</v>
      </c>
    </row>
    <row r="2447" spans="1:1" x14ac:dyDescent="0.15">
      <c r="A2447" t="s">
        <v>4156</v>
      </c>
    </row>
    <row r="2448" spans="1:1" x14ac:dyDescent="0.15">
      <c r="A2448" t="s">
        <v>4166</v>
      </c>
    </row>
    <row r="2449" spans="1:1" x14ac:dyDescent="0.15">
      <c r="A2449" t="s">
        <v>4176</v>
      </c>
    </row>
    <row r="2450" spans="1:1" x14ac:dyDescent="0.15">
      <c r="A2450" t="s">
        <v>4186</v>
      </c>
    </row>
    <row r="2451" spans="1:1" x14ac:dyDescent="0.15">
      <c r="A2451" t="s">
        <v>4196</v>
      </c>
    </row>
    <row r="2452" spans="1:1" x14ac:dyDescent="0.15">
      <c r="A2452" t="s">
        <v>4206</v>
      </c>
    </row>
    <row r="2453" spans="1:1" x14ac:dyDescent="0.15">
      <c r="A2453" t="s">
        <v>4216</v>
      </c>
    </row>
    <row r="2454" spans="1:1" x14ac:dyDescent="0.15">
      <c r="A2454" t="s">
        <v>4226</v>
      </c>
    </row>
    <row r="2455" spans="1:1" x14ac:dyDescent="0.15">
      <c r="A2455" t="s">
        <v>4236</v>
      </c>
    </row>
    <row r="2456" spans="1:1" x14ac:dyDescent="0.15">
      <c r="A2456" t="s">
        <v>3127</v>
      </c>
    </row>
    <row r="2457" spans="1:1" x14ac:dyDescent="0.15">
      <c r="A2457" t="s">
        <v>3137</v>
      </c>
    </row>
    <row r="2458" spans="1:1" x14ac:dyDescent="0.15">
      <c r="A2458" t="s">
        <v>3147</v>
      </c>
    </row>
    <row r="2459" spans="1:1" x14ac:dyDescent="0.15">
      <c r="A2459" t="s">
        <v>3157</v>
      </c>
    </row>
    <row r="2460" spans="1:1" x14ac:dyDescent="0.15">
      <c r="A2460" t="s">
        <v>3167</v>
      </c>
    </row>
    <row r="2461" spans="1:1" x14ac:dyDescent="0.15">
      <c r="A2461" t="s">
        <v>3177</v>
      </c>
    </row>
    <row r="2462" spans="1:1" x14ac:dyDescent="0.15">
      <c r="A2462" t="s">
        <v>3187</v>
      </c>
    </row>
    <row r="2463" spans="1:1" x14ac:dyDescent="0.15">
      <c r="A2463" t="s">
        <v>3197</v>
      </c>
    </row>
    <row r="2464" spans="1:1" x14ac:dyDescent="0.15">
      <c r="A2464" t="s">
        <v>3207</v>
      </c>
    </row>
    <row r="2465" spans="1:1" x14ac:dyDescent="0.15">
      <c r="A2465" t="s">
        <v>3217</v>
      </c>
    </row>
    <row r="2466" spans="1:1" x14ac:dyDescent="0.15">
      <c r="A2466" t="s">
        <v>3227</v>
      </c>
    </row>
    <row r="2467" spans="1:1" x14ac:dyDescent="0.15">
      <c r="A2467" t="s">
        <v>3237</v>
      </c>
    </row>
    <row r="2468" spans="1:1" x14ac:dyDescent="0.15">
      <c r="A2468" t="s">
        <v>3247</v>
      </c>
    </row>
    <row r="2469" spans="1:1" x14ac:dyDescent="0.15">
      <c r="A2469" t="s">
        <v>3257</v>
      </c>
    </row>
    <row r="2470" spans="1:1" x14ac:dyDescent="0.15">
      <c r="A2470" t="s">
        <v>3267</v>
      </c>
    </row>
    <row r="2471" spans="1:1" x14ac:dyDescent="0.15">
      <c r="A2471" t="s">
        <v>3277</v>
      </c>
    </row>
    <row r="2472" spans="1:1" x14ac:dyDescent="0.15">
      <c r="A2472" t="s">
        <v>3287</v>
      </c>
    </row>
    <row r="2473" spans="1:1" x14ac:dyDescent="0.15">
      <c r="A2473" t="s">
        <v>3297</v>
      </c>
    </row>
    <row r="2474" spans="1:1" x14ac:dyDescent="0.15">
      <c r="A2474" t="s">
        <v>3307</v>
      </c>
    </row>
    <row r="2475" spans="1:1" x14ac:dyDescent="0.15">
      <c r="A2475" t="s">
        <v>3317</v>
      </c>
    </row>
    <row r="2476" spans="1:1" x14ac:dyDescent="0.15">
      <c r="A2476" t="s">
        <v>3327</v>
      </c>
    </row>
    <row r="2477" spans="1:1" x14ac:dyDescent="0.15">
      <c r="A2477" t="s">
        <v>3337</v>
      </c>
    </row>
    <row r="2478" spans="1:1" x14ac:dyDescent="0.15">
      <c r="A2478" t="s">
        <v>3347</v>
      </c>
    </row>
    <row r="2479" spans="1:1" x14ac:dyDescent="0.15">
      <c r="A2479" t="s">
        <v>3357</v>
      </c>
    </row>
    <row r="2480" spans="1:1" x14ac:dyDescent="0.15">
      <c r="A2480" t="s">
        <v>3367</v>
      </c>
    </row>
    <row r="2481" spans="1:1" x14ac:dyDescent="0.15">
      <c r="A2481" t="s">
        <v>3377</v>
      </c>
    </row>
    <row r="2482" spans="1:1" x14ac:dyDescent="0.15">
      <c r="A2482" t="s">
        <v>3387</v>
      </c>
    </row>
    <row r="2483" spans="1:1" x14ac:dyDescent="0.15">
      <c r="A2483" t="s">
        <v>3397</v>
      </c>
    </row>
    <row r="2484" spans="1:1" x14ac:dyDescent="0.15">
      <c r="A2484" t="s">
        <v>3407</v>
      </c>
    </row>
    <row r="2485" spans="1:1" x14ac:dyDescent="0.15">
      <c r="A2485" t="s">
        <v>3417</v>
      </c>
    </row>
    <row r="2486" spans="1:1" x14ac:dyDescent="0.15">
      <c r="A2486" t="s">
        <v>3427</v>
      </c>
    </row>
    <row r="2487" spans="1:1" x14ac:dyDescent="0.15">
      <c r="A2487" t="s">
        <v>3437</v>
      </c>
    </row>
    <row r="2488" spans="1:1" x14ac:dyDescent="0.15">
      <c r="A2488" t="s">
        <v>3447</v>
      </c>
    </row>
    <row r="2489" spans="1:1" x14ac:dyDescent="0.15">
      <c r="A2489" t="s">
        <v>3457</v>
      </c>
    </row>
    <row r="2490" spans="1:1" x14ac:dyDescent="0.15">
      <c r="A2490" t="s">
        <v>3467</v>
      </c>
    </row>
    <row r="2491" spans="1:1" x14ac:dyDescent="0.15">
      <c r="A2491" t="s">
        <v>3477</v>
      </c>
    </row>
    <row r="2492" spans="1:1" x14ac:dyDescent="0.15">
      <c r="A2492" t="s">
        <v>3487</v>
      </c>
    </row>
    <row r="2493" spans="1:1" x14ac:dyDescent="0.15">
      <c r="A2493" t="s">
        <v>3497</v>
      </c>
    </row>
    <row r="2494" spans="1:1" x14ac:dyDescent="0.15">
      <c r="A2494" t="s">
        <v>3507</v>
      </c>
    </row>
    <row r="2495" spans="1:1" x14ac:dyDescent="0.15">
      <c r="A2495" t="s">
        <v>3517</v>
      </c>
    </row>
    <row r="2496" spans="1:1" x14ac:dyDescent="0.15">
      <c r="A2496" t="s">
        <v>3527</v>
      </c>
    </row>
    <row r="2497" spans="1:1" x14ac:dyDescent="0.15">
      <c r="A2497" t="s">
        <v>3537</v>
      </c>
    </row>
    <row r="2498" spans="1:1" x14ac:dyDescent="0.15">
      <c r="A2498" t="s">
        <v>3547</v>
      </c>
    </row>
    <row r="2499" spans="1:1" x14ac:dyDescent="0.15">
      <c r="A2499" t="s">
        <v>3557</v>
      </c>
    </row>
    <row r="2500" spans="1:1" x14ac:dyDescent="0.15">
      <c r="A2500" t="s">
        <v>3567</v>
      </c>
    </row>
    <row r="2501" spans="1:1" x14ac:dyDescent="0.15">
      <c r="A2501" t="s">
        <v>3577</v>
      </c>
    </row>
    <row r="2502" spans="1:1" x14ac:dyDescent="0.15">
      <c r="A2502" t="s">
        <v>3587</v>
      </c>
    </row>
    <row r="2503" spans="1:1" x14ac:dyDescent="0.15">
      <c r="A2503" t="s">
        <v>3597</v>
      </c>
    </row>
    <row r="2504" spans="1:1" x14ac:dyDescent="0.15">
      <c r="A2504" t="s">
        <v>3607</v>
      </c>
    </row>
    <row r="2505" spans="1:1" x14ac:dyDescent="0.15">
      <c r="A2505" t="s">
        <v>3617</v>
      </c>
    </row>
    <row r="2506" spans="1:1" x14ac:dyDescent="0.15">
      <c r="A2506" t="s">
        <v>3627</v>
      </c>
    </row>
    <row r="2507" spans="1:1" x14ac:dyDescent="0.15">
      <c r="A2507" t="s">
        <v>3637</v>
      </c>
    </row>
    <row r="2508" spans="1:1" x14ac:dyDescent="0.15">
      <c r="A2508" t="s">
        <v>3647</v>
      </c>
    </row>
    <row r="2509" spans="1:1" x14ac:dyDescent="0.15">
      <c r="A2509" t="s">
        <v>3657</v>
      </c>
    </row>
    <row r="2510" spans="1:1" x14ac:dyDescent="0.15">
      <c r="A2510" t="s">
        <v>3667</v>
      </c>
    </row>
    <row r="2511" spans="1:1" x14ac:dyDescent="0.15">
      <c r="A2511" t="s">
        <v>3677</v>
      </c>
    </row>
    <row r="2512" spans="1:1" x14ac:dyDescent="0.15">
      <c r="A2512" t="s">
        <v>3687</v>
      </c>
    </row>
    <row r="2513" spans="1:1" x14ac:dyDescent="0.15">
      <c r="A2513" t="s">
        <v>3697</v>
      </c>
    </row>
    <row r="2514" spans="1:1" x14ac:dyDescent="0.15">
      <c r="A2514" t="s">
        <v>3707</v>
      </c>
    </row>
    <row r="2515" spans="1:1" x14ac:dyDescent="0.15">
      <c r="A2515" t="s">
        <v>3717</v>
      </c>
    </row>
    <row r="2516" spans="1:1" x14ac:dyDescent="0.15">
      <c r="A2516" t="s">
        <v>3727</v>
      </c>
    </row>
    <row r="2517" spans="1:1" x14ac:dyDescent="0.15">
      <c r="A2517" t="s">
        <v>3737</v>
      </c>
    </row>
    <row r="2518" spans="1:1" x14ac:dyDescent="0.15">
      <c r="A2518" t="s">
        <v>3747</v>
      </c>
    </row>
    <row r="2519" spans="1:1" x14ac:dyDescent="0.15">
      <c r="A2519" t="s">
        <v>3757</v>
      </c>
    </row>
    <row r="2520" spans="1:1" x14ac:dyDescent="0.15">
      <c r="A2520" t="s">
        <v>3767</v>
      </c>
    </row>
    <row r="2521" spans="1:1" x14ac:dyDescent="0.15">
      <c r="A2521" t="s">
        <v>3777</v>
      </c>
    </row>
    <row r="2522" spans="1:1" x14ac:dyDescent="0.15">
      <c r="A2522" t="s">
        <v>3787</v>
      </c>
    </row>
    <row r="2523" spans="1:1" x14ac:dyDescent="0.15">
      <c r="A2523" t="s">
        <v>3797</v>
      </c>
    </row>
    <row r="2524" spans="1:1" x14ac:dyDescent="0.15">
      <c r="A2524" t="s">
        <v>3807</v>
      </c>
    </row>
    <row r="2525" spans="1:1" x14ac:dyDescent="0.15">
      <c r="A2525" t="s">
        <v>3817</v>
      </c>
    </row>
    <row r="2526" spans="1:1" x14ac:dyDescent="0.15">
      <c r="A2526" t="s">
        <v>3827</v>
      </c>
    </row>
    <row r="2527" spans="1:1" x14ac:dyDescent="0.15">
      <c r="A2527" t="s">
        <v>3837</v>
      </c>
    </row>
    <row r="2528" spans="1:1" x14ac:dyDescent="0.15">
      <c r="A2528" t="s">
        <v>3847</v>
      </c>
    </row>
    <row r="2529" spans="1:1" x14ac:dyDescent="0.15">
      <c r="A2529" t="s">
        <v>3857</v>
      </c>
    </row>
    <row r="2530" spans="1:1" x14ac:dyDescent="0.15">
      <c r="A2530" t="s">
        <v>3867</v>
      </c>
    </row>
    <row r="2531" spans="1:1" x14ac:dyDescent="0.15">
      <c r="A2531" t="s">
        <v>3877</v>
      </c>
    </row>
    <row r="2532" spans="1:1" x14ac:dyDescent="0.15">
      <c r="A2532" t="s">
        <v>3887</v>
      </c>
    </row>
    <row r="2533" spans="1:1" x14ac:dyDescent="0.15">
      <c r="A2533" t="s">
        <v>3897</v>
      </c>
    </row>
    <row r="2534" spans="1:1" x14ac:dyDescent="0.15">
      <c r="A2534" t="s">
        <v>3907</v>
      </c>
    </row>
    <row r="2535" spans="1:1" x14ac:dyDescent="0.15">
      <c r="A2535" t="s">
        <v>3917</v>
      </c>
    </row>
    <row r="2536" spans="1:1" x14ac:dyDescent="0.15">
      <c r="A2536" t="s">
        <v>3927</v>
      </c>
    </row>
    <row r="2537" spans="1:1" x14ac:dyDescent="0.15">
      <c r="A2537" t="s">
        <v>3937</v>
      </c>
    </row>
    <row r="2538" spans="1:1" x14ac:dyDescent="0.15">
      <c r="A2538" t="s">
        <v>3947</v>
      </c>
    </row>
    <row r="2539" spans="1:1" x14ac:dyDescent="0.15">
      <c r="A2539" t="s">
        <v>3957</v>
      </c>
    </row>
    <row r="2540" spans="1:1" x14ac:dyDescent="0.15">
      <c r="A2540" t="s">
        <v>3967</v>
      </c>
    </row>
    <row r="2541" spans="1:1" x14ac:dyDescent="0.15">
      <c r="A2541" t="s">
        <v>3977</v>
      </c>
    </row>
    <row r="2542" spans="1:1" x14ac:dyDescent="0.15">
      <c r="A2542" t="s">
        <v>3987</v>
      </c>
    </row>
    <row r="2543" spans="1:1" x14ac:dyDescent="0.15">
      <c r="A2543" t="s">
        <v>3997</v>
      </c>
    </row>
    <row r="2544" spans="1:1" x14ac:dyDescent="0.15">
      <c r="A2544" t="s">
        <v>4007</v>
      </c>
    </row>
    <row r="2545" spans="1:1" x14ac:dyDescent="0.15">
      <c r="A2545" t="s">
        <v>4017</v>
      </c>
    </row>
    <row r="2546" spans="1:1" x14ac:dyDescent="0.15">
      <c r="A2546" t="s">
        <v>4027</v>
      </c>
    </row>
    <row r="2547" spans="1:1" x14ac:dyDescent="0.15">
      <c r="A2547" t="s">
        <v>4037</v>
      </c>
    </row>
    <row r="2548" spans="1:1" x14ac:dyDescent="0.15">
      <c r="A2548" t="s">
        <v>4047</v>
      </c>
    </row>
    <row r="2549" spans="1:1" x14ac:dyDescent="0.15">
      <c r="A2549" t="s">
        <v>4057</v>
      </c>
    </row>
    <row r="2550" spans="1:1" x14ac:dyDescent="0.15">
      <c r="A2550" t="s">
        <v>4067</v>
      </c>
    </row>
    <row r="2551" spans="1:1" x14ac:dyDescent="0.15">
      <c r="A2551" t="s">
        <v>4077</v>
      </c>
    </row>
    <row r="2552" spans="1:1" x14ac:dyDescent="0.15">
      <c r="A2552" t="s">
        <v>4087</v>
      </c>
    </row>
    <row r="2553" spans="1:1" x14ac:dyDescent="0.15">
      <c r="A2553" t="s">
        <v>4097</v>
      </c>
    </row>
    <row r="2554" spans="1:1" x14ac:dyDescent="0.15">
      <c r="A2554" t="s">
        <v>4107</v>
      </c>
    </row>
    <row r="2555" spans="1:1" x14ac:dyDescent="0.15">
      <c r="A2555" t="s">
        <v>4117</v>
      </c>
    </row>
    <row r="2556" spans="1:1" x14ac:dyDescent="0.15">
      <c r="A2556" t="s">
        <v>4127</v>
      </c>
    </row>
    <row r="2557" spans="1:1" x14ac:dyDescent="0.15">
      <c r="A2557" t="s">
        <v>4137</v>
      </c>
    </row>
    <row r="2558" spans="1:1" x14ac:dyDescent="0.15">
      <c r="A2558" t="s">
        <v>4147</v>
      </c>
    </row>
    <row r="2559" spans="1:1" x14ac:dyDescent="0.15">
      <c r="A2559" t="s">
        <v>4157</v>
      </c>
    </row>
    <row r="2560" spans="1:1" x14ac:dyDescent="0.15">
      <c r="A2560" t="s">
        <v>4167</v>
      </c>
    </row>
    <row r="2561" spans="1:1" x14ac:dyDescent="0.15">
      <c r="A2561" t="s">
        <v>4177</v>
      </c>
    </row>
    <row r="2562" spans="1:1" x14ac:dyDescent="0.15">
      <c r="A2562" t="s">
        <v>4187</v>
      </c>
    </row>
    <row r="2563" spans="1:1" x14ac:dyDescent="0.15">
      <c r="A2563" t="s">
        <v>4197</v>
      </c>
    </row>
    <row r="2564" spans="1:1" x14ac:dyDescent="0.15">
      <c r="A2564" t="s">
        <v>4207</v>
      </c>
    </row>
    <row r="2565" spans="1:1" x14ac:dyDescent="0.15">
      <c r="A2565" t="s">
        <v>4217</v>
      </c>
    </row>
    <row r="2566" spans="1:1" x14ac:dyDescent="0.15">
      <c r="A2566" t="s">
        <v>4227</v>
      </c>
    </row>
    <row r="2567" spans="1:1" x14ac:dyDescent="0.15">
      <c r="A2567" t="s">
        <v>4237</v>
      </c>
    </row>
    <row r="2568" spans="1:1" x14ac:dyDescent="0.15">
      <c r="A2568" t="s">
        <v>3128</v>
      </c>
    </row>
    <row r="2569" spans="1:1" x14ac:dyDescent="0.15">
      <c r="A2569" t="s">
        <v>3138</v>
      </c>
    </row>
    <row r="2570" spans="1:1" x14ac:dyDescent="0.15">
      <c r="A2570" t="s">
        <v>3148</v>
      </c>
    </row>
    <row r="2571" spans="1:1" x14ac:dyDescent="0.15">
      <c r="A2571" t="s">
        <v>3158</v>
      </c>
    </row>
    <row r="2572" spans="1:1" x14ac:dyDescent="0.15">
      <c r="A2572" t="s">
        <v>3168</v>
      </c>
    </row>
    <row r="2573" spans="1:1" x14ac:dyDescent="0.15">
      <c r="A2573" t="s">
        <v>3178</v>
      </c>
    </row>
    <row r="2574" spans="1:1" x14ac:dyDescent="0.15">
      <c r="A2574" t="s">
        <v>3188</v>
      </c>
    </row>
    <row r="2575" spans="1:1" x14ac:dyDescent="0.15">
      <c r="A2575" t="s">
        <v>3198</v>
      </c>
    </row>
    <row r="2576" spans="1:1" x14ac:dyDescent="0.15">
      <c r="A2576" t="s">
        <v>3208</v>
      </c>
    </row>
    <row r="2577" spans="1:1" x14ac:dyDescent="0.15">
      <c r="A2577" t="s">
        <v>3218</v>
      </c>
    </row>
    <row r="2578" spans="1:1" x14ac:dyDescent="0.15">
      <c r="A2578" t="s">
        <v>3228</v>
      </c>
    </row>
    <row r="2579" spans="1:1" x14ac:dyDescent="0.15">
      <c r="A2579" t="s">
        <v>3238</v>
      </c>
    </row>
    <row r="2580" spans="1:1" x14ac:dyDescent="0.15">
      <c r="A2580" t="s">
        <v>3248</v>
      </c>
    </row>
    <row r="2581" spans="1:1" x14ac:dyDescent="0.15">
      <c r="A2581" t="s">
        <v>3258</v>
      </c>
    </row>
    <row r="2582" spans="1:1" x14ac:dyDescent="0.15">
      <c r="A2582" t="s">
        <v>3268</v>
      </c>
    </row>
    <row r="2583" spans="1:1" x14ac:dyDescent="0.15">
      <c r="A2583" t="s">
        <v>3278</v>
      </c>
    </row>
    <row r="2584" spans="1:1" x14ac:dyDescent="0.15">
      <c r="A2584" t="s">
        <v>3288</v>
      </c>
    </row>
    <row r="2585" spans="1:1" x14ac:dyDescent="0.15">
      <c r="A2585" t="s">
        <v>3298</v>
      </c>
    </row>
    <row r="2586" spans="1:1" x14ac:dyDescent="0.15">
      <c r="A2586" t="s">
        <v>3308</v>
      </c>
    </row>
    <row r="2587" spans="1:1" x14ac:dyDescent="0.15">
      <c r="A2587" t="s">
        <v>3318</v>
      </c>
    </row>
    <row r="2588" spans="1:1" x14ac:dyDescent="0.15">
      <c r="A2588" t="s">
        <v>3328</v>
      </c>
    </row>
    <row r="2589" spans="1:1" x14ac:dyDescent="0.15">
      <c r="A2589" t="s">
        <v>3338</v>
      </c>
    </row>
    <row r="2590" spans="1:1" x14ac:dyDescent="0.15">
      <c r="A2590" t="s">
        <v>3348</v>
      </c>
    </row>
    <row r="2591" spans="1:1" x14ac:dyDescent="0.15">
      <c r="A2591" t="s">
        <v>3358</v>
      </c>
    </row>
    <row r="2592" spans="1:1" x14ac:dyDescent="0.15">
      <c r="A2592" t="s">
        <v>3368</v>
      </c>
    </row>
    <row r="2593" spans="1:1" x14ac:dyDescent="0.15">
      <c r="A2593" t="s">
        <v>3378</v>
      </c>
    </row>
    <row r="2594" spans="1:1" x14ac:dyDescent="0.15">
      <c r="A2594" t="s">
        <v>3388</v>
      </c>
    </row>
    <row r="2595" spans="1:1" x14ac:dyDescent="0.15">
      <c r="A2595" t="s">
        <v>3398</v>
      </c>
    </row>
    <row r="2596" spans="1:1" x14ac:dyDescent="0.15">
      <c r="A2596" t="s">
        <v>3408</v>
      </c>
    </row>
    <row r="2597" spans="1:1" x14ac:dyDescent="0.15">
      <c r="A2597" t="s">
        <v>3418</v>
      </c>
    </row>
    <row r="2598" spans="1:1" x14ac:dyDescent="0.15">
      <c r="A2598" t="s">
        <v>3428</v>
      </c>
    </row>
    <row r="2599" spans="1:1" x14ac:dyDescent="0.15">
      <c r="A2599" t="s">
        <v>3438</v>
      </c>
    </row>
    <row r="2600" spans="1:1" x14ac:dyDescent="0.15">
      <c r="A2600" t="s">
        <v>3448</v>
      </c>
    </row>
    <row r="2601" spans="1:1" x14ac:dyDescent="0.15">
      <c r="A2601" t="s">
        <v>3458</v>
      </c>
    </row>
    <row r="2602" spans="1:1" x14ac:dyDescent="0.15">
      <c r="A2602" t="s">
        <v>3468</v>
      </c>
    </row>
    <row r="2603" spans="1:1" x14ac:dyDescent="0.15">
      <c r="A2603" t="s">
        <v>3478</v>
      </c>
    </row>
    <row r="2604" spans="1:1" x14ac:dyDescent="0.15">
      <c r="A2604" t="s">
        <v>3488</v>
      </c>
    </row>
    <row r="2605" spans="1:1" x14ac:dyDescent="0.15">
      <c r="A2605" t="s">
        <v>3498</v>
      </c>
    </row>
    <row r="2606" spans="1:1" x14ac:dyDescent="0.15">
      <c r="A2606" t="s">
        <v>3508</v>
      </c>
    </row>
    <row r="2607" spans="1:1" x14ac:dyDescent="0.15">
      <c r="A2607" t="s">
        <v>3518</v>
      </c>
    </row>
    <row r="2608" spans="1:1" x14ac:dyDescent="0.15">
      <c r="A2608" t="s">
        <v>3528</v>
      </c>
    </row>
    <row r="2609" spans="1:1" x14ac:dyDescent="0.15">
      <c r="A2609" t="s">
        <v>3538</v>
      </c>
    </row>
    <row r="2610" spans="1:1" x14ac:dyDescent="0.15">
      <c r="A2610" t="s">
        <v>3548</v>
      </c>
    </row>
    <row r="2611" spans="1:1" x14ac:dyDescent="0.15">
      <c r="A2611" t="s">
        <v>3558</v>
      </c>
    </row>
    <row r="2612" spans="1:1" x14ac:dyDescent="0.15">
      <c r="A2612" t="s">
        <v>3568</v>
      </c>
    </row>
    <row r="2613" spans="1:1" x14ac:dyDescent="0.15">
      <c r="A2613" t="s">
        <v>3578</v>
      </c>
    </row>
    <row r="2614" spans="1:1" x14ac:dyDescent="0.15">
      <c r="A2614" t="s">
        <v>3588</v>
      </c>
    </row>
    <row r="2615" spans="1:1" x14ac:dyDescent="0.15">
      <c r="A2615" t="s">
        <v>3598</v>
      </c>
    </row>
    <row r="2616" spans="1:1" x14ac:dyDescent="0.15">
      <c r="A2616" t="s">
        <v>3608</v>
      </c>
    </row>
    <row r="2617" spans="1:1" x14ac:dyDescent="0.15">
      <c r="A2617" t="s">
        <v>3618</v>
      </c>
    </row>
    <row r="2618" spans="1:1" x14ac:dyDescent="0.15">
      <c r="A2618" t="s">
        <v>3628</v>
      </c>
    </row>
    <row r="2619" spans="1:1" x14ac:dyDescent="0.15">
      <c r="A2619" t="s">
        <v>3638</v>
      </c>
    </row>
    <row r="2620" spans="1:1" x14ac:dyDescent="0.15">
      <c r="A2620" t="s">
        <v>3648</v>
      </c>
    </row>
    <row r="2621" spans="1:1" x14ac:dyDescent="0.15">
      <c r="A2621" t="s">
        <v>3658</v>
      </c>
    </row>
    <row r="2622" spans="1:1" x14ac:dyDescent="0.15">
      <c r="A2622" t="s">
        <v>3668</v>
      </c>
    </row>
    <row r="2623" spans="1:1" x14ac:dyDescent="0.15">
      <c r="A2623" t="s">
        <v>3678</v>
      </c>
    </row>
    <row r="2624" spans="1:1" x14ac:dyDescent="0.15">
      <c r="A2624" t="s">
        <v>3688</v>
      </c>
    </row>
    <row r="2625" spans="1:1" x14ac:dyDescent="0.15">
      <c r="A2625" t="s">
        <v>3698</v>
      </c>
    </row>
    <row r="2626" spans="1:1" x14ac:dyDescent="0.15">
      <c r="A2626" t="s">
        <v>3708</v>
      </c>
    </row>
    <row r="2627" spans="1:1" x14ac:dyDescent="0.15">
      <c r="A2627" t="s">
        <v>3718</v>
      </c>
    </row>
    <row r="2628" spans="1:1" x14ac:dyDescent="0.15">
      <c r="A2628" t="s">
        <v>3728</v>
      </c>
    </row>
    <row r="2629" spans="1:1" x14ac:dyDescent="0.15">
      <c r="A2629" t="s">
        <v>3738</v>
      </c>
    </row>
    <row r="2630" spans="1:1" x14ac:dyDescent="0.15">
      <c r="A2630" t="s">
        <v>3748</v>
      </c>
    </row>
    <row r="2631" spans="1:1" x14ac:dyDescent="0.15">
      <c r="A2631" t="s">
        <v>3758</v>
      </c>
    </row>
    <row r="2632" spans="1:1" x14ac:dyDescent="0.15">
      <c r="A2632" t="s">
        <v>3768</v>
      </c>
    </row>
    <row r="2633" spans="1:1" x14ac:dyDescent="0.15">
      <c r="A2633" t="s">
        <v>3778</v>
      </c>
    </row>
    <row r="2634" spans="1:1" x14ac:dyDescent="0.15">
      <c r="A2634" t="s">
        <v>3788</v>
      </c>
    </row>
    <row r="2635" spans="1:1" x14ac:dyDescent="0.15">
      <c r="A2635" t="s">
        <v>3798</v>
      </c>
    </row>
    <row r="2636" spans="1:1" x14ac:dyDescent="0.15">
      <c r="A2636" t="s">
        <v>3808</v>
      </c>
    </row>
    <row r="2637" spans="1:1" x14ac:dyDescent="0.15">
      <c r="A2637" t="s">
        <v>3818</v>
      </c>
    </row>
    <row r="2638" spans="1:1" x14ac:dyDescent="0.15">
      <c r="A2638" t="s">
        <v>3828</v>
      </c>
    </row>
    <row r="2639" spans="1:1" x14ac:dyDescent="0.15">
      <c r="A2639" t="s">
        <v>3838</v>
      </c>
    </row>
    <row r="2640" spans="1:1" x14ac:dyDescent="0.15">
      <c r="A2640" t="s">
        <v>3848</v>
      </c>
    </row>
    <row r="2641" spans="1:1" x14ac:dyDescent="0.15">
      <c r="A2641" t="s">
        <v>3858</v>
      </c>
    </row>
    <row r="2642" spans="1:1" x14ac:dyDescent="0.15">
      <c r="A2642" t="s">
        <v>3868</v>
      </c>
    </row>
    <row r="2643" spans="1:1" x14ac:dyDescent="0.15">
      <c r="A2643" t="s">
        <v>3878</v>
      </c>
    </row>
    <row r="2644" spans="1:1" x14ac:dyDescent="0.15">
      <c r="A2644" t="s">
        <v>3888</v>
      </c>
    </row>
    <row r="2645" spans="1:1" x14ac:dyDescent="0.15">
      <c r="A2645" t="s">
        <v>3898</v>
      </c>
    </row>
    <row r="2646" spans="1:1" x14ac:dyDescent="0.15">
      <c r="A2646" t="s">
        <v>3908</v>
      </c>
    </row>
    <row r="2647" spans="1:1" x14ac:dyDescent="0.15">
      <c r="A2647" t="s">
        <v>3918</v>
      </c>
    </row>
    <row r="2648" spans="1:1" x14ac:dyDescent="0.15">
      <c r="A2648" t="s">
        <v>3928</v>
      </c>
    </row>
    <row r="2649" spans="1:1" x14ac:dyDescent="0.15">
      <c r="A2649" t="s">
        <v>3938</v>
      </c>
    </row>
    <row r="2650" spans="1:1" x14ac:dyDescent="0.15">
      <c r="A2650" t="s">
        <v>3948</v>
      </c>
    </row>
    <row r="2651" spans="1:1" x14ac:dyDescent="0.15">
      <c r="A2651" t="s">
        <v>3958</v>
      </c>
    </row>
    <row r="2652" spans="1:1" x14ac:dyDescent="0.15">
      <c r="A2652" t="s">
        <v>3968</v>
      </c>
    </row>
    <row r="2653" spans="1:1" x14ac:dyDescent="0.15">
      <c r="A2653" t="s">
        <v>3978</v>
      </c>
    </row>
    <row r="2654" spans="1:1" x14ac:dyDescent="0.15">
      <c r="A2654" t="s">
        <v>3988</v>
      </c>
    </row>
    <row r="2655" spans="1:1" x14ac:dyDescent="0.15">
      <c r="A2655" t="s">
        <v>3998</v>
      </c>
    </row>
    <row r="2656" spans="1:1" x14ac:dyDescent="0.15">
      <c r="A2656" t="s">
        <v>4008</v>
      </c>
    </row>
    <row r="2657" spans="1:1" x14ac:dyDescent="0.15">
      <c r="A2657" t="s">
        <v>4018</v>
      </c>
    </row>
    <row r="2658" spans="1:1" x14ac:dyDescent="0.15">
      <c r="A2658" t="s">
        <v>4028</v>
      </c>
    </row>
    <row r="2659" spans="1:1" x14ac:dyDescent="0.15">
      <c r="A2659" t="s">
        <v>4038</v>
      </c>
    </row>
    <row r="2660" spans="1:1" x14ac:dyDescent="0.15">
      <c r="A2660" t="s">
        <v>4048</v>
      </c>
    </row>
    <row r="2661" spans="1:1" x14ac:dyDescent="0.15">
      <c r="A2661" t="s">
        <v>4058</v>
      </c>
    </row>
    <row r="2662" spans="1:1" x14ac:dyDescent="0.15">
      <c r="A2662" t="s">
        <v>4068</v>
      </c>
    </row>
    <row r="2663" spans="1:1" x14ac:dyDescent="0.15">
      <c r="A2663" t="s">
        <v>4078</v>
      </c>
    </row>
    <row r="2664" spans="1:1" x14ac:dyDescent="0.15">
      <c r="A2664" t="s">
        <v>4088</v>
      </c>
    </row>
    <row r="2665" spans="1:1" x14ac:dyDescent="0.15">
      <c r="A2665" t="s">
        <v>4098</v>
      </c>
    </row>
    <row r="2666" spans="1:1" x14ac:dyDescent="0.15">
      <c r="A2666" t="s">
        <v>4108</v>
      </c>
    </row>
    <row r="2667" spans="1:1" x14ac:dyDescent="0.15">
      <c r="A2667" t="s">
        <v>4118</v>
      </c>
    </row>
    <row r="2668" spans="1:1" x14ac:dyDescent="0.15">
      <c r="A2668" t="s">
        <v>4128</v>
      </c>
    </row>
    <row r="2669" spans="1:1" x14ac:dyDescent="0.15">
      <c r="A2669" t="s">
        <v>4138</v>
      </c>
    </row>
    <row r="2670" spans="1:1" x14ac:dyDescent="0.15">
      <c r="A2670" t="s">
        <v>4148</v>
      </c>
    </row>
    <row r="2671" spans="1:1" x14ac:dyDescent="0.15">
      <c r="A2671" t="s">
        <v>4158</v>
      </c>
    </row>
    <row r="2672" spans="1:1" x14ac:dyDescent="0.15">
      <c r="A2672" t="s">
        <v>4168</v>
      </c>
    </row>
    <row r="2673" spans="1:1" x14ac:dyDescent="0.15">
      <c r="A2673" t="s">
        <v>4178</v>
      </c>
    </row>
    <row r="2674" spans="1:1" x14ac:dyDescent="0.15">
      <c r="A2674" t="s">
        <v>4188</v>
      </c>
    </row>
    <row r="2675" spans="1:1" x14ac:dyDescent="0.15">
      <c r="A2675" t="s">
        <v>4198</v>
      </c>
    </row>
    <row r="2676" spans="1:1" x14ac:dyDescent="0.15">
      <c r="A2676" t="s">
        <v>4208</v>
      </c>
    </row>
    <row r="2677" spans="1:1" x14ac:dyDescent="0.15">
      <c r="A2677" t="s">
        <v>4218</v>
      </c>
    </row>
    <row r="2678" spans="1:1" x14ac:dyDescent="0.15">
      <c r="A2678" t="s">
        <v>4228</v>
      </c>
    </row>
    <row r="2679" spans="1:1" x14ac:dyDescent="0.15">
      <c r="A2679" t="s">
        <v>4238</v>
      </c>
    </row>
    <row r="2680" spans="1:1" x14ac:dyDescent="0.15">
      <c r="A2680" t="s">
        <v>3129</v>
      </c>
    </row>
    <row r="2681" spans="1:1" x14ac:dyDescent="0.15">
      <c r="A2681" t="s">
        <v>3139</v>
      </c>
    </row>
    <row r="2682" spans="1:1" x14ac:dyDescent="0.15">
      <c r="A2682" t="s">
        <v>3149</v>
      </c>
    </row>
    <row r="2683" spans="1:1" x14ac:dyDescent="0.15">
      <c r="A2683" t="s">
        <v>3159</v>
      </c>
    </row>
    <row r="2684" spans="1:1" x14ac:dyDescent="0.15">
      <c r="A2684" t="s">
        <v>3169</v>
      </c>
    </row>
    <row r="2685" spans="1:1" x14ac:dyDescent="0.15">
      <c r="A2685" t="s">
        <v>3179</v>
      </c>
    </row>
    <row r="2686" spans="1:1" x14ac:dyDescent="0.15">
      <c r="A2686" t="s">
        <v>3189</v>
      </c>
    </row>
    <row r="2687" spans="1:1" x14ac:dyDescent="0.15">
      <c r="A2687" t="s">
        <v>3199</v>
      </c>
    </row>
    <row r="2688" spans="1:1" x14ac:dyDescent="0.15">
      <c r="A2688" t="s">
        <v>3209</v>
      </c>
    </row>
    <row r="2689" spans="1:1" x14ac:dyDescent="0.15">
      <c r="A2689" t="s">
        <v>3219</v>
      </c>
    </row>
    <row r="2690" spans="1:1" x14ac:dyDescent="0.15">
      <c r="A2690" t="s">
        <v>3229</v>
      </c>
    </row>
    <row r="2691" spans="1:1" x14ac:dyDescent="0.15">
      <c r="A2691" t="s">
        <v>3239</v>
      </c>
    </row>
    <row r="2692" spans="1:1" x14ac:dyDescent="0.15">
      <c r="A2692" t="s">
        <v>3249</v>
      </c>
    </row>
    <row r="2693" spans="1:1" x14ac:dyDescent="0.15">
      <c r="A2693" t="s">
        <v>3259</v>
      </c>
    </row>
    <row r="2694" spans="1:1" x14ac:dyDescent="0.15">
      <c r="A2694" t="s">
        <v>3269</v>
      </c>
    </row>
    <row r="2695" spans="1:1" x14ac:dyDescent="0.15">
      <c r="A2695" t="s">
        <v>3279</v>
      </c>
    </row>
    <row r="2696" spans="1:1" x14ac:dyDescent="0.15">
      <c r="A2696" t="s">
        <v>3289</v>
      </c>
    </row>
    <row r="2697" spans="1:1" x14ac:dyDescent="0.15">
      <c r="A2697" t="s">
        <v>3299</v>
      </c>
    </row>
    <row r="2698" spans="1:1" x14ac:dyDescent="0.15">
      <c r="A2698" t="s">
        <v>3309</v>
      </c>
    </row>
    <row r="2699" spans="1:1" x14ac:dyDescent="0.15">
      <c r="A2699" t="s">
        <v>3319</v>
      </c>
    </row>
    <row r="2700" spans="1:1" x14ac:dyDescent="0.15">
      <c r="A2700" t="s">
        <v>3329</v>
      </c>
    </row>
    <row r="2701" spans="1:1" x14ac:dyDescent="0.15">
      <c r="A2701" t="s">
        <v>3339</v>
      </c>
    </row>
    <row r="2702" spans="1:1" x14ac:dyDescent="0.15">
      <c r="A2702" t="s">
        <v>3349</v>
      </c>
    </row>
    <row r="2703" spans="1:1" x14ac:dyDescent="0.15">
      <c r="A2703" t="s">
        <v>3359</v>
      </c>
    </row>
    <row r="2704" spans="1:1" x14ac:dyDescent="0.15">
      <c r="A2704" t="s">
        <v>3369</v>
      </c>
    </row>
    <row r="2705" spans="1:1" x14ac:dyDescent="0.15">
      <c r="A2705" t="s">
        <v>3379</v>
      </c>
    </row>
    <row r="2706" spans="1:1" x14ac:dyDescent="0.15">
      <c r="A2706" t="s">
        <v>3389</v>
      </c>
    </row>
    <row r="2707" spans="1:1" x14ac:dyDescent="0.15">
      <c r="A2707" t="s">
        <v>3399</v>
      </c>
    </row>
    <row r="2708" spans="1:1" x14ac:dyDescent="0.15">
      <c r="A2708" t="s">
        <v>3409</v>
      </c>
    </row>
    <row r="2709" spans="1:1" x14ac:dyDescent="0.15">
      <c r="A2709" t="s">
        <v>3419</v>
      </c>
    </row>
    <row r="2710" spans="1:1" x14ac:dyDescent="0.15">
      <c r="A2710" t="s">
        <v>3429</v>
      </c>
    </row>
    <row r="2711" spans="1:1" x14ac:dyDescent="0.15">
      <c r="A2711" t="s">
        <v>3439</v>
      </c>
    </row>
    <row r="2712" spans="1:1" x14ac:dyDescent="0.15">
      <c r="A2712" t="s">
        <v>3449</v>
      </c>
    </row>
    <row r="2713" spans="1:1" x14ac:dyDescent="0.15">
      <c r="A2713" t="s">
        <v>3459</v>
      </c>
    </row>
    <row r="2714" spans="1:1" x14ac:dyDescent="0.15">
      <c r="A2714" t="s">
        <v>3469</v>
      </c>
    </row>
    <row r="2715" spans="1:1" x14ac:dyDescent="0.15">
      <c r="A2715" t="s">
        <v>3479</v>
      </c>
    </row>
    <row r="2716" spans="1:1" x14ac:dyDescent="0.15">
      <c r="A2716" t="s">
        <v>3489</v>
      </c>
    </row>
    <row r="2717" spans="1:1" x14ac:dyDescent="0.15">
      <c r="A2717" t="s">
        <v>3499</v>
      </c>
    </row>
    <row r="2718" spans="1:1" x14ac:dyDescent="0.15">
      <c r="A2718" t="s">
        <v>3509</v>
      </c>
    </row>
    <row r="2719" spans="1:1" x14ac:dyDescent="0.15">
      <c r="A2719" t="s">
        <v>3519</v>
      </c>
    </row>
    <row r="2720" spans="1:1" x14ac:dyDescent="0.15">
      <c r="A2720" t="s">
        <v>3529</v>
      </c>
    </row>
    <row r="2721" spans="1:1" x14ac:dyDescent="0.15">
      <c r="A2721" t="s">
        <v>3539</v>
      </c>
    </row>
    <row r="2722" spans="1:1" x14ac:dyDescent="0.15">
      <c r="A2722" t="s">
        <v>3549</v>
      </c>
    </row>
    <row r="2723" spans="1:1" x14ac:dyDescent="0.15">
      <c r="A2723" t="s">
        <v>3559</v>
      </c>
    </row>
    <row r="2724" spans="1:1" x14ac:dyDescent="0.15">
      <c r="A2724" t="s">
        <v>3569</v>
      </c>
    </row>
    <row r="2725" spans="1:1" x14ac:dyDescent="0.15">
      <c r="A2725" t="s">
        <v>3579</v>
      </c>
    </row>
    <row r="2726" spans="1:1" x14ac:dyDescent="0.15">
      <c r="A2726" t="s">
        <v>3589</v>
      </c>
    </row>
    <row r="2727" spans="1:1" x14ac:dyDescent="0.15">
      <c r="A2727" t="s">
        <v>3599</v>
      </c>
    </row>
    <row r="2728" spans="1:1" x14ac:dyDescent="0.15">
      <c r="A2728" t="s">
        <v>3609</v>
      </c>
    </row>
    <row r="2729" spans="1:1" x14ac:dyDescent="0.15">
      <c r="A2729" t="s">
        <v>3619</v>
      </c>
    </row>
    <row r="2730" spans="1:1" x14ac:dyDescent="0.15">
      <c r="A2730" t="s">
        <v>3629</v>
      </c>
    </row>
    <row r="2731" spans="1:1" x14ac:dyDescent="0.15">
      <c r="A2731" t="s">
        <v>3639</v>
      </c>
    </row>
    <row r="2732" spans="1:1" x14ac:dyDescent="0.15">
      <c r="A2732" t="s">
        <v>3649</v>
      </c>
    </row>
    <row r="2733" spans="1:1" x14ac:dyDescent="0.15">
      <c r="A2733" t="s">
        <v>3659</v>
      </c>
    </row>
    <row r="2734" spans="1:1" x14ac:dyDescent="0.15">
      <c r="A2734" t="s">
        <v>3669</v>
      </c>
    </row>
    <row r="2735" spans="1:1" x14ac:dyDescent="0.15">
      <c r="A2735" t="s">
        <v>3679</v>
      </c>
    </row>
    <row r="2736" spans="1:1" x14ac:dyDescent="0.15">
      <c r="A2736" t="s">
        <v>3689</v>
      </c>
    </row>
    <row r="2737" spans="1:1" x14ac:dyDescent="0.15">
      <c r="A2737" t="s">
        <v>3699</v>
      </c>
    </row>
    <row r="2738" spans="1:1" x14ac:dyDescent="0.15">
      <c r="A2738" t="s">
        <v>3709</v>
      </c>
    </row>
    <row r="2739" spans="1:1" x14ac:dyDescent="0.15">
      <c r="A2739" t="s">
        <v>3719</v>
      </c>
    </row>
    <row r="2740" spans="1:1" x14ac:dyDescent="0.15">
      <c r="A2740" t="s">
        <v>3729</v>
      </c>
    </row>
    <row r="2741" spans="1:1" x14ac:dyDescent="0.15">
      <c r="A2741" t="s">
        <v>3739</v>
      </c>
    </row>
    <row r="2742" spans="1:1" x14ac:dyDescent="0.15">
      <c r="A2742" t="s">
        <v>3749</v>
      </c>
    </row>
    <row r="2743" spans="1:1" x14ac:dyDescent="0.15">
      <c r="A2743" t="s">
        <v>3759</v>
      </c>
    </row>
    <row r="2744" spans="1:1" x14ac:dyDescent="0.15">
      <c r="A2744" t="s">
        <v>3769</v>
      </c>
    </row>
    <row r="2745" spans="1:1" x14ac:dyDescent="0.15">
      <c r="A2745" t="s">
        <v>3779</v>
      </c>
    </row>
    <row r="2746" spans="1:1" x14ac:dyDescent="0.15">
      <c r="A2746" t="s">
        <v>3789</v>
      </c>
    </row>
    <row r="2747" spans="1:1" x14ac:dyDescent="0.15">
      <c r="A2747" t="s">
        <v>3799</v>
      </c>
    </row>
    <row r="2748" spans="1:1" x14ac:dyDescent="0.15">
      <c r="A2748" t="s">
        <v>3809</v>
      </c>
    </row>
    <row r="2749" spans="1:1" x14ac:dyDescent="0.15">
      <c r="A2749" t="s">
        <v>3819</v>
      </c>
    </row>
    <row r="2750" spans="1:1" x14ac:dyDescent="0.15">
      <c r="A2750" t="s">
        <v>3829</v>
      </c>
    </row>
    <row r="2751" spans="1:1" x14ac:dyDescent="0.15">
      <c r="A2751" t="s">
        <v>3839</v>
      </c>
    </row>
    <row r="2752" spans="1:1" x14ac:dyDescent="0.15">
      <c r="A2752" t="s">
        <v>3849</v>
      </c>
    </row>
    <row r="2753" spans="1:1" x14ac:dyDescent="0.15">
      <c r="A2753" t="s">
        <v>3859</v>
      </c>
    </row>
    <row r="2754" spans="1:1" x14ac:dyDescent="0.15">
      <c r="A2754" t="s">
        <v>3869</v>
      </c>
    </row>
    <row r="2755" spans="1:1" x14ac:dyDescent="0.15">
      <c r="A2755" t="s">
        <v>3879</v>
      </c>
    </row>
    <row r="2756" spans="1:1" x14ac:dyDescent="0.15">
      <c r="A2756" t="s">
        <v>3889</v>
      </c>
    </row>
    <row r="2757" spans="1:1" x14ac:dyDescent="0.15">
      <c r="A2757" t="s">
        <v>3899</v>
      </c>
    </row>
    <row r="2758" spans="1:1" x14ac:dyDescent="0.15">
      <c r="A2758" t="s">
        <v>3909</v>
      </c>
    </row>
    <row r="2759" spans="1:1" x14ac:dyDescent="0.15">
      <c r="A2759" t="s">
        <v>3919</v>
      </c>
    </row>
    <row r="2760" spans="1:1" x14ac:dyDescent="0.15">
      <c r="A2760" t="s">
        <v>3929</v>
      </c>
    </row>
    <row r="2761" spans="1:1" x14ac:dyDescent="0.15">
      <c r="A2761" t="s">
        <v>3939</v>
      </c>
    </row>
    <row r="2762" spans="1:1" x14ac:dyDescent="0.15">
      <c r="A2762" t="s">
        <v>3949</v>
      </c>
    </row>
    <row r="2763" spans="1:1" x14ac:dyDescent="0.15">
      <c r="A2763" t="s">
        <v>3959</v>
      </c>
    </row>
    <row r="2764" spans="1:1" x14ac:dyDescent="0.15">
      <c r="A2764" t="s">
        <v>3969</v>
      </c>
    </row>
    <row r="2765" spans="1:1" x14ac:dyDescent="0.15">
      <c r="A2765" t="s">
        <v>3979</v>
      </c>
    </row>
    <row r="2766" spans="1:1" x14ac:dyDescent="0.15">
      <c r="A2766" t="s">
        <v>3989</v>
      </c>
    </row>
    <row r="2767" spans="1:1" x14ac:dyDescent="0.15">
      <c r="A2767" t="s">
        <v>3999</v>
      </c>
    </row>
    <row r="2768" spans="1:1" x14ac:dyDescent="0.15">
      <c r="A2768" t="s">
        <v>4009</v>
      </c>
    </row>
    <row r="2769" spans="1:1" x14ac:dyDescent="0.15">
      <c r="A2769" t="s">
        <v>4019</v>
      </c>
    </row>
    <row r="2770" spans="1:1" x14ac:dyDescent="0.15">
      <c r="A2770" t="s">
        <v>4029</v>
      </c>
    </row>
    <row r="2771" spans="1:1" x14ac:dyDescent="0.15">
      <c r="A2771" t="s">
        <v>4039</v>
      </c>
    </row>
    <row r="2772" spans="1:1" x14ac:dyDescent="0.15">
      <c r="A2772" t="s">
        <v>4049</v>
      </c>
    </row>
    <row r="2773" spans="1:1" x14ac:dyDescent="0.15">
      <c r="A2773" t="s">
        <v>4059</v>
      </c>
    </row>
    <row r="2774" spans="1:1" x14ac:dyDescent="0.15">
      <c r="A2774" t="s">
        <v>4069</v>
      </c>
    </row>
    <row r="2775" spans="1:1" x14ac:dyDescent="0.15">
      <c r="A2775" t="s">
        <v>4079</v>
      </c>
    </row>
    <row r="2776" spans="1:1" x14ac:dyDescent="0.15">
      <c r="A2776" t="s">
        <v>4089</v>
      </c>
    </row>
    <row r="2777" spans="1:1" x14ac:dyDescent="0.15">
      <c r="A2777" t="s">
        <v>4099</v>
      </c>
    </row>
    <row r="2778" spans="1:1" x14ac:dyDescent="0.15">
      <c r="A2778" t="s">
        <v>4109</v>
      </c>
    </row>
    <row r="2779" spans="1:1" x14ac:dyDescent="0.15">
      <c r="A2779" t="s">
        <v>4119</v>
      </c>
    </row>
    <row r="2780" spans="1:1" x14ac:dyDescent="0.15">
      <c r="A2780" t="s">
        <v>4129</v>
      </c>
    </row>
    <row r="2781" spans="1:1" x14ac:dyDescent="0.15">
      <c r="A2781" t="s">
        <v>4139</v>
      </c>
    </row>
    <row r="2782" spans="1:1" x14ac:dyDescent="0.15">
      <c r="A2782" t="s">
        <v>4149</v>
      </c>
    </row>
    <row r="2783" spans="1:1" x14ac:dyDescent="0.15">
      <c r="A2783" t="s">
        <v>4159</v>
      </c>
    </row>
    <row r="2784" spans="1:1" x14ac:dyDescent="0.15">
      <c r="A2784" t="s">
        <v>4169</v>
      </c>
    </row>
    <row r="2785" spans="1:1" x14ac:dyDescent="0.15">
      <c r="A2785" t="s">
        <v>4179</v>
      </c>
    </row>
    <row r="2786" spans="1:1" x14ac:dyDescent="0.15">
      <c r="A2786" t="s">
        <v>4189</v>
      </c>
    </row>
    <row r="2787" spans="1:1" x14ac:dyDescent="0.15">
      <c r="A2787" t="s">
        <v>4199</v>
      </c>
    </row>
    <row r="2788" spans="1:1" x14ac:dyDescent="0.15">
      <c r="A2788" t="s">
        <v>4209</v>
      </c>
    </row>
    <row r="2789" spans="1:1" x14ac:dyDescent="0.15">
      <c r="A2789" t="s">
        <v>4219</v>
      </c>
    </row>
    <row r="2790" spans="1:1" x14ac:dyDescent="0.15">
      <c r="A2790" t="s">
        <v>4229</v>
      </c>
    </row>
    <row r="2791" spans="1:1" x14ac:dyDescent="0.15">
      <c r="A2791" t="s">
        <v>4239</v>
      </c>
    </row>
    <row r="2792" spans="1:1" x14ac:dyDescent="0.15">
      <c r="A2792" t="s">
        <v>4254</v>
      </c>
    </row>
    <row r="2793" spans="1:1" x14ac:dyDescent="0.15">
      <c r="A2793" t="s">
        <v>4264</v>
      </c>
    </row>
    <row r="2794" spans="1:1" x14ac:dyDescent="0.15">
      <c r="A2794" t="s">
        <v>4274</v>
      </c>
    </row>
    <row r="2795" spans="1:1" x14ac:dyDescent="0.15">
      <c r="A2795" t="s">
        <v>4284</v>
      </c>
    </row>
    <row r="2796" spans="1:1" x14ac:dyDescent="0.15">
      <c r="A2796" t="s">
        <v>4294</v>
      </c>
    </row>
    <row r="2797" spans="1:1" x14ac:dyDescent="0.15">
      <c r="A2797" t="s">
        <v>4304</v>
      </c>
    </row>
    <row r="2798" spans="1:1" x14ac:dyDescent="0.15">
      <c r="A2798" t="s">
        <v>4314</v>
      </c>
    </row>
    <row r="2799" spans="1:1" x14ac:dyDescent="0.15">
      <c r="A2799" t="s">
        <v>4244</v>
      </c>
    </row>
    <row r="2800" spans="1:1" x14ac:dyDescent="0.15">
      <c r="A2800" t="s">
        <v>4334</v>
      </c>
    </row>
    <row r="2801" spans="1:1" x14ac:dyDescent="0.15">
      <c r="A2801" t="s">
        <v>4344</v>
      </c>
    </row>
    <row r="2802" spans="1:1" x14ac:dyDescent="0.15">
      <c r="A2802" t="s">
        <v>4354</v>
      </c>
    </row>
    <row r="2803" spans="1:1" x14ac:dyDescent="0.15">
      <c r="A2803" t="s">
        <v>4364</v>
      </c>
    </row>
    <row r="2804" spans="1:1" x14ac:dyDescent="0.15">
      <c r="A2804" t="s">
        <v>4374</v>
      </c>
    </row>
    <row r="2805" spans="1:1" x14ac:dyDescent="0.15">
      <c r="A2805" t="s">
        <v>4384</v>
      </c>
    </row>
    <row r="2806" spans="1:1" x14ac:dyDescent="0.15">
      <c r="A2806" t="s">
        <v>4394</v>
      </c>
    </row>
    <row r="2807" spans="1:1" x14ac:dyDescent="0.15">
      <c r="A2807" t="s">
        <v>4324</v>
      </c>
    </row>
    <row r="2808" spans="1:1" x14ac:dyDescent="0.15">
      <c r="A2808" t="s">
        <v>4404</v>
      </c>
    </row>
    <row r="2809" spans="1:1" x14ac:dyDescent="0.15">
      <c r="A2809" t="s">
        <v>4414</v>
      </c>
    </row>
    <row r="2810" spans="1:1" x14ac:dyDescent="0.15">
      <c r="A2810" t="s">
        <v>4424</v>
      </c>
    </row>
    <row r="2811" spans="1:1" x14ac:dyDescent="0.15">
      <c r="A2811" t="s">
        <v>4434</v>
      </c>
    </row>
    <row r="2812" spans="1:1" x14ac:dyDescent="0.15">
      <c r="A2812" t="s">
        <v>4444</v>
      </c>
    </row>
    <row r="2813" spans="1:1" x14ac:dyDescent="0.15">
      <c r="A2813" t="s">
        <v>4454</v>
      </c>
    </row>
    <row r="2814" spans="1:1" x14ac:dyDescent="0.15">
      <c r="A2814" t="s">
        <v>4464</v>
      </c>
    </row>
    <row r="2815" spans="1:1" x14ac:dyDescent="0.15">
      <c r="A2815" t="s">
        <v>4474</v>
      </c>
    </row>
    <row r="2816" spans="1:1" x14ac:dyDescent="0.15">
      <c r="A2816" t="s">
        <v>4484</v>
      </c>
    </row>
    <row r="2817" spans="1:1" x14ac:dyDescent="0.15">
      <c r="A2817" t="s">
        <v>4494</v>
      </c>
    </row>
    <row r="2818" spans="1:1" x14ac:dyDescent="0.15">
      <c r="A2818" t="s">
        <v>4504</v>
      </c>
    </row>
    <row r="2819" spans="1:1" x14ac:dyDescent="0.15">
      <c r="A2819" t="s">
        <v>4514</v>
      </c>
    </row>
    <row r="2820" spans="1:1" x14ac:dyDescent="0.15">
      <c r="A2820" t="s">
        <v>4524</v>
      </c>
    </row>
    <row r="2821" spans="1:1" x14ac:dyDescent="0.15">
      <c r="A2821" t="s">
        <v>4534</v>
      </c>
    </row>
    <row r="2822" spans="1:1" x14ac:dyDescent="0.15">
      <c r="A2822" t="s">
        <v>4255</v>
      </c>
    </row>
    <row r="2823" spans="1:1" x14ac:dyDescent="0.15">
      <c r="A2823" t="s">
        <v>4265</v>
      </c>
    </row>
    <row r="2824" spans="1:1" x14ac:dyDescent="0.15">
      <c r="A2824" t="s">
        <v>4275</v>
      </c>
    </row>
    <row r="2825" spans="1:1" x14ac:dyDescent="0.15">
      <c r="A2825" t="s">
        <v>4285</v>
      </c>
    </row>
    <row r="2826" spans="1:1" x14ac:dyDescent="0.15">
      <c r="A2826" t="s">
        <v>4295</v>
      </c>
    </row>
    <row r="2827" spans="1:1" x14ac:dyDescent="0.15">
      <c r="A2827" t="s">
        <v>4305</v>
      </c>
    </row>
    <row r="2828" spans="1:1" x14ac:dyDescent="0.15">
      <c r="A2828" t="s">
        <v>4315</v>
      </c>
    </row>
    <row r="2829" spans="1:1" x14ac:dyDescent="0.15">
      <c r="A2829" t="s">
        <v>4245</v>
      </c>
    </row>
    <row r="2830" spans="1:1" x14ac:dyDescent="0.15">
      <c r="A2830" t="s">
        <v>4335</v>
      </c>
    </row>
    <row r="2831" spans="1:1" x14ac:dyDescent="0.15">
      <c r="A2831" t="s">
        <v>4345</v>
      </c>
    </row>
    <row r="2832" spans="1:1" x14ac:dyDescent="0.15">
      <c r="A2832" t="s">
        <v>4355</v>
      </c>
    </row>
    <row r="2833" spans="1:1" x14ac:dyDescent="0.15">
      <c r="A2833" t="s">
        <v>4365</v>
      </c>
    </row>
    <row r="2834" spans="1:1" x14ac:dyDescent="0.15">
      <c r="A2834" t="s">
        <v>4375</v>
      </c>
    </row>
    <row r="2835" spans="1:1" x14ac:dyDescent="0.15">
      <c r="A2835" t="s">
        <v>4385</v>
      </c>
    </row>
    <row r="2836" spans="1:1" x14ac:dyDescent="0.15">
      <c r="A2836" t="s">
        <v>4395</v>
      </c>
    </row>
    <row r="2837" spans="1:1" x14ac:dyDescent="0.15">
      <c r="A2837" t="s">
        <v>4325</v>
      </c>
    </row>
    <row r="2838" spans="1:1" x14ac:dyDescent="0.15">
      <c r="A2838" t="s">
        <v>4405</v>
      </c>
    </row>
    <row r="2839" spans="1:1" x14ac:dyDescent="0.15">
      <c r="A2839" t="s">
        <v>4415</v>
      </c>
    </row>
    <row r="2840" spans="1:1" x14ac:dyDescent="0.15">
      <c r="A2840" t="s">
        <v>4425</v>
      </c>
    </row>
    <row r="2841" spans="1:1" x14ac:dyDescent="0.15">
      <c r="A2841" t="s">
        <v>4435</v>
      </c>
    </row>
    <row r="2842" spans="1:1" x14ac:dyDescent="0.15">
      <c r="A2842" t="s">
        <v>4445</v>
      </c>
    </row>
    <row r="2843" spans="1:1" x14ac:dyDescent="0.15">
      <c r="A2843" t="s">
        <v>4455</v>
      </c>
    </row>
    <row r="2844" spans="1:1" x14ac:dyDescent="0.15">
      <c r="A2844" t="s">
        <v>4465</v>
      </c>
    </row>
    <row r="2845" spans="1:1" x14ac:dyDescent="0.15">
      <c r="A2845" t="s">
        <v>4475</v>
      </c>
    </row>
    <row r="2846" spans="1:1" x14ac:dyDescent="0.15">
      <c r="A2846" t="s">
        <v>4485</v>
      </c>
    </row>
    <row r="2847" spans="1:1" x14ac:dyDescent="0.15">
      <c r="A2847" t="s">
        <v>4495</v>
      </c>
    </row>
    <row r="2848" spans="1:1" x14ac:dyDescent="0.15">
      <c r="A2848" t="s">
        <v>4505</v>
      </c>
    </row>
    <row r="2849" spans="1:1" x14ac:dyDescent="0.15">
      <c r="A2849" t="s">
        <v>4515</v>
      </c>
    </row>
    <row r="2850" spans="1:1" x14ac:dyDescent="0.15">
      <c r="A2850" t="s">
        <v>4525</v>
      </c>
    </row>
    <row r="2851" spans="1:1" x14ac:dyDescent="0.15">
      <c r="A2851" t="s">
        <v>4535</v>
      </c>
    </row>
    <row r="2852" spans="1:1" x14ac:dyDescent="0.15">
      <c r="A2852" t="s">
        <v>4256</v>
      </c>
    </row>
    <row r="2853" spans="1:1" x14ac:dyDescent="0.15">
      <c r="A2853" t="s">
        <v>4266</v>
      </c>
    </row>
    <row r="2854" spans="1:1" x14ac:dyDescent="0.15">
      <c r="A2854" t="s">
        <v>4276</v>
      </c>
    </row>
    <row r="2855" spans="1:1" x14ac:dyDescent="0.15">
      <c r="A2855" t="s">
        <v>4286</v>
      </c>
    </row>
    <row r="2856" spans="1:1" x14ac:dyDescent="0.15">
      <c r="A2856" t="s">
        <v>4296</v>
      </c>
    </row>
    <row r="2857" spans="1:1" x14ac:dyDescent="0.15">
      <c r="A2857" t="s">
        <v>4306</v>
      </c>
    </row>
    <row r="2858" spans="1:1" x14ac:dyDescent="0.15">
      <c r="A2858" t="s">
        <v>4316</v>
      </c>
    </row>
    <row r="2859" spans="1:1" x14ac:dyDescent="0.15">
      <c r="A2859" t="s">
        <v>4246</v>
      </c>
    </row>
    <row r="2860" spans="1:1" x14ac:dyDescent="0.15">
      <c r="A2860" t="s">
        <v>4336</v>
      </c>
    </row>
    <row r="2861" spans="1:1" x14ac:dyDescent="0.15">
      <c r="A2861" t="s">
        <v>4346</v>
      </c>
    </row>
    <row r="2862" spans="1:1" x14ac:dyDescent="0.15">
      <c r="A2862" t="s">
        <v>4356</v>
      </c>
    </row>
    <row r="2863" spans="1:1" x14ac:dyDescent="0.15">
      <c r="A2863" t="s">
        <v>4366</v>
      </c>
    </row>
    <row r="2864" spans="1:1" x14ac:dyDescent="0.15">
      <c r="A2864" t="s">
        <v>4376</v>
      </c>
    </row>
    <row r="2865" spans="1:1" x14ac:dyDescent="0.15">
      <c r="A2865" t="s">
        <v>4386</v>
      </c>
    </row>
    <row r="2866" spans="1:1" x14ac:dyDescent="0.15">
      <c r="A2866" t="s">
        <v>4396</v>
      </c>
    </row>
    <row r="2867" spans="1:1" x14ac:dyDescent="0.15">
      <c r="A2867" t="s">
        <v>4326</v>
      </c>
    </row>
    <row r="2868" spans="1:1" x14ac:dyDescent="0.15">
      <c r="A2868" t="s">
        <v>4406</v>
      </c>
    </row>
    <row r="2869" spans="1:1" x14ac:dyDescent="0.15">
      <c r="A2869" t="s">
        <v>4416</v>
      </c>
    </row>
    <row r="2870" spans="1:1" x14ac:dyDescent="0.15">
      <c r="A2870" t="s">
        <v>4426</v>
      </c>
    </row>
    <row r="2871" spans="1:1" x14ac:dyDescent="0.15">
      <c r="A2871" t="s">
        <v>4436</v>
      </c>
    </row>
    <row r="2872" spans="1:1" x14ac:dyDescent="0.15">
      <c r="A2872" t="s">
        <v>4446</v>
      </c>
    </row>
    <row r="2873" spans="1:1" x14ac:dyDescent="0.15">
      <c r="A2873" t="s">
        <v>4456</v>
      </c>
    </row>
    <row r="2874" spans="1:1" x14ac:dyDescent="0.15">
      <c r="A2874" t="s">
        <v>4466</v>
      </c>
    </row>
    <row r="2875" spans="1:1" x14ac:dyDescent="0.15">
      <c r="A2875" t="s">
        <v>4476</v>
      </c>
    </row>
    <row r="2876" spans="1:1" x14ac:dyDescent="0.15">
      <c r="A2876" t="s">
        <v>4486</v>
      </c>
    </row>
    <row r="2877" spans="1:1" x14ac:dyDescent="0.15">
      <c r="A2877" t="s">
        <v>4496</v>
      </c>
    </row>
    <row r="2878" spans="1:1" x14ac:dyDescent="0.15">
      <c r="A2878" t="s">
        <v>4506</v>
      </c>
    </row>
    <row r="2879" spans="1:1" x14ac:dyDescent="0.15">
      <c r="A2879" t="s">
        <v>4516</v>
      </c>
    </row>
    <row r="2880" spans="1:1" x14ac:dyDescent="0.15">
      <c r="A2880" t="s">
        <v>4526</v>
      </c>
    </row>
    <row r="2881" spans="1:1" x14ac:dyDescent="0.15">
      <c r="A2881" t="s">
        <v>4536</v>
      </c>
    </row>
    <row r="2882" spans="1:1" x14ac:dyDescent="0.15">
      <c r="A2882" t="s">
        <v>4257</v>
      </c>
    </row>
    <row r="2883" spans="1:1" x14ac:dyDescent="0.15">
      <c r="A2883" t="s">
        <v>4267</v>
      </c>
    </row>
    <row r="2884" spans="1:1" x14ac:dyDescent="0.15">
      <c r="A2884" t="s">
        <v>4277</v>
      </c>
    </row>
    <row r="2885" spans="1:1" x14ac:dyDescent="0.15">
      <c r="A2885" t="s">
        <v>4287</v>
      </c>
    </row>
    <row r="2886" spans="1:1" x14ac:dyDescent="0.15">
      <c r="A2886" t="s">
        <v>4297</v>
      </c>
    </row>
    <row r="2887" spans="1:1" x14ac:dyDescent="0.15">
      <c r="A2887" t="s">
        <v>4307</v>
      </c>
    </row>
    <row r="2888" spans="1:1" x14ac:dyDescent="0.15">
      <c r="A2888" t="s">
        <v>4317</v>
      </c>
    </row>
    <row r="2889" spans="1:1" x14ac:dyDescent="0.15">
      <c r="A2889" t="s">
        <v>4247</v>
      </c>
    </row>
    <row r="2890" spans="1:1" x14ac:dyDescent="0.15">
      <c r="A2890" t="s">
        <v>4337</v>
      </c>
    </row>
    <row r="2891" spans="1:1" x14ac:dyDescent="0.15">
      <c r="A2891" t="s">
        <v>4347</v>
      </c>
    </row>
    <row r="2892" spans="1:1" x14ac:dyDescent="0.15">
      <c r="A2892" t="s">
        <v>4357</v>
      </c>
    </row>
    <row r="2893" spans="1:1" x14ac:dyDescent="0.15">
      <c r="A2893" t="s">
        <v>4367</v>
      </c>
    </row>
    <row r="2894" spans="1:1" x14ac:dyDescent="0.15">
      <c r="A2894" t="s">
        <v>4377</v>
      </c>
    </row>
    <row r="2895" spans="1:1" x14ac:dyDescent="0.15">
      <c r="A2895" t="s">
        <v>4387</v>
      </c>
    </row>
    <row r="2896" spans="1:1" x14ac:dyDescent="0.15">
      <c r="A2896" t="s">
        <v>4397</v>
      </c>
    </row>
    <row r="2897" spans="1:1" x14ac:dyDescent="0.15">
      <c r="A2897" t="s">
        <v>4327</v>
      </c>
    </row>
    <row r="2898" spans="1:1" x14ac:dyDescent="0.15">
      <c r="A2898" t="s">
        <v>4407</v>
      </c>
    </row>
    <row r="2899" spans="1:1" x14ac:dyDescent="0.15">
      <c r="A2899" t="s">
        <v>4417</v>
      </c>
    </row>
    <row r="2900" spans="1:1" x14ac:dyDescent="0.15">
      <c r="A2900" t="s">
        <v>4427</v>
      </c>
    </row>
    <row r="2901" spans="1:1" x14ac:dyDescent="0.15">
      <c r="A2901" t="s">
        <v>4437</v>
      </c>
    </row>
    <row r="2902" spans="1:1" x14ac:dyDescent="0.15">
      <c r="A2902" t="s">
        <v>4447</v>
      </c>
    </row>
    <row r="2903" spans="1:1" x14ac:dyDescent="0.15">
      <c r="A2903" t="s">
        <v>4457</v>
      </c>
    </row>
    <row r="2904" spans="1:1" x14ac:dyDescent="0.15">
      <c r="A2904" t="s">
        <v>4467</v>
      </c>
    </row>
    <row r="2905" spans="1:1" x14ac:dyDescent="0.15">
      <c r="A2905" t="s">
        <v>4477</v>
      </c>
    </row>
    <row r="2906" spans="1:1" x14ac:dyDescent="0.15">
      <c r="A2906" t="s">
        <v>4487</v>
      </c>
    </row>
    <row r="2907" spans="1:1" x14ac:dyDescent="0.15">
      <c r="A2907" t="s">
        <v>4497</v>
      </c>
    </row>
    <row r="2908" spans="1:1" x14ac:dyDescent="0.15">
      <c r="A2908" t="s">
        <v>4507</v>
      </c>
    </row>
    <row r="2909" spans="1:1" x14ac:dyDescent="0.15">
      <c r="A2909" t="s">
        <v>4517</v>
      </c>
    </row>
    <row r="2910" spans="1:1" x14ac:dyDescent="0.15">
      <c r="A2910" t="s">
        <v>4527</v>
      </c>
    </row>
    <row r="2911" spans="1:1" x14ac:dyDescent="0.15">
      <c r="A2911" t="s">
        <v>4537</v>
      </c>
    </row>
    <row r="2912" spans="1:1" x14ac:dyDescent="0.15">
      <c r="A2912" t="s">
        <v>4258</v>
      </c>
    </row>
    <row r="2913" spans="1:1" x14ac:dyDescent="0.15">
      <c r="A2913" t="s">
        <v>4268</v>
      </c>
    </row>
    <row r="2914" spans="1:1" x14ac:dyDescent="0.15">
      <c r="A2914" t="s">
        <v>4278</v>
      </c>
    </row>
    <row r="2915" spans="1:1" x14ac:dyDescent="0.15">
      <c r="A2915" t="s">
        <v>4288</v>
      </c>
    </row>
    <row r="2916" spans="1:1" x14ac:dyDescent="0.15">
      <c r="A2916" t="s">
        <v>4298</v>
      </c>
    </row>
    <row r="2917" spans="1:1" x14ac:dyDescent="0.15">
      <c r="A2917" t="s">
        <v>4308</v>
      </c>
    </row>
    <row r="2918" spans="1:1" x14ac:dyDescent="0.15">
      <c r="A2918" t="s">
        <v>4318</v>
      </c>
    </row>
    <row r="2919" spans="1:1" x14ac:dyDescent="0.15">
      <c r="A2919" t="s">
        <v>4248</v>
      </c>
    </row>
    <row r="2920" spans="1:1" x14ac:dyDescent="0.15">
      <c r="A2920" t="s">
        <v>4338</v>
      </c>
    </row>
    <row r="2921" spans="1:1" x14ac:dyDescent="0.15">
      <c r="A2921" t="s">
        <v>4348</v>
      </c>
    </row>
    <row r="2922" spans="1:1" x14ac:dyDescent="0.15">
      <c r="A2922" t="s">
        <v>4358</v>
      </c>
    </row>
    <row r="2923" spans="1:1" x14ac:dyDescent="0.15">
      <c r="A2923" t="s">
        <v>4368</v>
      </c>
    </row>
    <row r="2924" spans="1:1" x14ac:dyDescent="0.15">
      <c r="A2924" t="s">
        <v>4378</v>
      </c>
    </row>
    <row r="2925" spans="1:1" x14ac:dyDescent="0.15">
      <c r="A2925" t="s">
        <v>4388</v>
      </c>
    </row>
    <row r="2926" spans="1:1" x14ac:dyDescent="0.15">
      <c r="A2926" t="s">
        <v>4398</v>
      </c>
    </row>
    <row r="2927" spans="1:1" x14ac:dyDescent="0.15">
      <c r="A2927" t="s">
        <v>4328</v>
      </c>
    </row>
    <row r="2928" spans="1:1" x14ac:dyDescent="0.15">
      <c r="A2928" t="s">
        <v>4408</v>
      </c>
    </row>
    <row r="2929" spans="1:1" x14ac:dyDescent="0.15">
      <c r="A2929" t="s">
        <v>4418</v>
      </c>
    </row>
    <row r="2930" spans="1:1" x14ac:dyDescent="0.15">
      <c r="A2930" t="s">
        <v>4428</v>
      </c>
    </row>
    <row r="2931" spans="1:1" x14ac:dyDescent="0.15">
      <c r="A2931" t="s">
        <v>4438</v>
      </c>
    </row>
    <row r="2932" spans="1:1" x14ac:dyDescent="0.15">
      <c r="A2932" t="s">
        <v>4448</v>
      </c>
    </row>
    <row r="2933" spans="1:1" x14ac:dyDescent="0.15">
      <c r="A2933" t="s">
        <v>4458</v>
      </c>
    </row>
    <row r="2934" spans="1:1" x14ac:dyDescent="0.15">
      <c r="A2934" t="s">
        <v>4468</v>
      </c>
    </row>
    <row r="2935" spans="1:1" x14ac:dyDescent="0.15">
      <c r="A2935" t="s">
        <v>4478</v>
      </c>
    </row>
    <row r="2936" spans="1:1" x14ac:dyDescent="0.15">
      <c r="A2936" t="s">
        <v>4488</v>
      </c>
    </row>
    <row r="2937" spans="1:1" x14ac:dyDescent="0.15">
      <c r="A2937" t="s">
        <v>4498</v>
      </c>
    </row>
    <row r="2938" spans="1:1" x14ac:dyDescent="0.15">
      <c r="A2938" t="s">
        <v>4508</v>
      </c>
    </row>
    <row r="2939" spans="1:1" x14ac:dyDescent="0.15">
      <c r="A2939" t="s">
        <v>4518</v>
      </c>
    </row>
    <row r="2940" spans="1:1" x14ac:dyDescent="0.15">
      <c r="A2940" t="s">
        <v>4528</v>
      </c>
    </row>
    <row r="2941" spans="1:1" x14ac:dyDescent="0.15">
      <c r="A2941" t="s">
        <v>4538</v>
      </c>
    </row>
    <row r="2942" spans="1:1" x14ac:dyDescent="0.15">
      <c r="A2942" t="s">
        <v>4259</v>
      </c>
    </row>
    <row r="2943" spans="1:1" x14ac:dyDescent="0.15">
      <c r="A2943" t="s">
        <v>4269</v>
      </c>
    </row>
    <row r="2944" spans="1:1" x14ac:dyDescent="0.15">
      <c r="A2944" t="s">
        <v>4279</v>
      </c>
    </row>
    <row r="2945" spans="1:1" x14ac:dyDescent="0.15">
      <c r="A2945" t="s">
        <v>4289</v>
      </c>
    </row>
    <row r="2946" spans="1:1" x14ac:dyDescent="0.15">
      <c r="A2946" t="s">
        <v>4299</v>
      </c>
    </row>
    <row r="2947" spans="1:1" x14ac:dyDescent="0.15">
      <c r="A2947" t="s">
        <v>4309</v>
      </c>
    </row>
    <row r="2948" spans="1:1" x14ac:dyDescent="0.15">
      <c r="A2948" t="s">
        <v>4319</v>
      </c>
    </row>
    <row r="2949" spans="1:1" x14ac:dyDescent="0.15">
      <c r="A2949" t="s">
        <v>4249</v>
      </c>
    </row>
    <row r="2950" spans="1:1" x14ac:dyDescent="0.15">
      <c r="A2950" t="s">
        <v>4339</v>
      </c>
    </row>
    <row r="2951" spans="1:1" x14ac:dyDescent="0.15">
      <c r="A2951" t="s">
        <v>4349</v>
      </c>
    </row>
    <row r="2952" spans="1:1" x14ac:dyDescent="0.15">
      <c r="A2952" t="s">
        <v>4359</v>
      </c>
    </row>
    <row r="2953" spans="1:1" x14ac:dyDescent="0.15">
      <c r="A2953" t="s">
        <v>4369</v>
      </c>
    </row>
    <row r="2954" spans="1:1" x14ac:dyDescent="0.15">
      <c r="A2954" t="s">
        <v>4379</v>
      </c>
    </row>
    <row r="2955" spans="1:1" x14ac:dyDescent="0.15">
      <c r="A2955" t="s">
        <v>4389</v>
      </c>
    </row>
    <row r="2956" spans="1:1" x14ac:dyDescent="0.15">
      <c r="A2956" t="s">
        <v>4399</v>
      </c>
    </row>
    <row r="2957" spans="1:1" x14ac:dyDescent="0.15">
      <c r="A2957" t="s">
        <v>4329</v>
      </c>
    </row>
    <row r="2958" spans="1:1" x14ac:dyDescent="0.15">
      <c r="A2958" t="s">
        <v>4409</v>
      </c>
    </row>
    <row r="2959" spans="1:1" x14ac:dyDescent="0.15">
      <c r="A2959" t="s">
        <v>4419</v>
      </c>
    </row>
    <row r="2960" spans="1:1" x14ac:dyDescent="0.15">
      <c r="A2960" t="s">
        <v>4429</v>
      </c>
    </row>
    <row r="2961" spans="1:1" x14ac:dyDescent="0.15">
      <c r="A2961" t="s">
        <v>4439</v>
      </c>
    </row>
    <row r="2962" spans="1:1" x14ac:dyDescent="0.15">
      <c r="A2962" t="s">
        <v>4449</v>
      </c>
    </row>
    <row r="2963" spans="1:1" x14ac:dyDescent="0.15">
      <c r="A2963" t="s">
        <v>4459</v>
      </c>
    </row>
    <row r="2964" spans="1:1" x14ac:dyDescent="0.15">
      <c r="A2964" t="s">
        <v>4469</v>
      </c>
    </row>
    <row r="2965" spans="1:1" x14ac:dyDescent="0.15">
      <c r="A2965" t="s">
        <v>4479</v>
      </c>
    </row>
    <row r="2966" spans="1:1" x14ac:dyDescent="0.15">
      <c r="A2966" t="s">
        <v>4489</v>
      </c>
    </row>
    <row r="2967" spans="1:1" x14ac:dyDescent="0.15">
      <c r="A2967" t="s">
        <v>4499</v>
      </c>
    </row>
    <row r="2968" spans="1:1" x14ac:dyDescent="0.15">
      <c r="A2968" t="s">
        <v>4509</v>
      </c>
    </row>
    <row r="2969" spans="1:1" x14ac:dyDescent="0.15">
      <c r="A2969" t="s">
        <v>4519</v>
      </c>
    </row>
    <row r="2970" spans="1:1" x14ac:dyDescent="0.15">
      <c r="A2970" t="s">
        <v>4529</v>
      </c>
    </row>
    <row r="2971" spans="1:1" x14ac:dyDescent="0.15">
      <c r="A2971" t="s">
        <v>4539</v>
      </c>
    </row>
    <row r="2972" spans="1:1" x14ac:dyDescent="0.15">
      <c r="A2972" t="s">
        <v>4260</v>
      </c>
    </row>
    <row r="2973" spans="1:1" x14ac:dyDescent="0.15">
      <c r="A2973" t="s">
        <v>4270</v>
      </c>
    </row>
    <row r="2974" spans="1:1" x14ac:dyDescent="0.15">
      <c r="A2974" t="s">
        <v>4280</v>
      </c>
    </row>
    <row r="2975" spans="1:1" x14ac:dyDescent="0.15">
      <c r="A2975" t="s">
        <v>4290</v>
      </c>
    </row>
    <row r="2976" spans="1:1" x14ac:dyDescent="0.15">
      <c r="A2976" t="s">
        <v>4300</v>
      </c>
    </row>
    <row r="2977" spans="1:1" x14ac:dyDescent="0.15">
      <c r="A2977" t="s">
        <v>4310</v>
      </c>
    </row>
    <row r="2978" spans="1:1" x14ac:dyDescent="0.15">
      <c r="A2978" t="s">
        <v>4320</v>
      </c>
    </row>
    <row r="2979" spans="1:1" x14ac:dyDescent="0.15">
      <c r="A2979" t="s">
        <v>4250</v>
      </c>
    </row>
    <row r="2980" spans="1:1" x14ac:dyDescent="0.15">
      <c r="A2980" t="s">
        <v>4340</v>
      </c>
    </row>
    <row r="2981" spans="1:1" x14ac:dyDescent="0.15">
      <c r="A2981" t="s">
        <v>4350</v>
      </c>
    </row>
    <row r="2982" spans="1:1" x14ac:dyDescent="0.15">
      <c r="A2982" t="s">
        <v>4360</v>
      </c>
    </row>
    <row r="2983" spans="1:1" x14ac:dyDescent="0.15">
      <c r="A2983" t="s">
        <v>4370</v>
      </c>
    </row>
    <row r="2984" spans="1:1" x14ac:dyDescent="0.15">
      <c r="A2984" t="s">
        <v>4380</v>
      </c>
    </row>
    <row r="2985" spans="1:1" x14ac:dyDescent="0.15">
      <c r="A2985" t="s">
        <v>4390</v>
      </c>
    </row>
    <row r="2986" spans="1:1" x14ac:dyDescent="0.15">
      <c r="A2986" t="s">
        <v>4400</v>
      </c>
    </row>
    <row r="2987" spans="1:1" x14ac:dyDescent="0.15">
      <c r="A2987" t="s">
        <v>4330</v>
      </c>
    </row>
    <row r="2988" spans="1:1" x14ac:dyDescent="0.15">
      <c r="A2988" t="s">
        <v>4410</v>
      </c>
    </row>
    <row r="2989" spans="1:1" x14ac:dyDescent="0.15">
      <c r="A2989" t="s">
        <v>4420</v>
      </c>
    </row>
    <row r="2990" spans="1:1" x14ac:dyDescent="0.15">
      <c r="A2990" t="s">
        <v>4430</v>
      </c>
    </row>
    <row r="2991" spans="1:1" x14ac:dyDescent="0.15">
      <c r="A2991" t="s">
        <v>4440</v>
      </c>
    </row>
    <row r="2992" spans="1:1" x14ac:dyDescent="0.15">
      <c r="A2992" t="s">
        <v>4450</v>
      </c>
    </row>
    <row r="2993" spans="1:1" x14ac:dyDescent="0.15">
      <c r="A2993" t="s">
        <v>4460</v>
      </c>
    </row>
    <row r="2994" spans="1:1" x14ac:dyDescent="0.15">
      <c r="A2994" t="s">
        <v>4470</v>
      </c>
    </row>
    <row r="2995" spans="1:1" x14ac:dyDescent="0.15">
      <c r="A2995" t="s">
        <v>4480</v>
      </c>
    </row>
    <row r="2996" spans="1:1" x14ac:dyDescent="0.15">
      <c r="A2996" t="s">
        <v>4490</v>
      </c>
    </row>
    <row r="2997" spans="1:1" x14ac:dyDescent="0.15">
      <c r="A2997" t="s">
        <v>4500</v>
      </c>
    </row>
    <row r="2998" spans="1:1" x14ac:dyDescent="0.15">
      <c r="A2998" t="s">
        <v>4510</v>
      </c>
    </row>
    <row r="2999" spans="1:1" x14ac:dyDescent="0.15">
      <c r="A2999" t="s">
        <v>4520</v>
      </c>
    </row>
    <row r="3000" spans="1:1" x14ac:dyDescent="0.15">
      <c r="A3000" t="s">
        <v>4530</v>
      </c>
    </row>
    <row r="3001" spans="1:1" x14ac:dyDescent="0.15">
      <c r="A3001" t="s">
        <v>4540</v>
      </c>
    </row>
    <row r="3002" spans="1:1" x14ac:dyDescent="0.15">
      <c r="A3002" t="s">
        <v>4261</v>
      </c>
    </row>
    <row r="3003" spans="1:1" x14ac:dyDescent="0.15">
      <c r="A3003" t="s">
        <v>4271</v>
      </c>
    </row>
    <row r="3004" spans="1:1" x14ac:dyDescent="0.15">
      <c r="A3004" t="s">
        <v>4281</v>
      </c>
    </row>
    <row r="3005" spans="1:1" x14ac:dyDescent="0.15">
      <c r="A3005" t="s">
        <v>4291</v>
      </c>
    </row>
    <row r="3006" spans="1:1" x14ac:dyDescent="0.15">
      <c r="A3006" t="s">
        <v>4301</v>
      </c>
    </row>
    <row r="3007" spans="1:1" x14ac:dyDescent="0.15">
      <c r="A3007" t="s">
        <v>4311</v>
      </c>
    </row>
    <row r="3008" spans="1:1" x14ac:dyDescent="0.15">
      <c r="A3008" t="s">
        <v>4321</v>
      </c>
    </row>
    <row r="3009" spans="1:1" x14ac:dyDescent="0.15">
      <c r="A3009" t="s">
        <v>4251</v>
      </c>
    </row>
    <row r="3010" spans="1:1" x14ac:dyDescent="0.15">
      <c r="A3010" t="s">
        <v>4341</v>
      </c>
    </row>
    <row r="3011" spans="1:1" x14ac:dyDescent="0.15">
      <c r="A3011" t="s">
        <v>4351</v>
      </c>
    </row>
    <row r="3012" spans="1:1" x14ac:dyDescent="0.15">
      <c r="A3012" t="s">
        <v>4361</v>
      </c>
    </row>
    <row r="3013" spans="1:1" x14ac:dyDescent="0.15">
      <c r="A3013" t="s">
        <v>4371</v>
      </c>
    </row>
    <row r="3014" spans="1:1" x14ac:dyDescent="0.15">
      <c r="A3014" t="s">
        <v>4381</v>
      </c>
    </row>
    <row r="3015" spans="1:1" x14ac:dyDescent="0.15">
      <c r="A3015" t="s">
        <v>4391</v>
      </c>
    </row>
    <row r="3016" spans="1:1" x14ac:dyDescent="0.15">
      <c r="A3016" t="s">
        <v>4401</v>
      </c>
    </row>
    <row r="3017" spans="1:1" x14ac:dyDescent="0.15">
      <c r="A3017" t="s">
        <v>4331</v>
      </c>
    </row>
    <row r="3018" spans="1:1" x14ac:dyDescent="0.15">
      <c r="A3018" t="s">
        <v>4411</v>
      </c>
    </row>
    <row r="3019" spans="1:1" x14ac:dyDescent="0.15">
      <c r="A3019" t="s">
        <v>4421</v>
      </c>
    </row>
    <row r="3020" spans="1:1" x14ac:dyDescent="0.15">
      <c r="A3020" t="s">
        <v>4431</v>
      </c>
    </row>
    <row r="3021" spans="1:1" x14ac:dyDescent="0.15">
      <c r="A3021" t="s">
        <v>4441</v>
      </c>
    </row>
    <row r="3022" spans="1:1" x14ac:dyDescent="0.15">
      <c r="A3022" t="s">
        <v>4451</v>
      </c>
    </row>
    <row r="3023" spans="1:1" x14ac:dyDescent="0.15">
      <c r="A3023" t="s">
        <v>4461</v>
      </c>
    </row>
    <row r="3024" spans="1:1" x14ac:dyDescent="0.15">
      <c r="A3024" t="s">
        <v>4471</v>
      </c>
    </row>
    <row r="3025" spans="1:1" x14ac:dyDescent="0.15">
      <c r="A3025" t="s">
        <v>4481</v>
      </c>
    </row>
    <row r="3026" spans="1:1" x14ac:dyDescent="0.15">
      <c r="A3026" t="s">
        <v>4491</v>
      </c>
    </row>
    <row r="3027" spans="1:1" x14ac:dyDescent="0.15">
      <c r="A3027" t="s">
        <v>4501</v>
      </c>
    </row>
    <row r="3028" spans="1:1" x14ac:dyDescent="0.15">
      <c r="A3028" t="s">
        <v>4511</v>
      </c>
    </row>
    <row r="3029" spans="1:1" x14ac:dyDescent="0.15">
      <c r="A3029" t="s">
        <v>4521</v>
      </c>
    </row>
    <row r="3030" spans="1:1" x14ac:dyDescent="0.15">
      <c r="A3030" t="s">
        <v>4531</v>
      </c>
    </row>
    <row r="3031" spans="1:1" x14ac:dyDescent="0.15">
      <c r="A3031" t="s">
        <v>4541</v>
      </c>
    </row>
    <row r="3032" spans="1:1" x14ac:dyDescent="0.15">
      <c r="A3032" t="s">
        <v>4262</v>
      </c>
    </row>
    <row r="3033" spans="1:1" x14ac:dyDescent="0.15">
      <c r="A3033" t="s">
        <v>4272</v>
      </c>
    </row>
    <row r="3034" spans="1:1" x14ac:dyDescent="0.15">
      <c r="A3034" t="s">
        <v>4282</v>
      </c>
    </row>
    <row r="3035" spans="1:1" x14ac:dyDescent="0.15">
      <c r="A3035" t="s">
        <v>4292</v>
      </c>
    </row>
    <row r="3036" spans="1:1" x14ac:dyDescent="0.15">
      <c r="A3036" t="s">
        <v>4302</v>
      </c>
    </row>
    <row r="3037" spans="1:1" x14ac:dyDescent="0.15">
      <c r="A3037" t="s">
        <v>4312</v>
      </c>
    </row>
    <row r="3038" spans="1:1" x14ac:dyDescent="0.15">
      <c r="A3038" t="s">
        <v>4322</v>
      </c>
    </row>
    <row r="3039" spans="1:1" x14ac:dyDescent="0.15">
      <c r="A3039" t="s">
        <v>4252</v>
      </c>
    </row>
    <row r="3040" spans="1:1" x14ac:dyDescent="0.15">
      <c r="A3040" t="s">
        <v>4342</v>
      </c>
    </row>
    <row r="3041" spans="1:1" x14ac:dyDescent="0.15">
      <c r="A3041" t="s">
        <v>4352</v>
      </c>
    </row>
    <row r="3042" spans="1:1" x14ac:dyDescent="0.15">
      <c r="A3042" t="s">
        <v>4362</v>
      </c>
    </row>
    <row r="3043" spans="1:1" x14ac:dyDescent="0.15">
      <c r="A3043" t="s">
        <v>4372</v>
      </c>
    </row>
    <row r="3044" spans="1:1" x14ac:dyDescent="0.15">
      <c r="A3044" t="s">
        <v>4382</v>
      </c>
    </row>
    <row r="3045" spans="1:1" x14ac:dyDescent="0.15">
      <c r="A3045" t="s">
        <v>4392</v>
      </c>
    </row>
    <row r="3046" spans="1:1" x14ac:dyDescent="0.15">
      <c r="A3046" t="s">
        <v>4402</v>
      </c>
    </row>
    <row r="3047" spans="1:1" x14ac:dyDescent="0.15">
      <c r="A3047" t="s">
        <v>4332</v>
      </c>
    </row>
    <row r="3048" spans="1:1" x14ac:dyDescent="0.15">
      <c r="A3048" t="s">
        <v>4412</v>
      </c>
    </row>
    <row r="3049" spans="1:1" x14ac:dyDescent="0.15">
      <c r="A3049" t="s">
        <v>4422</v>
      </c>
    </row>
    <row r="3050" spans="1:1" x14ac:dyDescent="0.15">
      <c r="A3050" t="s">
        <v>4432</v>
      </c>
    </row>
    <row r="3051" spans="1:1" x14ac:dyDescent="0.15">
      <c r="A3051" t="s">
        <v>4442</v>
      </c>
    </row>
    <row r="3052" spans="1:1" x14ac:dyDescent="0.15">
      <c r="A3052" t="s">
        <v>4452</v>
      </c>
    </row>
    <row r="3053" spans="1:1" x14ac:dyDescent="0.15">
      <c r="A3053" t="s">
        <v>4462</v>
      </c>
    </row>
    <row r="3054" spans="1:1" x14ac:dyDescent="0.15">
      <c r="A3054" t="s">
        <v>4472</v>
      </c>
    </row>
    <row r="3055" spans="1:1" x14ac:dyDescent="0.15">
      <c r="A3055" t="s">
        <v>4482</v>
      </c>
    </row>
    <row r="3056" spans="1:1" x14ac:dyDescent="0.15">
      <c r="A3056" t="s">
        <v>4492</v>
      </c>
    </row>
    <row r="3057" spans="1:1" x14ac:dyDescent="0.15">
      <c r="A3057" t="s">
        <v>4502</v>
      </c>
    </row>
    <row r="3058" spans="1:1" x14ac:dyDescent="0.15">
      <c r="A3058" t="s">
        <v>4512</v>
      </c>
    </row>
    <row r="3059" spans="1:1" x14ac:dyDescent="0.15">
      <c r="A3059" t="s">
        <v>4522</v>
      </c>
    </row>
    <row r="3060" spans="1:1" x14ac:dyDescent="0.15">
      <c r="A3060" t="s">
        <v>4532</v>
      </c>
    </row>
    <row r="3061" spans="1:1" x14ac:dyDescent="0.15">
      <c r="A3061" t="s">
        <v>4542</v>
      </c>
    </row>
    <row r="3062" spans="1:1" x14ac:dyDescent="0.15">
      <c r="A3062" t="s">
        <v>4263</v>
      </c>
    </row>
    <row r="3063" spans="1:1" x14ac:dyDescent="0.15">
      <c r="A3063" t="s">
        <v>4273</v>
      </c>
    </row>
    <row r="3064" spans="1:1" x14ac:dyDescent="0.15">
      <c r="A3064" t="s">
        <v>4283</v>
      </c>
    </row>
    <row r="3065" spans="1:1" x14ac:dyDescent="0.15">
      <c r="A3065" t="s">
        <v>4293</v>
      </c>
    </row>
    <row r="3066" spans="1:1" x14ac:dyDescent="0.15">
      <c r="A3066" t="s">
        <v>4303</v>
      </c>
    </row>
    <row r="3067" spans="1:1" x14ac:dyDescent="0.15">
      <c r="A3067" t="s">
        <v>4313</v>
      </c>
    </row>
    <row r="3068" spans="1:1" x14ac:dyDescent="0.15">
      <c r="A3068" t="s">
        <v>4323</v>
      </c>
    </row>
    <row r="3069" spans="1:1" x14ac:dyDescent="0.15">
      <c r="A3069" t="s">
        <v>4253</v>
      </c>
    </row>
    <row r="3070" spans="1:1" x14ac:dyDescent="0.15">
      <c r="A3070" t="s">
        <v>4343</v>
      </c>
    </row>
    <row r="3071" spans="1:1" x14ac:dyDescent="0.15">
      <c r="A3071" t="s">
        <v>4353</v>
      </c>
    </row>
    <row r="3072" spans="1:1" x14ac:dyDescent="0.15">
      <c r="A3072" t="s">
        <v>4363</v>
      </c>
    </row>
    <row r="3073" spans="1:1" x14ac:dyDescent="0.15">
      <c r="A3073" t="s">
        <v>4373</v>
      </c>
    </row>
    <row r="3074" spans="1:1" x14ac:dyDescent="0.15">
      <c r="A3074" t="s">
        <v>4383</v>
      </c>
    </row>
    <row r="3075" spans="1:1" x14ac:dyDescent="0.15">
      <c r="A3075" t="s">
        <v>4393</v>
      </c>
    </row>
    <row r="3076" spans="1:1" x14ac:dyDescent="0.15">
      <c r="A3076" t="s">
        <v>4403</v>
      </c>
    </row>
    <row r="3077" spans="1:1" x14ac:dyDescent="0.15">
      <c r="A3077" t="s">
        <v>4333</v>
      </c>
    </row>
    <row r="3078" spans="1:1" x14ac:dyDescent="0.15">
      <c r="A3078" t="s">
        <v>4413</v>
      </c>
    </row>
    <row r="3079" spans="1:1" x14ac:dyDescent="0.15">
      <c r="A3079" t="s">
        <v>4423</v>
      </c>
    </row>
    <row r="3080" spans="1:1" x14ac:dyDescent="0.15">
      <c r="A3080" t="s">
        <v>4433</v>
      </c>
    </row>
    <row r="3081" spans="1:1" x14ac:dyDescent="0.15">
      <c r="A3081" t="s">
        <v>4443</v>
      </c>
    </row>
    <row r="3082" spans="1:1" x14ac:dyDescent="0.15">
      <c r="A3082" t="s">
        <v>4453</v>
      </c>
    </row>
    <row r="3083" spans="1:1" x14ac:dyDescent="0.15">
      <c r="A3083" t="s">
        <v>4463</v>
      </c>
    </row>
    <row r="3084" spans="1:1" x14ac:dyDescent="0.15">
      <c r="A3084" t="s">
        <v>4473</v>
      </c>
    </row>
    <row r="3085" spans="1:1" x14ac:dyDescent="0.15">
      <c r="A3085" t="s">
        <v>4483</v>
      </c>
    </row>
    <row r="3086" spans="1:1" x14ac:dyDescent="0.15">
      <c r="A3086" t="s">
        <v>4493</v>
      </c>
    </row>
    <row r="3087" spans="1:1" x14ac:dyDescent="0.15">
      <c r="A3087" t="s">
        <v>4503</v>
      </c>
    </row>
    <row r="3088" spans="1:1" x14ac:dyDescent="0.15">
      <c r="A3088" t="s">
        <v>4513</v>
      </c>
    </row>
    <row r="3089" spans="1:1" x14ac:dyDescent="0.15">
      <c r="A3089" t="s">
        <v>4523</v>
      </c>
    </row>
    <row r="3090" spans="1:1" x14ac:dyDescent="0.15">
      <c r="A3090" t="s">
        <v>4533</v>
      </c>
    </row>
    <row r="3091" spans="1:1" x14ac:dyDescent="0.15">
      <c r="A3091" t="s">
        <v>4543</v>
      </c>
    </row>
    <row r="3092" spans="1:1" x14ac:dyDescent="0.15">
      <c r="A3092" t="s">
        <v>4544</v>
      </c>
    </row>
    <row r="3093" spans="1:1" x14ac:dyDescent="0.15">
      <c r="A3093" t="s">
        <v>4545</v>
      </c>
    </row>
    <row r="3094" spans="1:1" x14ac:dyDescent="0.15">
      <c r="A3094" t="s">
        <v>1321</v>
      </c>
    </row>
    <row r="3095" spans="1:1" x14ac:dyDescent="0.15">
      <c r="A3095" t="s">
        <v>1322</v>
      </c>
    </row>
    <row r="3096" spans="1:1" x14ac:dyDescent="0.15">
      <c r="A3096" t="s">
        <v>1323</v>
      </c>
    </row>
    <row r="3097" spans="1:1" x14ac:dyDescent="0.15">
      <c r="A3097" t="s">
        <v>1324</v>
      </c>
    </row>
    <row r="3098" spans="1:1" x14ac:dyDescent="0.15">
      <c r="A3098" t="s">
        <v>4546</v>
      </c>
    </row>
    <row r="3099" spans="1:1" x14ac:dyDescent="0.15">
      <c r="A3099" t="s">
        <v>1328</v>
      </c>
    </row>
    <row r="3100" spans="1:1" x14ac:dyDescent="0.15">
      <c r="A3100" t="s">
        <v>1329</v>
      </c>
    </row>
    <row r="3101" spans="1:1" x14ac:dyDescent="0.15">
      <c r="A3101" t="s">
        <v>1330</v>
      </c>
    </row>
    <row r="3102" spans="1:1" x14ac:dyDescent="0.15">
      <c r="A3102" t="s">
        <v>1331</v>
      </c>
    </row>
    <row r="3103" spans="1:1" x14ac:dyDescent="0.15">
      <c r="A3103" t="s">
        <v>1332</v>
      </c>
    </row>
    <row r="3104" spans="1:1" x14ac:dyDescent="0.15">
      <c r="A3104" t="s">
        <v>1333</v>
      </c>
    </row>
    <row r="3105" spans="1:1" x14ac:dyDescent="0.15">
      <c r="A3105" t="s">
        <v>1334</v>
      </c>
    </row>
    <row r="3106" spans="1:1" x14ac:dyDescent="0.15">
      <c r="A3106" t="s">
        <v>1335</v>
      </c>
    </row>
    <row r="3107" spans="1:1" x14ac:dyDescent="0.15">
      <c r="A3107" t="s">
        <v>1336</v>
      </c>
    </row>
    <row r="3108" spans="1:1" x14ac:dyDescent="0.15">
      <c r="A3108" t="s">
        <v>1337</v>
      </c>
    </row>
    <row r="3109" spans="1:1" x14ac:dyDescent="0.15">
      <c r="A3109" t="s">
        <v>1338</v>
      </c>
    </row>
    <row r="3110" spans="1:1" x14ac:dyDescent="0.15">
      <c r="A3110" t="s">
        <v>1339</v>
      </c>
    </row>
    <row r="3111" spans="1:1" x14ac:dyDescent="0.15">
      <c r="A3111" t="s">
        <v>1340</v>
      </c>
    </row>
    <row r="3112" spans="1:1" x14ac:dyDescent="0.15">
      <c r="A3112" t="s">
        <v>1341</v>
      </c>
    </row>
    <row r="3113" spans="1:1" x14ac:dyDescent="0.15">
      <c r="A3113" t="s">
        <v>1342</v>
      </c>
    </row>
    <row r="3114" spans="1:1" x14ac:dyDescent="0.15">
      <c r="A3114" t="s">
        <v>1343</v>
      </c>
    </row>
    <row r="3115" spans="1:1" x14ac:dyDescent="0.15">
      <c r="A3115" t="s">
        <v>1344</v>
      </c>
    </row>
    <row r="3116" spans="1:1" x14ac:dyDescent="0.15">
      <c r="A3116" t="s">
        <v>1345</v>
      </c>
    </row>
    <row r="3117" spans="1:1" x14ac:dyDescent="0.15">
      <c r="A3117" t="s">
        <v>1346</v>
      </c>
    </row>
    <row r="3118" spans="1:1" x14ac:dyDescent="0.15">
      <c r="A3118" t="s">
        <v>1347</v>
      </c>
    </row>
    <row r="3119" spans="1:1" x14ac:dyDescent="0.15">
      <c r="A3119" t="s">
        <v>1348</v>
      </c>
    </row>
    <row r="3120" spans="1:1" x14ac:dyDescent="0.15">
      <c r="A3120" t="s">
        <v>1349</v>
      </c>
    </row>
    <row r="3121" spans="1:1" x14ac:dyDescent="0.15">
      <c r="A3121" t="s">
        <v>1350</v>
      </c>
    </row>
    <row r="3122" spans="1:1" x14ac:dyDescent="0.15">
      <c r="A3122" t="s">
        <v>1351</v>
      </c>
    </row>
    <row r="3123" spans="1:1" x14ac:dyDescent="0.15">
      <c r="A3123" t="s">
        <v>1352</v>
      </c>
    </row>
    <row r="3124" spans="1:1" x14ac:dyDescent="0.15">
      <c r="A3124" t="s">
        <v>1353</v>
      </c>
    </row>
    <row r="3125" spans="1:1" x14ac:dyDescent="0.15">
      <c r="A3125" t="s">
        <v>1354</v>
      </c>
    </row>
    <row r="3126" spans="1:1" x14ac:dyDescent="0.15">
      <c r="A3126" t="s">
        <v>1355</v>
      </c>
    </row>
    <row r="3127" spans="1:1" x14ac:dyDescent="0.15">
      <c r="A3127" t="s">
        <v>1356</v>
      </c>
    </row>
    <row r="3128" spans="1:1" x14ac:dyDescent="0.15">
      <c r="A3128" t="s">
        <v>1357</v>
      </c>
    </row>
    <row r="3129" spans="1:1" x14ac:dyDescent="0.15">
      <c r="A3129" t="s">
        <v>1358</v>
      </c>
    </row>
    <row r="3130" spans="1:1" x14ac:dyDescent="0.15">
      <c r="A3130" t="s">
        <v>1359</v>
      </c>
    </row>
    <row r="3131" spans="1:1" x14ac:dyDescent="0.15">
      <c r="A3131" t="s">
        <v>1360</v>
      </c>
    </row>
    <row r="3132" spans="1:1" x14ac:dyDescent="0.15">
      <c r="A3132" t="s">
        <v>1361</v>
      </c>
    </row>
    <row r="3133" spans="1:1" x14ac:dyDescent="0.15">
      <c r="A3133" t="s">
        <v>1362</v>
      </c>
    </row>
    <row r="3134" spans="1:1" x14ac:dyDescent="0.15">
      <c r="A3134" t="s">
        <v>1363</v>
      </c>
    </row>
    <row r="3135" spans="1:1" x14ac:dyDescent="0.15">
      <c r="A3135" t="s">
        <v>1364</v>
      </c>
    </row>
    <row r="3136" spans="1:1" x14ac:dyDescent="0.15">
      <c r="A3136" t="s">
        <v>1365</v>
      </c>
    </row>
    <row r="3137" spans="1:1" x14ac:dyDescent="0.15">
      <c r="A3137" t="s">
        <v>1366</v>
      </c>
    </row>
    <row r="3138" spans="1:1" x14ac:dyDescent="0.15">
      <c r="A3138" t="s">
        <v>1367</v>
      </c>
    </row>
    <row r="3139" spans="1:1" x14ac:dyDescent="0.15">
      <c r="A3139" t="s">
        <v>1368</v>
      </c>
    </row>
    <row r="3140" spans="1:1" x14ac:dyDescent="0.15">
      <c r="A3140" t="s">
        <v>1369</v>
      </c>
    </row>
    <row r="3141" spans="1:1" x14ac:dyDescent="0.15">
      <c r="A3141" t="s">
        <v>1370</v>
      </c>
    </row>
    <row r="3142" spans="1:1" x14ac:dyDescent="0.15">
      <c r="A3142" t="s">
        <v>1371</v>
      </c>
    </row>
    <row r="3143" spans="1:1" x14ac:dyDescent="0.15">
      <c r="A3143" t="s">
        <v>1372</v>
      </c>
    </row>
    <row r="3144" spans="1:1" x14ac:dyDescent="0.15">
      <c r="A3144" t="s">
        <v>1373</v>
      </c>
    </row>
    <row r="3145" spans="1:1" x14ac:dyDescent="0.15">
      <c r="A3145" t="s">
        <v>1374</v>
      </c>
    </row>
    <row r="3146" spans="1:1" x14ac:dyDescent="0.15">
      <c r="A3146" t="s">
        <v>1375</v>
      </c>
    </row>
    <row r="3147" spans="1:1" x14ac:dyDescent="0.15">
      <c r="A3147" t="s">
        <v>1376</v>
      </c>
    </row>
    <row r="3148" spans="1:1" x14ac:dyDescent="0.15">
      <c r="A3148" t="s">
        <v>1377</v>
      </c>
    </row>
    <row r="3149" spans="1:1" x14ac:dyDescent="0.15">
      <c r="A3149" t="s">
        <v>1378</v>
      </c>
    </row>
    <row r="3150" spans="1:1" x14ac:dyDescent="0.15">
      <c r="A3150" t="s">
        <v>1379</v>
      </c>
    </row>
    <row r="3151" spans="1:1" x14ac:dyDescent="0.15">
      <c r="A3151" t="s">
        <v>1380</v>
      </c>
    </row>
    <row r="3152" spans="1:1" x14ac:dyDescent="0.15">
      <c r="A3152" t="s">
        <v>1381</v>
      </c>
    </row>
    <row r="3153" spans="1:1" x14ac:dyDescent="0.15">
      <c r="A3153" t="s">
        <v>1382</v>
      </c>
    </row>
    <row r="3154" spans="1:1" x14ac:dyDescent="0.15">
      <c r="A3154" t="s">
        <v>1383</v>
      </c>
    </row>
    <row r="3155" spans="1:1" x14ac:dyDescent="0.15">
      <c r="A3155" t="s">
        <v>1384</v>
      </c>
    </row>
    <row r="3156" spans="1:1" x14ac:dyDescent="0.15">
      <c r="A3156" t="s">
        <v>1385</v>
      </c>
    </row>
    <row r="3157" spans="1:1" x14ac:dyDescent="0.15">
      <c r="A3157" t="s">
        <v>1386</v>
      </c>
    </row>
    <row r="3158" spans="1:1" x14ac:dyDescent="0.15">
      <c r="A3158" t="s">
        <v>1387</v>
      </c>
    </row>
    <row r="3159" spans="1:1" x14ac:dyDescent="0.15">
      <c r="A3159" t="s">
        <v>1388</v>
      </c>
    </row>
    <row r="3160" spans="1:1" x14ac:dyDescent="0.15">
      <c r="A3160" t="s">
        <v>1389</v>
      </c>
    </row>
    <row r="3161" spans="1:1" x14ac:dyDescent="0.15">
      <c r="A3161" t="s">
        <v>1390</v>
      </c>
    </row>
    <row r="3162" spans="1:1" x14ac:dyDescent="0.15">
      <c r="A3162" t="s">
        <v>1391</v>
      </c>
    </row>
    <row r="3163" spans="1:1" x14ac:dyDescent="0.15">
      <c r="A3163" t="s">
        <v>1392</v>
      </c>
    </row>
    <row r="3164" spans="1:1" x14ac:dyDescent="0.15">
      <c r="A3164" t="s">
        <v>1393</v>
      </c>
    </row>
    <row r="3165" spans="1:1" x14ac:dyDescent="0.15">
      <c r="A3165" t="s">
        <v>1394</v>
      </c>
    </row>
    <row r="3166" spans="1:1" x14ac:dyDescent="0.15">
      <c r="A3166" t="s">
        <v>1395</v>
      </c>
    </row>
    <row r="3167" spans="1:1" x14ac:dyDescent="0.15">
      <c r="A3167" t="s">
        <v>4760</v>
      </c>
    </row>
    <row r="3168" spans="1:1" x14ac:dyDescent="0.15">
      <c r="A3168" t="s">
        <v>4761</v>
      </c>
    </row>
    <row r="3169" spans="1:1" x14ac:dyDescent="0.15">
      <c r="A3169" t="s">
        <v>1621</v>
      </c>
    </row>
    <row r="3170" spans="1:1" x14ac:dyDescent="0.15">
      <c r="A3170" t="s">
        <v>1622</v>
      </c>
    </row>
    <row r="3171" spans="1:1" x14ac:dyDescent="0.15">
      <c r="A3171" t="s">
        <v>1623</v>
      </c>
    </row>
    <row r="3172" spans="1:1" x14ac:dyDescent="0.15">
      <c r="A3172" t="s">
        <v>1624</v>
      </c>
    </row>
    <row r="3173" spans="1:1" x14ac:dyDescent="0.15">
      <c r="A3173" t="s">
        <v>1625</v>
      </c>
    </row>
    <row r="3174" spans="1:1" x14ac:dyDescent="0.15">
      <c r="A3174" t="s">
        <v>1626</v>
      </c>
    </row>
    <row r="3175" spans="1:1" x14ac:dyDescent="0.15">
      <c r="A3175" t="s">
        <v>1627</v>
      </c>
    </row>
    <row r="3176" spans="1:1" x14ac:dyDescent="0.15">
      <c r="A3176" t="s">
        <v>1628</v>
      </c>
    </row>
    <row r="3177" spans="1:1" x14ac:dyDescent="0.15">
      <c r="A3177" t="s">
        <v>1629</v>
      </c>
    </row>
    <row r="3178" spans="1:1" x14ac:dyDescent="0.15">
      <c r="A3178" t="s">
        <v>1630</v>
      </c>
    </row>
    <row r="3179" spans="1:1" x14ac:dyDescent="0.15">
      <c r="A3179" t="s">
        <v>1631</v>
      </c>
    </row>
    <row r="3180" spans="1:1" x14ac:dyDescent="0.15">
      <c r="A3180" t="s">
        <v>1632</v>
      </c>
    </row>
    <row r="3181" spans="1:1" x14ac:dyDescent="0.15">
      <c r="A3181" t="s">
        <v>1633</v>
      </c>
    </row>
    <row r="3182" spans="1:1" x14ac:dyDescent="0.15">
      <c r="A3182" t="s">
        <v>1634</v>
      </c>
    </row>
    <row r="3183" spans="1:1" x14ac:dyDescent="0.15">
      <c r="A3183" t="s">
        <v>1635</v>
      </c>
    </row>
    <row r="3184" spans="1:1" x14ac:dyDescent="0.15">
      <c r="A3184" t="s">
        <v>1636</v>
      </c>
    </row>
    <row r="3185" spans="1:1" x14ac:dyDescent="0.15">
      <c r="A3185" t="s">
        <v>1637</v>
      </c>
    </row>
    <row r="3186" spans="1:1" x14ac:dyDescent="0.15">
      <c r="A3186" t="s">
        <v>1638</v>
      </c>
    </row>
    <row r="3187" spans="1:1" x14ac:dyDescent="0.15">
      <c r="A3187" t="s">
        <v>1639</v>
      </c>
    </row>
    <row r="3188" spans="1:1" x14ac:dyDescent="0.15">
      <c r="A3188" t="s">
        <v>1640</v>
      </c>
    </row>
    <row r="3189" spans="1:1" x14ac:dyDescent="0.15">
      <c r="A3189" t="s">
        <v>1641</v>
      </c>
    </row>
    <row r="3190" spans="1:1" x14ac:dyDescent="0.15">
      <c r="A3190" t="s">
        <v>1642</v>
      </c>
    </row>
    <row r="3191" spans="1:1" x14ac:dyDescent="0.15">
      <c r="A3191" t="s">
        <v>1643</v>
      </c>
    </row>
    <row r="3192" spans="1:1" x14ac:dyDescent="0.15">
      <c r="A3192" t="s">
        <v>1644</v>
      </c>
    </row>
    <row r="3193" spans="1:1" x14ac:dyDescent="0.15">
      <c r="A3193" t="s">
        <v>1645</v>
      </c>
    </row>
    <row r="3194" spans="1:1" x14ac:dyDescent="0.15">
      <c r="A3194" t="s">
        <v>1646</v>
      </c>
    </row>
    <row r="3195" spans="1:1" x14ac:dyDescent="0.15">
      <c r="A3195" t="s">
        <v>4548</v>
      </c>
    </row>
    <row r="3196" spans="1:1" x14ac:dyDescent="0.15">
      <c r="A3196" t="s">
        <v>4549</v>
      </c>
    </row>
    <row r="3197" spans="1:1" x14ac:dyDescent="0.15">
      <c r="A3197" t="s">
        <v>1418</v>
      </c>
    </row>
    <row r="3198" spans="1:1" x14ac:dyDescent="0.15">
      <c r="A3198" t="s">
        <v>1419</v>
      </c>
    </row>
    <row r="3199" spans="1:1" x14ac:dyDescent="0.15">
      <c r="A3199" t="s">
        <v>1420</v>
      </c>
    </row>
    <row r="3200" spans="1:1" x14ac:dyDescent="0.15">
      <c r="A3200" t="s">
        <v>1421</v>
      </c>
    </row>
    <row r="3201" spans="1:1" x14ac:dyDescent="0.15">
      <c r="A3201" t="s">
        <v>1422</v>
      </c>
    </row>
    <row r="3202" spans="1:1" x14ac:dyDescent="0.15">
      <c r="A3202" t="s">
        <v>4547</v>
      </c>
    </row>
    <row r="3203" spans="1:1" x14ac:dyDescent="0.15">
      <c r="A3203" t="s">
        <v>1424</v>
      </c>
    </row>
    <row r="3204" spans="1:1" x14ac:dyDescent="0.15">
      <c r="A3204" t="s">
        <v>1425</v>
      </c>
    </row>
    <row r="3205" spans="1:1" x14ac:dyDescent="0.15">
      <c r="A3205" t="s">
        <v>1426</v>
      </c>
    </row>
    <row r="3206" spans="1:1" x14ac:dyDescent="0.15">
      <c r="A3206" t="s">
        <v>1427</v>
      </c>
    </row>
    <row r="3207" spans="1:1" x14ac:dyDescent="0.15">
      <c r="A3207" t="s">
        <v>1428</v>
      </c>
    </row>
    <row r="3208" spans="1:1" x14ac:dyDescent="0.15">
      <c r="A3208" t="s">
        <v>1429</v>
      </c>
    </row>
    <row r="3209" spans="1:1" x14ac:dyDescent="0.15">
      <c r="A3209" t="s">
        <v>1430</v>
      </c>
    </row>
    <row r="3210" spans="1:1" x14ac:dyDescent="0.15">
      <c r="A3210" t="s">
        <v>1423</v>
      </c>
    </row>
    <row r="3211" spans="1:1" x14ac:dyDescent="0.15">
      <c r="A3211" t="s">
        <v>4550</v>
      </c>
    </row>
    <row r="3212" spans="1:1" x14ac:dyDescent="0.15">
      <c r="A3212" t="s">
        <v>4551</v>
      </c>
    </row>
    <row r="3213" spans="1:1" x14ac:dyDescent="0.15">
      <c r="A3213" t="s">
        <v>1433</v>
      </c>
    </row>
    <row r="3214" spans="1:1" x14ac:dyDescent="0.15">
      <c r="A3214" t="s">
        <v>1434</v>
      </c>
    </row>
    <row r="3215" spans="1:1" x14ac:dyDescent="0.15">
      <c r="A3215" t="s">
        <v>1435</v>
      </c>
    </row>
    <row r="3216" spans="1:1" x14ac:dyDescent="0.15">
      <c r="A3216" t="s">
        <v>1436</v>
      </c>
    </row>
    <row r="3217" spans="1:1" x14ac:dyDescent="0.15">
      <c r="A3217" t="s">
        <v>1437</v>
      </c>
    </row>
    <row r="3218" spans="1:1" x14ac:dyDescent="0.15">
      <c r="A3218" t="s">
        <v>1438</v>
      </c>
    </row>
    <row r="3219" spans="1:1" x14ac:dyDescent="0.15">
      <c r="A3219" t="s">
        <v>1439</v>
      </c>
    </row>
    <row r="3220" spans="1:1" x14ac:dyDescent="0.15">
      <c r="A3220" t="s">
        <v>1440</v>
      </c>
    </row>
    <row r="3221" spans="1:1" x14ac:dyDescent="0.15">
      <c r="A3221" t="s">
        <v>1441</v>
      </c>
    </row>
    <row r="3222" spans="1:1" x14ac:dyDescent="0.15">
      <c r="A3222" t="s">
        <v>1442</v>
      </c>
    </row>
    <row r="3223" spans="1:1" x14ac:dyDescent="0.15">
      <c r="A3223" t="s">
        <v>1443</v>
      </c>
    </row>
    <row r="3224" spans="1:1" x14ac:dyDescent="0.15">
      <c r="A3224" t="s">
        <v>1444</v>
      </c>
    </row>
    <row r="3225" spans="1:1" x14ac:dyDescent="0.15">
      <c r="A3225" t="s">
        <v>1445</v>
      </c>
    </row>
    <row r="3226" spans="1:1" x14ac:dyDescent="0.15">
      <c r="A3226" t="s">
        <v>1446</v>
      </c>
    </row>
    <row r="3227" spans="1:1" x14ac:dyDescent="0.15">
      <c r="A3227" t="s">
        <v>1447</v>
      </c>
    </row>
    <row r="3228" spans="1:1" x14ac:dyDescent="0.15">
      <c r="A3228" t="s">
        <v>1448</v>
      </c>
    </row>
    <row r="3229" spans="1:1" x14ac:dyDescent="0.15">
      <c r="A3229" t="s">
        <v>1449</v>
      </c>
    </row>
    <row r="3230" spans="1:1" x14ac:dyDescent="0.15">
      <c r="A3230" t="s">
        <v>1450</v>
      </c>
    </row>
    <row r="3231" spans="1:1" x14ac:dyDescent="0.15">
      <c r="A3231" t="s">
        <v>1451</v>
      </c>
    </row>
    <row r="3232" spans="1:1" x14ac:dyDescent="0.15">
      <c r="A3232" t="s">
        <v>1452</v>
      </c>
    </row>
    <row r="3233" spans="1:1" x14ac:dyDescent="0.15">
      <c r="A3233" t="s">
        <v>1453</v>
      </c>
    </row>
    <row r="3234" spans="1:1" x14ac:dyDescent="0.15">
      <c r="A3234" t="s">
        <v>1454</v>
      </c>
    </row>
    <row r="3235" spans="1:1" x14ac:dyDescent="0.15">
      <c r="A3235" t="s">
        <v>1455</v>
      </c>
    </row>
    <row r="3236" spans="1:1" x14ac:dyDescent="0.15">
      <c r="A3236" t="s">
        <v>1456</v>
      </c>
    </row>
    <row r="3237" spans="1:1" x14ac:dyDescent="0.15">
      <c r="A3237" t="s">
        <v>1457</v>
      </c>
    </row>
    <row r="3238" spans="1:1" x14ac:dyDescent="0.15">
      <c r="A3238" t="s">
        <v>1458</v>
      </c>
    </row>
    <row r="3239" spans="1:1" x14ac:dyDescent="0.15">
      <c r="A3239" t="s">
        <v>1459</v>
      </c>
    </row>
    <row r="3240" spans="1:1" x14ac:dyDescent="0.15">
      <c r="A3240" t="s">
        <v>1460</v>
      </c>
    </row>
    <row r="3241" spans="1:1" x14ac:dyDescent="0.15">
      <c r="A3241" t="s">
        <v>1461</v>
      </c>
    </row>
    <row r="3242" spans="1:1" x14ac:dyDescent="0.15">
      <c r="A3242" t="s">
        <v>1462</v>
      </c>
    </row>
    <row r="3243" spans="1:1" x14ac:dyDescent="0.15">
      <c r="A3243" t="s">
        <v>1463</v>
      </c>
    </row>
    <row r="3244" spans="1:1" x14ac:dyDescent="0.15">
      <c r="A3244" t="s">
        <v>1464</v>
      </c>
    </row>
    <row r="3245" spans="1:1" x14ac:dyDescent="0.15">
      <c r="A3245" t="s">
        <v>1465</v>
      </c>
    </row>
    <row r="3246" spans="1:1" x14ac:dyDescent="0.15">
      <c r="A3246" t="s">
        <v>1466</v>
      </c>
    </row>
    <row r="3247" spans="1:1" x14ac:dyDescent="0.15">
      <c r="A3247" t="s">
        <v>1467</v>
      </c>
    </row>
    <row r="3248" spans="1:1" x14ac:dyDescent="0.15">
      <c r="A3248" t="s">
        <v>1468</v>
      </c>
    </row>
    <row r="3249" spans="1:1" x14ac:dyDescent="0.15">
      <c r="A3249" t="s">
        <v>1469</v>
      </c>
    </row>
    <row r="3250" spans="1:1" x14ac:dyDescent="0.15">
      <c r="A3250" t="s">
        <v>1470</v>
      </c>
    </row>
    <row r="3251" spans="1:1" x14ac:dyDescent="0.15">
      <c r="A3251" t="s">
        <v>1471</v>
      </c>
    </row>
    <row r="3252" spans="1:1" x14ac:dyDescent="0.15">
      <c r="A3252" t="s">
        <v>1472</v>
      </c>
    </row>
    <row r="3253" spans="1:1" x14ac:dyDescent="0.15">
      <c r="A3253" t="s">
        <v>1473</v>
      </c>
    </row>
    <row r="3254" spans="1:1" x14ac:dyDescent="0.15">
      <c r="A3254" t="s">
        <v>1474</v>
      </c>
    </row>
    <row r="3255" spans="1:1" x14ac:dyDescent="0.15">
      <c r="A3255" t="s">
        <v>1475</v>
      </c>
    </row>
    <row r="3256" spans="1:1" x14ac:dyDescent="0.15">
      <c r="A3256" t="s">
        <v>1476</v>
      </c>
    </row>
    <row r="3257" spans="1:1" x14ac:dyDescent="0.15">
      <c r="A3257" t="s">
        <v>1477</v>
      </c>
    </row>
    <row r="3258" spans="1:1" x14ac:dyDescent="0.15">
      <c r="A3258" t="s">
        <v>1478</v>
      </c>
    </row>
    <row r="3259" spans="1:1" x14ac:dyDescent="0.15">
      <c r="A3259" t="s">
        <v>1479</v>
      </c>
    </row>
    <row r="3260" spans="1:1" x14ac:dyDescent="0.15">
      <c r="A3260" t="s">
        <v>1480</v>
      </c>
    </row>
    <row r="3261" spans="1:1" x14ac:dyDescent="0.15">
      <c r="A3261" t="s">
        <v>1481</v>
      </c>
    </row>
    <row r="3262" spans="1:1" x14ac:dyDescent="0.15">
      <c r="A3262" t="s">
        <v>1482</v>
      </c>
    </row>
    <row r="3263" spans="1:1" x14ac:dyDescent="0.15">
      <c r="A3263" t="s">
        <v>1483</v>
      </c>
    </row>
    <row r="3264" spans="1:1" x14ac:dyDescent="0.15">
      <c r="A3264" t="s">
        <v>1484</v>
      </c>
    </row>
    <row r="3265" spans="1:1" x14ac:dyDescent="0.15">
      <c r="A3265" t="s">
        <v>1485</v>
      </c>
    </row>
    <row r="3266" spans="1:1" x14ac:dyDescent="0.15">
      <c r="A3266" t="s">
        <v>1486</v>
      </c>
    </row>
    <row r="3267" spans="1:1" x14ac:dyDescent="0.15">
      <c r="A3267" t="s">
        <v>1487</v>
      </c>
    </row>
    <row r="3268" spans="1:1" x14ac:dyDescent="0.15">
      <c r="A3268" t="s">
        <v>1488</v>
      </c>
    </row>
    <row r="3269" spans="1:1" x14ac:dyDescent="0.15">
      <c r="A3269" t="s">
        <v>1489</v>
      </c>
    </row>
    <row r="3270" spans="1:1" x14ac:dyDescent="0.15">
      <c r="A3270" t="s">
        <v>1490</v>
      </c>
    </row>
    <row r="3271" spans="1:1" x14ac:dyDescent="0.15">
      <c r="A3271" t="s">
        <v>1491</v>
      </c>
    </row>
    <row r="3272" spans="1:1" x14ac:dyDescent="0.15">
      <c r="A3272" t="s">
        <v>1492</v>
      </c>
    </row>
    <row r="3273" spans="1:1" x14ac:dyDescent="0.15">
      <c r="A3273" t="s">
        <v>1493</v>
      </c>
    </row>
    <row r="3274" spans="1:1" x14ac:dyDescent="0.15">
      <c r="A3274" t="s">
        <v>1494</v>
      </c>
    </row>
    <row r="3275" spans="1:1" x14ac:dyDescent="0.15">
      <c r="A3275" t="s">
        <v>1495</v>
      </c>
    </row>
    <row r="3276" spans="1:1" x14ac:dyDescent="0.15">
      <c r="A3276" t="s">
        <v>1496</v>
      </c>
    </row>
    <row r="3277" spans="1:1" x14ac:dyDescent="0.15">
      <c r="A3277" t="s">
        <v>1497</v>
      </c>
    </row>
    <row r="3278" spans="1:1" x14ac:dyDescent="0.15">
      <c r="A3278" t="s">
        <v>1498</v>
      </c>
    </row>
    <row r="3279" spans="1:1" x14ac:dyDescent="0.15">
      <c r="A3279" t="s">
        <v>1499</v>
      </c>
    </row>
    <row r="3280" spans="1:1" x14ac:dyDescent="0.15">
      <c r="A3280" t="s">
        <v>1500</v>
      </c>
    </row>
    <row r="3281" spans="1:1" x14ac:dyDescent="0.15">
      <c r="A3281" t="s">
        <v>1501</v>
      </c>
    </row>
    <row r="3282" spans="1:1" x14ac:dyDescent="0.15">
      <c r="A3282" t="s">
        <v>1502</v>
      </c>
    </row>
    <row r="3283" spans="1:1" x14ac:dyDescent="0.15">
      <c r="A3283" t="s">
        <v>1503</v>
      </c>
    </row>
    <row r="3284" spans="1:1" x14ac:dyDescent="0.15">
      <c r="A3284" t="s">
        <v>1504</v>
      </c>
    </row>
    <row r="3285" spans="1:1" x14ac:dyDescent="0.15">
      <c r="A3285" t="s">
        <v>1505</v>
      </c>
    </row>
    <row r="3286" spans="1:1" x14ac:dyDescent="0.15">
      <c r="A3286" t="s">
        <v>1506</v>
      </c>
    </row>
    <row r="3287" spans="1:1" x14ac:dyDescent="0.15">
      <c r="A3287" t="s">
        <v>1507</v>
      </c>
    </row>
    <row r="3288" spans="1:1" x14ac:dyDescent="0.15">
      <c r="A3288" t="s">
        <v>1508</v>
      </c>
    </row>
    <row r="3289" spans="1:1" x14ac:dyDescent="0.15">
      <c r="A3289" t="s">
        <v>1509</v>
      </c>
    </row>
    <row r="3290" spans="1:1" x14ac:dyDescent="0.15">
      <c r="A3290" t="s">
        <v>1510</v>
      </c>
    </row>
    <row r="3291" spans="1:1" x14ac:dyDescent="0.15">
      <c r="A3291" t="s">
        <v>1511</v>
      </c>
    </row>
    <row r="3292" spans="1:1" x14ac:dyDescent="0.15">
      <c r="A3292" t="s">
        <v>1512</v>
      </c>
    </row>
    <row r="3293" spans="1:1" x14ac:dyDescent="0.15">
      <c r="A3293" t="s">
        <v>1513</v>
      </c>
    </row>
    <row r="3294" spans="1:1" x14ac:dyDescent="0.15">
      <c r="A3294" t="s">
        <v>1514</v>
      </c>
    </row>
    <row r="3295" spans="1:1" x14ac:dyDescent="0.15">
      <c r="A3295" t="s">
        <v>1515</v>
      </c>
    </row>
    <row r="3296" spans="1:1" x14ac:dyDescent="0.15">
      <c r="A3296" t="s">
        <v>1516</v>
      </c>
    </row>
    <row r="3297" spans="1:1" x14ac:dyDescent="0.15">
      <c r="A3297" t="s">
        <v>1517</v>
      </c>
    </row>
    <row r="3298" spans="1:1" x14ac:dyDescent="0.15">
      <c r="A3298" t="s">
        <v>1518</v>
      </c>
    </row>
    <row r="3299" spans="1:1" x14ac:dyDescent="0.15">
      <c r="A3299" t="s">
        <v>1519</v>
      </c>
    </row>
    <row r="3300" spans="1:1" x14ac:dyDescent="0.15">
      <c r="A3300" t="s">
        <v>1520</v>
      </c>
    </row>
    <row r="3301" spans="1:1" x14ac:dyDescent="0.15">
      <c r="A3301" t="s">
        <v>1521</v>
      </c>
    </row>
    <row r="3302" spans="1:1" x14ac:dyDescent="0.15">
      <c r="A3302" t="s">
        <v>1522</v>
      </c>
    </row>
    <row r="3303" spans="1:1" x14ac:dyDescent="0.15">
      <c r="A3303" t="s">
        <v>1523</v>
      </c>
    </row>
    <row r="3304" spans="1:1" x14ac:dyDescent="0.15">
      <c r="A3304" t="s">
        <v>1524</v>
      </c>
    </row>
    <row r="3305" spans="1:1" x14ac:dyDescent="0.15">
      <c r="A3305" t="s">
        <v>1525</v>
      </c>
    </row>
    <row r="3306" spans="1:1" x14ac:dyDescent="0.15">
      <c r="A3306" t="s">
        <v>1526</v>
      </c>
    </row>
    <row r="3307" spans="1:1" x14ac:dyDescent="0.15">
      <c r="A3307" t="s">
        <v>1527</v>
      </c>
    </row>
    <row r="3308" spans="1:1" x14ac:dyDescent="0.15">
      <c r="A3308" t="s">
        <v>1528</v>
      </c>
    </row>
    <row r="3309" spans="1:1" x14ac:dyDescent="0.15">
      <c r="A3309" t="s">
        <v>1529</v>
      </c>
    </row>
    <row r="3310" spans="1:1" x14ac:dyDescent="0.15">
      <c r="A3310" t="s">
        <v>1530</v>
      </c>
    </row>
    <row r="3311" spans="1:1" x14ac:dyDescent="0.15">
      <c r="A3311" t="s">
        <v>1531</v>
      </c>
    </row>
    <row r="3312" spans="1:1" x14ac:dyDescent="0.15">
      <c r="A3312" t="s">
        <v>1532</v>
      </c>
    </row>
    <row r="3313" spans="1:1" x14ac:dyDescent="0.15">
      <c r="A3313" t="s">
        <v>1533</v>
      </c>
    </row>
    <row r="3314" spans="1:1" x14ac:dyDescent="0.15">
      <c r="A3314" t="s">
        <v>1534</v>
      </c>
    </row>
    <row r="3315" spans="1:1" x14ac:dyDescent="0.15">
      <c r="A3315" t="s">
        <v>1535</v>
      </c>
    </row>
    <row r="3316" spans="1:1" x14ac:dyDescent="0.15">
      <c r="A3316" t="s">
        <v>1536</v>
      </c>
    </row>
    <row r="3317" spans="1:1" x14ac:dyDescent="0.15">
      <c r="A3317" t="s">
        <v>1537</v>
      </c>
    </row>
    <row r="3318" spans="1:1" x14ac:dyDescent="0.15">
      <c r="A3318" t="s">
        <v>1538</v>
      </c>
    </row>
    <row r="3319" spans="1:1" x14ac:dyDescent="0.15">
      <c r="A3319" t="s">
        <v>1539</v>
      </c>
    </row>
    <row r="3320" spans="1:1" x14ac:dyDescent="0.15">
      <c r="A3320" t="s">
        <v>1540</v>
      </c>
    </row>
    <row r="3321" spans="1:1" x14ac:dyDescent="0.15">
      <c r="A3321" t="s">
        <v>1541</v>
      </c>
    </row>
    <row r="3322" spans="1:1" x14ac:dyDescent="0.15">
      <c r="A3322" t="s">
        <v>1542</v>
      </c>
    </row>
    <row r="3323" spans="1:1" x14ac:dyDescent="0.15">
      <c r="A3323" t="s">
        <v>1825</v>
      </c>
    </row>
    <row r="3324" spans="1:1" x14ac:dyDescent="0.15">
      <c r="A3324" t="s">
        <v>1826</v>
      </c>
    </row>
    <row r="3325" spans="1:1" x14ac:dyDescent="0.15">
      <c r="A3325" t="s">
        <v>1827</v>
      </c>
    </row>
    <row r="3326" spans="1:1" x14ac:dyDescent="0.15">
      <c r="A3326" t="s">
        <v>1828</v>
      </c>
    </row>
    <row r="3327" spans="1:1" x14ac:dyDescent="0.15">
      <c r="A3327" t="s">
        <v>1829</v>
      </c>
    </row>
    <row r="3328" spans="1:1" x14ac:dyDescent="0.15">
      <c r="A3328" t="s">
        <v>1830</v>
      </c>
    </row>
    <row r="3329" spans="1:1" x14ac:dyDescent="0.15">
      <c r="A3329" t="s">
        <v>1831</v>
      </c>
    </row>
    <row r="3330" spans="1:1" x14ac:dyDescent="0.15">
      <c r="A3330" t="s">
        <v>1824</v>
      </c>
    </row>
    <row r="3331" spans="1:1" x14ac:dyDescent="0.15">
      <c r="A3331" t="s">
        <v>4580</v>
      </c>
    </row>
    <row r="3332" spans="1:1" x14ac:dyDescent="0.15">
      <c r="A3332" t="s">
        <v>4592</v>
      </c>
    </row>
    <row r="3333" spans="1:1" x14ac:dyDescent="0.15">
      <c r="A3333" t="s">
        <v>4604</v>
      </c>
    </row>
    <row r="3334" spans="1:1" x14ac:dyDescent="0.15">
      <c r="A3334" t="s">
        <v>4616</v>
      </c>
    </row>
    <row r="3335" spans="1:1" x14ac:dyDescent="0.15">
      <c r="A3335" t="s">
        <v>4628</v>
      </c>
    </row>
    <row r="3336" spans="1:1" x14ac:dyDescent="0.15">
      <c r="A3336" t="s">
        <v>4640</v>
      </c>
    </row>
    <row r="3337" spans="1:1" x14ac:dyDescent="0.15">
      <c r="A3337" t="s">
        <v>4652</v>
      </c>
    </row>
    <row r="3338" spans="1:1" x14ac:dyDescent="0.15">
      <c r="A3338" t="s">
        <v>4568</v>
      </c>
    </row>
    <row r="3339" spans="1:1" x14ac:dyDescent="0.15">
      <c r="A3339" t="s">
        <v>4676</v>
      </c>
    </row>
    <row r="3340" spans="1:1" x14ac:dyDescent="0.15">
      <c r="A3340" t="s">
        <v>4688</v>
      </c>
    </row>
    <row r="3341" spans="1:1" x14ac:dyDescent="0.15">
      <c r="A3341" t="s">
        <v>4700</v>
      </c>
    </row>
    <row r="3342" spans="1:1" x14ac:dyDescent="0.15">
      <c r="A3342" t="s">
        <v>4712</v>
      </c>
    </row>
    <row r="3343" spans="1:1" x14ac:dyDescent="0.15">
      <c r="A3343" t="s">
        <v>4724</v>
      </c>
    </row>
    <row r="3344" spans="1:1" x14ac:dyDescent="0.15">
      <c r="A3344" t="s">
        <v>4736</v>
      </c>
    </row>
    <row r="3345" spans="1:1" x14ac:dyDescent="0.15">
      <c r="A3345" t="s">
        <v>4748</v>
      </c>
    </row>
    <row r="3346" spans="1:1" x14ac:dyDescent="0.15">
      <c r="A3346" t="s">
        <v>4664</v>
      </c>
    </row>
    <row r="3347" spans="1:1" x14ac:dyDescent="0.15">
      <c r="A3347" t="s">
        <v>4581</v>
      </c>
    </row>
    <row r="3348" spans="1:1" x14ac:dyDescent="0.15">
      <c r="A3348" t="s">
        <v>4593</v>
      </c>
    </row>
    <row r="3349" spans="1:1" x14ac:dyDescent="0.15">
      <c r="A3349" t="s">
        <v>4605</v>
      </c>
    </row>
    <row r="3350" spans="1:1" x14ac:dyDescent="0.15">
      <c r="A3350" t="s">
        <v>4617</v>
      </c>
    </row>
    <row r="3351" spans="1:1" x14ac:dyDescent="0.15">
      <c r="A3351" t="s">
        <v>4629</v>
      </c>
    </row>
    <row r="3352" spans="1:1" x14ac:dyDescent="0.15">
      <c r="A3352" t="s">
        <v>4641</v>
      </c>
    </row>
    <row r="3353" spans="1:1" x14ac:dyDescent="0.15">
      <c r="A3353" t="s">
        <v>4653</v>
      </c>
    </row>
    <row r="3354" spans="1:1" x14ac:dyDescent="0.15">
      <c r="A3354" t="s">
        <v>4569</v>
      </c>
    </row>
    <row r="3355" spans="1:1" x14ac:dyDescent="0.15">
      <c r="A3355" t="s">
        <v>4677</v>
      </c>
    </row>
    <row r="3356" spans="1:1" x14ac:dyDescent="0.15">
      <c r="A3356" t="s">
        <v>4689</v>
      </c>
    </row>
    <row r="3357" spans="1:1" x14ac:dyDescent="0.15">
      <c r="A3357" t="s">
        <v>4701</v>
      </c>
    </row>
    <row r="3358" spans="1:1" x14ac:dyDescent="0.15">
      <c r="A3358" t="s">
        <v>4713</v>
      </c>
    </row>
    <row r="3359" spans="1:1" x14ac:dyDescent="0.15">
      <c r="A3359" t="s">
        <v>4725</v>
      </c>
    </row>
    <row r="3360" spans="1:1" x14ac:dyDescent="0.15">
      <c r="A3360" t="s">
        <v>4737</v>
      </c>
    </row>
    <row r="3361" spans="1:1" x14ac:dyDescent="0.15">
      <c r="A3361" t="s">
        <v>4749</v>
      </c>
    </row>
    <row r="3362" spans="1:1" x14ac:dyDescent="0.15">
      <c r="A3362" t="s">
        <v>4665</v>
      </c>
    </row>
    <row r="3363" spans="1:1" x14ac:dyDescent="0.15">
      <c r="A3363" t="s">
        <v>4582</v>
      </c>
    </row>
    <row r="3364" spans="1:1" x14ac:dyDescent="0.15">
      <c r="A3364" t="s">
        <v>4594</v>
      </c>
    </row>
    <row r="3365" spans="1:1" x14ac:dyDescent="0.15">
      <c r="A3365" t="s">
        <v>4606</v>
      </c>
    </row>
    <row r="3366" spans="1:1" x14ac:dyDescent="0.15">
      <c r="A3366" t="s">
        <v>4618</v>
      </c>
    </row>
    <row r="3367" spans="1:1" x14ac:dyDescent="0.15">
      <c r="A3367" t="s">
        <v>4630</v>
      </c>
    </row>
    <row r="3368" spans="1:1" x14ac:dyDescent="0.15">
      <c r="A3368" t="s">
        <v>4642</v>
      </c>
    </row>
    <row r="3369" spans="1:1" x14ac:dyDescent="0.15">
      <c r="A3369" t="s">
        <v>4654</v>
      </c>
    </row>
    <row r="3370" spans="1:1" x14ac:dyDescent="0.15">
      <c r="A3370" t="s">
        <v>4570</v>
      </c>
    </row>
    <row r="3371" spans="1:1" x14ac:dyDescent="0.15">
      <c r="A3371" t="s">
        <v>4678</v>
      </c>
    </row>
    <row r="3372" spans="1:1" x14ac:dyDescent="0.15">
      <c r="A3372" t="s">
        <v>4690</v>
      </c>
    </row>
    <row r="3373" spans="1:1" x14ac:dyDescent="0.15">
      <c r="A3373" t="s">
        <v>4702</v>
      </c>
    </row>
    <row r="3374" spans="1:1" x14ac:dyDescent="0.15">
      <c r="A3374" t="s">
        <v>4714</v>
      </c>
    </row>
    <row r="3375" spans="1:1" x14ac:dyDescent="0.15">
      <c r="A3375" t="s">
        <v>4726</v>
      </c>
    </row>
    <row r="3376" spans="1:1" x14ac:dyDescent="0.15">
      <c r="A3376" t="s">
        <v>4738</v>
      </c>
    </row>
    <row r="3377" spans="1:1" x14ac:dyDescent="0.15">
      <c r="A3377" t="s">
        <v>4750</v>
      </c>
    </row>
    <row r="3378" spans="1:1" x14ac:dyDescent="0.15">
      <c r="A3378" t="s">
        <v>4666</v>
      </c>
    </row>
    <row r="3379" spans="1:1" x14ac:dyDescent="0.15">
      <c r="A3379" t="s">
        <v>4583</v>
      </c>
    </row>
    <row r="3380" spans="1:1" x14ac:dyDescent="0.15">
      <c r="A3380" t="s">
        <v>4595</v>
      </c>
    </row>
    <row r="3381" spans="1:1" x14ac:dyDescent="0.15">
      <c r="A3381" t="s">
        <v>4607</v>
      </c>
    </row>
    <row r="3382" spans="1:1" x14ac:dyDescent="0.15">
      <c r="A3382" t="s">
        <v>4619</v>
      </c>
    </row>
    <row r="3383" spans="1:1" x14ac:dyDescent="0.15">
      <c r="A3383" t="s">
        <v>4631</v>
      </c>
    </row>
    <row r="3384" spans="1:1" x14ac:dyDescent="0.15">
      <c r="A3384" t="s">
        <v>4643</v>
      </c>
    </row>
    <row r="3385" spans="1:1" x14ac:dyDescent="0.15">
      <c r="A3385" t="s">
        <v>4655</v>
      </c>
    </row>
    <row r="3386" spans="1:1" x14ac:dyDescent="0.15">
      <c r="A3386" t="s">
        <v>4571</v>
      </c>
    </row>
    <row r="3387" spans="1:1" x14ac:dyDescent="0.15">
      <c r="A3387" t="s">
        <v>4679</v>
      </c>
    </row>
    <row r="3388" spans="1:1" x14ac:dyDescent="0.15">
      <c r="A3388" t="s">
        <v>4691</v>
      </c>
    </row>
    <row r="3389" spans="1:1" x14ac:dyDescent="0.15">
      <c r="A3389" t="s">
        <v>4703</v>
      </c>
    </row>
    <row r="3390" spans="1:1" x14ac:dyDescent="0.15">
      <c r="A3390" t="s">
        <v>4715</v>
      </c>
    </row>
    <row r="3391" spans="1:1" x14ac:dyDescent="0.15">
      <c r="A3391" t="s">
        <v>4727</v>
      </c>
    </row>
    <row r="3392" spans="1:1" x14ac:dyDescent="0.15">
      <c r="A3392" t="s">
        <v>4739</v>
      </c>
    </row>
    <row r="3393" spans="1:1" x14ac:dyDescent="0.15">
      <c r="A3393" t="s">
        <v>4751</v>
      </c>
    </row>
    <row r="3394" spans="1:1" x14ac:dyDescent="0.15">
      <c r="A3394" t="s">
        <v>4667</v>
      </c>
    </row>
    <row r="3395" spans="1:1" x14ac:dyDescent="0.15">
      <c r="A3395" t="s">
        <v>4584</v>
      </c>
    </row>
    <row r="3396" spans="1:1" x14ac:dyDescent="0.15">
      <c r="A3396" t="s">
        <v>4596</v>
      </c>
    </row>
    <row r="3397" spans="1:1" x14ac:dyDescent="0.15">
      <c r="A3397" t="s">
        <v>4608</v>
      </c>
    </row>
    <row r="3398" spans="1:1" x14ac:dyDescent="0.15">
      <c r="A3398" t="s">
        <v>4620</v>
      </c>
    </row>
    <row r="3399" spans="1:1" x14ac:dyDescent="0.15">
      <c r="A3399" t="s">
        <v>4632</v>
      </c>
    </row>
    <row r="3400" spans="1:1" x14ac:dyDescent="0.15">
      <c r="A3400" t="s">
        <v>4644</v>
      </c>
    </row>
    <row r="3401" spans="1:1" x14ac:dyDescent="0.15">
      <c r="A3401" t="s">
        <v>4656</v>
      </c>
    </row>
    <row r="3402" spans="1:1" x14ac:dyDescent="0.15">
      <c r="A3402" t="s">
        <v>4572</v>
      </c>
    </row>
    <row r="3403" spans="1:1" x14ac:dyDescent="0.15">
      <c r="A3403" t="s">
        <v>4680</v>
      </c>
    </row>
    <row r="3404" spans="1:1" x14ac:dyDescent="0.15">
      <c r="A3404" t="s">
        <v>4692</v>
      </c>
    </row>
    <row r="3405" spans="1:1" x14ac:dyDescent="0.15">
      <c r="A3405" t="s">
        <v>4704</v>
      </c>
    </row>
    <row r="3406" spans="1:1" x14ac:dyDescent="0.15">
      <c r="A3406" t="s">
        <v>4716</v>
      </c>
    </row>
    <row r="3407" spans="1:1" x14ac:dyDescent="0.15">
      <c r="A3407" t="s">
        <v>4728</v>
      </c>
    </row>
    <row r="3408" spans="1:1" x14ac:dyDescent="0.15">
      <c r="A3408" t="s">
        <v>4740</v>
      </c>
    </row>
    <row r="3409" spans="1:1" x14ac:dyDescent="0.15">
      <c r="A3409" t="s">
        <v>4752</v>
      </c>
    </row>
    <row r="3410" spans="1:1" x14ac:dyDescent="0.15">
      <c r="A3410" t="s">
        <v>4668</v>
      </c>
    </row>
    <row r="3411" spans="1:1" x14ac:dyDescent="0.15">
      <c r="A3411" t="s">
        <v>4585</v>
      </c>
    </row>
    <row r="3412" spans="1:1" x14ac:dyDescent="0.15">
      <c r="A3412" t="s">
        <v>4597</v>
      </c>
    </row>
    <row r="3413" spans="1:1" x14ac:dyDescent="0.15">
      <c r="A3413" t="s">
        <v>4609</v>
      </c>
    </row>
    <row r="3414" spans="1:1" x14ac:dyDescent="0.15">
      <c r="A3414" t="s">
        <v>4621</v>
      </c>
    </row>
    <row r="3415" spans="1:1" x14ac:dyDescent="0.15">
      <c r="A3415" t="s">
        <v>4633</v>
      </c>
    </row>
    <row r="3416" spans="1:1" x14ac:dyDescent="0.15">
      <c r="A3416" t="s">
        <v>4645</v>
      </c>
    </row>
    <row r="3417" spans="1:1" x14ac:dyDescent="0.15">
      <c r="A3417" t="s">
        <v>4657</v>
      </c>
    </row>
    <row r="3418" spans="1:1" x14ac:dyDescent="0.15">
      <c r="A3418" t="s">
        <v>4573</v>
      </c>
    </row>
    <row r="3419" spans="1:1" x14ac:dyDescent="0.15">
      <c r="A3419" t="s">
        <v>4681</v>
      </c>
    </row>
    <row r="3420" spans="1:1" x14ac:dyDescent="0.15">
      <c r="A3420" t="s">
        <v>4693</v>
      </c>
    </row>
    <row r="3421" spans="1:1" x14ac:dyDescent="0.15">
      <c r="A3421" t="s">
        <v>4705</v>
      </c>
    </row>
    <row r="3422" spans="1:1" x14ac:dyDescent="0.15">
      <c r="A3422" t="s">
        <v>4717</v>
      </c>
    </row>
    <row r="3423" spans="1:1" x14ac:dyDescent="0.15">
      <c r="A3423" t="s">
        <v>4729</v>
      </c>
    </row>
    <row r="3424" spans="1:1" x14ac:dyDescent="0.15">
      <c r="A3424" t="s">
        <v>4741</v>
      </c>
    </row>
    <row r="3425" spans="1:1" x14ac:dyDescent="0.15">
      <c r="A3425" t="s">
        <v>4753</v>
      </c>
    </row>
    <row r="3426" spans="1:1" x14ac:dyDescent="0.15">
      <c r="A3426" t="s">
        <v>4669</v>
      </c>
    </row>
    <row r="3427" spans="1:1" x14ac:dyDescent="0.15">
      <c r="A3427" t="s">
        <v>4586</v>
      </c>
    </row>
    <row r="3428" spans="1:1" x14ac:dyDescent="0.15">
      <c r="A3428" t="s">
        <v>4598</v>
      </c>
    </row>
    <row r="3429" spans="1:1" x14ac:dyDescent="0.15">
      <c r="A3429" t="s">
        <v>4610</v>
      </c>
    </row>
    <row r="3430" spans="1:1" x14ac:dyDescent="0.15">
      <c r="A3430" t="s">
        <v>4622</v>
      </c>
    </row>
    <row r="3431" spans="1:1" x14ac:dyDescent="0.15">
      <c r="A3431" t="s">
        <v>4634</v>
      </c>
    </row>
    <row r="3432" spans="1:1" x14ac:dyDescent="0.15">
      <c r="A3432" t="s">
        <v>4646</v>
      </c>
    </row>
    <row r="3433" spans="1:1" x14ac:dyDescent="0.15">
      <c r="A3433" t="s">
        <v>4658</v>
      </c>
    </row>
    <row r="3434" spans="1:1" x14ac:dyDescent="0.15">
      <c r="A3434" t="s">
        <v>4574</v>
      </c>
    </row>
    <row r="3435" spans="1:1" x14ac:dyDescent="0.15">
      <c r="A3435" t="s">
        <v>4682</v>
      </c>
    </row>
    <row r="3436" spans="1:1" x14ac:dyDescent="0.15">
      <c r="A3436" t="s">
        <v>4694</v>
      </c>
    </row>
    <row r="3437" spans="1:1" x14ac:dyDescent="0.15">
      <c r="A3437" t="s">
        <v>4706</v>
      </c>
    </row>
    <row r="3438" spans="1:1" x14ac:dyDescent="0.15">
      <c r="A3438" t="s">
        <v>4718</v>
      </c>
    </row>
    <row r="3439" spans="1:1" x14ac:dyDescent="0.15">
      <c r="A3439" t="s">
        <v>4730</v>
      </c>
    </row>
    <row r="3440" spans="1:1" x14ac:dyDescent="0.15">
      <c r="A3440" t="s">
        <v>4742</v>
      </c>
    </row>
    <row r="3441" spans="1:1" x14ac:dyDescent="0.15">
      <c r="A3441" t="s">
        <v>4754</v>
      </c>
    </row>
    <row r="3442" spans="1:1" x14ac:dyDescent="0.15">
      <c r="A3442" t="s">
        <v>4670</v>
      </c>
    </row>
    <row r="3443" spans="1:1" x14ac:dyDescent="0.15">
      <c r="A3443" t="s">
        <v>4587</v>
      </c>
    </row>
    <row r="3444" spans="1:1" x14ac:dyDescent="0.15">
      <c r="A3444" t="s">
        <v>4599</v>
      </c>
    </row>
    <row r="3445" spans="1:1" x14ac:dyDescent="0.15">
      <c r="A3445" t="s">
        <v>4611</v>
      </c>
    </row>
    <row r="3446" spans="1:1" x14ac:dyDescent="0.15">
      <c r="A3446" t="s">
        <v>4623</v>
      </c>
    </row>
    <row r="3447" spans="1:1" x14ac:dyDescent="0.15">
      <c r="A3447" t="s">
        <v>4635</v>
      </c>
    </row>
    <row r="3448" spans="1:1" x14ac:dyDescent="0.15">
      <c r="A3448" t="s">
        <v>4647</v>
      </c>
    </row>
    <row r="3449" spans="1:1" x14ac:dyDescent="0.15">
      <c r="A3449" t="s">
        <v>4659</v>
      </c>
    </row>
    <row r="3450" spans="1:1" x14ac:dyDescent="0.15">
      <c r="A3450" t="s">
        <v>4575</v>
      </c>
    </row>
    <row r="3451" spans="1:1" x14ac:dyDescent="0.15">
      <c r="A3451" t="s">
        <v>4683</v>
      </c>
    </row>
    <row r="3452" spans="1:1" x14ac:dyDescent="0.15">
      <c r="A3452" t="s">
        <v>4695</v>
      </c>
    </row>
    <row r="3453" spans="1:1" x14ac:dyDescent="0.15">
      <c r="A3453" t="s">
        <v>4707</v>
      </c>
    </row>
    <row r="3454" spans="1:1" x14ac:dyDescent="0.15">
      <c r="A3454" t="s">
        <v>4719</v>
      </c>
    </row>
    <row r="3455" spans="1:1" x14ac:dyDescent="0.15">
      <c r="A3455" t="s">
        <v>4731</v>
      </c>
    </row>
    <row r="3456" spans="1:1" x14ac:dyDescent="0.15">
      <c r="A3456" t="s">
        <v>4743</v>
      </c>
    </row>
    <row r="3457" spans="1:1" x14ac:dyDescent="0.15">
      <c r="A3457" t="s">
        <v>4755</v>
      </c>
    </row>
    <row r="3458" spans="1:1" x14ac:dyDescent="0.15">
      <c r="A3458" t="s">
        <v>4671</v>
      </c>
    </row>
    <row r="3459" spans="1:1" x14ac:dyDescent="0.15">
      <c r="A3459" t="s">
        <v>4588</v>
      </c>
    </row>
    <row r="3460" spans="1:1" x14ac:dyDescent="0.15">
      <c r="A3460" t="s">
        <v>4600</v>
      </c>
    </row>
    <row r="3461" spans="1:1" x14ac:dyDescent="0.15">
      <c r="A3461" t="s">
        <v>4612</v>
      </c>
    </row>
    <row r="3462" spans="1:1" x14ac:dyDescent="0.15">
      <c r="A3462" t="s">
        <v>4624</v>
      </c>
    </row>
    <row r="3463" spans="1:1" x14ac:dyDescent="0.15">
      <c r="A3463" t="s">
        <v>4636</v>
      </c>
    </row>
    <row r="3464" spans="1:1" x14ac:dyDescent="0.15">
      <c r="A3464" t="s">
        <v>4648</v>
      </c>
    </row>
    <row r="3465" spans="1:1" x14ac:dyDescent="0.15">
      <c r="A3465" t="s">
        <v>4660</v>
      </c>
    </row>
    <row r="3466" spans="1:1" x14ac:dyDescent="0.15">
      <c r="A3466" t="s">
        <v>4576</v>
      </c>
    </row>
    <row r="3467" spans="1:1" x14ac:dyDescent="0.15">
      <c r="A3467" t="s">
        <v>4684</v>
      </c>
    </row>
    <row r="3468" spans="1:1" x14ac:dyDescent="0.15">
      <c r="A3468" t="s">
        <v>4696</v>
      </c>
    </row>
    <row r="3469" spans="1:1" x14ac:dyDescent="0.15">
      <c r="A3469" t="s">
        <v>4708</v>
      </c>
    </row>
    <row r="3470" spans="1:1" x14ac:dyDescent="0.15">
      <c r="A3470" t="s">
        <v>4720</v>
      </c>
    </row>
    <row r="3471" spans="1:1" x14ac:dyDescent="0.15">
      <c r="A3471" t="s">
        <v>4732</v>
      </c>
    </row>
    <row r="3472" spans="1:1" x14ac:dyDescent="0.15">
      <c r="A3472" t="s">
        <v>4744</v>
      </c>
    </row>
    <row r="3473" spans="1:1" x14ac:dyDescent="0.15">
      <c r="A3473" t="s">
        <v>4756</v>
      </c>
    </row>
    <row r="3474" spans="1:1" x14ac:dyDescent="0.15">
      <c r="A3474" t="s">
        <v>4672</v>
      </c>
    </row>
    <row r="3475" spans="1:1" x14ac:dyDescent="0.15">
      <c r="A3475" t="s">
        <v>4589</v>
      </c>
    </row>
    <row r="3476" spans="1:1" x14ac:dyDescent="0.15">
      <c r="A3476" t="s">
        <v>4601</v>
      </c>
    </row>
    <row r="3477" spans="1:1" x14ac:dyDescent="0.15">
      <c r="A3477" t="s">
        <v>4613</v>
      </c>
    </row>
    <row r="3478" spans="1:1" x14ac:dyDescent="0.15">
      <c r="A3478" t="s">
        <v>4625</v>
      </c>
    </row>
    <row r="3479" spans="1:1" x14ac:dyDescent="0.15">
      <c r="A3479" t="s">
        <v>4637</v>
      </c>
    </row>
    <row r="3480" spans="1:1" x14ac:dyDescent="0.15">
      <c r="A3480" t="s">
        <v>4649</v>
      </c>
    </row>
    <row r="3481" spans="1:1" x14ac:dyDescent="0.15">
      <c r="A3481" t="s">
        <v>4661</v>
      </c>
    </row>
    <row r="3482" spans="1:1" x14ac:dyDescent="0.15">
      <c r="A3482" t="s">
        <v>4577</v>
      </c>
    </row>
    <row r="3483" spans="1:1" x14ac:dyDescent="0.15">
      <c r="A3483" t="s">
        <v>4685</v>
      </c>
    </row>
    <row r="3484" spans="1:1" x14ac:dyDescent="0.15">
      <c r="A3484" t="s">
        <v>4697</v>
      </c>
    </row>
    <row r="3485" spans="1:1" x14ac:dyDescent="0.15">
      <c r="A3485" t="s">
        <v>4709</v>
      </c>
    </row>
    <row r="3486" spans="1:1" x14ac:dyDescent="0.15">
      <c r="A3486" t="s">
        <v>4721</v>
      </c>
    </row>
    <row r="3487" spans="1:1" x14ac:dyDescent="0.15">
      <c r="A3487" t="s">
        <v>4733</v>
      </c>
    </row>
    <row r="3488" spans="1:1" x14ac:dyDescent="0.15">
      <c r="A3488" t="s">
        <v>4745</v>
      </c>
    </row>
    <row r="3489" spans="1:1" x14ac:dyDescent="0.15">
      <c r="A3489" t="s">
        <v>4757</v>
      </c>
    </row>
    <row r="3490" spans="1:1" x14ac:dyDescent="0.15">
      <c r="A3490" t="s">
        <v>4673</v>
      </c>
    </row>
    <row r="3491" spans="1:1" x14ac:dyDescent="0.15">
      <c r="A3491" t="s">
        <v>4590</v>
      </c>
    </row>
    <row r="3492" spans="1:1" x14ac:dyDescent="0.15">
      <c r="A3492" t="s">
        <v>4602</v>
      </c>
    </row>
    <row r="3493" spans="1:1" x14ac:dyDescent="0.15">
      <c r="A3493" t="s">
        <v>4614</v>
      </c>
    </row>
    <row r="3494" spans="1:1" x14ac:dyDescent="0.15">
      <c r="A3494" t="s">
        <v>4626</v>
      </c>
    </row>
    <row r="3495" spans="1:1" x14ac:dyDescent="0.15">
      <c r="A3495" t="s">
        <v>4638</v>
      </c>
    </row>
    <row r="3496" spans="1:1" x14ac:dyDescent="0.15">
      <c r="A3496" t="s">
        <v>4650</v>
      </c>
    </row>
    <row r="3497" spans="1:1" x14ac:dyDescent="0.15">
      <c r="A3497" t="s">
        <v>4662</v>
      </c>
    </row>
    <row r="3498" spans="1:1" x14ac:dyDescent="0.15">
      <c r="A3498" t="s">
        <v>4578</v>
      </c>
    </row>
    <row r="3499" spans="1:1" x14ac:dyDescent="0.15">
      <c r="A3499" t="s">
        <v>4686</v>
      </c>
    </row>
    <row r="3500" spans="1:1" x14ac:dyDescent="0.15">
      <c r="A3500" t="s">
        <v>4698</v>
      </c>
    </row>
    <row r="3501" spans="1:1" x14ac:dyDescent="0.15">
      <c r="A3501" t="s">
        <v>4710</v>
      </c>
    </row>
    <row r="3502" spans="1:1" x14ac:dyDescent="0.15">
      <c r="A3502" t="s">
        <v>4722</v>
      </c>
    </row>
    <row r="3503" spans="1:1" x14ac:dyDescent="0.15">
      <c r="A3503" t="s">
        <v>4734</v>
      </c>
    </row>
    <row r="3504" spans="1:1" x14ac:dyDescent="0.15">
      <c r="A3504" t="s">
        <v>4746</v>
      </c>
    </row>
    <row r="3505" spans="1:1" x14ac:dyDescent="0.15">
      <c r="A3505" t="s">
        <v>4758</v>
      </c>
    </row>
    <row r="3506" spans="1:1" x14ac:dyDescent="0.15">
      <c r="A3506" t="s">
        <v>4674</v>
      </c>
    </row>
    <row r="3507" spans="1:1" x14ac:dyDescent="0.15">
      <c r="A3507" t="s">
        <v>4591</v>
      </c>
    </row>
    <row r="3508" spans="1:1" x14ac:dyDescent="0.15">
      <c r="A3508" t="s">
        <v>4603</v>
      </c>
    </row>
    <row r="3509" spans="1:1" x14ac:dyDescent="0.15">
      <c r="A3509" t="s">
        <v>4615</v>
      </c>
    </row>
    <row r="3510" spans="1:1" x14ac:dyDescent="0.15">
      <c r="A3510" t="s">
        <v>4627</v>
      </c>
    </row>
    <row r="3511" spans="1:1" x14ac:dyDescent="0.15">
      <c r="A3511" t="s">
        <v>4639</v>
      </c>
    </row>
    <row r="3512" spans="1:1" x14ac:dyDescent="0.15">
      <c r="A3512" t="s">
        <v>4651</v>
      </c>
    </row>
    <row r="3513" spans="1:1" x14ac:dyDescent="0.15">
      <c r="A3513" t="s">
        <v>4663</v>
      </c>
    </row>
    <row r="3514" spans="1:1" x14ac:dyDescent="0.15">
      <c r="A3514" t="s">
        <v>4579</v>
      </c>
    </row>
    <row r="3515" spans="1:1" x14ac:dyDescent="0.15">
      <c r="A3515" t="s">
        <v>4687</v>
      </c>
    </row>
    <row r="3516" spans="1:1" x14ac:dyDescent="0.15">
      <c r="A3516" t="s">
        <v>4699</v>
      </c>
    </row>
    <row r="3517" spans="1:1" x14ac:dyDescent="0.15">
      <c r="A3517" t="s">
        <v>4711</v>
      </c>
    </row>
    <row r="3518" spans="1:1" x14ac:dyDescent="0.15">
      <c r="A3518" t="s">
        <v>4723</v>
      </c>
    </row>
    <row r="3519" spans="1:1" x14ac:dyDescent="0.15">
      <c r="A3519" t="s">
        <v>4735</v>
      </c>
    </row>
    <row r="3520" spans="1:1" x14ac:dyDescent="0.15">
      <c r="A3520" t="s">
        <v>4747</v>
      </c>
    </row>
    <row r="3521" spans="1:1" x14ac:dyDescent="0.15">
      <c r="A3521" t="s">
        <v>4759</v>
      </c>
    </row>
    <row r="3522" spans="1:1" x14ac:dyDescent="0.15">
      <c r="A3522" t="s">
        <v>4675</v>
      </c>
    </row>
    <row r="3523" spans="1:1" x14ac:dyDescent="0.15">
      <c r="A3523" t="s">
        <v>4886</v>
      </c>
    </row>
    <row r="3524" spans="1:1" x14ac:dyDescent="0.15">
      <c r="A3524" t="s">
        <v>4898</v>
      </c>
    </row>
    <row r="3525" spans="1:1" x14ac:dyDescent="0.15">
      <c r="A3525" t="s">
        <v>4910</v>
      </c>
    </row>
    <row r="3526" spans="1:1" x14ac:dyDescent="0.15">
      <c r="A3526" t="s">
        <v>4922</v>
      </c>
    </row>
    <row r="3527" spans="1:1" x14ac:dyDescent="0.15">
      <c r="A3527" t="s">
        <v>4934</v>
      </c>
    </row>
    <row r="3528" spans="1:1" x14ac:dyDescent="0.15">
      <c r="A3528" t="s">
        <v>4946</v>
      </c>
    </row>
    <row r="3529" spans="1:1" x14ac:dyDescent="0.15">
      <c r="A3529" t="s">
        <v>4958</v>
      </c>
    </row>
    <row r="3530" spans="1:1" x14ac:dyDescent="0.15">
      <c r="A3530" t="s">
        <v>4874</v>
      </c>
    </row>
    <row r="3531" spans="1:1" x14ac:dyDescent="0.15">
      <c r="A3531" t="s">
        <v>4887</v>
      </c>
    </row>
    <row r="3532" spans="1:1" x14ac:dyDescent="0.15">
      <c r="A3532" t="s">
        <v>4899</v>
      </c>
    </row>
    <row r="3533" spans="1:1" x14ac:dyDescent="0.15">
      <c r="A3533" t="s">
        <v>4911</v>
      </c>
    </row>
    <row r="3534" spans="1:1" x14ac:dyDescent="0.15">
      <c r="A3534" t="s">
        <v>4923</v>
      </c>
    </row>
    <row r="3535" spans="1:1" x14ac:dyDescent="0.15">
      <c r="A3535" t="s">
        <v>4935</v>
      </c>
    </row>
    <row r="3536" spans="1:1" x14ac:dyDescent="0.15">
      <c r="A3536" t="s">
        <v>4947</v>
      </c>
    </row>
    <row r="3537" spans="1:1" x14ac:dyDescent="0.15">
      <c r="A3537" t="s">
        <v>4959</v>
      </c>
    </row>
    <row r="3538" spans="1:1" x14ac:dyDescent="0.15">
      <c r="A3538" t="s">
        <v>4875</v>
      </c>
    </row>
    <row r="3539" spans="1:1" x14ac:dyDescent="0.15">
      <c r="A3539" t="s">
        <v>4888</v>
      </c>
    </row>
    <row r="3540" spans="1:1" x14ac:dyDescent="0.15">
      <c r="A3540" t="s">
        <v>4900</v>
      </c>
    </row>
    <row r="3541" spans="1:1" x14ac:dyDescent="0.15">
      <c r="A3541" t="s">
        <v>4912</v>
      </c>
    </row>
    <row r="3542" spans="1:1" x14ac:dyDescent="0.15">
      <c r="A3542" t="s">
        <v>4924</v>
      </c>
    </row>
    <row r="3543" spans="1:1" x14ac:dyDescent="0.15">
      <c r="A3543" t="s">
        <v>4936</v>
      </c>
    </row>
    <row r="3544" spans="1:1" x14ac:dyDescent="0.15">
      <c r="A3544" t="s">
        <v>4948</v>
      </c>
    </row>
    <row r="3545" spans="1:1" x14ac:dyDescent="0.15">
      <c r="A3545" t="s">
        <v>4960</v>
      </c>
    </row>
    <row r="3546" spans="1:1" x14ac:dyDescent="0.15">
      <c r="A3546" t="s">
        <v>4876</v>
      </c>
    </row>
    <row r="3547" spans="1:1" x14ac:dyDescent="0.15">
      <c r="A3547" t="s">
        <v>4889</v>
      </c>
    </row>
    <row r="3548" spans="1:1" x14ac:dyDescent="0.15">
      <c r="A3548" t="s">
        <v>4901</v>
      </c>
    </row>
    <row r="3549" spans="1:1" x14ac:dyDescent="0.15">
      <c r="A3549" t="s">
        <v>4913</v>
      </c>
    </row>
    <row r="3550" spans="1:1" x14ac:dyDescent="0.15">
      <c r="A3550" t="s">
        <v>4925</v>
      </c>
    </row>
    <row r="3551" spans="1:1" x14ac:dyDescent="0.15">
      <c r="A3551" t="s">
        <v>4937</v>
      </c>
    </row>
    <row r="3552" spans="1:1" x14ac:dyDescent="0.15">
      <c r="A3552" t="s">
        <v>4949</v>
      </c>
    </row>
    <row r="3553" spans="1:1" x14ac:dyDescent="0.15">
      <c r="A3553" t="s">
        <v>4961</v>
      </c>
    </row>
    <row r="3554" spans="1:1" x14ac:dyDescent="0.15">
      <c r="A3554" t="s">
        <v>4877</v>
      </c>
    </row>
    <row r="3555" spans="1:1" x14ac:dyDescent="0.15">
      <c r="A3555" t="s">
        <v>4890</v>
      </c>
    </row>
    <row r="3556" spans="1:1" x14ac:dyDescent="0.15">
      <c r="A3556" t="s">
        <v>4902</v>
      </c>
    </row>
    <row r="3557" spans="1:1" x14ac:dyDescent="0.15">
      <c r="A3557" t="s">
        <v>4914</v>
      </c>
    </row>
    <row r="3558" spans="1:1" x14ac:dyDescent="0.15">
      <c r="A3558" t="s">
        <v>4926</v>
      </c>
    </row>
    <row r="3559" spans="1:1" x14ac:dyDescent="0.15">
      <c r="A3559" t="s">
        <v>4938</v>
      </c>
    </row>
    <row r="3560" spans="1:1" x14ac:dyDescent="0.15">
      <c r="A3560" t="s">
        <v>4950</v>
      </c>
    </row>
    <row r="3561" spans="1:1" x14ac:dyDescent="0.15">
      <c r="A3561" t="s">
        <v>4962</v>
      </c>
    </row>
    <row r="3562" spans="1:1" x14ac:dyDescent="0.15">
      <c r="A3562" t="s">
        <v>4878</v>
      </c>
    </row>
    <row r="3563" spans="1:1" x14ac:dyDescent="0.15">
      <c r="A3563" t="s">
        <v>4891</v>
      </c>
    </row>
    <row r="3564" spans="1:1" x14ac:dyDescent="0.15">
      <c r="A3564" t="s">
        <v>4903</v>
      </c>
    </row>
    <row r="3565" spans="1:1" x14ac:dyDescent="0.15">
      <c r="A3565" t="s">
        <v>4915</v>
      </c>
    </row>
    <row r="3566" spans="1:1" x14ac:dyDescent="0.15">
      <c r="A3566" t="s">
        <v>4927</v>
      </c>
    </row>
    <row r="3567" spans="1:1" x14ac:dyDescent="0.15">
      <c r="A3567" t="s">
        <v>4939</v>
      </c>
    </row>
    <row r="3568" spans="1:1" x14ac:dyDescent="0.15">
      <c r="A3568" t="s">
        <v>4951</v>
      </c>
    </row>
    <row r="3569" spans="1:1" x14ac:dyDescent="0.15">
      <c r="A3569" t="s">
        <v>4963</v>
      </c>
    </row>
    <row r="3570" spans="1:1" x14ac:dyDescent="0.15">
      <c r="A3570" t="s">
        <v>4879</v>
      </c>
    </row>
    <row r="3571" spans="1:1" x14ac:dyDescent="0.15">
      <c r="A3571" t="s">
        <v>4892</v>
      </c>
    </row>
    <row r="3572" spans="1:1" x14ac:dyDescent="0.15">
      <c r="A3572" t="s">
        <v>4904</v>
      </c>
    </row>
    <row r="3573" spans="1:1" x14ac:dyDescent="0.15">
      <c r="A3573" t="s">
        <v>4916</v>
      </c>
    </row>
    <row r="3574" spans="1:1" x14ac:dyDescent="0.15">
      <c r="A3574" t="s">
        <v>4928</v>
      </c>
    </row>
    <row r="3575" spans="1:1" x14ac:dyDescent="0.15">
      <c r="A3575" t="s">
        <v>4940</v>
      </c>
    </row>
    <row r="3576" spans="1:1" x14ac:dyDescent="0.15">
      <c r="A3576" t="s">
        <v>4952</v>
      </c>
    </row>
    <row r="3577" spans="1:1" x14ac:dyDescent="0.15">
      <c r="A3577" t="s">
        <v>4964</v>
      </c>
    </row>
    <row r="3578" spans="1:1" x14ac:dyDescent="0.15">
      <c r="A3578" t="s">
        <v>4880</v>
      </c>
    </row>
    <row r="3579" spans="1:1" x14ac:dyDescent="0.15">
      <c r="A3579" t="s">
        <v>4893</v>
      </c>
    </row>
    <row r="3580" spans="1:1" x14ac:dyDescent="0.15">
      <c r="A3580" t="s">
        <v>4905</v>
      </c>
    </row>
    <row r="3581" spans="1:1" x14ac:dyDescent="0.15">
      <c r="A3581" t="s">
        <v>4917</v>
      </c>
    </row>
    <row r="3582" spans="1:1" x14ac:dyDescent="0.15">
      <c r="A3582" t="s">
        <v>4929</v>
      </c>
    </row>
    <row r="3583" spans="1:1" x14ac:dyDescent="0.15">
      <c r="A3583" t="s">
        <v>4941</v>
      </c>
    </row>
    <row r="3584" spans="1:1" x14ac:dyDescent="0.15">
      <c r="A3584" t="s">
        <v>4953</v>
      </c>
    </row>
    <row r="3585" spans="1:1" x14ac:dyDescent="0.15">
      <c r="A3585" t="s">
        <v>4965</v>
      </c>
    </row>
    <row r="3586" spans="1:1" x14ac:dyDescent="0.15">
      <c r="A3586" t="s">
        <v>4881</v>
      </c>
    </row>
    <row r="3587" spans="1:1" x14ac:dyDescent="0.15">
      <c r="A3587" t="s">
        <v>4894</v>
      </c>
    </row>
    <row r="3588" spans="1:1" x14ac:dyDescent="0.15">
      <c r="A3588" t="s">
        <v>4906</v>
      </c>
    </row>
    <row r="3589" spans="1:1" x14ac:dyDescent="0.15">
      <c r="A3589" t="s">
        <v>4918</v>
      </c>
    </row>
    <row r="3590" spans="1:1" x14ac:dyDescent="0.15">
      <c r="A3590" t="s">
        <v>4930</v>
      </c>
    </row>
    <row r="3591" spans="1:1" x14ac:dyDescent="0.15">
      <c r="A3591" t="s">
        <v>4942</v>
      </c>
    </row>
    <row r="3592" spans="1:1" x14ac:dyDescent="0.15">
      <c r="A3592" t="s">
        <v>4954</v>
      </c>
    </row>
    <row r="3593" spans="1:1" x14ac:dyDescent="0.15">
      <c r="A3593" t="s">
        <v>4966</v>
      </c>
    </row>
    <row r="3594" spans="1:1" x14ac:dyDescent="0.15">
      <c r="A3594" t="s">
        <v>4882</v>
      </c>
    </row>
    <row r="3595" spans="1:1" x14ac:dyDescent="0.15">
      <c r="A3595" t="s">
        <v>4895</v>
      </c>
    </row>
    <row r="3596" spans="1:1" x14ac:dyDescent="0.15">
      <c r="A3596" t="s">
        <v>4907</v>
      </c>
    </row>
    <row r="3597" spans="1:1" x14ac:dyDescent="0.15">
      <c r="A3597" t="s">
        <v>4919</v>
      </c>
    </row>
    <row r="3598" spans="1:1" x14ac:dyDescent="0.15">
      <c r="A3598" t="s">
        <v>4931</v>
      </c>
    </row>
    <row r="3599" spans="1:1" x14ac:dyDescent="0.15">
      <c r="A3599" t="s">
        <v>4943</v>
      </c>
    </row>
    <row r="3600" spans="1:1" x14ac:dyDescent="0.15">
      <c r="A3600" t="s">
        <v>4955</v>
      </c>
    </row>
    <row r="3601" spans="1:1" x14ac:dyDescent="0.15">
      <c r="A3601" t="s">
        <v>4967</v>
      </c>
    </row>
    <row r="3602" spans="1:1" x14ac:dyDescent="0.15">
      <c r="A3602" t="s">
        <v>4883</v>
      </c>
    </row>
    <row r="3603" spans="1:1" x14ac:dyDescent="0.15">
      <c r="A3603" t="s">
        <v>4896</v>
      </c>
    </row>
    <row r="3604" spans="1:1" x14ac:dyDescent="0.15">
      <c r="A3604" t="s">
        <v>4908</v>
      </c>
    </row>
    <row r="3605" spans="1:1" x14ac:dyDescent="0.15">
      <c r="A3605" t="s">
        <v>4920</v>
      </c>
    </row>
    <row r="3606" spans="1:1" x14ac:dyDescent="0.15">
      <c r="A3606" t="s">
        <v>4932</v>
      </c>
    </row>
    <row r="3607" spans="1:1" x14ac:dyDescent="0.15">
      <c r="A3607" t="s">
        <v>4944</v>
      </c>
    </row>
    <row r="3608" spans="1:1" x14ac:dyDescent="0.15">
      <c r="A3608" t="s">
        <v>4956</v>
      </c>
    </row>
    <row r="3609" spans="1:1" x14ac:dyDescent="0.15">
      <c r="A3609" t="s">
        <v>4968</v>
      </c>
    </row>
    <row r="3610" spans="1:1" x14ac:dyDescent="0.15">
      <c r="A3610" t="s">
        <v>4884</v>
      </c>
    </row>
    <row r="3611" spans="1:1" x14ac:dyDescent="0.15">
      <c r="A3611" t="s">
        <v>4897</v>
      </c>
    </row>
    <row r="3612" spans="1:1" x14ac:dyDescent="0.15">
      <c r="A3612" t="s">
        <v>4909</v>
      </c>
    </row>
    <row r="3613" spans="1:1" x14ac:dyDescent="0.15">
      <c r="A3613" t="s">
        <v>4921</v>
      </c>
    </row>
    <row r="3614" spans="1:1" x14ac:dyDescent="0.15">
      <c r="A3614" t="s">
        <v>4933</v>
      </c>
    </row>
    <row r="3615" spans="1:1" x14ac:dyDescent="0.15">
      <c r="A3615" t="s">
        <v>4945</v>
      </c>
    </row>
    <row r="3616" spans="1:1" x14ac:dyDescent="0.15">
      <c r="A3616" t="s">
        <v>4957</v>
      </c>
    </row>
    <row r="3617" spans="1:1" x14ac:dyDescent="0.15">
      <c r="A3617" t="s">
        <v>4969</v>
      </c>
    </row>
    <row r="3618" spans="1:1" x14ac:dyDescent="0.15">
      <c r="A3618" t="s">
        <v>4885</v>
      </c>
    </row>
    <row r="3619" spans="1:1" x14ac:dyDescent="0.15">
      <c r="A3619" t="s">
        <v>4783</v>
      </c>
    </row>
    <row r="3620" spans="1:1" x14ac:dyDescent="0.15">
      <c r="A3620" t="s">
        <v>4796</v>
      </c>
    </row>
    <row r="3621" spans="1:1" x14ac:dyDescent="0.15">
      <c r="A3621" t="s">
        <v>4809</v>
      </c>
    </row>
    <row r="3622" spans="1:1" x14ac:dyDescent="0.15">
      <c r="A3622" t="s">
        <v>4822</v>
      </c>
    </row>
    <row r="3623" spans="1:1" x14ac:dyDescent="0.15">
      <c r="A3623" t="s">
        <v>4835</v>
      </c>
    </row>
    <row r="3624" spans="1:1" x14ac:dyDescent="0.15">
      <c r="A3624" t="s">
        <v>4848</v>
      </c>
    </row>
    <row r="3625" spans="1:1" x14ac:dyDescent="0.15">
      <c r="A3625" t="s">
        <v>4861</v>
      </c>
    </row>
    <row r="3626" spans="1:1" x14ac:dyDescent="0.15">
      <c r="A3626" t="s">
        <v>4770</v>
      </c>
    </row>
    <row r="3627" spans="1:1" x14ac:dyDescent="0.15">
      <c r="A3627" t="s">
        <v>4784</v>
      </c>
    </row>
    <row r="3628" spans="1:1" x14ac:dyDescent="0.15">
      <c r="A3628" t="s">
        <v>4797</v>
      </c>
    </row>
    <row r="3629" spans="1:1" x14ac:dyDescent="0.15">
      <c r="A3629" t="s">
        <v>4810</v>
      </c>
    </row>
    <row r="3630" spans="1:1" x14ac:dyDescent="0.15">
      <c r="A3630" t="s">
        <v>4823</v>
      </c>
    </row>
    <row r="3631" spans="1:1" x14ac:dyDescent="0.15">
      <c r="A3631" t="s">
        <v>4836</v>
      </c>
    </row>
    <row r="3632" spans="1:1" x14ac:dyDescent="0.15">
      <c r="A3632" t="s">
        <v>4849</v>
      </c>
    </row>
    <row r="3633" spans="1:1" x14ac:dyDescent="0.15">
      <c r="A3633" t="s">
        <v>4862</v>
      </c>
    </row>
    <row r="3634" spans="1:1" x14ac:dyDescent="0.15">
      <c r="A3634" t="s">
        <v>4771</v>
      </c>
    </row>
    <row r="3635" spans="1:1" x14ac:dyDescent="0.15">
      <c r="A3635" t="s">
        <v>4785</v>
      </c>
    </row>
    <row r="3636" spans="1:1" x14ac:dyDescent="0.15">
      <c r="A3636" t="s">
        <v>4798</v>
      </c>
    </row>
    <row r="3637" spans="1:1" x14ac:dyDescent="0.15">
      <c r="A3637" t="s">
        <v>4811</v>
      </c>
    </row>
    <row r="3638" spans="1:1" x14ac:dyDescent="0.15">
      <c r="A3638" t="s">
        <v>4824</v>
      </c>
    </row>
    <row r="3639" spans="1:1" x14ac:dyDescent="0.15">
      <c r="A3639" t="s">
        <v>4837</v>
      </c>
    </row>
    <row r="3640" spans="1:1" x14ac:dyDescent="0.15">
      <c r="A3640" t="s">
        <v>4850</v>
      </c>
    </row>
    <row r="3641" spans="1:1" x14ac:dyDescent="0.15">
      <c r="A3641" t="s">
        <v>4863</v>
      </c>
    </row>
    <row r="3642" spans="1:1" x14ac:dyDescent="0.15">
      <c r="A3642" t="s">
        <v>4772</v>
      </c>
    </row>
    <row r="3643" spans="1:1" x14ac:dyDescent="0.15">
      <c r="A3643" t="s">
        <v>4786</v>
      </c>
    </row>
    <row r="3644" spans="1:1" x14ac:dyDescent="0.15">
      <c r="A3644" t="s">
        <v>4799</v>
      </c>
    </row>
    <row r="3645" spans="1:1" x14ac:dyDescent="0.15">
      <c r="A3645" t="s">
        <v>4812</v>
      </c>
    </row>
    <row r="3646" spans="1:1" x14ac:dyDescent="0.15">
      <c r="A3646" t="s">
        <v>4825</v>
      </c>
    </row>
    <row r="3647" spans="1:1" x14ac:dyDescent="0.15">
      <c r="A3647" t="s">
        <v>4838</v>
      </c>
    </row>
    <row r="3648" spans="1:1" x14ac:dyDescent="0.15">
      <c r="A3648" t="s">
        <v>4851</v>
      </c>
    </row>
    <row r="3649" spans="1:1" x14ac:dyDescent="0.15">
      <c r="A3649" t="s">
        <v>4864</v>
      </c>
    </row>
    <row r="3650" spans="1:1" x14ac:dyDescent="0.15">
      <c r="A3650" t="s">
        <v>4773</v>
      </c>
    </row>
    <row r="3651" spans="1:1" x14ac:dyDescent="0.15">
      <c r="A3651" t="s">
        <v>4787</v>
      </c>
    </row>
    <row r="3652" spans="1:1" x14ac:dyDescent="0.15">
      <c r="A3652" t="s">
        <v>4800</v>
      </c>
    </row>
    <row r="3653" spans="1:1" x14ac:dyDescent="0.15">
      <c r="A3653" t="s">
        <v>4813</v>
      </c>
    </row>
    <row r="3654" spans="1:1" x14ac:dyDescent="0.15">
      <c r="A3654" t="s">
        <v>4826</v>
      </c>
    </row>
    <row r="3655" spans="1:1" x14ac:dyDescent="0.15">
      <c r="A3655" t="s">
        <v>4839</v>
      </c>
    </row>
    <row r="3656" spans="1:1" x14ac:dyDescent="0.15">
      <c r="A3656" t="s">
        <v>4852</v>
      </c>
    </row>
    <row r="3657" spans="1:1" x14ac:dyDescent="0.15">
      <c r="A3657" t="s">
        <v>4865</v>
      </c>
    </row>
    <row r="3658" spans="1:1" x14ac:dyDescent="0.15">
      <c r="A3658" t="s">
        <v>4774</v>
      </c>
    </row>
    <row r="3659" spans="1:1" x14ac:dyDescent="0.15">
      <c r="A3659" t="s">
        <v>4788</v>
      </c>
    </row>
    <row r="3660" spans="1:1" x14ac:dyDescent="0.15">
      <c r="A3660" t="s">
        <v>4801</v>
      </c>
    </row>
    <row r="3661" spans="1:1" x14ac:dyDescent="0.15">
      <c r="A3661" t="s">
        <v>4814</v>
      </c>
    </row>
    <row r="3662" spans="1:1" x14ac:dyDescent="0.15">
      <c r="A3662" t="s">
        <v>4827</v>
      </c>
    </row>
    <row r="3663" spans="1:1" x14ac:dyDescent="0.15">
      <c r="A3663" t="s">
        <v>4840</v>
      </c>
    </row>
    <row r="3664" spans="1:1" x14ac:dyDescent="0.15">
      <c r="A3664" t="s">
        <v>4853</v>
      </c>
    </row>
    <row r="3665" spans="1:1" x14ac:dyDescent="0.15">
      <c r="A3665" t="s">
        <v>4866</v>
      </c>
    </row>
    <row r="3666" spans="1:1" x14ac:dyDescent="0.15">
      <c r="A3666" t="s">
        <v>4775</v>
      </c>
    </row>
    <row r="3667" spans="1:1" x14ac:dyDescent="0.15">
      <c r="A3667" t="s">
        <v>4789</v>
      </c>
    </row>
    <row r="3668" spans="1:1" x14ac:dyDescent="0.15">
      <c r="A3668" t="s">
        <v>4802</v>
      </c>
    </row>
    <row r="3669" spans="1:1" x14ac:dyDescent="0.15">
      <c r="A3669" t="s">
        <v>4815</v>
      </c>
    </row>
    <row r="3670" spans="1:1" x14ac:dyDescent="0.15">
      <c r="A3670" t="s">
        <v>4828</v>
      </c>
    </row>
    <row r="3671" spans="1:1" x14ac:dyDescent="0.15">
      <c r="A3671" t="s">
        <v>4841</v>
      </c>
    </row>
    <row r="3672" spans="1:1" x14ac:dyDescent="0.15">
      <c r="A3672" t="s">
        <v>4854</v>
      </c>
    </row>
    <row r="3673" spans="1:1" x14ac:dyDescent="0.15">
      <c r="A3673" t="s">
        <v>4867</v>
      </c>
    </row>
    <row r="3674" spans="1:1" x14ac:dyDescent="0.15">
      <c r="A3674" t="s">
        <v>4776</v>
      </c>
    </row>
    <row r="3675" spans="1:1" x14ac:dyDescent="0.15">
      <c r="A3675" t="s">
        <v>4790</v>
      </c>
    </row>
    <row r="3676" spans="1:1" x14ac:dyDescent="0.15">
      <c r="A3676" t="s">
        <v>4803</v>
      </c>
    </row>
    <row r="3677" spans="1:1" x14ac:dyDescent="0.15">
      <c r="A3677" t="s">
        <v>4816</v>
      </c>
    </row>
    <row r="3678" spans="1:1" x14ac:dyDescent="0.15">
      <c r="A3678" t="s">
        <v>4829</v>
      </c>
    </row>
    <row r="3679" spans="1:1" x14ac:dyDescent="0.15">
      <c r="A3679" t="s">
        <v>4842</v>
      </c>
    </row>
    <row r="3680" spans="1:1" x14ac:dyDescent="0.15">
      <c r="A3680" t="s">
        <v>4855</v>
      </c>
    </row>
    <row r="3681" spans="1:1" x14ac:dyDescent="0.15">
      <c r="A3681" t="s">
        <v>4868</v>
      </c>
    </row>
    <row r="3682" spans="1:1" x14ac:dyDescent="0.15">
      <c r="A3682" t="s">
        <v>4777</v>
      </c>
    </row>
    <row r="3683" spans="1:1" x14ac:dyDescent="0.15">
      <c r="A3683" t="s">
        <v>4791</v>
      </c>
    </row>
    <row r="3684" spans="1:1" x14ac:dyDescent="0.15">
      <c r="A3684" t="s">
        <v>4804</v>
      </c>
    </row>
    <row r="3685" spans="1:1" x14ac:dyDescent="0.15">
      <c r="A3685" t="s">
        <v>4817</v>
      </c>
    </row>
    <row r="3686" spans="1:1" x14ac:dyDescent="0.15">
      <c r="A3686" t="s">
        <v>4830</v>
      </c>
    </row>
    <row r="3687" spans="1:1" x14ac:dyDescent="0.15">
      <c r="A3687" t="s">
        <v>4843</v>
      </c>
    </row>
    <row r="3688" spans="1:1" x14ac:dyDescent="0.15">
      <c r="A3688" t="s">
        <v>4856</v>
      </c>
    </row>
    <row r="3689" spans="1:1" x14ac:dyDescent="0.15">
      <c r="A3689" t="s">
        <v>4869</v>
      </c>
    </row>
    <row r="3690" spans="1:1" x14ac:dyDescent="0.15">
      <c r="A3690" t="s">
        <v>4778</v>
      </c>
    </row>
    <row r="3691" spans="1:1" x14ac:dyDescent="0.15">
      <c r="A3691" t="s">
        <v>4792</v>
      </c>
    </row>
    <row r="3692" spans="1:1" x14ac:dyDescent="0.15">
      <c r="A3692" t="s">
        <v>4805</v>
      </c>
    </row>
    <row r="3693" spans="1:1" x14ac:dyDescent="0.15">
      <c r="A3693" t="s">
        <v>4818</v>
      </c>
    </row>
    <row r="3694" spans="1:1" x14ac:dyDescent="0.15">
      <c r="A3694" t="s">
        <v>4831</v>
      </c>
    </row>
    <row r="3695" spans="1:1" x14ac:dyDescent="0.15">
      <c r="A3695" t="s">
        <v>4844</v>
      </c>
    </row>
    <row r="3696" spans="1:1" x14ac:dyDescent="0.15">
      <c r="A3696" t="s">
        <v>4857</v>
      </c>
    </row>
    <row r="3697" spans="1:1" x14ac:dyDescent="0.15">
      <c r="A3697" t="s">
        <v>4870</v>
      </c>
    </row>
    <row r="3698" spans="1:1" x14ac:dyDescent="0.15">
      <c r="A3698" t="s">
        <v>4779</v>
      </c>
    </row>
    <row r="3699" spans="1:1" x14ac:dyDescent="0.15">
      <c r="A3699" t="s">
        <v>4793</v>
      </c>
    </row>
    <row r="3700" spans="1:1" x14ac:dyDescent="0.15">
      <c r="A3700" t="s">
        <v>4806</v>
      </c>
    </row>
    <row r="3701" spans="1:1" x14ac:dyDescent="0.15">
      <c r="A3701" t="s">
        <v>4819</v>
      </c>
    </row>
    <row r="3702" spans="1:1" x14ac:dyDescent="0.15">
      <c r="A3702" t="s">
        <v>4832</v>
      </c>
    </row>
    <row r="3703" spans="1:1" x14ac:dyDescent="0.15">
      <c r="A3703" t="s">
        <v>4845</v>
      </c>
    </row>
    <row r="3704" spans="1:1" x14ac:dyDescent="0.15">
      <c r="A3704" t="s">
        <v>4858</v>
      </c>
    </row>
    <row r="3705" spans="1:1" x14ac:dyDescent="0.15">
      <c r="A3705" t="s">
        <v>4871</v>
      </c>
    </row>
    <row r="3706" spans="1:1" x14ac:dyDescent="0.15">
      <c r="A3706" t="s">
        <v>4780</v>
      </c>
    </row>
    <row r="3707" spans="1:1" x14ac:dyDescent="0.15">
      <c r="A3707" t="s">
        <v>4794</v>
      </c>
    </row>
    <row r="3708" spans="1:1" x14ac:dyDescent="0.15">
      <c r="A3708" t="s">
        <v>4807</v>
      </c>
    </row>
    <row r="3709" spans="1:1" x14ac:dyDescent="0.15">
      <c r="A3709" t="s">
        <v>4820</v>
      </c>
    </row>
    <row r="3710" spans="1:1" x14ac:dyDescent="0.15">
      <c r="A3710" t="s">
        <v>4833</v>
      </c>
    </row>
    <row r="3711" spans="1:1" x14ac:dyDescent="0.15">
      <c r="A3711" t="s">
        <v>4846</v>
      </c>
    </row>
    <row r="3712" spans="1:1" x14ac:dyDescent="0.15">
      <c r="A3712" t="s">
        <v>4859</v>
      </c>
    </row>
    <row r="3713" spans="1:1" x14ac:dyDescent="0.15">
      <c r="A3713" t="s">
        <v>4872</v>
      </c>
    </row>
    <row r="3714" spans="1:1" x14ac:dyDescent="0.15">
      <c r="A3714" t="s">
        <v>4781</v>
      </c>
    </row>
    <row r="3715" spans="1:1" x14ac:dyDescent="0.15">
      <c r="A3715" t="s">
        <v>4795</v>
      </c>
    </row>
    <row r="3716" spans="1:1" x14ac:dyDescent="0.15">
      <c r="A3716" t="s">
        <v>4808</v>
      </c>
    </row>
    <row r="3717" spans="1:1" x14ac:dyDescent="0.15">
      <c r="A3717" t="s">
        <v>4821</v>
      </c>
    </row>
    <row r="3718" spans="1:1" x14ac:dyDescent="0.15">
      <c r="A3718" t="s">
        <v>4834</v>
      </c>
    </row>
    <row r="3719" spans="1:1" x14ac:dyDescent="0.15">
      <c r="A3719" t="s">
        <v>4847</v>
      </c>
    </row>
    <row r="3720" spans="1:1" x14ac:dyDescent="0.15">
      <c r="A3720" t="s">
        <v>4860</v>
      </c>
    </row>
    <row r="3721" spans="1:1" x14ac:dyDescent="0.15">
      <c r="A3721" t="s">
        <v>4873</v>
      </c>
    </row>
    <row r="3722" spans="1:1" x14ac:dyDescent="0.15">
      <c r="A3722" t="s">
        <v>4782</v>
      </c>
    </row>
    <row r="3723" spans="1:1" x14ac:dyDescent="0.15">
      <c r="A3723" t="s">
        <v>4970</v>
      </c>
    </row>
    <row r="3724" spans="1:1" x14ac:dyDescent="0.15">
      <c r="A3724" t="s">
        <v>4971</v>
      </c>
    </row>
    <row r="3725" spans="1:1" x14ac:dyDescent="0.15">
      <c r="A3725" t="s">
        <v>1708</v>
      </c>
    </row>
    <row r="3726" spans="1:1" x14ac:dyDescent="0.15">
      <c r="A3726" t="s">
        <v>1709</v>
      </c>
    </row>
    <row r="3727" spans="1:1" x14ac:dyDescent="0.15">
      <c r="A3727" t="s">
        <v>1703</v>
      </c>
    </row>
    <row r="3728" spans="1:1" x14ac:dyDescent="0.15">
      <c r="A3728" t="s">
        <v>1704</v>
      </c>
    </row>
    <row r="3729" spans="1:1" x14ac:dyDescent="0.15">
      <c r="A3729" t="s">
        <v>1710</v>
      </c>
    </row>
    <row r="3730" spans="1:1" x14ac:dyDescent="0.15">
      <c r="A3730" t="s">
        <v>1711</v>
      </c>
    </row>
    <row r="3731" spans="1:1" x14ac:dyDescent="0.15">
      <c r="A3731" t="s">
        <v>1712</v>
      </c>
    </row>
    <row r="3732" spans="1:1" x14ac:dyDescent="0.15">
      <c r="A3732" t="s">
        <v>4978</v>
      </c>
    </row>
    <row r="3733" spans="1:1" x14ac:dyDescent="0.15">
      <c r="A3733" t="s">
        <v>4984</v>
      </c>
    </row>
    <row r="3734" spans="1:1" x14ac:dyDescent="0.15">
      <c r="A3734" t="s">
        <v>4990</v>
      </c>
    </row>
    <row r="3735" spans="1:1" x14ac:dyDescent="0.15">
      <c r="A3735" t="s">
        <v>4996</v>
      </c>
    </row>
    <row r="3736" spans="1:1" x14ac:dyDescent="0.15">
      <c r="A3736" t="s">
        <v>5002</v>
      </c>
    </row>
    <row r="3737" spans="1:1" x14ac:dyDescent="0.15">
      <c r="A3737" t="s">
        <v>5008</v>
      </c>
    </row>
    <row r="3738" spans="1:1" x14ac:dyDescent="0.15">
      <c r="A3738" t="s">
        <v>5014</v>
      </c>
    </row>
    <row r="3739" spans="1:1" x14ac:dyDescent="0.15">
      <c r="A3739" t="s">
        <v>4972</v>
      </c>
    </row>
    <row r="3740" spans="1:1" x14ac:dyDescent="0.15">
      <c r="A3740" t="s">
        <v>4979</v>
      </c>
    </row>
    <row r="3741" spans="1:1" x14ac:dyDescent="0.15">
      <c r="A3741" t="s">
        <v>4985</v>
      </c>
    </row>
    <row r="3742" spans="1:1" x14ac:dyDescent="0.15">
      <c r="A3742" t="s">
        <v>4991</v>
      </c>
    </row>
    <row r="3743" spans="1:1" x14ac:dyDescent="0.15">
      <c r="A3743" t="s">
        <v>4997</v>
      </c>
    </row>
    <row r="3744" spans="1:1" x14ac:dyDescent="0.15">
      <c r="A3744" t="s">
        <v>5003</v>
      </c>
    </row>
    <row r="3745" spans="1:1" x14ac:dyDescent="0.15">
      <c r="A3745" t="s">
        <v>5009</v>
      </c>
    </row>
    <row r="3746" spans="1:1" x14ac:dyDescent="0.15">
      <c r="A3746" t="s">
        <v>5015</v>
      </c>
    </row>
    <row r="3747" spans="1:1" x14ac:dyDescent="0.15">
      <c r="A3747" t="s">
        <v>4973</v>
      </c>
    </row>
    <row r="3748" spans="1:1" x14ac:dyDescent="0.15">
      <c r="A3748" t="s">
        <v>4980</v>
      </c>
    </row>
    <row r="3749" spans="1:1" x14ac:dyDescent="0.15">
      <c r="A3749" t="s">
        <v>4986</v>
      </c>
    </row>
    <row r="3750" spans="1:1" x14ac:dyDescent="0.15">
      <c r="A3750" t="s">
        <v>4992</v>
      </c>
    </row>
    <row r="3751" spans="1:1" x14ac:dyDescent="0.15">
      <c r="A3751" t="s">
        <v>4998</v>
      </c>
    </row>
    <row r="3752" spans="1:1" x14ac:dyDescent="0.15">
      <c r="A3752" t="s">
        <v>5004</v>
      </c>
    </row>
    <row r="3753" spans="1:1" x14ac:dyDescent="0.15">
      <c r="A3753" t="s">
        <v>5010</v>
      </c>
    </row>
    <row r="3754" spans="1:1" x14ac:dyDescent="0.15">
      <c r="A3754" t="s">
        <v>5016</v>
      </c>
    </row>
    <row r="3755" spans="1:1" x14ac:dyDescent="0.15">
      <c r="A3755" t="s">
        <v>4974</v>
      </c>
    </row>
    <row r="3756" spans="1:1" x14ac:dyDescent="0.15">
      <c r="A3756" t="s">
        <v>4981</v>
      </c>
    </row>
    <row r="3757" spans="1:1" x14ac:dyDescent="0.15">
      <c r="A3757" t="s">
        <v>4987</v>
      </c>
    </row>
    <row r="3758" spans="1:1" x14ac:dyDescent="0.15">
      <c r="A3758" t="s">
        <v>4993</v>
      </c>
    </row>
    <row r="3759" spans="1:1" x14ac:dyDescent="0.15">
      <c r="A3759" t="s">
        <v>4999</v>
      </c>
    </row>
    <row r="3760" spans="1:1" x14ac:dyDescent="0.15">
      <c r="A3760" t="s">
        <v>5005</v>
      </c>
    </row>
    <row r="3761" spans="1:1" x14ac:dyDescent="0.15">
      <c r="A3761" t="s">
        <v>5011</v>
      </c>
    </row>
    <row r="3762" spans="1:1" x14ac:dyDescent="0.15">
      <c r="A3762" t="s">
        <v>5017</v>
      </c>
    </row>
    <row r="3763" spans="1:1" x14ac:dyDescent="0.15">
      <c r="A3763" t="s">
        <v>4975</v>
      </c>
    </row>
    <row r="3764" spans="1:1" x14ac:dyDescent="0.15">
      <c r="A3764" t="s">
        <v>4982</v>
      </c>
    </row>
    <row r="3765" spans="1:1" x14ac:dyDescent="0.15">
      <c r="A3765" t="s">
        <v>4988</v>
      </c>
    </row>
    <row r="3766" spans="1:1" x14ac:dyDescent="0.15">
      <c r="A3766" t="s">
        <v>4994</v>
      </c>
    </row>
    <row r="3767" spans="1:1" x14ac:dyDescent="0.15">
      <c r="A3767" t="s">
        <v>5000</v>
      </c>
    </row>
    <row r="3768" spans="1:1" x14ac:dyDescent="0.15">
      <c r="A3768" t="s">
        <v>5006</v>
      </c>
    </row>
    <row r="3769" spans="1:1" x14ac:dyDescent="0.15">
      <c r="A3769" t="s">
        <v>5012</v>
      </c>
    </row>
    <row r="3770" spans="1:1" x14ac:dyDescent="0.15">
      <c r="A3770" t="s">
        <v>5018</v>
      </c>
    </row>
    <row r="3771" spans="1:1" x14ac:dyDescent="0.15">
      <c r="A3771" t="s">
        <v>4976</v>
      </c>
    </row>
    <row r="3772" spans="1:1" x14ac:dyDescent="0.15">
      <c r="A3772" t="s">
        <v>4983</v>
      </c>
    </row>
    <row r="3773" spans="1:1" x14ac:dyDescent="0.15">
      <c r="A3773" t="s">
        <v>4989</v>
      </c>
    </row>
    <row r="3774" spans="1:1" x14ac:dyDescent="0.15">
      <c r="A3774" t="s">
        <v>4995</v>
      </c>
    </row>
    <row r="3775" spans="1:1" x14ac:dyDescent="0.15">
      <c r="A3775" t="s">
        <v>5001</v>
      </c>
    </row>
    <row r="3776" spans="1:1" x14ac:dyDescent="0.15">
      <c r="A3776" t="s">
        <v>5007</v>
      </c>
    </row>
    <row r="3777" spans="1:1" x14ac:dyDescent="0.15">
      <c r="A3777" t="s">
        <v>5013</v>
      </c>
    </row>
    <row r="3778" spans="1:1" x14ac:dyDescent="0.15">
      <c r="A3778" t="s">
        <v>5019</v>
      </c>
    </row>
    <row r="3779" spans="1:1" x14ac:dyDescent="0.15">
      <c r="A3779" t="s">
        <v>4977</v>
      </c>
    </row>
    <row r="3780" spans="1:1" x14ac:dyDescent="0.15">
      <c r="A3780" t="s">
        <v>1740</v>
      </c>
    </row>
    <row r="3781" spans="1:1" x14ac:dyDescent="0.15">
      <c r="A3781" t="s">
        <v>1741</v>
      </c>
    </row>
    <row r="3782" spans="1:1" x14ac:dyDescent="0.15">
      <c r="A3782" t="s">
        <v>1742</v>
      </c>
    </row>
    <row r="3783" spans="1:1" x14ac:dyDescent="0.15">
      <c r="A3783" t="s">
        <v>1743</v>
      </c>
    </row>
    <row r="3784" spans="1:1" x14ac:dyDescent="0.15">
      <c r="A3784" t="s">
        <v>1744</v>
      </c>
    </row>
    <row r="3785" spans="1:1" x14ac:dyDescent="0.15">
      <c r="A3785" t="s">
        <v>1745</v>
      </c>
    </row>
    <row r="3786" spans="1:1" x14ac:dyDescent="0.15">
      <c r="A3786" t="s">
        <v>1746</v>
      </c>
    </row>
    <row r="3787" spans="1:1" x14ac:dyDescent="0.15">
      <c r="A3787" t="s">
        <v>1747</v>
      </c>
    </row>
    <row r="3788" spans="1:1" x14ac:dyDescent="0.15">
      <c r="A3788" t="s">
        <v>5023</v>
      </c>
    </row>
    <row r="3789" spans="1:1" x14ac:dyDescent="0.15">
      <c r="A3789" t="s">
        <v>5025</v>
      </c>
    </row>
    <row r="3790" spans="1:1" x14ac:dyDescent="0.15">
      <c r="A3790" t="s">
        <v>5027</v>
      </c>
    </row>
    <row r="3791" spans="1:1" x14ac:dyDescent="0.15">
      <c r="A3791" t="s">
        <v>5029</v>
      </c>
    </row>
    <row r="3792" spans="1:1" x14ac:dyDescent="0.15">
      <c r="A3792" t="s">
        <v>5031</v>
      </c>
    </row>
    <row r="3793" spans="1:1" x14ac:dyDescent="0.15">
      <c r="A3793" t="s">
        <v>5033</v>
      </c>
    </row>
    <row r="3794" spans="1:1" x14ac:dyDescent="0.15">
      <c r="A3794" t="s">
        <v>5035</v>
      </c>
    </row>
    <row r="3795" spans="1:1" x14ac:dyDescent="0.15">
      <c r="A3795" t="s">
        <v>5037</v>
      </c>
    </row>
    <row r="3796" spans="1:1" x14ac:dyDescent="0.15">
      <c r="A3796" t="s">
        <v>5039</v>
      </c>
    </row>
    <row r="3797" spans="1:1" x14ac:dyDescent="0.15">
      <c r="A3797" t="s">
        <v>5041</v>
      </c>
    </row>
    <row r="3798" spans="1:1" x14ac:dyDescent="0.15">
      <c r="A3798" t="s">
        <v>5043</v>
      </c>
    </row>
    <row r="3799" spans="1:1" x14ac:dyDescent="0.15">
      <c r="A3799" t="s">
        <v>5045</v>
      </c>
    </row>
    <row r="3800" spans="1:1" x14ac:dyDescent="0.15">
      <c r="A3800" t="s">
        <v>5047</v>
      </c>
    </row>
    <row r="3801" spans="1:1" x14ac:dyDescent="0.15">
      <c r="A3801" t="s">
        <v>5049</v>
      </c>
    </row>
    <row r="3802" spans="1:1" x14ac:dyDescent="0.15">
      <c r="A3802" t="s">
        <v>5051</v>
      </c>
    </row>
    <row r="3803" spans="1:1" x14ac:dyDescent="0.15">
      <c r="A3803" t="s">
        <v>5053</v>
      </c>
    </row>
    <row r="3804" spans="1:1" x14ac:dyDescent="0.15">
      <c r="A3804" t="s">
        <v>5055</v>
      </c>
    </row>
    <row r="3805" spans="1:1" x14ac:dyDescent="0.15">
      <c r="A3805" t="s">
        <v>5057</v>
      </c>
    </row>
    <row r="3806" spans="1:1" x14ac:dyDescent="0.15">
      <c r="A3806" t="s">
        <v>5059</v>
      </c>
    </row>
    <row r="3807" spans="1:1" x14ac:dyDescent="0.15">
      <c r="A3807" t="s">
        <v>5061</v>
      </c>
    </row>
    <row r="3808" spans="1:1" x14ac:dyDescent="0.15">
      <c r="A3808" t="s">
        <v>5063</v>
      </c>
    </row>
    <row r="3809" spans="1:1" x14ac:dyDescent="0.15">
      <c r="A3809" t="s">
        <v>5065</v>
      </c>
    </row>
    <row r="3810" spans="1:1" x14ac:dyDescent="0.15">
      <c r="A3810" t="s">
        <v>5067</v>
      </c>
    </row>
    <row r="3811" spans="1:1" x14ac:dyDescent="0.15">
      <c r="A3811" t="s">
        <v>5069</v>
      </c>
    </row>
    <row r="3812" spans="1:1" x14ac:dyDescent="0.15">
      <c r="A3812" t="s">
        <v>5071</v>
      </c>
    </row>
    <row r="3813" spans="1:1" x14ac:dyDescent="0.15">
      <c r="A3813" t="s">
        <v>5073</v>
      </c>
    </row>
    <row r="3814" spans="1:1" x14ac:dyDescent="0.15">
      <c r="A3814" t="s">
        <v>5075</v>
      </c>
    </row>
    <row r="3815" spans="1:1" x14ac:dyDescent="0.15">
      <c r="A3815" t="s">
        <v>5077</v>
      </c>
    </row>
    <row r="3816" spans="1:1" x14ac:dyDescent="0.15">
      <c r="A3816" t="s">
        <v>5079</v>
      </c>
    </row>
    <row r="3817" spans="1:1" x14ac:dyDescent="0.15">
      <c r="A3817" t="s">
        <v>5081</v>
      </c>
    </row>
    <row r="3818" spans="1:1" x14ac:dyDescent="0.15">
      <c r="A3818" t="s">
        <v>5024</v>
      </c>
    </row>
    <row r="3819" spans="1:1" x14ac:dyDescent="0.15">
      <c r="A3819" t="s">
        <v>5026</v>
      </c>
    </row>
    <row r="3820" spans="1:1" x14ac:dyDescent="0.15">
      <c r="A3820" t="s">
        <v>5028</v>
      </c>
    </row>
    <row r="3821" spans="1:1" x14ac:dyDescent="0.15">
      <c r="A3821" t="s">
        <v>5030</v>
      </c>
    </row>
    <row r="3822" spans="1:1" x14ac:dyDescent="0.15">
      <c r="A3822" t="s">
        <v>5032</v>
      </c>
    </row>
    <row r="3823" spans="1:1" x14ac:dyDescent="0.15">
      <c r="A3823" t="s">
        <v>5034</v>
      </c>
    </row>
    <row r="3824" spans="1:1" x14ac:dyDescent="0.15">
      <c r="A3824" t="s">
        <v>5036</v>
      </c>
    </row>
    <row r="3825" spans="1:1" x14ac:dyDescent="0.15">
      <c r="A3825" t="s">
        <v>5038</v>
      </c>
    </row>
    <row r="3826" spans="1:1" x14ac:dyDescent="0.15">
      <c r="A3826" t="s">
        <v>5040</v>
      </c>
    </row>
    <row r="3827" spans="1:1" x14ac:dyDescent="0.15">
      <c r="A3827" t="s">
        <v>5042</v>
      </c>
    </row>
    <row r="3828" spans="1:1" x14ac:dyDescent="0.15">
      <c r="A3828" t="s">
        <v>5044</v>
      </c>
    </row>
    <row r="3829" spans="1:1" x14ac:dyDescent="0.15">
      <c r="A3829" t="s">
        <v>5046</v>
      </c>
    </row>
    <row r="3830" spans="1:1" x14ac:dyDescent="0.15">
      <c r="A3830" t="s">
        <v>5048</v>
      </c>
    </row>
    <row r="3831" spans="1:1" x14ac:dyDescent="0.15">
      <c r="A3831" t="s">
        <v>5050</v>
      </c>
    </row>
    <row r="3832" spans="1:1" x14ac:dyDescent="0.15">
      <c r="A3832" t="s">
        <v>5052</v>
      </c>
    </row>
    <row r="3833" spans="1:1" x14ac:dyDescent="0.15">
      <c r="A3833" t="s">
        <v>5054</v>
      </c>
    </row>
    <row r="3834" spans="1:1" x14ac:dyDescent="0.15">
      <c r="A3834" t="s">
        <v>5056</v>
      </c>
    </row>
    <row r="3835" spans="1:1" x14ac:dyDescent="0.15">
      <c r="A3835" t="s">
        <v>5058</v>
      </c>
    </row>
    <row r="3836" spans="1:1" x14ac:dyDescent="0.15">
      <c r="A3836" t="s">
        <v>5060</v>
      </c>
    </row>
    <row r="3837" spans="1:1" x14ac:dyDescent="0.15">
      <c r="A3837" t="s">
        <v>5062</v>
      </c>
    </row>
    <row r="3838" spans="1:1" x14ac:dyDescent="0.15">
      <c r="A3838" t="s">
        <v>5064</v>
      </c>
    </row>
    <row r="3839" spans="1:1" x14ac:dyDescent="0.15">
      <c r="A3839" t="s">
        <v>5066</v>
      </c>
    </row>
    <row r="3840" spans="1:1" x14ac:dyDescent="0.15">
      <c r="A3840" t="s">
        <v>5068</v>
      </c>
    </row>
    <row r="3841" spans="1:1" x14ac:dyDescent="0.15">
      <c r="A3841" t="s">
        <v>5070</v>
      </c>
    </row>
    <row r="3842" spans="1:1" x14ac:dyDescent="0.15">
      <c r="A3842" t="s">
        <v>5072</v>
      </c>
    </row>
    <row r="3843" spans="1:1" x14ac:dyDescent="0.15">
      <c r="A3843" t="s">
        <v>5074</v>
      </c>
    </row>
    <row r="3844" spans="1:1" x14ac:dyDescent="0.15">
      <c r="A3844" t="s">
        <v>5076</v>
      </c>
    </row>
    <row r="3845" spans="1:1" x14ac:dyDescent="0.15">
      <c r="A3845" t="s">
        <v>5078</v>
      </c>
    </row>
    <row r="3846" spans="1:1" x14ac:dyDescent="0.15">
      <c r="A3846" t="s">
        <v>5080</v>
      </c>
    </row>
    <row r="3847" spans="1:1" x14ac:dyDescent="0.15">
      <c r="A3847" t="s">
        <v>5082</v>
      </c>
    </row>
    <row r="3848" spans="1:1" x14ac:dyDescent="0.15">
      <c r="A3848" t="s">
        <v>5085</v>
      </c>
    </row>
    <row r="3849" spans="1:1" x14ac:dyDescent="0.15">
      <c r="A3849" t="s">
        <v>5087</v>
      </c>
    </row>
    <row r="3850" spans="1:1" x14ac:dyDescent="0.15">
      <c r="A3850" t="s">
        <v>5089</v>
      </c>
    </row>
    <row r="3851" spans="1:1" x14ac:dyDescent="0.15">
      <c r="A3851" t="s">
        <v>5091</v>
      </c>
    </row>
    <row r="3852" spans="1:1" x14ac:dyDescent="0.15">
      <c r="A3852" t="s">
        <v>5093</v>
      </c>
    </row>
    <row r="3853" spans="1:1" x14ac:dyDescent="0.15">
      <c r="A3853" t="s">
        <v>5095</v>
      </c>
    </row>
    <row r="3854" spans="1:1" x14ac:dyDescent="0.15">
      <c r="A3854" t="s">
        <v>5097</v>
      </c>
    </row>
    <row r="3855" spans="1:1" x14ac:dyDescent="0.15">
      <c r="A3855" t="s">
        <v>5083</v>
      </c>
    </row>
    <row r="3856" spans="1:1" x14ac:dyDescent="0.15">
      <c r="A3856" t="s">
        <v>5099</v>
      </c>
    </row>
    <row r="3857" spans="1:1" x14ac:dyDescent="0.15">
      <c r="A3857" t="s">
        <v>5101</v>
      </c>
    </row>
    <row r="3858" spans="1:1" x14ac:dyDescent="0.15">
      <c r="A3858" t="s">
        <v>5103</v>
      </c>
    </row>
    <row r="3859" spans="1:1" x14ac:dyDescent="0.15">
      <c r="A3859" t="s">
        <v>5105</v>
      </c>
    </row>
    <row r="3860" spans="1:1" x14ac:dyDescent="0.15">
      <c r="A3860" t="s">
        <v>5107</v>
      </c>
    </row>
    <row r="3861" spans="1:1" x14ac:dyDescent="0.15">
      <c r="A3861" t="s">
        <v>5109</v>
      </c>
    </row>
    <row r="3862" spans="1:1" x14ac:dyDescent="0.15">
      <c r="A3862" t="s">
        <v>5111</v>
      </c>
    </row>
    <row r="3863" spans="1:1" x14ac:dyDescent="0.15">
      <c r="A3863" t="s">
        <v>5113</v>
      </c>
    </row>
    <row r="3864" spans="1:1" x14ac:dyDescent="0.15">
      <c r="A3864" t="s">
        <v>5086</v>
      </c>
    </row>
    <row r="3865" spans="1:1" x14ac:dyDescent="0.15">
      <c r="A3865" t="s">
        <v>5088</v>
      </c>
    </row>
    <row r="3866" spans="1:1" x14ac:dyDescent="0.15">
      <c r="A3866" t="s">
        <v>5090</v>
      </c>
    </row>
    <row r="3867" spans="1:1" x14ac:dyDescent="0.15">
      <c r="A3867" t="s">
        <v>5092</v>
      </c>
    </row>
    <row r="3868" spans="1:1" x14ac:dyDescent="0.15">
      <c r="A3868" t="s">
        <v>5094</v>
      </c>
    </row>
    <row r="3869" spans="1:1" x14ac:dyDescent="0.15">
      <c r="A3869" t="s">
        <v>5096</v>
      </c>
    </row>
    <row r="3870" spans="1:1" x14ac:dyDescent="0.15">
      <c r="A3870" t="s">
        <v>5098</v>
      </c>
    </row>
    <row r="3871" spans="1:1" x14ac:dyDescent="0.15">
      <c r="A3871" t="s">
        <v>5084</v>
      </c>
    </row>
    <row r="3872" spans="1:1" x14ac:dyDescent="0.15">
      <c r="A3872" t="s">
        <v>5100</v>
      </c>
    </row>
    <row r="3873" spans="1:1" x14ac:dyDescent="0.15">
      <c r="A3873" t="s">
        <v>5102</v>
      </c>
    </row>
    <row r="3874" spans="1:1" x14ac:dyDescent="0.15">
      <c r="A3874" t="s">
        <v>5104</v>
      </c>
    </row>
    <row r="3875" spans="1:1" x14ac:dyDescent="0.15">
      <c r="A3875" t="s">
        <v>5106</v>
      </c>
    </row>
    <row r="3876" spans="1:1" x14ac:dyDescent="0.15">
      <c r="A3876" t="s">
        <v>5108</v>
      </c>
    </row>
    <row r="3877" spans="1:1" x14ac:dyDescent="0.15">
      <c r="A3877" t="s">
        <v>5110</v>
      </c>
    </row>
    <row r="3878" spans="1:1" x14ac:dyDescent="0.15">
      <c r="A3878" t="s">
        <v>5112</v>
      </c>
    </row>
    <row r="3879" spans="1:1" x14ac:dyDescent="0.15">
      <c r="A3879" t="s">
        <v>5114</v>
      </c>
    </row>
  </sheetData>
  <autoFilter ref="E1:F3879"/>
  <sortState ref="E1:E8801">
    <sortCondition ref="E8801"/>
  </sortState>
  <phoneticPr fontId="1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initial_setting_list_os_旧</vt:lpstr>
      <vt:lpstr>initial_setting_list_os_新</vt:lpstr>
      <vt:lpstr>加工コード</vt:lpstr>
      <vt:lpstr>Sコード構成</vt:lpstr>
      <vt:lpstr>入力ルール</vt:lpstr>
      <vt:lpstr>階層構成</vt:lpstr>
      <vt:lpstr>最終出力</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Haruyama Hiroki</dc:creator>
  <cp:lastModifiedBy>Haruyama Hiroki</cp:lastModifiedBy>
  <dcterms:created xsi:type="dcterms:W3CDTF">2018-11-12T19:45:41Z</dcterms:created>
  <dcterms:modified xsi:type="dcterms:W3CDTF">2020-09-07T03:07:32Z</dcterms:modified>
</cp:coreProperties>
</file>