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0" windowWidth="14580" windowHeight="11020"/>
  </bookViews>
  <sheets>
    <sheet name="Table 1" sheetId="1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5" i="1"/>
  <c r="AE24"/>
  <c r="AF24"/>
  <c r="AD24" l="1"/>
  <c r="U24" l="1"/>
  <c r="C24" l="1"/>
  <c r="D24"/>
  <c r="E24"/>
  <c r="F24"/>
  <c r="G24"/>
  <c r="H24"/>
  <c r="I24"/>
  <c r="J24"/>
  <c r="K24"/>
  <c r="L24"/>
  <c r="M24"/>
  <c r="N24"/>
  <c r="O24"/>
  <c r="P24"/>
  <c r="Q24"/>
  <c r="R24"/>
  <c r="S24"/>
  <c r="T24"/>
  <c r="V24"/>
  <c r="W24"/>
  <c r="X24"/>
  <c r="Y24"/>
  <c r="Z24"/>
  <c r="AG7" l="1"/>
  <c r="AG8"/>
  <c r="AG9"/>
  <c r="AG10"/>
  <c r="AG11"/>
  <c r="AG12"/>
  <c r="AG13"/>
  <c r="AG14"/>
  <c r="AG16"/>
  <c r="AG17"/>
  <c r="AG18"/>
  <c r="AG19"/>
  <c r="AG20"/>
  <c r="AG21"/>
  <c r="AG22"/>
  <c r="AG23"/>
  <c r="AA24"/>
  <c r="AB24"/>
  <c r="AC24"/>
  <c r="AG27"/>
  <c r="AG24" l="1"/>
</calcChain>
</file>

<file path=xl/sharedStrings.xml><?xml version="1.0" encoding="utf-8"?>
<sst xmlns="http://schemas.openxmlformats.org/spreadsheetml/2006/main" count="25" uniqueCount="24">
  <si>
    <r>
      <rPr>
        <b/>
        <sz val="7.5"/>
        <rFont val="Carlito"/>
        <family val="2"/>
      </rPr>
      <t>TANKER VESSEL</t>
    </r>
  </si>
  <si>
    <r>
      <rPr>
        <b/>
        <sz val="7.5"/>
        <rFont val="Carlito"/>
        <family val="2"/>
      </rPr>
      <t>LNG / LPG CARRIER</t>
    </r>
  </si>
  <si>
    <r>
      <rPr>
        <b/>
        <sz val="7.5"/>
        <rFont val="Carlito"/>
        <family val="2"/>
      </rPr>
      <t>CRUDE OIL TANKER</t>
    </r>
  </si>
  <si>
    <r>
      <rPr>
        <b/>
        <sz val="7.5"/>
        <rFont val="Carlito"/>
        <family val="2"/>
      </rPr>
      <t>CHEMICAL TANKER</t>
    </r>
  </si>
  <si>
    <r>
      <rPr>
        <b/>
        <sz val="7.5"/>
        <rFont val="Carlito"/>
        <family val="2"/>
      </rPr>
      <t>CARGO VESSEL</t>
    </r>
  </si>
  <si>
    <r>
      <rPr>
        <b/>
        <sz val="7.5"/>
        <rFont val="Carlito"/>
        <family val="2"/>
      </rPr>
      <t>CONTAINER</t>
    </r>
  </si>
  <si>
    <r>
      <rPr>
        <b/>
        <sz val="7.5"/>
        <rFont val="Carlito"/>
        <family val="2"/>
      </rPr>
      <t>BULK CARRIER</t>
    </r>
  </si>
  <si>
    <r>
      <rPr>
        <b/>
        <sz val="7.5"/>
        <rFont val="Carlito"/>
        <family val="2"/>
      </rPr>
      <t>RO-RO</t>
    </r>
  </si>
  <si>
    <r>
      <rPr>
        <b/>
        <sz val="7.5"/>
        <rFont val="Carlito"/>
        <family val="2"/>
      </rPr>
      <t>TUG / TOW</t>
    </r>
  </si>
  <si>
    <r>
      <rPr>
        <b/>
        <sz val="7.5"/>
        <rFont val="Carlito"/>
        <family val="2"/>
      </rPr>
      <t>FISHING VESSEL</t>
    </r>
  </si>
  <si>
    <r>
      <rPr>
        <b/>
        <sz val="7.5"/>
        <rFont val="Carlito"/>
        <family val="2"/>
      </rPr>
      <t>DREDGER</t>
    </r>
  </si>
  <si>
    <r>
      <rPr>
        <b/>
        <sz val="7.5"/>
        <rFont val="Carlito"/>
        <family val="2"/>
      </rPr>
      <t>OTHER</t>
    </r>
  </si>
  <si>
    <r>
      <rPr>
        <b/>
        <sz val="8.5"/>
        <rFont val="Carlito"/>
        <family val="2"/>
      </rPr>
      <t>TOTAL</t>
    </r>
  </si>
  <si>
    <t>PASSENGER VESSEL</t>
  </si>
  <si>
    <t>LIVESTOCK CARRIER</t>
  </si>
  <si>
    <t>GOVERNMANT VESSEL</t>
  </si>
  <si>
    <t>CEMENT CARIER</t>
  </si>
  <si>
    <t>VLCC / DEEP DRAFT</t>
  </si>
  <si>
    <t>TOTAL</t>
  </si>
  <si>
    <t>KIND OF SHIP / DATE</t>
  </si>
  <si>
    <t>STATISTIC VESSEL TRAFFIC ON SUNDA STRAIT</t>
  </si>
  <si>
    <t xml:space="preserve"> </t>
  </si>
  <si>
    <t>MARCH 2024</t>
  </si>
  <si>
    <t xml:space="preserve">Jumlah Trip Kapal Ferry Dari Merak Bakauheni </t>
  </si>
</sst>
</file>

<file path=xl/styles.xml><?xml version="1.0" encoding="utf-8"?>
<styleSheet xmlns="http://schemas.openxmlformats.org/spreadsheetml/2006/main">
  <fonts count="17">
    <font>
      <sz val="10"/>
      <color rgb="FF000000"/>
      <name val="Times New Roman"/>
      <charset val="204"/>
    </font>
    <font>
      <b/>
      <sz val="10.5"/>
      <name val="Carlito"/>
    </font>
    <font>
      <b/>
      <sz val="8.5"/>
      <name val="Carlito"/>
    </font>
    <font>
      <b/>
      <sz val="7.5"/>
      <name val="Carlito"/>
    </font>
    <font>
      <b/>
      <sz val="8.5"/>
      <color rgb="FF000000"/>
      <name val="Carlito"/>
      <family val="2"/>
    </font>
    <font>
      <sz val="8.5"/>
      <color rgb="FF000000"/>
      <name val="Carlito"/>
      <family val="2"/>
    </font>
    <font>
      <sz val="8.5"/>
      <name val="Carlito"/>
      <family val="2"/>
    </font>
    <font>
      <b/>
      <sz val="8.5"/>
      <name val="Carlito"/>
      <family val="2"/>
    </font>
    <font>
      <b/>
      <sz val="7.5"/>
      <name val="Carlito"/>
      <family val="2"/>
    </font>
    <font>
      <sz val="8.5"/>
      <color rgb="FF000000"/>
      <name val="Times New Roman"/>
      <family val="1"/>
    </font>
    <font>
      <b/>
      <sz val="8.5"/>
      <color rgb="FF000000"/>
      <name val="Carlito"/>
    </font>
    <font>
      <sz val="8.5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Times New Roman"/>
      <family val="1"/>
    </font>
    <font>
      <b/>
      <sz val="10"/>
      <name val="Carlito"/>
      <family val="2"/>
    </font>
    <font>
      <b/>
      <sz val="12"/>
      <name val="Carlito"/>
    </font>
    <font>
      <sz val="8.5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C5D9F0"/>
      </patternFill>
    </fill>
    <fill>
      <patternFill patternType="solid">
        <fgColor rgb="FFDAEDF3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2" fillId="0" borderId="0">
      <alignment vertical="center"/>
    </xf>
  </cellStyleXfs>
  <cellXfs count="49">
    <xf numFmtId="0" fontId="0" fillId="0" borderId="0" xfId="0" applyAlignment="1">
      <alignment horizontal="left" vertical="top"/>
    </xf>
    <xf numFmtId="1" fontId="5" fillId="0" borderId="2" xfId="0" applyNumberFormat="1" applyFont="1" applyBorder="1" applyAlignment="1">
      <alignment horizontal="center" vertical="center" shrinkToFit="1"/>
    </xf>
    <xf numFmtId="1" fontId="4" fillId="2" borderId="2" xfId="0" applyNumberFormat="1" applyFont="1" applyFill="1" applyBorder="1" applyAlignment="1">
      <alignment horizontal="center" vertical="center" shrinkToFit="1"/>
    </xf>
    <xf numFmtId="1" fontId="5" fillId="3" borderId="2" xfId="0" applyNumberFormat="1" applyFont="1" applyFill="1" applyBorder="1" applyAlignment="1">
      <alignment horizontal="center" vertical="center" shrinkToFit="1"/>
    </xf>
    <xf numFmtId="1" fontId="5" fillId="3" borderId="5" xfId="0" applyNumberFormat="1" applyFont="1" applyFill="1" applyBorder="1" applyAlignment="1">
      <alignment horizontal="center" vertical="center" shrinkToFit="1"/>
    </xf>
    <xf numFmtId="1" fontId="5" fillId="3" borderId="6" xfId="0" applyNumberFormat="1" applyFont="1" applyFill="1" applyBorder="1" applyAlignment="1">
      <alignment horizontal="center" vertical="center" shrinkToFit="1"/>
    </xf>
    <xf numFmtId="1" fontId="4" fillId="2" borderId="3" xfId="0" applyNumberFormat="1" applyFont="1" applyFill="1" applyBorder="1" applyAlignment="1">
      <alignment horizontal="center" vertical="center" shrinkToFit="1"/>
    </xf>
    <xf numFmtId="0" fontId="9" fillId="4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/>
    </xf>
    <xf numFmtId="0" fontId="2" fillId="3" borderId="2" xfId="0" applyFont="1" applyFill="1" applyBorder="1" applyAlignment="1">
      <alignment vertical="center" wrapText="1"/>
    </xf>
    <xf numFmtId="1" fontId="4" fillId="4" borderId="2" xfId="0" applyNumberFormat="1" applyFont="1" applyFill="1" applyBorder="1" applyAlignment="1">
      <alignment horizontal="center" vertical="center" shrinkToFit="1"/>
    </xf>
    <xf numFmtId="0" fontId="3" fillId="0" borderId="2" xfId="0" applyFont="1" applyBorder="1" applyAlignment="1">
      <alignment wrapText="1"/>
    </xf>
    <xf numFmtId="0" fontId="8" fillId="0" borderId="2" xfId="0" applyFont="1" applyBorder="1" applyAlignment="1">
      <alignment vertical="center"/>
    </xf>
    <xf numFmtId="1" fontId="9" fillId="5" borderId="7" xfId="0" applyNumberFormat="1" applyFont="1" applyFill="1" applyBorder="1" applyAlignment="1">
      <alignment horizontal="center" vertical="center"/>
    </xf>
    <xf numFmtId="1" fontId="5" fillId="0" borderId="0" xfId="0" applyNumberFormat="1" applyFont="1" applyAlignment="1">
      <alignment horizontal="center" vertical="center" shrinkToFit="1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2" borderId="8" xfId="0" applyFont="1" applyFill="1" applyBorder="1" applyAlignment="1">
      <alignment wrapText="1"/>
    </xf>
    <xf numFmtId="1" fontId="5" fillId="2" borderId="8" xfId="0" applyNumberFormat="1" applyFont="1" applyFill="1" applyBorder="1" applyAlignment="1">
      <alignment horizontal="center" vertical="center" shrinkToFit="1"/>
    </xf>
    <xf numFmtId="1" fontId="6" fillId="2" borderId="8" xfId="0" applyNumberFormat="1" applyFont="1" applyFill="1" applyBorder="1" applyAlignment="1">
      <alignment horizontal="center" vertical="center" shrinkToFit="1"/>
    </xf>
    <xf numFmtId="1" fontId="5" fillId="2" borderId="9" xfId="0" applyNumberFormat="1" applyFont="1" applyFill="1" applyBorder="1" applyAlignment="1">
      <alignment horizontal="center" vertical="center" shrinkToFit="1"/>
    </xf>
    <xf numFmtId="1" fontId="5" fillId="2" borderId="10" xfId="0" applyNumberFormat="1" applyFont="1" applyFill="1" applyBorder="1" applyAlignment="1">
      <alignment horizontal="center" vertical="center" shrinkToFi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" fontId="10" fillId="0" borderId="2" xfId="0" applyNumberFormat="1" applyFont="1" applyBorder="1" applyAlignment="1">
      <alignment horizontal="center" shrinkToFit="1"/>
    </xf>
    <xf numFmtId="1" fontId="10" fillId="5" borderId="2" xfId="0" applyNumberFormat="1" applyFont="1" applyFill="1" applyBorder="1" applyAlignment="1">
      <alignment horizontal="center" shrinkToFit="1"/>
    </xf>
    <xf numFmtId="1" fontId="10" fillId="2" borderId="8" xfId="0" applyNumberFormat="1" applyFont="1" applyFill="1" applyBorder="1" applyAlignment="1">
      <alignment horizontal="center" shrinkToFit="1"/>
    </xf>
    <xf numFmtId="0" fontId="13" fillId="0" borderId="1" xfId="0" applyFont="1" applyBorder="1" applyAlignment="1">
      <alignment vertical="center"/>
    </xf>
    <xf numFmtId="1" fontId="5" fillId="0" borderId="5" xfId="0" applyNumberFormat="1" applyFont="1" applyBorder="1" applyAlignment="1">
      <alignment horizontal="center" vertical="center" shrinkToFit="1"/>
    </xf>
    <xf numFmtId="0" fontId="9" fillId="0" borderId="7" xfId="0" applyFont="1" applyBorder="1" applyAlignment="1">
      <alignment horizontal="center" vertical="center"/>
    </xf>
    <xf numFmtId="1" fontId="5" fillId="0" borderId="6" xfId="0" applyNumberFormat="1" applyFont="1" applyBorder="1" applyAlignment="1">
      <alignment horizontal="center" vertical="center" shrinkToFit="1"/>
    </xf>
    <xf numFmtId="0" fontId="3" fillId="0" borderId="2" xfId="0" applyFont="1" applyBorder="1" applyAlignment="1">
      <alignment vertical="center"/>
    </xf>
    <xf numFmtId="0" fontId="3" fillId="0" borderId="2" xfId="0" applyFont="1" applyBorder="1"/>
    <xf numFmtId="0" fontId="8" fillId="0" borderId="2" xfId="0" applyFont="1" applyBorder="1" applyAlignment="1">
      <alignment vertical="center" wrapText="1"/>
    </xf>
    <xf numFmtId="0" fontId="8" fillId="0" borderId="2" xfId="0" applyFont="1" applyBorder="1" applyAlignment="1">
      <alignment wrapText="1"/>
    </xf>
    <xf numFmtId="0" fontId="3" fillId="4" borderId="2" xfId="0" applyFont="1" applyFill="1" applyBorder="1" applyAlignment="1">
      <alignment wrapText="1"/>
    </xf>
    <xf numFmtId="1" fontId="6" fillId="0" borderId="2" xfId="0" applyNumberFormat="1" applyFont="1" applyBorder="1" applyAlignment="1">
      <alignment horizontal="center" vertical="center" shrinkToFit="1"/>
    </xf>
    <xf numFmtId="1" fontId="6" fillId="0" borderId="5" xfId="0" applyNumberFormat="1" applyFont="1" applyBorder="1" applyAlignment="1">
      <alignment horizontal="center" vertical="center" shrinkToFit="1"/>
    </xf>
    <xf numFmtId="0" fontId="16" fillId="0" borderId="7" xfId="0" applyFont="1" applyBorder="1" applyAlignment="1">
      <alignment horizontal="center" vertical="center"/>
    </xf>
    <xf numFmtId="1" fontId="6" fillId="0" borderId="6" xfId="0" applyNumberFormat="1" applyFont="1" applyBorder="1" applyAlignment="1">
      <alignment horizontal="center" vertical="center" shrinkToFit="1"/>
    </xf>
    <xf numFmtId="0" fontId="15" fillId="0" borderId="0" xfId="0" applyFont="1" applyAlignment="1">
      <alignment horizontal="center" wrapText="1"/>
    </xf>
    <xf numFmtId="49" fontId="15" fillId="0" borderId="0" xfId="0" applyNumberFormat="1" applyFont="1" applyAlignment="1">
      <alignment horizontal="center" vertical="top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17" fontId="14" fillId="2" borderId="5" xfId="0" applyNumberFormat="1" applyFont="1" applyFill="1" applyBorder="1" applyAlignment="1">
      <alignment horizontal="center" vertical="top" wrapText="1"/>
    </xf>
    <xf numFmtId="17" fontId="14" fillId="2" borderId="11" xfId="0" applyNumberFormat="1" applyFont="1" applyFill="1" applyBorder="1" applyAlignment="1">
      <alignment horizontal="center" vertical="top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Q28"/>
  <sheetViews>
    <sheetView tabSelected="1" topLeftCell="A4" workbookViewId="0">
      <selection activeCell="AK14" sqref="AK13:AK14"/>
    </sheetView>
  </sheetViews>
  <sheetFormatPr defaultRowHeight="13"/>
  <cols>
    <col min="1" max="1" width="2.296875" customWidth="1"/>
    <col min="2" max="2" width="22.5" customWidth="1"/>
    <col min="3" max="21" width="3.796875" customWidth="1"/>
    <col min="22" max="32" width="3.796875" style="8" customWidth="1"/>
    <col min="33" max="33" width="7.796875" style="8" customWidth="1"/>
  </cols>
  <sheetData>
    <row r="2" spans="2:33" ht="21.75" customHeight="1">
      <c r="B2" s="41" t="s">
        <v>20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</row>
    <row r="3" spans="2:33" ht="16.5" customHeight="1">
      <c r="B3" s="42" t="s">
        <v>22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</row>
    <row r="4" spans="2:33" ht="15" customHeight="1">
      <c r="B4" s="24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4"/>
    </row>
    <row r="5" spans="2:33" ht="13.75" customHeight="1">
      <c r="B5" s="43" t="s">
        <v>19</v>
      </c>
      <c r="C5" s="47">
        <v>45383</v>
      </c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5" t="s">
        <v>18</v>
      </c>
    </row>
    <row r="6" spans="2:33" ht="13.75" customHeight="1">
      <c r="B6" s="44"/>
      <c r="C6" s="2">
        <v>1</v>
      </c>
      <c r="D6" s="2">
        <v>2</v>
      </c>
      <c r="E6" s="2">
        <v>3</v>
      </c>
      <c r="F6" s="2">
        <v>4</v>
      </c>
      <c r="G6" s="2">
        <v>5</v>
      </c>
      <c r="H6" s="2">
        <v>6</v>
      </c>
      <c r="I6" s="2">
        <v>7</v>
      </c>
      <c r="J6" s="2">
        <v>8</v>
      </c>
      <c r="K6" s="2">
        <v>9</v>
      </c>
      <c r="L6" s="2">
        <v>10</v>
      </c>
      <c r="M6" s="2">
        <v>11</v>
      </c>
      <c r="N6" s="2">
        <v>12</v>
      </c>
      <c r="O6" s="2">
        <v>13</v>
      </c>
      <c r="P6" s="2">
        <v>14</v>
      </c>
      <c r="Q6" s="2">
        <v>15</v>
      </c>
      <c r="R6" s="2">
        <v>16</v>
      </c>
      <c r="S6" s="6">
        <v>17</v>
      </c>
      <c r="T6" s="2">
        <v>18</v>
      </c>
      <c r="U6" s="2">
        <v>19</v>
      </c>
      <c r="V6" s="2">
        <v>20</v>
      </c>
      <c r="W6" s="11">
        <v>21</v>
      </c>
      <c r="X6" s="2">
        <v>22</v>
      </c>
      <c r="Y6" s="11">
        <v>23</v>
      </c>
      <c r="Z6" s="2">
        <v>24</v>
      </c>
      <c r="AA6" s="11">
        <v>25</v>
      </c>
      <c r="AB6" s="2">
        <v>26</v>
      </c>
      <c r="AC6" s="2">
        <v>27</v>
      </c>
      <c r="AD6" s="2">
        <v>28</v>
      </c>
      <c r="AE6" s="2">
        <v>29</v>
      </c>
      <c r="AF6" s="2">
        <v>30</v>
      </c>
      <c r="AG6" s="46"/>
    </row>
    <row r="7" spans="2:33" ht="14.25" customHeight="1">
      <c r="B7" s="13" t="s">
        <v>17</v>
      </c>
      <c r="C7" s="1">
        <v>0</v>
      </c>
      <c r="D7" s="1">
        <v>2</v>
      </c>
      <c r="E7" s="1">
        <v>0</v>
      </c>
      <c r="F7" s="1">
        <v>1</v>
      </c>
      <c r="G7" s="1">
        <v>4</v>
      </c>
      <c r="H7" s="1">
        <v>0</v>
      </c>
      <c r="I7" s="1">
        <v>1</v>
      </c>
      <c r="J7" s="1">
        <v>1</v>
      </c>
      <c r="K7" s="1">
        <v>2</v>
      </c>
      <c r="L7" s="1">
        <v>1</v>
      </c>
      <c r="M7" s="1">
        <v>2</v>
      </c>
      <c r="N7" s="1">
        <v>1</v>
      </c>
      <c r="O7" s="1">
        <v>2</v>
      </c>
      <c r="P7" s="1">
        <v>3</v>
      </c>
      <c r="Q7" s="1">
        <v>3</v>
      </c>
      <c r="R7" s="1">
        <v>0</v>
      </c>
      <c r="S7" s="1">
        <v>0</v>
      </c>
      <c r="T7" s="1">
        <v>1</v>
      </c>
      <c r="U7" s="1">
        <v>4</v>
      </c>
      <c r="V7" s="1">
        <v>3</v>
      </c>
      <c r="W7" s="1">
        <v>1</v>
      </c>
      <c r="X7" s="1">
        <v>1</v>
      </c>
      <c r="Y7" s="1">
        <v>2</v>
      </c>
      <c r="Z7" s="1">
        <v>3</v>
      </c>
      <c r="AA7" s="1">
        <v>2</v>
      </c>
      <c r="AB7" s="1">
        <v>0</v>
      </c>
      <c r="AC7" s="1">
        <v>4</v>
      </c>
      <c r="AD7" s="1">
        <v>2</v>
      </c>
      <c r="AE7" s="1">
        <v>1</v>
      </c>
      <c r="AF7" s="1">
        <v>2</v>
      </c>
      <c r="AG7" s="25">
        <f t="shared" ref="AG7:AG24" si="0">SUM(C7:AF7)</f>
        <v>49</v>
      </c>
    </row>
    <row r="8" spans="2:33" ht="14.25" customHeight="1">
      <c r="B8" s="12" t="s">
        <v>0</v>
      </c>
      <c r="C8" s="1">
        <v>15</v>
      </c>
      <c r="D8" s="1">
        <v>14</v>
      </c>
      <c r="E8" s="1">
        <v>17</v>
      </c>
      <c r="F8" s="1">
        <v>20</v>
      </c>
      <c r="G8" s="1">
        <v>8</v>
      </c>
      <c r="H8" s="1">
        <v>12</v>
      </c>
      <c r="I8" s="1">
        <v>13</v>
      </c>
      <c r="J8" s="1">
        <v>15</v>
      </c>
      <c r="K8" s="1">
        <v>16</v>
      </c>
      <c r="L8" s="1">
        <v>9</v>
      </c>
      <c r="M8" s="1">
        <v>13</v>
      </c>
      <c r="N8" s="1">
        <v>14</v>
      </c>
      <c r="O8" s="1">
        <v>9</v>
      </c>
      <c r="P8" s="1">
        <v>14</v>
      </c>
      <c r="Q8" s="1">
        <v>10</v>
      </c>
      <c r="R8" s="29">
        <v>12</v>
      </c>
      <c r="S8" s="30">
        <v>17</v>
      </c>
      <c r="T8" s="31">
        <v>15</v>
      </c>
      <c r="U8" s="1">
        <v>20</v>
      </c>
      <c r="V8" s="1">
        <v>19</v>
      </c>
      <c r="W8" s="1">
        <v>13</v>
      </c>
      <c r="X8" s="1">
        <v>14</v>
      </c>
      <c r="Y8" s="1">
        <v>15</v>
      </c>
      <c r="Z8" s="1">
        <v>18</v>
      </c>
      <c r="AA8" s="1">
        <v>17</v>
      </c>
      <c r="AB8" s="1">
        <v>18</v>
      </c>
      <c r="AC8" s="1">
        <v>22</v>
      </c>
      <c r="AD8" s="1">
        <v>20</v>
      </c>
      <c r="AE8" s="1">
        <v>13</v>
      </c>
      <c r="AF8" s="1">
        <v>16</v>
      </c>
      <c r="AG8" s="25">
        <f t="shared" si="0"/>
        <v>448</v>
      </c>
    </row>
    <row r="9" spans="2:33" ht="15" customHeight="1">
      <c r="B9" s="12" t="s">
        <v>1</v>
      </c>
      <c r="C9" s="37">
        <v>6</v>
      </c>
      <c r="D9" s="37">
        <v>7</v>
      </c>
      <c r="E9" s="37">
        <v>10</v>
      </c>
      <c r="F9" s="37">
        <v>7</v>
      </c>
      <c r="G9" s="37">
        <v>9</v>
      </c>
      <c r="H9" s="37">
        <v>8</v>
      </c>
      <c r="I9" s="37">
        <v>10</v>
      </c>
      <c r="J9" s="37">
        <v>9</v>
      </c>
      <c r="K9" s="37">
        <v>9</v>
      </c>
      <c r="L9" s="37">
        <v>7</v>
      </c>
      <c r="M9" s="37">
        <v>6</v>
      </c>
      <c r="N9" s="37">
        <v>4</v>
      </c>
      <c r="O9" s="37">
        <v>7</v>
      </c>
      <c r="P9" s="37">
        <v>5</v>
      </c>
      <c r="Q9" s="37">
        <v>9</v>
      </c>
      <c r="R9" s="38">
        <v>6</v>
      </c>
      <c r="S9" s="39">
        <v>2</v>
      </c>
      <c r="T9" s="40">
        <v>7</v>
      </c>
      <c r="U9" s="37">
        <v>10</v>
      </c>
      <c r="V9" s="37">
        <v>8</v>
      </c>
      <c r="W9" s="37">
        <v>7</v>
      </c>
      <c r="X9" s="37">
        <v>6</v>
      </c>
      <c r="Y9" s="37">
        <v>6</v>
      </c>
      <c r="Z9" s="37">
        <v>4</v>
      </c>
      <c r="AA9" s="37">
        <v>6</v>
      </c>
      <c r="AB9" s="37">
        <v>8</v>
      </c>
      <c r="AC9" s="37">
        <v>3</v>
      </c>
      <c r="AD9" s="37">
        <v>5</v>
      </c>
      <c r="AE9" s="37">
        <v>8</v>
      </c>
      <c r="AF9" s="37">
        <v>6</v>
      </c>
      <c r="AG9" s="25">
        <f t="shared" si="0"/>
        <v>205</v>
      </c>
    </row>
    <row r="10" spans="2:33" ht="15" customHeight="1">
      <c r="B10" s="32" t="s">
        <v>2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2</v>
      </c>
      <c r="K10" s="1">
        <v>1</v>
      </c>
      <c r="L10" s="1">
        <v>1</v>
      </c>
      <c r="M10" s="1">
        <v>0</v>
      </c>
      <c r="N10" s="1">
        <v>1</v>
      </c>
      <c r="O10" s="1">
        <v>1</v>
      </c>
      <c r="P10" s="1">
        <v>0</v>
      </c>
      <c r="Q10" s="1">
        <v>0</v>
      </c>
      <c r="R10" s="29">
        <v>0</v>
      </c>
      <c r="S10" s="30">
        <v>0</v>
      </c>
      <c r="T10" s="31">
        <v>3</v>
      </c>
      <c r="U10" s="1">
        <v>1</v>
      </c>
      <c r="V10" s="1">
        <v>1</v>
      </c>
      <c r="W10" s="1">
        <v>1</v>
      </c>
      <c r="X10" s="1">
        <v>1</v>
      </c>
      <c r="Y10" s="1">
        <v>2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25">
        <f t="shared" si="0"/>
        <v>16</v>
      </c>
    </row>
    <row r="11" spans="2:33" ht="17.25" customHeight="1">
      <c r="B11" s="33" t="s">
        <v>3</v>
      </c>
      <c r="C11" s="1">
        <v>5</v>
      </c>
      <c r="D11" s="1">
        <v>2</v>
      </c>
      <c r="E11" s="1">
        <v>2</v>
      </c>
      <c r="F11" s="1">
        <v>3</v>
      </c>
      <c r="G11" s="1">
        <v>4</v>
      </c>
      <c r="H11" s="1">
        <v>7</v>
      </c>
      <c r="I11" s="1">
        <v>5</v>
      </c>
      <c r="J11" s="1">
        <v>4</v>
      </c>
      <c r="K11" s="1">
        <v>4</v>
      </c>
      <c r="L11" s="1">
        <v>2</v>
      </c>
      <c r="M11" s="1">
        <v>0</v>
      </c>
      <c r="N11" s="1">
        <v>9</v>
      </c>
      <c r="O11" s="1">
        <v>1</v>
      </c>
      <c r="P11" s="1">
        <v>7</v>
      </c>
      <c r="Q11" s="1">
        <v>3</v>
      </c>
      <c r="R11" s="29">
        <v>6</v>
      </c>
      <c r="S11" s="30">
        <v>7</v>
      </c>
      <c r="T11" s="31">
        <v>1</v>
      </c>
      <c r="U11" s="1">
        <v>0</v>
      </c>
      <c r="V11" s="1">
        <v>2</v>
      </c>
      <c r="W11" s="1">
        <v>5</v>
      </c>
      <c r="X11" s="1">
        <v>6</v>
      </c>
      <c r="Y11" s="1">
        <v>1</v>
      </c>
      <c r="Z11" s="1">
        <v>4</v>
      </c>
      <c r="AA11" s="1">
        <v>5</v>
      </c>
      <c r="AB11" s="1">
        <v>0</v>
      </c>
      <c r="AC11" s="1">
        <v>6</v>
      </c>
      <c r="AD11" s="1">
        <v>3</v>
      </c>
      <c r="AE11" s="1">
        <v>4</v>
      </c>
      <c r="AF11" s="1">
        <v>0</v>
      </c>
      <c r="AG11" s="25">
        <f t="shared" si="0"/>
        <v>108</v>
      </c>
    </row>
    <row r="12" spans="2:33" ht="15" customHeight="1">
      <c r="B12" s="12" t="s">
        <v>4</v>
      </c>
      <c r="C12" s="1">
        <v>8</v>
      </c>
      <c r="D12" s="1">
        <v>12</v>
      </c>
      <c r="E12" s="1">
        <v>6</v>
      </c>
      <c r="F12" s="1">
        <v>8</v>
      </c>
      <c r="G12" s="1">
        <v>6</v>
      </c>
      <c r="H12" s="1">
        <v>8</v>
      </c>
      <c r="I12" s="1">
        <v>5</v>
      </c>
      <c r="J12" s="1">
        <v>6</v>
      </c>
      <c r="K12" s="1">
        <v>3</v>
      </c>
      <c r="L12" s="1">
        <v>3</v>
      </c>
      <c r="M12" s="1">
        <v>6</v>
      </c>
      <c r="N12" s="1">
        <v>7</v>
      </c>
      <c r="O12" s="1">
        <v>10</v>
      </c>
      <c r="P12" s="1">
        <v>3</v>
      </c>
      <c r="Q12" s="1">
        <v>4</v>
      </c>
      <c r="R12" s="29">
        <v>2</v>
      </c>
      <c r="S12" s="30">
        <v>6</v>
      </c>
      <c r="T12" s="31">
        <v>10</v>
      </c>
      <c r="U12" s="1">
        <v>11</v>
      </c>
      <c r="V12" s="1">
        <v>10</v>
      </c>
      <c r="W12" s="1">
        <v>8</v>
      </c>
      <c r="X12" s="1">
        <v>9</v>
      </c>
      <c r="Y12" s="1">
        <v>8</v>
      </c>
      <c r="Z12" s="1">
        <v>2</v>
      </c>
      <c r="AA12" s="1">
        <v>11</v>
      </c>
      <c r="AB12" s="1">
        <v>4</v>
      </c>
      <c r="AC12" s="1">
        <v>6</v>
      </c>
      <c r="AD12" s="1">
        <v>4</v>
      </c>
      <c r="AE12" s="1">
        <v>11</v>
      </c>
      <c r="AF12" s="1">
        <v>13</v>
      </c>
      <c r="AG12" s="25">
        <f t="shared" si="0"/>
        <v>210</v>
      </c>
    </row>
    <row r="13" spans="2:33" ht="15" customHeight="1">
      <c r="B13" s="12" t="s">
        <v>5</v>
      </c>
      <c r="C13" s="1">
        <v>2</v>
      </c>
      <c r="D13" s="1">
        <v>3</v>
      </c>
      <c r="E13" s="1">
        <v>6</v>
      </c>
      <c r="F13" s="1">
        <v>4</v>
      </c>
      <c r="G13" s="1">
        <v>6</v>
      </c>
      <c r="H13" s="1">
        <v>4</v>
      </c>
      <c r="I13" s="1">
        <v>5</v>
      </c>
      <c r="J13" s="1">
        <v>1</v>
      </c>
      <c r="K13" s="1">
        <v>2</v>
      </c>
      <c r="L13" s="1">
        <v>5</v>
      </c>
      <c r="M13" s="1">
        <v>5</v>
      </c>
      <c r="N13" s="1">
        <v>1</v>
      </c>
      <c r="O13" s="1">
        <v>1</v>
      </c>
      <c r="P13" s="1">
        <v>4</v>
      </c>
      <c r="Q13" s="1">
        <v>2</v>
      </c>
      <c r="R13" s="29">
        <v>6</v>
      </c>
      <c r="S13" s="30">
        <v>4</v>
      </c>
      <c r="T13" s="31">
        <v>1</v>
      </c>
      <c r="U13" s="1">
        <v>3</v>
      </c>
      <c r="V13" s="1">
        <v>3</v>
      </c>
      <c r="W13" s="1">
        <v>1</v>
      </c>
      <c r="X13" s="1">
        <v>8</v>
      </c>
      <c r="Y13" s="1">
        <v>3</v>
      </c>
      <c r="Z13" s="1">
        <v>5</v>
      </c>
      <c r="AA13" s="1">
        <v>3</v>
      </c>
      <c r="AB13" s="1">
        <v>4</v>
      </c>
      <c r="AC13" s="1">
        <v>1</v>
      </c>
      <c r="AD13" s="1">
        <v>3</v>
      </c>
      <c r="AE13" s="1">
        <v>33</v>
      </c>
      <c r="AF13" s="1">
        <v>12</v>
      </c>
      <c r="AG13" s="25">
        <f t="shared" si="0"/>
        <v>141</v>
      </c>
    </row>
    <row r="14" spans="2:33" s="9" customFormat="1" ht="15" customHeight="1">
      <c r="B14" s="12" t="s">
        <v>6</v>
      </c>
      <c r="C14" s="1">
        <v>18</v>
      </c>
      <c r="D14" s="1">
        <v>10</v>
      </c>
      <c r="E14" s="1">
        <v>9</v>
      </c>
      <c r="F14" s="1">
        <v>18</v>
      </c>
      <c r="G14" s="1">
        <v>14</v>
      </c>
      <c r="H14" s="1">
        <v>16</v>
      </c>
      <c r="I14" s="1">
        <v>17</v>
      </c>
      <c r="J14" s="1">
        <v>15</v>
      </c>
      <c r="K14" s="1">
        <v>17</v>
      </c>
      <c r="L14" s="1">
        <v>12</v>
      </c>
      <c r="M14" s="1">
        <v>16</v>
      </c>
      <c r="N14" s="1">
        <v>10</v>
      </c>
      <c r="O14" s="1">
        <v>16</v>
      </c>
      <c r="P14" s="1">
        <v>22</v>
      </c>
      <c r="Q14" s="1">
        <v>11</v>
      </c>
      <c r="R14" s="29">
        <v>12</v>
      </c>
      <c r="S14" s="30">
        <v>8</v>
      </c>
      <c r="T14" s="31">
        <v>15</v>
      </c>
      <c r="U14" s="1">
        <v>12</v>
      </c>
      <c r="V14" s="1">
        <v>17</v>
      </c>
      <c r="W14" s="1">
        <v>13</v>
      </c>
      <c r="X14" s="1">
        <v>16</v>
      </c>
      <c r="Y14" s="1">
        <v>7</v>
      </c>
      <c r="Z14" s="1">
        <v>16</v>
      </c>
      <c r="AA14" s="1">
        <v>10</v>
      </c>
      <c r="AB14" s="1">
        <v>13</v>
      </c>
      <c r="AC14" s="1">
        <v>7</v>
      </c>
      <c r="AD14" s="1">
        <v>12</v>
      </c>
      <c r="AE14" s="1">
        <v>12</v>
      </c>
      <c r="AF14" s="1">
        <v>8</v>
      </c>
      <c r="AG14" s="25">
        <f t="shared" si="0"/>
        <v>399</v>
      </c>
    </row>
    <row r="15" spans="2:33" ht="15" customHeight="1">
      <c r="B15" s="36" t="s">
        <v>7</v>
      </c>
      <c r="C15" s="19">
        <v>216</v>
      </c>
      <c r="D15" s="19">
        <v>214</v>
      </c>
      <c r="E15" s="19">
        <v>206</v>
      </c>
      <c r="F15" s="19">
        <v>206</v>
      </c>
      <c r="G15" s="19">
        <v>214</v>
      </c>
      <c r="H15" s="19">
        <v>226</v>
      </c>
      <c r="I15" s="19">
        <v>230</v>
      </c>
      <c r="J15" s="20">
        <v>234</v>
      </c>
      <c r="K15" s="19">
        <v>146</v>
      </c>
      <c r="L15" s="19">
        <v>146</v>
      </c>
      <c r="M15" s="19">
        <v>208</v>
      </c>
      <c r="N15" s="19">
        <v>232</v>
      </c>
      <c r="O15" s="19">
        <v>242</v>
      </c>
      <c r="P15" s="20">
        <v>252</v>
      </c>
      <c r="Q15" s="19">
        <v>244</v>
      </c>
      <c r="R15" s="21">
        <v>242</v>
      </c>
      <c r="S15" s="7">
        <v>224</v>
      </c>
      <c r="T15" s="22">
        <v>232</v>
      </c>
      <c r="U15" s="19">
        <v>224</v>
      </c>
      <c r="V15" s="19">
        <v>218</v>
      </c>
      <c r="W15" s="19">
        <v>224</v>
      </c>
      <c r="X15" s="19">
        <v>208</v>
      </c>
      <c r="Y15" s="19">
        <v>210</v>
      </c>
      <c r="Z15" s="19">
        <v>220</v>
      </c>
      <c r="AA15" s="19">
        <v>228</v>
      </c>
      <c r="AB15" s="19">
        <v>200</v>
      </c>
      <c r="AC15" s="19">
        <v>228</v>
      </c>
      <c r="AD15" s="19">
        <v>220</v>
      </c>
      <c r="AE15" s="19">
        <v>218</v>
      </c>
      <c r="AF15" s="19">
        <v>216</v>
      </c>
      <c r="AG15" s="27">
        <f>SUM(C15:AF15)</f>
        <v>6528</v>
      </c>
    </row>
    <row r="16" spans="2:33">
      <c r="B16" s="34" t="s">
        <v>13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2</v>
      </c>
      <c r="O16" s="1">
        <v>3</v>
      </c>
      <c r="P16" s="1">
        <v>3</v>
      </c>
      <c r="Q16" s="1">
        <v>0</v>
      </c>
      <c r="R16" s="29">
        <v>0</v>
      </c>
      <c r="S16" s="30">
        <v>0</v>
      </c>
      <c r="T16" s="31">
        <v>1</v>
      </c>
      <c r="U16" s="1">
        <v>1</v>
      </c>
      <c r="V16" s="1">
        <v>0</v>
      </c>
      <c r="W16" s="1">
        <v>2</v>
      </c>
      <c r="X16" s="1">
        <v>0</v>
      </c>
      <c r="Y16" s="1">
        <v>1</v>
      </c>
      <c r="Z16" s="1">
        <v>0</v>
      </c>
      <c r="AA16" s="1">
        <v>0</v>
      </c>
      <c r="AB16" s="1">
        <v>1</v>
      </c>
      <c r="AC16" s="1">
        <v>2</v>
      </c>
      <c r="AD16" s="1">
        <v>1</v>
      </c>
      <c r="AE16" s="1">
        <v>0</v>
      </c>
      <c r="AF16" s="1">
        <v>0</v>
      </c>
      <c r="AG16" s="25">
        <f t="shared" si="0"/>
        <v>19</v>
      </c>
    </row>
    <row r="17" spans="2:43" ht="20.25" customHeight="1">
      <c r="B17" s="34" t="s">
        <v>14</v>
      </c>
      <c r="C17" s="1">
        <v>1</v>
      </c>
      <c r="D17" s="1">
        <v>1</v>
      </c>
      <c r="E17" s="1">
        <v>0</v>
      </c>
      <c r="F17" s="1">
        <v>1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1</v>
      </c>
      <c r="P17" s="1">
        <v>0</v>
      </c>
      <c r="Q17" s="1">
        <v>0</v>
      </c>
      <c r="R17" s="29">
        <v>0</v>
      </c>
      <c r="S17" s="30">
        <v>1</v>
      </c>
      <c r="T17" s="31">
        <v>0</v>
      </c>
      <c r="U17" s="1">
        <v>0</v>
      </c>
      <c r="V17" s="1">
        <v>1</v>
      </c>
      <c r="W17" s="1">
        <v>1</v>
      </c>
      <c r="X17" s="1">
        <v>0</v>
      </c>
      <c r="Y17" s="1">
        <v>1</v>
      </c>
      <c r="Z17" s="1">
        <v>0</v>
      </c>
      <c r="AA17" s="1">
        <v>1</v>
      </c>
      <c r="AB17" s="1">
        <v>0</v>
      </c>
      <c r="AC17" s="1">
        <v>0</v>
      </c>
      <c r="AD17" s="1">
        <v>0</v>
      </c>
      <c r="AE17" s="1">
        <v>1</v>
      </c>
      <c r="AF17" s="1">
        <v>0</v>
      </c>
      <c r="AG17" s="25">
        <f t="shared" si="0"/>
        <v>14</v>
      </c>
      <c r="AQ17" t="s">
        <v>21</v>
      </c>
    </row>
    <row r="18" spans="2:43" ht="15" customHeight="1">
      <c r="B18" s="12" t="s">
        <v>8</v>
      </c>
      <c r="C18" s="1">
        <v>29</v>
      </c>
      <c r="D18" s="1">
        <v>26</v>
      </c>
      <c r="E18" s="1">
        <v>25</v>
      </c>
      <c r="F18" s="1">
        <v>36</v>
      </c>
      <c r="G18" s="1">
        <v>20</v>
      </c>
      <c r="H18" s="1">
        <v>16</v>
      </c>
      <c r="I18" s="1">
        <v>25</v>
      </c>
      <c r="J18" s="1">
        <v>24</v>
      </c>
      <c r="K18" s="1">
        <v>21</v>
      </c>
      <c r="L18" s="1">
        <v>24</v>
      </c>
      <c r="M18" s="1">
        <v>23</v>
      </c>
      <c r="N18" s="1">
        <v>18</v>
      </c>
      <c r="O18" s="1">
        <v>19</v>
      </c>
      <c r="P18" s="1">
        <v>7</v>
      </c>
      <c r="Q18" s="1">
        <v>14</v>
      </c>
      <c r="R18" s="29">
        <v>10</v>
      </c>
      <c r="S18" s="30">
        <v>11</v>
      </c>
      <c r="T18" s="31">
        <v>18</v>
      </c>
      <c r="U18" s="1">
        <v>16</v>
      </c>
      <c r="V18" s="1">
        <v>18</v>
      </c>
      <c r="W18" s="1">
        <v>23</v>
      </c>
      <c r="X18" s="1">
        <v>24</v>
      </c>
      <c r="Y18" s="1">
        <v>28</v>
      </c>
      <c r="Z18" s="1">
        <v>28</v>
      </c>
      <c r="AA18" s="1">
        <v>23</v>
      </c>
      <c r="AB18" s="1">
        <v>26</v>
      </c>
      <c r="AC18" s="1">
        <v>18</v>
      </c>
      <c r="AD18" s="1">
        <v>19</v>
      </c>
      <c r="AE18" s="1">
        <v>20</v>
      </c>
      <c r="AF18" s="1">
        <v>29</v>
      </c>
      <c r="AG18" s="25">
        <f t="shared" si="0"/>
        <v>638</v>
      </c>
    </row>
    <row r="19" spans="2:43" ht="18" customHeight="1">
      <c r="B19" s="34" t="s">
        <v>15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1</v>
      </c>
      <c r="K19" s="1">
        <v>0</v>
      </c>
      <c r="L19" s="1">
        <v>0</v>
      </c>
      <c r="M19" s="1">
        <v>1</v>
      </c>
      <c r="N19" s="1">
        <v>0</v>
      </c>
      <c r="O19" s="1">
        <v>1</v>
      </c>
      <c r="P19" s="1">
        <v>0</v>
      </c>
      <c r="Q19" s="1">
        <v>0</v>
      </c>
      <c r="R19" s="29">
        <v>0</v>
      </c>
      <c r="S19" s="30">
        <v>1</v>
      </c>
      <c r="T19" s="3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25">
        <f t="shared" si="0"/>
        <v>4</v>
      </c>
    </row>
    <row r="20" spans="2:43" ht="15" customHeight="1">
      <c r="B20" s="12" t="s">
        <v>9</v>
      </c>
      <c r="C20" s="1">
        <v>10</v>
      </c>
      <c r="D20" s="1">
        <v>1</v>
      </c>
      <c r="E20" s="1">
        <v>2</v>
      </c>
      <c r="F20" s="1">
        <v>0</v>
      </c>
      <c r="G20" s="1">
        <v>0</v>
      </c>
      <c r="H20" s="1">
        <v>0</v>
      </c>
      <c r="I20" s="1">
        <v>2</v>
      </c>
      <c r="J20" s="1">
        <v>2</v>
      </c>
      <c r="K20" s="1">
        <v>1</v>
      </c>
      <c r="L20" s="1">
        <v>0</v>
      </c>
      <c r="M20" s="1">
        <v>1</v>
      </c>
      <c r="N20" s="1">
        <v>0</v>
      </c>
      <c r="O20" s="1">
        <v>1</v>
      </c>
      <c r="P20" s="1">
        <v>1</v>
      </c>
      <c r="Q20" s="1">
        <v>1</v>
      </c>
      <c r="R20" s="29">
        <v>0</v>
      </c>
      <c r="S20" s="30">
        <v>0</v>
      </c>
      <c r="T20" s="31">
        <v>0</v>
      </c>
      <c r="U20" s="1">
        <v>0</v>
      </c>
      <c r="V20" s="1">
        <v>5</v>
      </c>
      <c r="W20" s="1">
        <v>0</v>
      </c>
      <c r="X20" s="1">
        <v>0</v>
      </c>
      <c r="Y20" s="1">
        <v>1</v>
      </c>
      <c r="Z20" s="1">
        <v>3</v>
      </c>
      <c r="AA20" s="1">
        <v>1</v>
      </c>
      <c r="AB20" s="1">
        <v>2</v>
      </c>
      <c r="AC20" s="1">
        <v>6</v>
      </c>
      <c r="AD20" s="1">
        <v>6</v>
      </c>
      <c r="AE20" s="1">
        <v>1</v>
      </c>
      <c r="AF20" s="1">
        <v>2</v>
      </c>
      <c r="AG20" s="25">
        <f t="shared" si="0"/>
        <v>49</v>
      </c>
    </row>
    <row r="21" spans="2:43" ht="15" customHeight="1">
      <c r="B21" s="35" t="s">
        <v>16</v>
      </c>
      <c r="C21" s="1">
        <v>2</v>
      </c>
      <c r="D21" s="1">
        <v>0</v>
      </c>
      <c r="E21" s="1">
        <v>1</v>
      </c>
      <c r="F21" s="1">
        <v>1</v>
      </c>
      <c r="G21" s="1">
        <v>0</v>
      </c>
      <c r="H21" s="1">
        <v>0</v>
      </c>
      <c r="I21" s="1">
        <v>2</v>
      </c>
      <c r="J21" s="1">
        <v>1</v>
      </c>
      <c r="K21" s="1">
        <v>1</v>
      </c>
      <c r="L21" s="1">
        <v>0</v>
      </c>
      <c r="M21" s="1">
        <v>0</v>
      </c>
      <c r="N21" s="1">
        <v>0</v>
      </c>
      <c r="O21" s="1">
        <v>0</v>
      </c>
      <c r="P21" s="1">
        <v>2</v>
      </c>
      <c r="Q21" s="1">
        <v>0</v>
      </c>
      <c r="R21" s="29">
        <v>0</v>
      </c>
      <c r="S21" s="30">
        <v>0</v>
      </c>
      <c r="T21" s="31">
        <v>0</v>
      </c>
      <c r="U21" s="1">
        <v>0</v>
      </c>
      <c r="V21" s="1">
        <v>1</v>
      </c>
      <c r="W21" s="1">
        <v>0</v>
      </c>
      <c r="X21" s="1">
        <v>0</v>
      </c>
      <c r="Y21" s="1">
        <v>1</v>
      </c>
      <c r="Z21" s="1">
        <v>2</v>
      </c>
      <c r="AA21" s="1">
        <v>0</v>
      </c>
      <c r="AB21" s="1">
        <v>0</v>
      </c>
      <c r="AC21" s="1">
        <v>2</v>
      </c>
      <c r="AD21" s="1">
        <v>0</v>
      </c>
      <c r="AE21" s="1">
        <v>0</v>
      </c>
      <c r="AF21" s="1">
        <v>2</v>
      </c>
      <c r="AG21" s="25">
        <f t="shared" si="0"/>
        <v>18</v>
      </c>
    </row>
    <row r="22" spans="2:43" ht="15" customHeight="1">
      <c r="B22" s="12" t="s">
        <v>10</v>
      </c>
      <c r="C22" s="1">
        <v>0</v>
      </c>
      <c r="D22" s="1">
        <v>1</v>
      </c>
      <c r="E22" s="1">
        <v>0</v>
      </c>
      <c r="F22" s="1">
        <v>1</v>
      </c>
      <c r="G22" s="1">
        <v>0</v>
      </c>
      <c r="H22" s="1">
        <v>0</v>
      </c>
      <c r="I22" s="1">
        <v>0</v>
      </c>
      <c r="J22" s="1">
        <v>1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1</v>
      </c>
      <c r="Q22" s="1">
        <v>0</v>
      </c>
      <c r="R22" s="29">
        <v>0</v>
      </c>
      <c r="S22" s="30">
        <v>0</v>
      </c>
      <c r="T22" s="31">
        <v>0</v>
      </c>
      <c r="U22" s="1">
        <v>0</v>
      </c>
      <c r="V22" s="1">
        <v>0</v>
      </c>
      <c r="W22" s="1">
        <v>1</v>
      </c>
      <c r="X22" s="1">
        <v>1</v>
      </c>
      <c r="Y22" s="1">
        <v>0</v>
      </c>
      <c r="Z22" s="1">
        <v>0</v>
      </c>
      <c r="AA22" s="1">
        <v>2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25">
        <f t="shared" si="0"/>
        <v>8</v>
      </c>
    </row>
    <row r="23" spans="2:43" ht="15" customHeight="1">
      <c r="B23" s="12" t="s">
        <v>11</v>
      </c>
      <c r="C23" s="1">
        <v>5</v>
      </c>
      <c r="D23" s="1">
        <v>5</v>
      </c>
      <c r="E23" s="1">
        <v>0</v>
      </c>
      <c r="F23" s="1">
        <v>2</v>
      </c>
      <c r="G23" s="1">
        <v>1</v>
      </c>
      <c r="H23" s="1">
        <v>3</v>
      </c>
      <c r="I23" s="1">
        <v>1</v>
      </c>
      <c r="J23" s="1">
        <v>0</v>
      </c>
      <c r="K23" s="1">
        <v>3</v>
      </c>
      <c r="L23" s="1">
        <v>1</v>
      </c>
      <c r="M23" s="1">
        <v>0</v>
      </c>
      <c r="N23" s="1">
        <v>2</v>
      </c>
      <c r="O23" s="1">
        <v>1</v>
      </c>
      <c r="P23" s="1">
        <v>1</v>
      </c>
      <c r="Q23" s="1">
        <v>2</v>
      </c>
      <c r="R23" s="1">
        <v>2</v>
      </c>
      <c r="S23" s="1">
        <v>4</v>
      </c>
      <c r="T23" s="1">
        <v>1</v>
      </c>
      <c r="U23" s="1">
        <v>2</v>
      </c>
      <c r="V23" s="1">
        <v>1</v>
      </c>
      <c r="W23" s="1">
        <v>2</v>
      </c>
      <c r="X23" s="1">
        <v>2</v>
      </c>
      <c r="Y23" s="1">
        <v>4</v>
      </c>
      <c r="Z23" s="1">
        <v>3</v>
      </c>
      <c r="AA23" s="1">
        <v>2</v>
      </c>
      <c r="AB23" s="1">
        <v>2</v>
      </c>
      <c r="AC23" s="1">
        <v>2</v>
      </c>
      <c r="AD23" s="1">
        <v>2</v>
      </c>
      <c r="AE23" s="1">
        <v>5</v>
      </c>
      <c r="AF23" s="1">
        <v>2</v>
      </c>
      <c r="AG23" s="25">
        <f t="shared" si="0"/>
        <v>63</v>
      </c>
    </row>
    <row r="24" spans="2:43" ht="15" customHeight="1">
      <c r="B24" s="10" t="s">
        <v>12</v>
      </c>
      <c r="C24" s="3">
        <f t="shared" ref="C24:H24" si="1">SUM(C7:C23)</f>
        <v>317</v>
      </c>
      <c r="D24" s="3">
        <f t="shared" si="1"/>
        <v>298</v>
      </c>
      <c r="E24" s="3">
        <f t="shared" si="1"/>
        <v>284</v>
      </c>
      <c r="F24" s="3">
        <f t="shared" si="1"/>
        <v>308</v>
      </c>
      <c r="G24" s="3">
        <f t="shared" si="1"/>
        <v>289</v>
      </c>
      <c r="H24" s="3">
        <f t="shared" si="1"/>
        <v>301</v>
      </c>
      <c r="I24" s="3">
        <f t="shared" ref="I24:N24" si="2">SUM(I7:I23)</f>
        <v>317</v>
      </c>
      <c r="J24" s="3">
        <f t="shared" si="2"/>
        <v>316</v>
      </c>
      <c r="K24" s="3">
        <f t="shared" si="2"/>
        <v>226</v>
      </c>
      <c r="L24" s="3">
        <f t="shared" si="2"/>
        <v>212</v>
      </c>
      <c r="M24" s="3">
        <f t="shared" si="2"/>
        <v>282</v>
      </c>
      <c r="N24" s="3">
        <f t="shared" si="2"/>
        <v>301</v>
      </c>
      <c r="O24" s="3">
        <f t="shared" ref="O24:AF24" si="3">SUM(O7:O23)</f>
        <v>315</v>
      </c>
      <c r="P24" s="3">
        <f t="shared" si="3"/>
        <v>325</v>
      </c>
      <c r="Q24" s="3">
        <f t="shared" si="3"/>
        <v>303</v>
      </c>
      <c r="R24" s="4">
        <f t="shared" si="3"/>
        <v>298</v>
      </c>
      <c r="S24" s="14">
        <f t="shared" si="3"/>
        <v>285</v>
      </c>
      <c r="T24" s="5">
        <f t="shared" si="3"/>
        <v>305</v>
      </c>
      <c r="U24" s="5">
        <f t="shared" si="3"/>
        <v>304</v>
      </c>
      <c r="V24" s="5">
        <f t="shared" si="3"/>
        <v>307</v>
      </c>
      <c r="W24" s="5">
        <f t="shared" si="3"/>
        <v>302</v>
      </c>
      <c r="X24" s="5">
        <f t="shared" si="3"/>
        <v>296</v>
      </c>
      <c r="Y24" s="5">
        <f t="shared" si="3"/>
        <v>290</v>
      </c>
      <c r="Z24" s="5">
        <f t="shared" si="3"/>
        <v>308</v>
      </c>
      <c r="AA24" s="5">
        <f t="shared" si="3"/>
        <v>311</v>
      </c>
      <c r="AB24" s="5">
        <f t="shared" si="3"/>
        <v>278</v>
      </c>
      <c r="AC24" s="5">
        <f t="shared" si="3"/>
        <v>307</v>
      </c>
      <c r="AD24" s="5">
        <f t="shared" si="3"/>
        <v>297</v>
      </c>
      <c r="AE24" s="5">
        <f t="shared" si="3"/>
        <v>327</v>
      </c>
      <c r="AF24" s="5">
        <f t="shared" si="3"/>
        <v>308</v>
      </c>
      <c r="AG24" s="26">
        <f t="shared" si="0"/>
        <v>8917</v>
      </c>
    </row>
    <row r="26" spans="2:43" ht="14">
      <c r="B26" s="28" t="s">
        <v>23</v>
      </c>
      <c r="C26" s="28"/>
      <c r="D26" s="28"/>
      <c r="E26" s="28"/>
      <c r="F26" s="28"/>
      <c r="G26" s="28"/>
      <c r="H26" s="28"/>
      <c r="I26" s="28"/>
      <c r="J26" s="28"/>
      <c r="K26" s="28"/>
    </row>
    <row r="27" spans="2:43">
      <c r="B27" s="18" t="s">
        <v>7</v>
      </c>
      <c r="C27" s="19">
        <v>216</v>
      </c>
      <c r="D27" s="19">
        <v>214</v>
      </c>
      <c r="E27" s="19">
        <v>206</v>
      </c>
      <c r="F27" s="19">
        <v>206</v>
      </c>
      <c r="G27" s="19">
        <v>214</v>
      </c>
      <c r="H27" s="19">
        <v>226</v>
      </c>
      <c r="I27" s="19">
        <v>230</v>
      </c>
      <c r="J27" s="20">
        <v>234</v>
      </c>
      <c r="K27" s="19">
        <v>146</v>
      </c>
      <c r="L27" s="19">
        <v>146</v>
      </c>
      <c r="M27" s="19">
        <v>208</v>
      </c>
      <c r="N27" s="19">
        <v>232</v>
      </c>
      <c r="O27" s="19">
        <v>242</v>
      </c>
      <c r="P27" s="20">
        <v>252</v>
      </c>
      <c r="Q27" s="19">
        <v>244</v>
      </c>
      <c r="R27" s="21">
        <v>242</v>
      </c>
      <c r="S27" s="7">
        <v>224</v>
      </c>
      <c r="T27" s="22">
        <v>232</v>
      </c>
      <c r="U27" s="19">
        <v>224</v>
      </c>
      <c r="V27" s="19">
        <v>218</v>
      </c>
      <c r="W27" s="19">
        <v>224</v>
      </c>
      <c r="X27" s="19">
        <v>208</v>
      </c>
      <c r="Y27" s="19">
        <v>210</v>
      </c>
      <c r="Z27" s="19">
        <v>220</v>
      </c>
      <c r="AA27" s="19">
        <v>228</v>
      </c>
      <c r="AB27" s="19">
        <v>200</v>
      </c>
      <c r="AC27" s="19">
        <v>228</v>
      </c>
      <c r="AD27" s="19">
        <v>220</v>
      </c>
      <c r="AE27" s="19">
        <v>218</v>
      </c>
      <c r="AF27" s="19">
        <v>216</v>
      </c>
      <c r="AG27" s="27">
        <f>SUM(C27:AF27)</f>
        <v>6528</v>
      </c>
    </row>
    <row r="28" spans="2:43">
      <c r="C28" s="15"/>
      <c r="D28" s="15"/>
      <c r="E28" s="15"/>
      <c r="F28" s="15"/>
      <c r="G28" s="15"/>
      <c r="H28" s="15"/>
      <c r="I28" s="15"/>
      <c r="J28" s="15"/>
      <c r="K28" s="15"/>
      <c r="L28" s="16"/>
      <c r="M28" s="15"/>
      <c r="N28" s="15"/>
      <c r="O28" s="15"/>
      <c r="P28" s="17"/>
      <c r="Q28" s="17"/>
      <c r="R28" s="17"/>
      <c r="S28" s="8"/>
      <c r="T28" s="8"/>
      <c r="U28" s="8"/>
      <c r="AC28"/>
      <c r="AD28"/>
      <c r="AE28"/>
      <c r="AF28"/>
    </row>
  </sheetData>
  <mergeCells count="5">
    <mergeCell ref="B2:AG2"/>
    <mergeCell ref="B3:AG3"/>
    <mergeCell ref="B5:B6"/>
    <mergeCell ref="AG5:AG6"/>
    <mergeCell ref="C5:AF5"/>
  </mergeCells>
  <pageMargins left="0.19685039370078741" right="0" top="0.74803149606299213" bottom="0.74803149606299213" header="0.31496062992125984" footer="0.31496062992125984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ASUS</cp:lastModifiedBy>
  <cp:lastPrinted>2023-09-04T01:31:34Z</cp:lastPrinted>
  <dcterms:created xsi:type="dcterms:W3CDTF">2021-07-02T07:47:45Z</dcterms:created>
  <dcterms:modified xsi:type="dcterms:W3CDTF">2024-05-03T06:03:58Z</dcterms:modified>
</cp:coreProperties>
</file>