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20" windowHeight="7640"/>
  </bookViews>
  <sheets>
    <sheet name="PNBP RAMBU MARET" sheetId="1" r:id="rId1"/>
    <sheet name="Harian PNBP Jasa Rambu" sheetId="2" r:id="rId2"/>
    <sheet name="TGL 7" sheetId="3" state="hidden" r:id="rId3"/>
    <sheet name="Sheet3" sheetId="4" state="hidden" r:id="rId4"/>
  </sheets>
  <definedNames>
    <definedName name="_xlnm._FilterDatabase" localSheetId="0" hidden="1">'PNBP RAMBU MARET'!$A$8:$N$164</definedName>
  </definedNames>
  <calcPr calcId="162913"/>
  <fileRecoveryPr repairLoad="1"/>
  <extLst>
    <ext uri="GoogleSheetsCustomDataVersion1">
      <go:sheetsCustomData xmlns:go="http://customooxmlschemas.google.com/" r:id="rId8" roundtripDataSignature="AMtx7mjEqBNu1Ghjzu+CnH/gwCmZOjDN0Q=="/>
    </ext>
  </extLst>
</workbook>
</file>

<file path=xl/calcChain.xml><?xml version="1.0" encoding="utf-8"?>
<calcChain xmlns="http://schemas.openxmlformats.org/spreadsheetml/2006/main">
  <c r="J1155" i="2"/>
  <c r="J1156" s="1"/>
  <c r="K1154"/>
  <c r="J1154"/>
  <c r="J1113"/>
  <c r="J1114" s="1"/>
  <c r="K1112"/>
  <c r="J1112"/>
  <c r="J1074"/>
  <c r="J1075" s="1"/>
  <c r="K1073"/>
  <c r="J1073"/>
  <c r="J1035"/>
  <c r="J1036" s="1"/>
  <c r="K1034"/>
  <c r="J1034"/>
  <c r="J999"/>
  <c r="J1000" s="1"/>
  <c r="K998"/>
  <c r="J998"/>
  <c r="J964"/>
  <c r="J965" s="1"/>
  <c r="K963"/>
  <c r="J963"/>
  <c r="J923"/>
  <c r="J924" s="1"/>
  <c r="K922"/>
  <c r="J922"/>
  <c r="J882"/>
  <c r="J883" s="1"/>
  <c r="K881"/>
  <c r="J881"/>
  <c r="J846"/>
  <c r="J847" s="1"/>
  <c r="K845"/>
  <c r="J845"/>
  <c r="J808"/>
  <c r="J809" s="1"/>
  <c r="K807"/>
  <c r="J807"/>
  <c r="J771"/>
  <c r="J772" s="1"/>
  <c r="K770"/>
  <c r="J770"/>
  <c r="J735"/>
  <c r="J736" s="1"/>
  <c r="K734"/>
  <c r="J734"/>
  <c r="J694"/>
  <c r="J695" s="1"/>
  <c r="K693"/>
  <c r="J693"/>
  <c r="J656"/>
  <c r="J657" s="1"/>
  <c r="K655"/>
  <c r="J655"/>
  <c r="J613"/>
  <c r="J614" s="1"/>
  <c r="K612"/>
  <c r="J612"/>
  <c r="J573"/>
  <c r="J574" s="1"/>
  <c r="K572"/>
  <c r="J572"/>
  <c r="J541"/>
  <c r="J542" s="1"/>
  <c r="K540"/>
  <c r="J540"/>
  <c r="J506"/>
  <c r="J507" s="1"/>
  <c r="K505"/>
  <c r="J505"/>
  <c r="J473"/>
  <c r="J474" s="1"/>
  <c r="K472"/>
  <c r="J472"/>
  <c r="J434"/>
  <c r="J435" s="1"/>
  <c r="K433"/>
  <c r="J433"/>
  <c r="J392"/>
  <c r="J393" s="1"/>
  <c r="K391"/>
  <c r="J391"/>
  <c r="J354"/>
  <c r="J355" s="1"/>
  <c r="K353"/>
  <c r="J353"/>
  <c r="J316"/>
  <c r="J317" s="1"/>
  <c r="K315"/>
  <c r="J315"/>
  <c r="J279"/>
  <c r="J280" s="1"/>
  <c r="K278"/>
  <c r="J278"/>
  <c r="J247"/>
  <c r="J248" s="1"/>
  <c r="K246"/>
  <c r="J246"/>
  <c r="J206"/>
  <c r="J207" s="1"/>
  <c r="K205"/>
  <c r="J205"/>
  <c r="J169"/>
  <c r="J170" s="1"/>
  <c r="K168"/>
  <c r="J168"/>
  <c r="J127"/>
  <c r="J128" s="1"/>
  <c r="K126"/>
  <c r="J126"/>
  <c r="J85"/>
  <c r="J86" s="1"/>
  <c r="K84"/>
  <c r="J84"/>
  <c r="J50"/>
  <c r="J51" s="1"/>
  <c r="K49"/>
  <c r="J49"/>
  <c r="J15"/>
  <c r="J16" s="1"/>
  <c r="K14"/>
  <c r="J14"/>
  <c r="K211" i="1"/>
  <c r="J211"/>
  <c r="L211"/>
  <c r="M211"/>
  <c r="L212" l="1"/>
  <c r="J212"/>
  <c r="J213" s="1"/>
  <c r="M72" i="3" l="1"/>
  <c r="L72"/>
  <c r="K72"/>
  <c r="J72"/>
  <c r="J73" l="1"/>
</calcChain>
</file>

<file path=xl/sharedStrings.xml><?xml version="1.0" encoding="utf-8"?>
<sst xmlns="http://schemas.openxmlformats.org/spreadsheetml/2006/main" count="1929" uniqueCount="299">
  <si>
    <t>VTS MERAK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</si>
  <si>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</si>
  <si>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</si>
  <si>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</si>
  <si>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</si>
  <si>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</si>
  <si>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</si>
  <si>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</si>
  <si>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</si>
  <si>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</si>
  <si>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</si>
  <si>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</si>
  <si>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</si>
  <si>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TANGGAL BUKU</t>
  </si>
  <si>
    <t>LUAR NEGERI</t>
  </si>
  <si>
    <t>(VLN)</t>
  </si>
  <si>
    <t>TERMINAL UMUM</t>
  </si>
  <si>
    <t>TERSUS / TUKS</t>
  </si>
  <si>
    <t>* Pungutan PNBP Kenavigasian Oleh Bendahara PNBP Distrik Navigasi Kelas I Tanjung Priok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</si>
  <si>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</si>
  <si>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</si>
  <si>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</si>
  <si>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</si>
  <si>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</si>
  <si>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</si>
  <si>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JUMLAH</t>
  </si>
  <si>
    <t>REKAPITULASI NOTA TAGIH PELAYANAN PNBP</t>
  </si>
  <si>
    <t>07 MARET 2020</t>
  </si>
  <si>
    <t xml:space="preserve">NOMOR </t>
  </si>
  <si>
    <t>BILLING LUNAS</t>
  </si>
  <si>
    <t>NOMOR BILLING</t>
  </si>
  <si>
    <t>DALAM NEGERI</t>
  </si>
  <si>
    <t>NOTA /</t>
  </si>
  <si>
    <t>(VDN)</t>
  </si>
  <si>
    <t xml:space="preserve"> KWITANSI</t>
  </si>
  <si>
    <t>-</t>
  </si>
  <si>
    <t xml:space="preserve">REKAPITULASI JASA PELAYANAN VTS MERAK </t>
  </si>
  <si>
    <t>PT. FORECASTLE INDONESIA</t>
  </si>
  <si>
    <t>LPG. CORAL ACROPORA</t>
  </si>
  <si>
    <t>PT. INTERNASIONAL TOTAL SERVICE &amp; LOGISTICS</t>
  </si>
  <si>
    <t>PT. SAKURA SAMUDERA LINES</t>
  </si>
  <si>
    <t>LPG/C. EPIC ST AGNES</t>
  </si>
  <si>
    <t>PT. IDT TRANS AGENCY</t>
  </si>
  <si>
    <t>MT. PRINCESS AMBER</t>
  </si>
  <si>
    <t>PT. ADI BAHARI NUANSA</t>
  </si>
  <si>
    <t>MT. CIPTA DIAMOND</t>
  </si>
  <si>
    <t>PT. GARUDA UNGGUL NASIONAL</t>
  </si>
  <si>
    <t>PT. BENUA INDAH GEMACA</t>
  </si>
  <si>
    <t>PT. TIRTA SAMUDERA CARAKA</t>
  </si>
  <si>
    <t>LPG/C. MORNING HOPE</t>
  </si>
  <si>
    <t>PT. BAHARI LAJU ANUGERAH</t>
  </si>
  <si>
    <t>LPG/C. GASCHEM WARNOW</t>
  </si>
  <si>
    <t>PT. ORELA BAHARI MARITIM</t>
  </si>
  <si>
    <t>PT. SAMUDERA AGENCIES INDONESIA</t>
  </si>
  <si>
    <t>MV. NANIWA</t>
  </si>
  <si>
    <t>PT. SERASI SHIPPING INDONESIA</t>
  </si>
  <si>
    <t>MT. ADRIA</t>
  </si>
  <si>
    <t>PT. HALUAN LAJU PERSADA</t>
  </si>
  <si>
    <t>LPG/C. BUENA LUNA</t>
  </si>
  <si>
    <t>PT. DALIAN PUTRA MARITIM</t>
  </si>
  <si>
    <t>PT. PERTAMINA TRANS KONTINENTAL</t>
  </si>
  <si>
    <t>PT. TRIELANG INDO MARITIM</t>
  </si>
  <si>
    <t>LPG/C. VICTORIA KOSAN</t>
  </si>
  <si>
    <t>MT. QUEEN PROTOCOL</t>
  </si>
  <si>
    <t>PT. BINTANG SAMUDRA UTAMA</t>
  </si>
  <si>
    <t>MT. EAGLE ASIA 11</t>
  </si>
  <si>
    <t>PT. MARITIM INDO TRANS</t>
  </si>
  <si>
    <t>LPG. GAS WAVE</t>
  </si>
  <si>
    <t>MT. IVER ABILITY</t>
  </si>
  <si>
    <t>MT. EAGLE ASIA 12</t>
  </si>
  <si>
    <t>LPG/C. HAPPY OSPREY</t>
  </si>
  <si>
    <t>PT. SEROJA JAYA AGENSI</t>
  </si>
  <si>
    <t>PT. CAKRAWALA NUSANTARA SAMPURNA LINE</t>
  </si>
  <si>
    <t>MT. EAGLE ASIA 08</t>
  </si>
  <si>
    <t>MT. ROSEANNE</t>
  </si>
  <si>
    <t>PT. LINTAS BAHARI NUSANTARA</t>
  </si>
  <si>
    <t>MT. DM EMERALD</t>
  </si>
  <si>
    <t>LPG. BAO QING</t>
  </si>
  <si>
    <t>MV. HELIOS</t>
  </si>
  <si>
    <t>PT. SAMUDRA SHIPPING AGENCY</t>
  </si>
  <si>
    <t>LPG. PERTAMINA GAS 2</t>
  </si>
  <si>
    <t>PT. PELABUHAN ARIA LESTARI</t>
  </si>
  <si>
    <t>PT. MERDIAN AGENSI INDONESIA</t>
  </si>
  <si>
    <t>PT. TIRTA PERMAI BAHARI</t>
  </si>
  <si>
    <t>MT. DIONNE</t>
  </si>
  <si>
    <t>PT. SURYA TERATAI</t>
  </si>
  <si>
    <t>PT. MERIDIAN AGENSI INDONESIA</t>
  </si>
  <si>
    <t>LPG. HONG LI</t>
  </si>
  <si>
    <t>MT. FORTUNE SWALLOW</t>
  </si>
  <si>
    <t>MT. EAGLE ASIA 07</t>
  </si>
  <si>
    <t>LPG/C GAS EMERALD</t>
  </si>
  <si>
    <t>MT. EAGLE ASIA 10</t>
  </si>
  <si>
    <t>PT. WIRATRANS SAMUDERA</t>
  </si>
  <si>
    <t>MT. SPECTRUM ARCTIC</t>
  </si>
  <si>
    <t>MV. SPRING ARAM</t>
  </si>
  <si>
    <t>PT SEROJA JAYA AGENSI</t>
  </si>
  <si>
    <t>LPG. BUENA BANDERA</t>
  </si>
  <si>
    <t>LPG/C. ISABELLA KOSAN</t>
  </si>
  <si>
    <t>MV. AKAKI</t>
  </si>
  <si>
    <t>MV. IRENE</t>
  </si>
  <si>
    <t>LPG. IRIS</t>
  </si>
  <si>
    <t>MV. CAPE HARRIER</t>
  </si>
  <si>
    <t>MT. V.L 14</t>
  </si>
  <si>
    <t>MT. VIRGO PHOENIX</t>
  </si>
  <si>
    <t>MV. MINO III</t>
  </si>
  <si>
    <t>MV. AFRICAN GANNET</t>
  </si>
  <si>
    <t>MT. SINGAPORE PIONEER</t>
  </si>
  <si>
    <t>TB. BINA MARINE 109</t>
  </si>
  <si>
    <t>BG. BINA MARINE 72 A</t>
  </si>
  <si>
    <t>MV. DIANE</t>
  </si>
  <si>
    <t>MV. INCE ILGAZ</t>
  </si>
  <si>
    <t>PT. PELAYARAN KARANA LINE</t>
  </si>
  <si>
    <t>MV. HAI AU SKY</t>
  </si>
  <si>
    <t>MT. EL GAIA</t>
  </si>
  <si>
    <t>MV. AC STREAM</t>
  </si>
  <si>
    <t>PT. PERUSAHAAN PELAYARAN GURITA LINTAS SAMUDERA</t>
  </si>
  <si>
    <t>MV. NOR MUSHTOFA</t>
  </si>
  <si>
    <t>PT. BAHARI TIRTA JAYA</t>
  </si>
  <si>
    <t>MV. NAMURA QUEEN</t>
  </si>
  <si>
    <t>MV. PENGHU SW</t>
  </si>
  <si>
    <t>MT. SEA CHAMPION</t>
  </si>
  <si>
    <t>MV. PORT EVERGLADES</t>
  </si>
  <si>
    <t>MT. DING HENG 21</t>
  </si>
  <si>
    <t>MT. SEA DELTA</t>
  </si>
  <si>
    <t>MT. BELIEF GAS</t>
  </si>
  <si>
    <t>MT. T PROCYON</t>
  </si>
  <si>
    <t>MT. CHANG AN 1</t>
  </si>
  <si>
    <t>MT. INCHEON CHEMI</t>
  </si>
  <si>
    <t>MV. BARI SILVER</t>
  </si>
  <si>
    <t>MV. IOLCOS CONFIDENCE</t>
  </si>
  <si>
    <t>PT. SAMUDERA ENERGI TANGGUH</t>
  </si>
  <si>
    <t>MT. SINAR MOROTAI</t>
  </si>
  <si>
    <t>MV. KIBALI</t>
  </si>
  <si>
    <t>MT DIAMOND CORAL</t>
  </si>
  <si>
    <t>MT. OCEAN HOPE</t>
  </si>
  <si>
    <t>PT. SERASI SHIIPING INDONESIA</t>
  </si>
  <si>
    <t>MT. WHITNEY</t>
  </si>
  <si>
    <t>MT. KAMUAI GALAXY</t>
  </si>
  <si>
    <t>TB. HK TUG 2</t>
  </si>
  <si>
    <t>BG. LKH 3883</t>
  </si>
  <si>
    <t>MV. INCE MARMARA</t>
  </si>
  <si>
    <t>MV. RASHA</t>
  </si>
  <si>
    <t>MV. OCEAN VENTURE</t>
  </si>
  <si>
    <t>LPG. KATHRINE KOSAN</t>
  </si>
  <si>
    <t>MT. STO LOBELIA</t>
  </si>
  <si>
    <t>MT. YOU SHEN 3</t>
  </si>
  <si>
    <t>MT. ABLIANI</t>
  </si>
  <si>
    <t>LPG/C. VIVIT FORNAX</t>
  </si>
  <si>
    <t>LPG/C. KALOLIMNOS</t>
  </si>
  <si>
    <t>MV. ALLIANCE</t>
  </si>
  <si>
    <t>MV. GREAT QIN</t>
  </si>
  <si>
    <t>MT. GEUM GANG</t>
  </si>
  <si>
    <t>PT. BENUS INDAH GEMACA</t>
  </si>
  <si>
    <t>MV. ISLAND BAY</t>
  </si>
  <si>
    <t>MV. CRYSTAL</t>
  </si>
  <si>
    <t>MT. DAI PHU</t>
  </si>
  <si>
    <t>MV. PELLA</t>
  </si>
  <si>
    <t>MV. CIRCLE HARMONY</t>
  </si>
  <si>
    <t>PT. BUANA LINTAS LAUTAN, TBK</t>
  </si>
  <si>
    <t>MT. HAFNIA EXCEL</t>
  </si>
  <si>
    <t>LPG. DL LILY</t>
  </si>
  <si>
    <t>MT. TASCO SAKORN</t>
  </si>
  <si>
    <t>MT. DING HENG 10</t>
  </si>
  <si>
    <t>MV. SDM TAICANG</t>
  </si>
  <si>
    <t>MV. ULTRA SPIRIT</t>
  </si>
  <si>
    <t>MV. LC PLANCHET</t>
  </si>
  <si>
    <t>MT. EDRICKO 8</t>
  </si>
  <si>
    <t>MT. SIDRA QATAR</t>
  </si>
  <si>
    <t>MT. NAVE CASSIOPEIA</t>
  </si>
  <si>
    <t>MV. ROYAL 18</t>
  </si>
  <si>
    <t>MT. EAGLE ASIA 02</t>
  </si>
  <si>
    <t>LPG/C. SAEHAN MIRINAE</t>
  </si>
  <si>
    <t>MT. KYRA</t>
  </si>
  <si>
    <t>TB. WAHANA 2008</t>
  </si>
  <si>
    <t>BG. PSB 3021</t>
  </si>
  <si>
    <t>PT. CAHAYA SAMUDERA BERKAH</t>
  </si>
  <si>
    <t>MV. CYGNUS</t>
  </si>
  <si>
    <t>LPG/C BREEZE</t>
  </si>
  <si>
    <t>MV. HERBERT</t>
  </si>
  <si>
    <t>MV. MATSUSAKA</t>
  </si>
  <si>
    <t>MV. ABRAHAM M</t>
  </si>
  <si>
    <t>MV. GNS HARVEST</t>
  </si>
  <si>
    <t>MV. TRIKERI</t>
  </si>
  <si>
    <t>MT. SOUTHERN WOLF</t>
  </si>
  <si>
    <t>MT. BLOSSOM</t>
  </si>
  <si>
    <t>MV. MIMASAKA III</t>
  </si>
  <si>
    <t>PT. INTI LINGGA SAMUDERA</t>
  </si>
  <si>
    <t>MT. BLISS</t>
  </si>
  <si>
    <t>LPG/C. PAROS</t>
  </si>
  <si>
    <t>TB. HIGHLINE 26</t>
  </si>
  <si>
    <t>BG. HIGHLINE 22</t>
  </si>
  <si>
    <t>LPG. PERTAMINA GAS 1</t>
  </si>
  <si>
    <t>MV. APOLLO SAKURA</t>
  </si>
  <si>
    <t>MT. MAGIC VICTORIA</t>
  </si>
  <si>
    <t>MV. NORDULTRA</t>
  </si>
  <si>
    <t>MV. THAI BINH 35</t>
  </si>
  <si>
    <t>MV. SUMMER LADY</t>
  </si>
  <si>
    <t>LPG/C . KATHRINE KOSAN</t>
  </si>
  <si>
    <t>MT. ORKIM PEARL</t>
  </si>
  <si>
    <t>MV. INCE SOUTHWIND</t>
  </si>
  <si>
    <t>MV. ELITE STAR</t>
  </si>
  <si>
    <t>PT. TRIMITRA MARITIME AGENSI</t>
  </si>
  <si>
    <t>MV. TR CROWN</t>
  </si>
  <si>
    <t>KP. TAN SUO YI HAO</t>
  </si>
  <si>
    <t>MT. CONCORD</t>
  </si>
  <si>
    <t xml:space="preserve">PT. BAHARI LAJU ANUGERAH	</t>
  </si>
  <si>
    <t>PT. DUTA BAHTERA SEMESTA</t>
  </si>
  <si>
    <t>MT. WENZHOU STAR</t>
  </si>
  <si>
    <t>MT. EASTERN OASIS</t>
  </si>
  <si>
    <t>MV. BAY PEACE</t>
  </si>
  <si>
    <t>MV. BARI DIAMOND</t>
  </si>
  <si>
    <t>MT. RED RUBY</t>
  </si>
  <si>
    <t>MV. PHUC THUAN 36</t>
  </si>
  <si>
    <t>LPG. GAS ESTELLA</t>
  </si>
  <si>
    <t>MT. TM HAI HA 568</t>
  </si>
  <si>
    <t>MT. SULFUR BRAVE</t>
  </si>
  <si>
    <t>LPG/C. KITHIRA</t>
  </si>
  <si>
    <t>MV. LBN 8</t>
  </si>
  <si>
    <t>MT. GOLDEN CYGNUS</t>
  </si>
  <si>
    <t>MT. SANDRO</t>
  </si>
  <si>
    <t>MV. CHOLA DESTINY</t>
  </si>
  <si>
    <t xml:space="preserve">	PT. MERIDIAN AGENSI INDONESIA	</t>
  </si>
  <si>
    <t>LPG/C. SEAPEAK CAMILLA</t>
  </si>
  <si>
    <t>MV. GOLDEN KEEN</t>
  </si>
  <si>
    <t>MV. HB GLORY</t>
  </si>
  <si>
    <t>MV. HPC LUCKY</t>
  </si>
  <si>
    <t>MT. NAN LIAN 006</t>
  </si>
  <si>
    <t>MV. ALFIOS</t>
  </si>
  <si>
    <t>MV. ONE VICTORY</t>
  </si>
  <si>
    <t>MV. STERLING TORA</t>
  </si>
  <si>
    <t>LPG/C. SIROCCO</t>
  </si>
  <si>
    <t>MT.HUANG SHAN 16</t>
  </si>
  <si>
    <t>MV. EAST AYUTTHAYA</t>
  </si>
  <si>
    <t>MV. PHUC THUAN 79</t>
  </si>
  <si>
    <t>MV. PEBBLE BEACH</t>
  </si>
  <si>
    <t>MT. OC GRANDE</t>
  </si>
  <si>
    <t>MT. HARVEST STAR</t>
  </si>
  <si>
    <t>MV. HAO QIANG 57</t>
  </si>
  <si>
    <t>MV. ZHEN ZHU HAI</t>
  </si>
  <si>
    <t>MV. FELICIA K</t>
  </si>
  <si>
    <t>MV. SHINSUNG CLEVER</t>
  </si>
  <si>
    <t>MV. UNITED HALO</t>
  </si>
  <si>
    <t>MV. SHARDANA</t>
  </si>
  <si>
    <t>MV ANNA MARIA</t>
  </si>
  <si>
    <t>MT. NURI CHEMIST</t>
  </si>
  <si>
    <t>MV. BRIGHT JACK</t>
  </si>
  <si>
    <t>MT. HAKATA PRINCESS</t>
  </si>
  <si>
    <t>MT. SCIROCCO</t>
  </si>
  <si>
    <t>MV. TAI SHAN</t>
  </si>
  <si>
    <t>PT. BUANA LINTAS LAUTAN,TBK</t>
  </si>
  <si>
    <t>MT. SERENO</t>
  </si>
  <si>
    <t>MV. AFROS</t>
  </si>
  <si>
    <t>MT. SUNNY QUEEN</t>
  </si>
  <si>
    <t>MT. YUE YOU 906</t>
  </si>
  <si>
    <t>MT. UNIQUE HARMONY</t>
  </si>
  <si>
    <t>MV. ASL VENUS</t>
  </si>
  <si>
    <t>MV. LUCKY SOURCE</t>
  </si>
  <si>
    <t>MV. NARUTO</t>
  </si>
  <si>
    <t>MV. MOOKDA NAREE</t>
  </si>
  <si>
    <t>MV. CARIBOO</t>
  </si>
  <si>
    <t>MV. AMORGOS</t>
  </si>
  <si>
    <t>MV. GLORY VALOR</t>
  </si>
  <si>
    <t>MV. SEA DRAGON 9999</t>
  </si>
  <si>
    <t>MV. PU AN TONG</t>
  </si>
  <si>
    <t>MV. SATURNIA</t>
  </si>
  <si>
    <t>MARET 2024</t>
  </si>
  <si>
    <t>Merak, 01 MARET 2024</t>
  </si>
  <si>
    <t>Merak, 02 MARET 2024</t>
  </si>
  <si>
    <t>Merak, 03 MARET 2024</t>
  </si>
  <si>
    <t>DIBUAT MANUAL</t>
  </si>
  <si>
    <t>Merak, 04 MARET 2024</t>
  </si>
  <si>
    <t>Merak, 05 MARET 2024</t>
  </si>
  <si>
    <t>Merak, 06 MARET 2024</t>
  </si>
  <si>
    <t>Merak, 07 MARET 2024</t>
  </si>
  <si>
    <t>Merak, 08 MARET 2024</t>
  </si>
  <si>
    <t>Merak, 09 MARET 2024</t>
  </si>
  <si>
    <t>Merak, 10 MARET 2024</t>
  </si>
  <si>
    <t>Merak, 11 MARET 2024</t>
  </si>
  <si>
    <t>Merak, 12 MARET 2024</t>
  </si>
  <si>
    <t>Merak, 13 MARET 2024</t>
  </si>
  <si>
    <t>Merak, 14 MARET 2024</t>
  </si>
  <si>
    <t>Merak, 15 MARET 2024</t>
  </si>
  <si>
    <t>Merak, 16 MARET 2024</t>
  </si>
  <si>
    <t>Merak, 17 MARET 2024</t>
  </si>
  <si>
    <t>Merak, 18 MARET 2024</t>
  </si>
  <si>
    <t>Merak, 19 MARET 2024</t>
  </si>
  <si>
    <t>Merak, 20 MARET 2024</t>
  </si>
  <si>
    <t>Merak, 21 MARET 2024</t>
  </si>
  <si>
    <t>Merak, 22 MARET 2024</t>
  </si>
  <si>
    <t>Merak, 23 MARET 2024</t>
  </si>
  <si>
    <t>Merak, 24 MARET 2024</t>
  </si>
  <si>
    <t>Merak, 25 MARET 2024</t>
  </si>
  <si>
    <t>Merak, 26 MARET 2024</t>
  </si>
  <si>
    <t>Merak, 27 MARET 2024</t>
  </si>
  <si>
    <t>Merak, 28 MARET 2024</t>
  </si>
  <si>
    <t>Merak, 29 MARET 2024</t>
  </si>
  <si>
    <t>Merak, 30 MARET 2024</t>
  </si>
  <si>
    <t>Merak, 31 MARET 2024</t>
  </si>
  <si>
    <t>Merak, 01 April 2024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</si>
</sst>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64" formatCode="#,##0;[Red]#,##0"/>
    <numFmt numFmtId="165" formatCode="_(&quot;Rp&quot;* #,##0_);_(&quot;Rp&quot;* \(#,##0\);_(&quot;Rp&quot;* &quot;-&quot;_);_(@_)"/>
    <numFmt numFmtId="166" formatCode="_-&quot;Rp&quot;* #,##0_-;\-&quot;Rp&quot;* #,##0_-;_-&quot;Rp&quot;* &quot;-&quot;_-;_-@"/>
    <numFmt numFmtId="167" formatCode="_-* #,##0_-;\-* #,##0_-;_-* &quot;-&quot;_-;_-@"/>
  </numFmts>
  <fonts count="26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sz val="8"/>
      <color rgb="FFFF0000"/>
      <name val="Calibri"/>
      <family val="2"/>
    </font>
    <font>
      <sz val="9"/>
      <color theme="1"/>
      <name val="Calibri"/>
      <family val="2"/>
    </font>
    <font>
      <sz val="8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0D050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xfId="0" applyFont="1" applyAlignment="1"/>
    <xf numFmtId="49" fontId="5" fillId="2" borderId="28" xfId="0" applyNumberFormat="1" applyFont="1" applyFill="1" applyBorder="1" applyAlignment="1">
      <alignment horizontal="center"/>
    </xf>
    <xf numFmtId="165" fontId="5" fillId="2" borderId="28" xfId="0" applyNumberFormat="1" applyFont="1" applyFill="1" applyBorder="1" applyAlignment="1">
      <alignment horizontal="center" vertical="center"/>
    </xf>
    <xf numFmtId="49" fontId="5" fillId="2" borderId="34" xfId="0" applyNumberFormat="1" applyFont="1" applyFill="1" applyBorder="1" applyAlignment="1">
      <alignment horizontal="center"/>
    </xf>
    <xf numFmtId="1" fontId="5" fillId="2" borderId="28" xfId="0" applyNumberFormat="1" applyFont="1" applyFill="1" applyBorder="1" applyAlignment="1">
      <alignment horizontal="center"/>
    </xf>
    <xf numFmtId="0" fontId="5" fillId="2" borderId="28" xfId="0" applyFont="1" applyFill="1" applyBorder="1"/>
    <xf numFmtId="0" fontId="4" fillId="0" borderId="28" xfId="0" applyFont="1" applyBorder="1"/>
    <xf numFmtId="0" fontId="3" fillId="2" borderId="2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1" fontId="3" fillId="2" borderId="46" xfId="0" applyNumberFormat="1" applyFont="1" applyFill="1" applyBorder="1" applyAlignment="1">
      <alignment horizontal="center" vertical="center" wrapText="1"/>
    </xf>
    <xf numFmtId="41" fontId="3" fillId="2" borderId="46" xfId="0" applyNumberFormat="1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164" fontId="3" fillId="2" borderId="46" xfId="0" applyNumberFormat="1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1" fontId="3" fillId="2" borderId="49" xfId="0" applyNumberFormat="1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4" fillId="0" borderId="51" xfId="0" applyFont="1" applyBorder="1"/>
    <xf numFmtId="0" fontId="5" fillId="2" borderId="29" xfId="0" applyFont="1" applyFill="1" applyBorder="1"/>
    <xf numFmtId="164" fontId="5" fillId="2" borderId="29" xfId="0" applyNumberFormat="1" applyFont="1" applyFill="1" applyBorder="1" applyAlignment="1">
      <alignment horizontal="center"/>
    </xf>
    <xf numFmtId="14" fontId="5" fillId="2" borderId="29" xfId="0" applyNumberFormat="1" applyFont="1" applyFill="1" applyBorder="1" applyAlignment="1">
      <alignment horizontal="center"/>
    </xf>
    <xf numFmtId="49" fontId="5" fillId="2" borderId="29" xfId="0" applyNumberFormat="1" applyFont="1" applyFill="1" applyBorder="1" applyAlignment="1">
      <alignment horizontal="center"/>
    </xf>
    <xf numFmtId="1" fontId="5" fillId="2" borderId="29" xfId="0" applyNumberFormat="1" applyFont="1" applyFill="1" applyBorder="1" applyAlignment="1">
      <alignment horizontal="center"/>
    </xf>
    <xf numFmtId="165" fontId="5" fillId="2" borderId="29" xfId="0" applyNumberFormat="1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52" xfId="0" applyFont="1" applyBorder="1"/>
    <xf numFmtId="0" fontId="4" fillId="0" borderId="53" xfId="0" applyFont="1" applyBorder="1"/>
    <xf numFmtId="164" fontId="5" fillId="2" borderId="28" xfId="0" applyNumberFormat="1" applyFont="1" applyFill="1" applyBorder="1" applyAlignment="1">
      <alignment horizontal="center"/>
    </xf>
    <xf numFmtId="14" fontId="5" fillId="2" borderId="28" xfId="0" applyNumberFormat="1" applyFont="1" applyFill="1" applyBorder="1" applyAlignment="1">
      <alignment horizontal="center"/>
    </xf>
    <xf numFmtId="0" fontId="4" fillId="0" borderId="54" xfId="0" applyFont="1" applyBorder="1"/>
    <xf numFmtId="0" fontId="4" fillId="0" borderId="55" xfId="0" applyFont="1" applyBorder="1"/>
    <xf numFmtId="0" fontId="5" fillId="2" borderId="34" xfId="0" applyFont="1" applyFill="1" applyBorder="1"/>
    <xf numFmtId="164" fontId="5" fillId="2" borderId="34" xfId="0" applyNumberFormat="1" applyFont="1" applyFill="1" applyBorder="1" applyAlignment="1">
      <alignment horizontal="center"/>
    </xf>
    <xf numFmtId="14" fontId="5" fillId="2" borderId="34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165" fontId="5" fillId="2" borderId="34" xfId="0" applyNumberFormat="1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56" xfId="0" applyFont="1" applyBorder="1"/>
    <xf numFmtId="0" fontId="4" fillId="0" borderId="26" xfId="0" applyFont="1" applyBorder="1"/>
    <xf numFmtId="0" fontId="4" fillId="0" borderId="27" xfId="0" applyFont="1" applyBorder="1"/>
    <xf numFmtId="165" fontId="4" fillId="0" borderId="27" xfId="0" applyNumberFormat="1" applyFont="1" applyBorder="1"/>
    <xf numFmtId="0" fontId="4" fillId="0" borderId="38" xfId="0" applyFont="1" applyBorder="1"/>
    <xf numFmtId="0" fontId="0" fillId="0" borderId="0" xfId="0" applyFont="1" applyAlignment="1"/>
    <xf numFmtId="0" fontId="10" fillId="2" borderId="0" xfId="0" applyFont="1" applyFill="1"/>
    <xf numFmtId="0" fontId="10" fillId="2" borderId="44" xfId="0" applyFont="1" applyFill="1" applyBorder="1"/>
    <xf numFmtId="1" fontId="12" fillId="2" borderId="28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3" fontId="11" fillId="2" borderId="28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28" xfId="0" applyFont="1" applyFill="1" applyBorder="1"/>
    <xf numFmtId="14" fontId="10" fillId="2" borderId="28" xfId="0" applyNumberFormat="1" applyFont="1" applyFill="1" applyBorder="1"/>
    <xf numFmtId="1" fontId="10" fillId="2" borderId="28" xfId="0" applyNumberFormat="1" applyFont="1" applyFill="1" applyBorder="1"/>
    <xf numFmtId="166" fontId="11" fillId="2" borderId="28" xfId="0" applyNumberFormat="1" applyFont="1" applyFill="1" applyBorder="1" applyAlignment="1">
      <alignment horizontal="center" vertical="center"/>
    </xf>
    <xf numFmtId="165" fontId="11" fillId="2" borderId="31" xfId="0" applyNumberFormat="1" applyFont="1" applyFill="1" applyBorder="1" applyAlignment="1">
      <alignment horizontal="center" vertical="center"/>
    </xf>
    <xf numFmtId="165" fontId="11" fillId="2" borderId="28" xfId="0" applyNumberFormat="1" applyFont="1" applyFill="1" applyBorder="1" applyAlignment="1">
      <alignment horizontal="center" vertical="center"/>
    </xf>
    <xf numFmtId="165" fontId="15" fillId="2" borderId="25" xfId="0" applyNumberFormat="1" applyFont="1" applyFill="1" applyBorder="1" applyAlignment="1">
      <alignment horizontal="center" vertical="center"/>
    </xf>
    <xf numFmtId="165" fontId="11" fillId="2" borderId="25" xfId="0" applyNumberFormat="1" applyFont="1" applyFill="1" applyBorder="1" applyAlignment="1">
      <alignment horizontal="center" vertical="center"/>
    </xf>
    <xf numFmtId="0" fontId="14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167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4" fontId="14" fillId="0" borderId="0" xfId="0" applyNumberFormat="1" applyFont="1"/>
    <xf numFmtId="1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3" fontId="14" fillId="0" borderId="0" xfId="0" applyNumberFormat="1" applyFont="1"/>
    <xf numFmtId="0" fontId="14" fillId="0" borderId="0" xfId="0" applyFont="1" applyAlignment="1">
      <alignment horizontal="center"/>
    </xf>
    <xf numFmtId="0" fontId="14" fillId="2" borderId="44" xfId="0" applyFont="1" applyFill="1" applyBorder="1"/>
    <xf numFmtId="0" fontId="14" fillId="2" borderId="44" xfId="0" applyFont="1" applyFill="1" applyBorder="1" applyAlignment="1">
      <alignment horizontal="left"/>
    </xf>
    <xf numFmtId="14" fontId="14" fillId="2" borderId="44" xfId="0" applyNumberFormat="1" applyFont="1" applyFill="1" applyBorder="1"/>
    <xf numFmtId="14" fontId="14" fillId="2" borderId="44" xfId="0" applyNumberFormat="1" applyFont="1" applyFill="1" applyBorder="1" applyAlignment="1">
      <alignment horizontal="center" vertical="center"/>
    </xf>
    <xf numFmtId="2" fontId="14" fillId="2" borderId="44" xfId="0" applyNumberFormat="1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left" vertical="center"/>
    </xf>
    <xf numFmtId="0" fontId="14" fillId="2" borderId="44" xfId="0" applyFont="1" applyFill="1" applyBorder="1" applyAlignment="1">
      <alignment horizontal="center" vertical="center"/>
    </xf>
    <xf numFmtId="0" fontId="11" fillId="2" borderId="44" xfId="0" applyFont="1" applyFill="1" applyBorder="1"/>
    <xf numFmtId="14" fontId="21" fillId="2" borderId="44" xfId="0" applyNumberFormat="1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/>
    </xf>
    <xf numFmtId="0" fontId="7" fillId="5" borderId="0" xfId="0" applyFont="1" applyFill="1"/>
    <xf numFmtId="0" fontId="0" fillId="5" borderId="0" xfId="0" applyFont="1" applyFill="1" applyAlignment="1"/>
    <xf numFmtId="49" fontId="7" fillId="5" borderId="0" xfId="0" applyNumberFormat="1" applyFont="1" applyFill="1"/>
    <xf numFmtId="0" fontId="10" fillId="6" borderId="30" xfId="0" applyFont="1" applyFill="1" applyBorder="1"/>
    <xf numFmtId="0" fontId="10" fillId="5" borderId="9" xfId="0" applyFont="1" applyFill="1" applyBorder="1"/>
    <xf numFmtId="0" fontId="10" fillId="5" borderId="0" xfId="0" applyFont="1" applyFill="1"/>
    <xf numFmtId="1" fontId="9" fillId="6" borderId="50" xfId="0" applyNumberFormat="1" applyFont="1" applyFill="1" applyBorder="1" applyAlignment="1">
      <alignment horizontal="center" wrapText="1"/>
    </xf>
    <xf numFmtId="41" fontId="9" fillId="6" borderId="50" xfId="0" applyNumberFormat="1" applyFont="1" applyFill="1" applyBorder="1" applyAlignment="1">
      <alignment horizontal="center" wrapText="1"/>
    </xf>
    <xf numFmtId="0" fontId="9" fillId="6" borderId="20" xfId="0" applyFont="1" applyFill="1" applyBorder="1" applyAlignment="1">
      <alignment horizontal="center"/>
    </xf>
    <xf numFmtId="0" fontId="9" fillId="6" borderId="50" xfId="0" applyFont="1" applyFill="1" applyBorder="1" applyAlignment="1">
      <alignment horizontal="center"/>
    </xf>
    <xf numFmtId="164" fontId="9" fillId="6" borderId="50" xfId="0" applyNumberFormat="1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1" fontId="12" fillId="7" borderId="28" xfId="0" applyNumberFormat="1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14" fontId="10" fillId="5" borderId="0" xfId="0" applyNumberFormat="1" applyFont="1" applyFill="1"/>
    <xf numFmtId="1" fontId="10" fillId="5" borderId="0" xfId="0" applyNumberFormat="1" applyFont="1" applyFill="1"/>
    <xf numFmtId="0" fontId="14" fillId="5" borderId="0" xfId="0" applyFont="1" applyFill="1"/>
    <xf numFmtId="0" fontId="18" fillId="5" borderId="0" xfId="0" applyFont="1" applyFill="1"/>
    <xf numFmtId="0" fontId="19" fillId="5" borderId="0" xfId="0" applyFont="1" applyFill="1" applyAlignment="1">
      <alignment horizontal="left"/>
    </xf>
    <xf numFmtId="14" fontId="19" fillId="5" borderId="0" xfId="0" applyNumberFormat="1" applyFont="1" applyFill="1" applyAlignment="1">
      <alignment horizontal="left"/>
    </xf>
    <xf numFmtId="49" fontId="11" fillId="5" borderId="0" xfId="0" applyNumberFormat="1" applyFont="1" applyFill="1" applyAlignment="1">
      <alignment horizontal="center"/>
    </xf>
    <xf numFmtId="1" fontId="16" fillId="5" borderId="0" xfId="0" applyNumberFormat="1" applyFont="1" applyFill="1" applyAlignment="1">
      <alignment horizontal="center"/>
    </xf>
    <xf numFmtId="167" fontId="18" fillId="5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left"/>
    </xf>
    <xf numFmtId="0" fontId="11" fillId="5" borderId="0" xfId="0" applyFont="1" applyFill="1"/>
    <xf numFmtId="14" fontId="20" fillId="5" borderId="0" xfId="0" applyNumberFormat="1" applyFont="1" applyFill="1"/>
    <xf numFmtId="14" fontId="20" fillId="5" borderId="0" xfId="0" applyNumberFormat="1" applyFont="1" applyFill="1" applyAlignment="1">
      <alignment horizontal="center" vertical="center"/>
    </xf>
    <xf numFmtId="14" fontId="19" fillId="5" borderId="0" xfId="0" applyNumberFormat="1" applyFont="1" applyFill="1" applyAlignment="1">
      <alignment horizontal="left" vertical="center"/>
    </xf>
    <xf numFmtId="3" fontId="10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/>
    </xf>
    <xf numFmtId="167" fontId="11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left"/>
    </xf>
    <xf numFmtId="14" fontId="14" fillId="5" borderId="0" xfId="0" applyNumberFormat="1" applyFont="1" applyFill="1"/>
    <xf numFmtId="14" fontId="14" fillId="5" borderId="0" xfId="0" applyNumberFormat="1" applyFont="1" applyFill="1" applyAlignment="1">
      <alignment horizontal="center" vertical="center"/>
    </xf>
    <xf numFmtId="2" fontId="14" fillId="5" borderId="0" xfId="0" applyNumberFormat="1" applyFont="1" applyFill="1" applyAlignment="1">
      <alignment horizontal="center" vertical="center"/>
    </xf>
    <xf numFmtId="3" fontId="14" fillId="5" borderId="0" xfId="0" applyNumberFormat="1" applyFont="1" applyFill="1"/>
    <xf numFmtId="0" fontId="14" fillId="5" borderId="0" xfId="0" applyFont="1" applyFill="1" applyAlignment="1">
      <alignment horizontal="center"/>
    </xf>
    <xf numFmtId="0" fontId="10" fillId="5" borderId="42" xfId="0" applyFont="1" applyFill="1" applyBorder="1"/>
    <xf numFmtId="3" fontId="10" fillId="5" borderId="0" xfId="0" applyNumberFormat="1" applyFont="1" applyFill="1"/>
    <xf numFmtId="14" fontId="10" fillId="5" borderId="0" xfId="0" applyNumberFormat="1" applyFont="1" applyFill="1" applyAlignment="1">
      <alignment horizontal="center" vertical="center"/>
    </xf>
    <xf numFmtId="165" fontId="23" fillId="2" borderId="25" xfId="0" applyNumberFormat="1" applyFont="1" applyFill="1" applyBorder="1" applyAlignment="1">
      <alignment horizontal="center" vertical="center"/>
    </xf>
    <xf numFmtId="167" fontId="23" fillId="2" borderId="2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165" fontId="15" fillId="3" borderId="65" xfId="0" applyNumberFormat="1" applyFont="1" applyFill="1" applyBorder="1" applyAlignment="1">
      <alignment horizontal="center"/>
    </xf>
    <xf numFmtId="0" fontId="15" fillId="0" borderId="0" xfId="0" applyFont="1" applyAlignment="1"/>
    <xf numFmtId="0" fontId="6" fillId="2" borderId="0" xfId="0" applyFont="1" applyFill="1"/>
    <xf numFmtId="0" fontId="24" fillId="2" borderId="44" xfId="0" applyFont="1" applyFill="1" applyBorder="1"/>
    <xf numFmtId="165" fontId="15" fillId="2" borderId="0" xfId="0" applyNumberFormat="1" applyFont="1" applyFill="1" applyAlignment="1">
      <alignment horizontal="center" vertical="center"/>
    </xf>
    <xf numFmtId="0" fontId="24" fillId="2" borderId="0" xfId="0" applyFont="1" applyFill="1"/>
    <xf numFmtId="14" fontId="5" fillId="3" borderId="32" xfId="0" applyNumberFormat="1" applyFont="1" applyFill="1" applyBorder="1" applyAlignment="1">
      <alignment horizontal="center"/>
    </xf>
    <xf numFmtId="0" fontId="5" fillId="2" borderId="28" xfId="0" applyFont="1" applyFill="1" applyBorder="1" applyAlignment="1"/>
    <xf numFmtId="14" fontId="4" fillId="2" borderId="30" xfId="0" applyNumberFormat="1" applyFont="1" applyFill="1" applyBorder="1" applyAlignment="1"/>
    <xf numFmtId="165" fontId="5" fillId="2" borderId="30" xfId="0" applyNumberFormat="1" applyFont="1" applyFill="1" applyBorder="1" applyAlignment="1">
      <alignment horizontal="center"/>
    </xf>
    <xf numFmtId="165" fontId="4" fillId="2" borderId="30" xfId="0" applyNumberFormat="1" applyFont="1" applyFill="1" applyBorder="1" applyAlignment="1"/>
    <xf numFmtId="0" fontId="4" fillId="2" borderId="30" xfId="0" applyFont="1" applyFill="1" applyBorder="1" applyAlignment="1"/>
    <xf numFmtId="0" fontId="5" fillId="2" borderId="30" xfId="0" applyFont="1" applyFill="1" applyBorder="1" applyAlignment="1"/>
    <xf numFmtId="3" fontId="5" fillId="2" borderId="30" xfId="0" applyNumberFormat="1" applyFont="1" applyFill="1" applyBorder="1" applyAlignment="1">
      <alignment horizontal="center"/>
    </xf>
    <xf numFmtId="0" fontId="5" fillId="2" borderId="35" xfId="0" applyFont="1" applyFill="1" applyBorder="1" applyAlignment="1"/>
    <xf numFmtId="164" fontId="5" fillId="2" borderId="31" xfId="0" applyNumberFormat="1" applyFont="1" applyFill="1" applyBorder="1" applyAlignment="1">
      <alignment horizontal="center"/>
    </xf>
    <xf numFmtId="165" fontId="5" fillId="2" borderId="30" xfId="0" applyNumberFormat="1" applyFont="1" applyFill="1" applyBorder="1"/>
    <xf numFmtId="165" fontId="4" fillId="2" borderId="30" xfId="0" applyNumberFormat="1" applyFont="1" applyFill="1" applyBorder="1"/>
    <xf numFmtId="0" fontId="5" fillId="2" borderId="31" xfId="0" applyFont="1" applyFill="1" applyBorder="1" applyAlignment="1"/>
    <xf numFmtId="165" fontId="5" fillId="2" borderId="30" xfId="0" applyNumberFormat="1" applyFont="1" applyFill="1" applyBorder="1" applyAlignment="1"/>
    <xf numFmtId="164" fontId="5" fillId="2" borderId="30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left"/>
    </xf>
    <xf numFmtId="0" fontId="5" fillId="2" borderId="32" xfId="0" applyFont="1" applyFill="1" applyBorder="1" applyAlignment="1"/>
    <xf numFmtId="164" fontId="5" fillId="2" borderId="32" xfId="0" applyNumberFormat="1" applyFont="1" applyFill="1" applyBorder="1" applyAlignment="1">
      <alignment horizontal="center"/>
    </xf>
    <xf numFmtId="3" fontId="5" fillId="2" borderId="32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/>
    <xf numFmtId="0" fontId="12" fillId="2" borderId="28" xfId="0" applyFont="1" applyFill="1" applyBorder="1" applyAlignment="1">
      <alignment horizontal="center"/>
    </xf>
    <xf numFmtId="14" fontId="5" fillId="2" borderId="32" xfId="0" applyNumberFormat="1" applyFont="1" applyFill="1" applyBorder="1" applyAlignment="1">
      <alignment horizontal="center"/>
    </xf>
    <xf numFmtId="3" fontId="5" fillId="2" borderId="31" xfId="0" applyNumberFormat="1" applyFont="1" applyFill="1" applyBorder="1" applyAlignment="1">
      <alignment horizontal="center"/>
    </xf>
    <xf numFmtId="0" fontId="5" fillId="2" borderId="35" xfId="0" applyFont="1" applyFill="1" applyBorder="1" applyAlignment="1">
      <alignment horizontal="left"/>
    </xf>
    <xf numFmtId="49" fontId="4" fillId="2" borderId="28" xfId="0" applyNumberFormat="1" applyFont="1" applyFill="1" applyBorder="1" applyAlignment="1"/>
    <xf numFmtId="166" fontId="5" fillId="2" borderId="30" xfId="0" applyNumberFormat="1" applyFont="1" applyFill="1" applyBorder="1" applyAlignment="1">
      <alignment horizontal="center"/>
    </xf>
    <xf numFmtId="166" fontId="4" fillId="2" borderId="30" xfId="0" applyNumberFormat="1" applyFont="1" applyFill="1" applyBorder="1"/>
    <xf numFmtId="0" fontId="5" fillId="2" borderId="31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166" fontId="5" fillId="2" borderId="30" xfId="0" applyNumberFormat="1" applyFont="1" applyFill="1" applyBorder="1"/>
    <xf numFmtId="166" fontId="5" fillId="2" borderId="30" xfId="0" applyNumberFormat="1" applyFont="1" applyFill="1" applyBorder="1" applyAlignment="1"/>
    <xf numFmtId="166" fontId="5" fillId="2" borderId="30" xfId="0" applyNumberFormat="1" applyFont="1" applyFill="1" applyBorder="1" applyAlignment="1">
      <alignment horizontal="right"/>
    </xf>
    <xf numFmtId="166" fontId="4" fillId="2" borderId="30" xfId="0" applyNumberFormat="1" applyFont="1" applyFill="1" applyBorder="1" applyAlignment="1"/>
    <xf numFmtId="1" fontId="5" fillId="2" borderId="30" xfId="0" applyNumberFormat="1" applyFont="1" applyFill="1" applyBorder="1" applyAlignment="1">
      <alignment horizontal="center"/>
    </xf>
    <xf numFmtId="14" fontId="5" fillId="2" borderId="30" xfId="0" applyNumberFormat="1" applyFont="1" applyFill="1" applyBorder="1" applyAlignment="1">
      <alignment horizontal="center"/>
    </xf>
    <xf numFmtId="0" fontId="12" fillId="2" borderId="31" xfId="0" applyFont="1" applyFill="1" applyBorder="1" applyAlignment="1"/>
    <xf numFmtId="164" fontId="12" fillId="2" borderId="30" xfId="0" applyNumberFormat="1" applyFont="1" applyFill="1" applyBorder="1" applyAlignment="1">
      <alignment horizontal="center"/>
    </xf>
    <xf numFmtId="165" fontId="5" fillId="2" borderId="28" xfId="0" applyNumberFormat="1" applyFont="1" applyFill="1" applyBorder="1" applyAlignment="1">
      <alignment horizontal="right"/>
    </xf>
    <xf numFmtId="0" fontId="14" fillId="2" borderId="30" xfId="0" applyFont="1" applyFill="1" applyBorder="1" applyAlignment="1"/>
    <xf numFmtId="0" fontId="5" fillId="6" borderId="28" xfId="0" applyFont="1" applyFill="1" applyBorder="1" applyAlignment="1"/>
    <xf numFmtId="0" fontId="5" fillId="6" borderId="32" xfId="0" applyFont="1" applyFill="1" applyBorder="1" applyAlignment="1"/>
    <xf numFmtId="3" fontId="5" fillId="6" borderId="32" xfId="0" applyNumberFormat="1" applyFont="1" applyFill="1" applyBorder="1" applyAlignment="1">
      <alignment horizontal="center"/>
    </xf>
    <xf numFmtId="14" fontId="5" fillId="6" borderId="32" xfId="0" applyNumberFormat="1" applyFont="1" applyFill="1" applyBorder="1" applyAlignment="1">
      <alignment horizontal="center"/>
    </xf>
    <xf numFmtId="49" fontId="4" fillId="6" borderId="32" xfId="0" applyNumberFormat="1" applyFont="1" applyFill="1" applyBorder="1" applyAlignment="1"/>
    <xf numFmtId="1" fontId="5" fillId="6" borderId="32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/>
    <xf numFmtId="165" fontId="5" fillId="6" borderId="32" xfId="0" applyNumberFormat="1" applyFont="1" applyFill="1" applyBorder="1" applyAlignment="1">
      <alignment horizontal="center"/>
    </xf>
    <xf numFmtId="0" fontId="4" fillId="6" borderId="32" xfId="0" applyFont="1" applyFill="1" applyBorder="1" applyAlignment="1"/>
    <xf numFmtId="0" fontId="5" fillId="7" borderId="28" xfId="0" applyFont="1" applyFill="1" applyBorder="1" applyAlignment="1"/>
    <xf numFmtId="0" fontId="5" fillId="7" borderId="30" xfId="0" applyFont="1" applyFill="1" applyBorder="1" applyAlignment="1"/>
    <xf numFmtId="164" fontId="5" fillId="7" borderId="30" xfId="0" applyNumberFormat="1" applyFont="1" applyFill="1" applyBorder="1" applyAlignment="1">
      <alignment horizontal="center"/>
    </xf>
    <xf numFmtId="14" fontId="5" fillId="7" borderId="32" xfId="0" applyNumberFormat="1" applyFont="1" applyFill="1" applyBorder="1" applyAlignment="1">
      <alignment horizontal="center"/>
    </xf>
    <xf numFmtId="0" fontId="4" fillId="7" borderId="30" xfId="0" applyFont="1" applyFill="1" applyBorder="1" applyAlignment="1"/>
    <xf numFmtId="165" fontId="4" fillId="7" borderId="32" xfId="0" applyNumberFormat="1" applyFont="1" applyFill="1" applyBorder="1" applyAlignment="1"/>
    <xf numFmtId="165" fontId="5" fillId="7" borderId="32" xfId="0" applyNumberFormat="1" applyFont="1" applyFill="1" applyBorder="1" applyAlignment="1">
      <alignment horizontal="center"/>
    </xf>
    <xf numFmtId="0" fontId="4" fillId="7" borderId="32" xfId="0" applyFont="1" applyFill="1" applyBorder="1" applyAlignment="1"/>
    <xf numFmtId="3" fontId="5" fillId="6" borderId="30" xfId="0" applyNumberFormat="1" applyFont="1" applyFill="1" applyBorder="1" applyAlignment="1">
      <alignment horizontal="center"/>
    </xf>
    <xf numFmtId="0" fontId="5" fillId="7" borderId="31" xfId="0" applyFont="1" applyFill="1" applyBorder="1" applyAlignment="1"/>
    <xf numFmtId="3" fontId="5" fillId="7" borderId="30" xfId="0" applyNumberFormat="1" applyFont="1" applyFill="1" applyBorder="1" applyAlignment="1">
      <alignment horizontal="center"/>
    </xf>
    <xf numFmtId="14" fontId="4" fillId="7" borderId="30" xfId="0" applyNumberFormat="1" applyFont="1" applyFill="1" applyBorder="1" applyAlignment="1"/>
    <xf numFmtId="165" fontId="4" fillId="7" borderId="30" xfId="0" applyNumberFormat="1" applyFont="1" applyFill="1" applyBorder="1" applyAlignment="1"/>
    <xf numFmtId="165" fontId="5" fillId="7" borderId="30" xfId="0" applyNumberFormat="1" applyFont="1" applyFill="1" applyBorder="1" applyAlignment="1">
      <alignment horizontal="center"/>
    </xf>
    <xf numFmtId="0" fontId="5" fillId="6" borderId="31" xfId="0" applyFont="1" applyFill="1" applyBorder="1" applyAlignment="1"/>
    <xf numFmtId="0" fontId="5" fillId="6" borderId="30" xfId="0" applyFont="1" applyFill="1" applyBorder="1" applyAlignment="1"/>
    <xf numFmtId="164" fontId="5" fillId="7" borderId="28" xfId="0" applyNumberFormat="1" applyFont="1" applyFill="1" applyBorder="1" applyAlignment="1">
      <alignment horizontal="center"/>
    </xf>
    <xf numFmtId="165" fontId="4" fillId="7" borderId="30" xfId="0" applyNumberFormat="1" applyFont="1" applyFill="1" applyBorder="1"/>
    <xf numFmtId="164" fontId="5" fillId="6" borderId="32" xfId="0" applyNumberFormat="1" applyFont="1" applyFill="1" applyBorder="1" applyAlignment="1">
      <alignment horizontal="center"/>
    </xf>
    <xf numFmtId="165" fontId="5" fillId="7" borderId="30" xfId="0" applyNumberFormat="1" applyFont="1" applyFill="1" applyBorder="1" applyAlignment="1"/>
    <xf numFmtId="3" fontId="5" fillId="7" borderId="28" xfId="0" applyNumberFormat="1" applyFont="1" applyFill="1" applyBorder="1" applyAlignment="1">
      <alignment horizontal="center"/>
    </xf>
    <xf numFmtId="165" fontId="5" fillId="7" borderId="30" xfId="0" applyNumberFormat="1" applyFont="1" applyFill="1" applyBorder="1"/>
    <xf numFmtId="0" fontId="5" fillId="7" borderId="35" xfId="0" applyFont="1" applyFill="1" applyBorder="1" applyAlignment="1"/>
    <xf numFmtId="164" fontId="5" fillId="7" borderId="31" xfId="0" applyNumberFormat="1" applyFont="1" applyFill="1" applyBorder="1" applyAlignment="1">
      <alignment horizontal="center"/>
    </xf>
    <xf numFmtId="0" fontId="25" fillId="6" borderId="28" xfId="0" applyFont="1" applyFill="1" applyBorder="1" applyAlignment="1"/>
    <xf numFmtId="0" fontId="5" fillId="7" borderId="32" xfId="0" applyFont="1" applyFill="1" applyBorder="1" applyAlignment="1"/>
    <xf numFmtId="164" fontId="5" fillId="7" borderId="32" xfId="0" applyNumberFormat="1" applyFont="1" applyFill="1" applyBorder="1" applyAlignment="1">
      <alignment horizontal="center"/>
    </xf>
    <xf numFmtId="49" fontId="4" fillId="7" borderId="30" xfId="0" applyNumberFormat="1" applyFont="1" applyFill="1" applyBorder="1" applyAlignment="1"/>
    <xf numFmtId="3" fontId="5" fillId="7" borderId="32" xfId="0" applyNumberFormat="1" applyFont="1" applyFill="1" applyBorder="1" applyAlignment="1">
      <alignment horizontal="center"/>
    </xf>
    <xf numFmtId="3" fontId="5" fillId="7" borderId="31" xfId="0" applyNumberFormat="1" applyFont="1" applyFill="1" applyBorder="1" applyAlignment="1">
      <alignment horizontal="center"/>
    </xf>
    <xf numFmtId="166" fontId="5" fillId="7" borderId="30" xfId="0" applyNumberFormat="1" applyFont="1" applyFill="1" applyBorder="1" applyAlignment="1"/>
    <xf numFmtId="166" fontId="4" fillId="7" borderId="30" xfId="0" applyNumberFormat="1" applyFont="1" applyFill="1" applyBorder="1"/>
    <xf numFmtId="166" fontId="5" fillId="7" borderId="30" xfId="0" applyNumberFormat="1" applyFont="1" applyFill="1" applyBorder="1" applyAlignment="1">
      <alignment horizontal="center"/>
    </xf>
    <xf numFmtId="49" fontId="5" fillId="7" borderId="34" xfId="0" applyNumberFormat="1" applyFont="1" applyFill="1" applyBorder="1" applyAlignment="1">
      <alignment horizontal="center"/>
    </xf>
    <xf numFmtId="0" fontId="5" fillId="7" borderId="28" xfId="0" applyFont="1" applyFill="1" applyBorder="1" applyAlignment="1">
      <alignment horizontal="left"/>
    </xf>
    <xf numFmtId="1" fontId="5" fillId="7" borderId="30" xfId="0" applyNumberFormat="1" applyFont="1" applyFill="1" applyBorder="1" applyAlignment="1">
      <alignment horizontal="center"/>
    </xf>
    <xf numFmtId="166" fontId="5" fillId="7" borderId="30" xfId="0" applyNumberFormat="1" applyFont="1" applyFill="1" applyBorder="1"/>
    <xf numFmtId="0" fontId="5" fillId="7" borderId="35" xfId="0" applyFont="1" applyFill="1" applyBorder="1" applyAlignment="1">
      <alignment horizontal="left"/>
    </xf>
    <xf numFmtId="164" fontId="5" fillId="6" borderId="30" xfId="0" applyNumberFormat="1" applyFont="1" applyFill="1" applyBorder="1" applyAlignment="1">
      <alignment horizontal="center"/>
    </xf>
    <xf numFmtId="0" fontId="5" fillId="7" borderId="28" xfId="0" applyFont="1" applyFill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0" fontId="3" fillId="2" borderId="31" xfId="0" applyFont="1" applyFill="1" applyBorder="1" applyAlignment="1">
      <alignment horizontal="center" vertical="center"/>
    </xf>
    <xf numFmtId="0" fontId="4" fillId="2" borderId="44" xfId="0" applyFont="1" applyFill="1" applyBorder="1"/>
    <xf numFmtId="167" fontId="3" fillId="2" borderId="46" xfId="0" applyNumberFormat="1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49" fontId="4" fillId="2" borderId="32" xfId="0" applyNumberFormat="1" applyFont="1" applyFill="1" applyBorder="1" applyAlignment="1"/>
    <xf numFmtId="1" fontId="5" fillId="2" borderId="32" xfId="0" applyNumberFormat="1" applyFont="1" applyFill="1" applyBorder="1" applyAlignment="1">
      <alignment horizontal="center"/>
    </xf>
    <xf numFmtId="165" fontId="4" fillId="2" borderId="32" xfId="0" applyNumberFormat="1" applyFont="1" applyFill="1" applyBorder="1" applyAlignment="1"/>
    <xf numFmtId="165" fontId="5" fillId="2" borderId="32" xfId="0" applyNumberFormat="1" applyFont="1" applyFill="1" applyBorder="1" applyAlignment="1">
      <alignment horizontal="center"/>
    </xf>
    <xf numFmtId="0" fontId="4" fillId="2" borderId="32" xfId="0" applyFont="1" applyFill="1" applyBorder="1" applyAlignment="1"/>
    <xf numFmtId="0" fontId="4" fillId="2" borderId="0" xfId="0" applyFont="1" applyFill="1"/>
    <xf numFmtId="0" fontId="5" fillId="0" borderId="28" xfId="0" applyFont="1" applyBorder="1"/>
    <xf numFmtId="0" fontId="5" fillId="0" borderId="34" xfId="0" applyFont="1" applyBorder="1"/>
    <xf numFmtId="164" fontId="5" fillId="0" borderId="34" xfId="0" applyNumberFormat="1" applyFont="1" applyBorder="1" applyAlignment="1">
      <alignment horizontal="center"/>
    </xf>
    <xf numFmtId="14" fontId="5" fillId="0" borderId="28" xfId="0" applyNumberFormat="1" applyFont="1" applyBorder="1" applyAlignment="1">
      <alignment horizontal="center"/>
    </xf>
    <xf numFmtId="49" fontId="5" fillId="0" borderId="34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65" fontId="5" fillId="2" borderId="25" xfId="0" applyNumberFormat="1" applyFont="1" applyFill="1" applyBorder="1" applyAlignment="1">
      <alignment horizontal="center" vertical="center"/>
    </xf>
    <xf numFmtId="167" fontId="5" fillId="2" borderId="25" xfId="0" applyNumberFormat="1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/>
    </xf>
    <xf numFmtId="0" fontId="5" fillId="2" borderId="44" xfId="0" applyFont="1" applyFill="1" applyBorder="1"/>
    <xf numFmtId="0" fontId="5" fillId="0" borderId="43" xfId="0" applyFont="1" applyBorder="1"/>
    <xf numFmtId="3" fontId="4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49" fontId="5" fillId="0" borderId="0" xfId="0" applyNumberFormat="1" applyFont="1" applyAlignment="1">
      <alignment horizontal="center"/>
    </xf>
    <xf numFmtId="14" fontId="5" fillId="2" borderId="44" xfId="0" applyNumberFormat="1" applyFont="1" applyFill="1" applyBorder="1" applyAlignment="1">
      <alignment horizontal="center"/>
    </xf>
    <xf numFmtId="0" fontId="4" fillId="0" borderId="0" xfId="0" applyFont="1"/>
    <xf numFmtId="165" fontId="5" fillId="0" borderId="0" xfId="0" applyNumberFormat="1" applyFont="1" applyAlignment="1">
      <alignment horizontal="center" vertical="center"/>
    </xf>
    <xf numFmtId="0" fontId="5" fillId="0" borderId="0" xfId="0" applyFont="1"/>
    <xf numFmtId="3" fontId="4" fillId="0" borderId="0" xfId="0" applyNumberFormat="1" applyFont="1" applyAlignment="1">
      <alignment horizontal="center" vertical="center"/>
    </xf>
    <xf numFmtId="0" fontId="4" fillId="0" borderId="42" xfId="0" applyFont="1" applyBorder="1"/>
    <xf numFmtId="0" fontId="4" fillId="3" borderId="30" xfId="0" applyFont="1" applyFill="1" applyBorder="1"/>
    <xf numFmtId="1" fontId="3" fillId="3" borderId="50" xfId="0" applyNumberFormat="1" applyFont="1" applyFill="1" applyBorder="1" applyAlignment="1">
      <alignment horizontal="center" wrapText="1"/>
    </xf>
    <xf numFmtId="167" fontId="3" fillId="3" borderId="50" xfId="0" applyNumberFormat="1" applyFont="1" applyFill="1" applyBorder="1" applyAlignment="1">
      <alignment horizontal="center" wrapText="1"/>
    </xf>
    <xf numFmtId="0" fontId="4" fillId="3" borderId="45" xfId="0" applyFont="1" applyFill="1" applyBorder="1" applyAlignment="1"/>
    <xf numFmtId="0" fontId="4" fillId="0" borderId="45" xfId="0" applyFont="1" applyBorder="1" applyAlignment="1"/>
    <xf numFmtId="164" fontId="4" fillId="0" borderId="45" xfId="0" applyNumberFormat="1" applyFont="1" applyBorder="1" applyAlignment="1"/>
    <xf numFmtId="14" fontId="4" fillId="0" borderId="45" xfId="0" applyNumberFormat="1" applyFont="1" applyBorder="1" applyAlignment="1"/>
    <xf numFmtId="49" fontId="4" fillId="0" borderId="45" xfId="0" applyNumberFormat="1" applyFont="1" applyBorder="1" applyAlignment="1"/>
    <xf numFmtId="1" fontId="4" fillId="0" borderId="45" xfId="0" applyNumberFormat="1" applyFont="1" applyBorder="1" applyAlignment="1"/>
    <xf numFmtId="166" fontId="4" fillId="0" borderId="45" xfId="0" applyNumberFormat="1" applyFont="1" applyBorder="1"/>
    <xf numFmtId="165" fontId="4" fillId="0" borderId="45" xfId="0" applyNumberFormat="1" applyFont="1" applyBorder="1"/>
    <xf numFmtId="0" fontId="4" fillId="3" borderId="20" xfId="0" applyFont="1" applyFill="1" applyBorder="1" applyAlignment="1"/>
    <xf numFmtId="165" fontId="4" fillId="3" borderId="65" xfId="0" applyNumberFormat="1" applyFont="1" applyFill="1" applyBorder="1"/>
    <xf numFmtId="167" fontId="4" fillId="3" borderId="65" xfId="0" applyNumberFormat="1" applyFont="1" applyFill="1" applyBorder="1"/>
    <xf numFmtId="0" fontId="4" fillId="3" borderId="0" xfId="0" applyFont="1" applyFill="1" applyAlignment="1"/>
    <xf numFmtId="0" fontId="4" fillId="0" borderId="0" xfId="0" applyFont="1" applyAlignment="1"/>
    <xf numFmtId="3" fontId="4" fillId="0" borderId="0" xfId="0" applyNumberFormat="1" applyFont="1" applyAlignment="1"/>
    <xf numFmtId="14" fontId="4" fillId="0" borderId="0" xfId="0" applyNumberFormat="1" applyFont="1" applyAlignment="1"/>
    <xf numFmtId="49" fontId="4" fillId="0" borderId="0" xfId="0" applyNumberFormat="1" applyFont="1" applyAlignment="1"/>
    <xf numFmtId="14" fontId="4" fillId="3" borderId="0" xfId="0" applyNumberFormat="1" applyFont="1" applyFill="1" applyAlignment="1"/>
    <xf numFmtId="165" fontId="4" fillId="0" borderId="0" xfId="0" applyNumberFormat="1" applyFont="1"/>
    <xf numFmtId="167" fontId="4" fillId="0" borderId="0" xfId="0" applyNumberFormat="1" applyFont="1"/>
    <xf numFmtId="2" fontId="4" fillId="0" borderId="0" xfId="0" applyNumberFormat="1" applyFont="1"/>
    <xf numFmtId="14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3" fontId="4" fillId="0" borderId="67" xfId="0" applyNumberFormat="1" applyFont="1" applyBorder="1"/>
    <xf numFmtId="0" fontId="4" fillId="0" borderId="68" xfId="0" applyFont="1" applyBorder="1" applyAlignment="1"/>
    <xf numFmtId="0" fontId="3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3" fillId="2" borderId="28" xfId="0" applyFont="1" applyFill="1" applyBorder="1" applyAlignment="1">
      <alignment horizontal="center"/>
    </xf>
    <xf numFmtId="164" fontId="4" fillId="2" borderId="32" xfId="0" applyNumberFormat="1" applyFont="1" applyFill="1" applyBorder="1" applyAlignment="1"/>
    <xf numFmtId="14" fontId="4" fillId="2" borderId="32" xfId="0" applyNumberFormat="1" applyFont="1" applyFill="1" applyBorder="1" applyAlignment="1"/>
    <xf numFmtId="165" fontId="5" fillId="2" borderId="32" xfId="0" applyNumberFormat="1" applyFont="1" applyFill="1" applyBorder="1" applyAlignment="1">
      <alignment horizontal="right"/>
    </xf>
    <xf numFmtId="0" fontId="4" fillId="2" borderId="0" xfId="0" applyFont="1" applyFill="1" applyAlignment="1"/>
    <xf numFmtId="165" fontId="5" fillId="2" borderId="3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167" fontId="5" fillId="2" borderId="0" xfId="0" applyNumberFormat="1" applyFont="1" applyFill="1" applyAlignment="1">
      <alignment horizontal="center" vertical="center"/>
    </xf>
    <xf numFmtId="0" fontId="25" fillId="2" borderId="28" xfId="0" applyFont="1" applyFill="1" applyBorder="1" applyAlignment="1"/>
    <xf numFmtId="0" fontId="4" fillId="4" borderId="44" xfId="0" applyFont="1" applyFill="1" applyBorder="1"/>
    <xf numFmtId="0" fontId="4" fillId="4" borderId="0" xfId="0" applyFont="1" applyFill="1"/>
    <xf numFmtId="0" fontId="5" fillId="2" borderId="35" xfId="0" applyFont="1" applyFill="1" applyBorder="1"/>
    <xf numFmtId="0" fontId="3" fillId="0" borderId="24" xfId="0" applyFont="1" applyBorder="1" applyAlignment="1">
      <alignment horizontal="center"/>
    </xf>
    <xf numFmtId="0" fontId="5" fillId="0" borderId="24" xfId="0" applyFont="1" applyBorder="1"/>
    <xf numFmtId="164" fontId="5" fillId="0" borderId="24" xfId="0" applyNumberFormat="1" applyFont="1" applyBorder="1" applyAlignment="1">
      <alignment horizontal="center"/>
    </xf>
    <xf numFmtId="14" fontId="5" fillId="0" borderId="24" xfId="0" applyNumberFormat="1" applyFont="1" applyBorder="1" applyAlignment="1">
      <alignment horizontal="center"/>
    </xf>
    <xf numFmtId="49" fontId="5" fillId="0" borderId="24" xfId="0" applyNumberFormat="1" applyFon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66" fontId="5" fillId="0" borderId="24" xfId="0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0" fontId="4" fillId="0" borderId="24" xfId="0" applyFont="1" applyBorder="1"/>
    <xf numFmtId="0" fontId="5" fillId="0" borderId="24" xfId="0" applyFont="1" applyBorder="1" applyAlignment="1">
      <alignment horizontal="left" vertical="center"/>
    </xf>
    <xf numFmtId="165" fontId="5" fillId="0" borderId="0" xfId="0" applyNumberFormat="1" applyFont="1" applyAlignment="1">
      <alignment horizontal="center"/>
    </xf>
    <xf numFmtId="0" fontId="5" fillId="0" borderId="70" xfId="0" applyFont="1" applyBorder="1"/>
    <xf numFmtId="164" fontId="5" fillId="0" borderId="36" xfId="0" applyNumberFormat="1" applyFont="1" applyBorder="1" applyAlignment="1">
      <alignment horizontal="center"/>
    </xf>
    <xf numFmtId="14" fontId="5" fillId="0" borderId="32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166" fontId="5" fillId="0" borderId="17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0" fontId="4" fillId="0" borderId="30" xfId="0" applyFont="1" applyBorder="1"/>
    <xf numFmtId="0" fontId="5" fillId="0" borderId="30" xfId="0" applyFont="1" applyBorder="1"/>
    <xf numFmtId="0" fontId="4" fillId="3" borderId="46" xfId="0" applyFont="1" applyFill="1" applyBorder="1" applyAlignment="1"/>
    <xf numFmtId="0" fontId="4" fillId="0" borderId="50" xfId="0" applyFont="1" applyBorder="1" applyAlignment="1"/>
    <xf numFmtId="164" fontId="4" fillId="0" borderId="50" xfId="0" applyNumberFormat="1" applyFont="1" applyBorder="1" applyAlignment="1"/>
    <xf numFmtId="14" fontId="4" fillId="0" borderId="50" xfId="0" applyNumberFormat="1" applyFont="1" applyBorder="1" applyAlignment="1"/>
    <xf numFmtId="49" fontId="4" fillId="0" borderId="50" xfId="0" applyNumberFormat="1" applyFont="1" applyBorder="1" applyAlignment="1"/>
    <xf numFmtId="1" fontId="4" fillId="0" borderId="50" xfId="0" applyNumberFormat="1" applyFont="1" applyBorder="1" applyAlignment="1"/>
    <xf numFmtId="166" fontId="4" fillId="0" borderId="50" xfId="0" applyNumberFormat="1" applyFont="1" applyBorder="1"/>
    <xf numFmtId="165" fontId="4" fillId="0" borderId="50" xfId="0" applyNumberFormat="1" applyFont="1" applyBorder="1"/>
    <xf numFmtId="0" fontId="3" fillId="3" borderId="31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left" vertical="center"/>
    </xf>
    <xf numFmtId="1" fontId="5" fillId="7" borderId="28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ont="1" applyFill="1" applyAlignment="1"/>
    <xf numFmtId="49" fontId="1" fillId="5" borderId="45" xfId="0" applyNumberFormat="1" applyFont="1" applyFill="1" applyBorder="1" applyAlignment="1">
      <alignment horizontal="center"/>
    </xf>
    <xf numFmtId="0" fontId="8" fillId="5" borderId="45" xfId="0" applyFont="1" applyFill="1" applyBorder="1"/>
    <xf numFmtId="0" fontId="9" fillId="6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5" borderId="20" xfId="0" applyFont="1" applyFill="1" applyBorder="1"/>
    <xf numFmtId="0" fontId="9" fillId="6" borderId="17" xfId="0" applyFont="1" applyFill="1" applyBorder="1" applyAlignment="1">
      <alignment horizontal="center"/>
    </xf>
    <xf numFmtId="0" fontId="8" fillId="5" borderId="17" xfId="0" applyFont="1" applyFill="1" applyBorder="1"/>
    <xf numFmtId="0" fontId="8" fillId="5" borderId="50" xfId="0" applyFont="1" applyFill="1" applyBorder="1"/>
    <xf numFmtId="0" fontId="9" fillId="6" borderId="64" xfId="0" applyFont="1" applyFill="1" applyBorder="1" applyAlignment="1">
      <alignment horizontal="center"/>
    </xf>
    <xf numFmtId="0" fontId="8" fillId="5" borderId="64" xfId="0" applyFont="1" applyFill="1" applyBorder="1"/>
    <xf numFmtId="0" fontId="8" fillId="5" borderId="65" xfId="0" applyFont="1" applyFill="1" applyBorder="1"/>
    <xf numFmtId="41" fontId="9" fillId="6" borderId="0" xfId="0" applyNumberFormat="1" applyFont="1" applyFill="1" applyAlignment="1">
      <alignment horizontal="center"/>
    </xf>
    <xf numFmtId="41" fontId="9" fillId="6" borderId="63" xfId="0" applyNumberFormat="1" applyFont="1" applyFill="1" applyBorder="1" applyAlignment="1">
      <alignment horizontal="center"/>
    </xf>
    <xf numFmtId="0" fontId="8" fillId="5" borderId="30" xfId="0" applyFont="1" applyFill="1" applyBorder="1"/>
    <xf numFmtId="14" fontId="9" fillId="6" borderId="63" xfId="0" applyNumberFormat="1" applyFont="1" applyFill="1" applyBorder="1" applyAlignment="1">
      <alignment horizontal="center"/>
    </xf>
    <xf numFmtId="0" fontId="9" fillId="6" borderId="63" xfId="0" applyFont="1" applyFill="1" applyBorder="1" applyAlignment="1">
      <alignment horizontal="center"/>
    </xf>
    <xf numFmtId="0" fontId="8" fillId="5" borderId="63" xfId="0" applyFont="1" applyFill="1" applyBorder="1"/>
    <xf numFmtId="164" fontId="9" fillId="6" borderId="64" xfId="0" applyNumberFormat="1" applyFont="1" applyFill="1" applyBorder="1" applyAlignment="1">
      <alignment horizontal="center"/>
    </xf>
    <xf numFmtId="14" fontId="9" fillId="6" borderId="17" xfId="0" applyNumberFormat="1" applyFont="1" applyFill="1" applyBorder="1" applyAlignment="1">
      <alignment horizontal="center" wrapText="1"/>
    </xf>
    <xf numFmtId="14" fontId="9" fillId="6" borderId="17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8" fillId="5" borderId="48" xfId="0" applyFont="1" applyFill="1" applyBorder="1"/>
    <xf numFmtId="0" fontId="8" fillId="5" borderId="41" xfId="0" applyFont="1" applyFill="1" applyBorder="1"/>
    <xf numFmtId="1" fontId="9" fillId="6" borderId="17" xfId="0" applyNumberFormat="1" applyFont="1" applyFill="1" applyBorder="1" applyAlignment="1">
      <alignment horizontal="center"/>
    </xf>
    <xf numFmtId="165" fontId="15" fillId="2" borderId="39" xfId="0" applyNumberFormat="1" applyFont="1" applyFill="1" applyBorder="1" applyAlignment="1">
      <alignment horizontal="center" vertical="center"/>
    </xf>
    <xf numFmtId="0" fontId="16" fillId="2" borderId="39" xfId="0" applyFont="1" applyFill="1" applyBorder="1" applyAlignment="1">
      <alignment horizontal="center"/>
    </xf>
    <xf numFmtId="165" fontId="17" fillId="2" borderId="39" xfId="0" applyNumberFormat="1" applyFont="1" applyFill="1" applyBorder="1" applyAlignment="1">
      <alignment horizontal="center" vertical="center"/>
    </xf>
    <xf numFmtId="3" fontId="19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20" fillId="2" borderId="44" xfId="0" applyFont="1" applyFill="1" applyBorder="1" applyAlignment="1">
      <alignment horizontal="center" vertical="center"/>
    </xf>
    <xf numFmtId="0" fontId="8" fillId="5" borderId="44" xfId="0" applyFont="1" applyFill="1" applyBorder="1"/>
    <xf numFmtId="0" fontId="10" fillId="5" borderId="60" xfId="0" applyFont="1" applyFill="1" applyBorder="1" applyAlignment="1">
      <alignment horizontal="center"/>
    </xf>
    <xf numFmtId="0" fontId="8" fillId="5" borderId="60" xfId="0" applyFont="1" applyFill="1" applyBorder="1"/>
    <xf numFmtId="0" fontId="22" fillId="5" borderId="69" xfId="0" applyFont="1" applyFill="1" applyBorder="1" applyAlignment="1">
      <alignment horizontal="center"/>
    </xf>
    <xf numFmtId="0" fontId="8" fillId="5" borderId="69" xfId="0" applyFont="1" applyFill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2" fillId="0" borderId="0" xfId="0" applyFont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2" fillId="0" borderId="48" xfId="0" applyFont="1" applyBorder="1"/>
    <xf numFmtId="0" fontId="2" fillId="0" borderId="41" xfId="0" applyFont="1" applyBorder="1"/>
    <xf numFmtId="0" fontId="16" fillId="2" borderId="39" xfId="0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2" fillId="0" borderId="44" xfId="0" applyFont="1" applyBorder="1"/>
    <xf numFmtId="0" fontId="1" fillId="0" borderId="0" xfId="0" applyFont="1" applyAlignment="1">
      <alignment horizontal="center"/>
    </xf>
    <xf numFmtId="49" fontId="1" fillId="0" borderId="45" xfId="0" applyNumberFormat="1" applyFont="1" applyBorder="1" applyAlignment="1">
      <alignment horizontal="center"/>
    </xf>
    <xf numFmtId="0" fontId="2" fillId="0" borderId="45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20" xfId="0" applyFont="1" applyBorder="1"/>
    <xf numFmtId="0" fontId="3" fillId="2" borderId="2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47" xfId="0" applyFont="1" applyBorder="1"/>
    <xf numFmtId="0" fontId="3" fillId="2" borderId="8" xfId="0" applyFont="1" applyFill="1" applyBorder="1" applyAlignment="1">
      <alignment horizontal="center" vertical="center"/>
    </xf>
    <xf numFmtId="0" fontId="2" fillId="0" borderId="36" xfId="0" applyFont="1" applyBorder="1"/>
    <xf numFmtId="0" fontId="2" fillId="0" borderId="46" xfId="0" applyFont="1" applyBorder="1"/>
    <xf numFmtId="164" fontId="3" fillId="2" borderId="8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3" fillId="2" borderId="61" xfId="0" applyFont="1" applyFill="1" applyBorder="1" applyAlignment="1">
      <alignment horizontal="center" vertical="center"/>
    </xf>
    <xf numFmtId="0" fontId="2" fillId="0" borderId="62" xfId="0" applyFont="1" applyBorder="1"/>
    <xf numFmtId="0" fontId="2" fillId="0" borderId="59" xfId="0" applyFont="1" applyBorder="1"/>
    <xf numFmtId="14" fontId="3" fillId="2" borderId="34" xfId="0" applyNumberFormat="1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14" fontId="3" fillId="2" borderId="34" xfId="0" applyNumberFormat="1" applyFont="1" applyFill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67" fontId="3" fillId="2" borderId="14" xfId="0" applyNumberFormat="1" applyFont="1" applyFill="1" applyBorder="1" applyAlignment="1">
      <alignment horizontal="center" vertical="center"/>
    </xf>
    <xf numFmtId="0" fontId="2" fillId="0" borderId="33" xfId="0" applyFont="1" applyBorder="1"/>
    <xf numFmtId="167" fontId="3" fillId="2" borderId="37" xfId="0" applyNumberFormat="1" applyFont="1" applyFill="1" applyBorder="1" applyAlignment="1">
      <alignment horizontal="center" vertical="center"/>
    </xf>
    <xf numFmtId="0" fontId="2" fillId="0" borderId="30" xfId="0" applyFont="1" applyBorder="1"/>
    <xf numFmtId="0" fontId="4" fillId="0" borderId="66" xfId="0" applyFont="1" applyBorder="1" applyAlignment="1">
      <alignment horizontal="center"/>
    </xf>
    <xf numFmtId="0" fontId="2" fillId="0" borderId="66" xfId="0" applyFont="1" applyBorder="1"/>
    <xf numFmtId="0" fontId="4" fillId="0" borderId="45" xfId="0" applyFont="1" applyBorder="1"/>
    <xf numFmtId="0" fontId="2" fillId="0" borderId="65" xfId="0" applyFont="1" applyBorder="1"/>
    <xf numFmtId="165" fontId="15" fillId="3" borderId="45" xfId="0" applyNumberFormat="1" applyFont="1" applyFill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165" fontId="17" fillId="3" borderId="45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2" fillId="0" borderId="63" xfId="0" applyFont="1" applyBorder="1"/>
    <xf numFmtId="0" fontId="3" fillId="3" borderId="17" xfId="0" applyFont="1" applyFill="1" applyBorder="1" applyAlignment="1">
      <alignment horizontal="center"/>
    </xf>
    <xf numFmtId="0" fontId="2" fillId="0" borderId="17" xfId="0" applyFont="1" applyBorder="1"/>
    <xf numFmtId="0" fontId="2" fillId="0" borderId="50" xfId="0" applyFont="1" applyBorder="1"/>
    <xf numFmtId="0" fontId="3" fillId="3" borderId="64" xfId="0" applyFont="1" applyFill="1" applyBorder="1" applyAlignment="1">
      <alignment horizontal="center"/>
    </xf>
    <xf numFmtId="0" fontId="2" fillId="0" borderId="64" xfId="0" applyFont="1" applyBorder="1"/>
    <xf numFmtId="14" fontId="3" fillId="3" borderId="17" xfId="0" applyNumberFormat="1" applyFont="1" applyFill="1" applyBorder="1" applyAlignment="1">
      <alignment horizontal="center" wrapText="1"/>
    </xf>
    <xf numFmtId="14" fontId="3" fillId="3" borderId="17" xfId="0" applyNumberFormat="1" applyFont="1" applyFill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67" fontId="3" fillId="3" borderId="63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4" fontId="3" fillId="3" borderId="63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49" xfId="0" applyFont="1" applyBorder="1"/>
    <xf numFmtId="0" fontId="4" fillId="0" borderId="66" xfId="0" applyFont="1" applyBorder="1"/>
    <xf numFmtId="165" fontId="4" fillId="0" borderId="57" xfId="0" applyNumberFormat="1" applyFont="1" applyBorder="1" applyAlignment="1">
      <alignment horizontal="center"/>
    </xf>
    <xf numFmtId="0" fontId="2" fillId="0" borderId="40" xfId="0" applyFont="1" applyBorder="1"/>
    <xf numFmtId="0" fontId="2" fillId="0" borderId="58" xfId="0" applyFont="1" applyBorder="1"/>
    <xf numFmtId="0" fontId="4" fillId="0" borderId="5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23" xfId="0" applyFont="1" applyBorder="1"/>
    <xf numFmtId="0" fontId="3" fillId="2" borderId="13" xfId="0" applyFon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41" fontId="3" fillId="2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41" fontId="3" fillId="2" borderId="18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49" fontId="1" fillId="0" borderId="0" xfId="0" applyNumberFormat="1" applyFont="1" applyAlignment="1">
      <alignment horizontal="center"/>
    </xf>
    <xf numFmtId="0" fontId="2" fillId="0" borderId="21" xfId="0" applyFont="1" applyBorder="1"/>
    <xf numFmtId="0" fontId="3" fillId="2" borderId="8" xfId="0" applyFont="1" applyFill="1" applyBorder="1" applyAlignment="1">
      <alignment horizontal="center"/>
    </xf>
    <xf numFmtId="0" fontId="2" fillId="0" borderId="22" xfId="0" applyFont="1" applyBorder="1"/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510989</xdr:colOff>
      <xdr:row>220</xdr:row>
      <xdr:rowOff>125502</xdr:rowOff>
    </xdr:from>
    <xdr:ext cx="1476375" cy="14001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90077" y="37071296"/>
          <a:ext cx="1476375" cy="1400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136</xdr:row>
      <xdr:rowOff>171450</xdr:rowOff>
    </xdr:from>
    <xdr:ext cx="1466850" cy="1323975"/>
    <xdr:pic>
      <xdr:nvPicPr>
        <xdr:cNvPr id="4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20600" y="279654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363</xdr:row>
      <xdr:rowOff>152400</xdr:rowOff>
    </xdr:from>
    <xdr:ext cx="1466850" cy="1323975"/>
    <xdr:pic>
      <xdr:nvPicPr>
        <xdr:cNvPr id="4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740187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399490</xdr:colOff>
      <xdr:row>23</xdr:row>
      <xdr:rowOff>38101</xdr:rowOff>
    </xdr:from>
    <xdr:ext cx="1457325" cy="1400175"/>
    <xdr:pic>
      <xdr:nvPicPr>
        <xdr:cNvPr id="50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57019" y="4957483"/>
          <a:ext cx="1457325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286</xdr:row>
      <xdr:rowOff>114300</xdr:rowOff>
    </xdr:from>
    <xdr:ext cx="1466850" cy="1323975"/>
    <xdr:pic>
      <xdr:nvPicPr>
        <xdr:cNvPr id="5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583977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377637</xdr:colOff>
      <xdr:row>324</xdr:row>
      <xdr:rowOff>90208</xdr:rowOff>
    </xdr:from>
    <xdr:ext cx="1466850" cy="1323975"/>
    <xdr:pic>
      <xdr:nvPicPr>
        <xdr:cNvPr id="5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35166" y="66720384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815</xdr:row>
      <xdr:rowOff>180975</xdr:rowOff>
    </xdr:from>
    <xdr:ext cx="1466850" cy="1323975"/>
    <xdr:pic>
      <xdr:nvPicPr>
        <xdr:cNvPr id="6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653540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890</xdr:row>
      <xdr:rowOff>200025</xdr:rowOff>
    </xdr:from>
    <xdr:ext cx="1466850" cy="1323975"/>
    <xdr:pic>
      <xdr:nvPicPr>
        <xdr:cNvPr id="6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8056542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214</xdr:row>
      <xdr:rowOff>161925</xdr:rowOff>
    </xdr:from>
    <xdr:ext cx="1466850" cy="1323975"/>
    <xdr:pic>
      <xdr:nvPicPr>
        <xdr:cNvPr id="3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438816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255</xdr:row>
      <xdr:rowOff>200025</xdr:rowOff>
    </xdr:from>
    <xdr:ext cx="1466850" cy="1323975"/>
    <xdr:pic>
      <xdr:nvPicPr>
        <xdr:cNvPr id="3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5221605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481</xdr:row>
      <xdr:rowOff>180975</xdr:rowOff>
    </xdr:from>
    <xdr:ext cx="1466850" cy="1323975"/>
    <xdr:pic>
      <xdr:nvPicPr>
        <xdr:cNvPr id="3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63450" y="9785985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92</xdr:row>
      <xdr:rowOff>104775</xdr:rowOff>
    </xdr:from>
    <xdr:ext cx="1457325" cy="1400175"/>
    <xdr:pic>
      <xdr:nvPicPr>
        <xdr:cNvPr id="41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30125" y="19030950"/>
          <a:ext cx="1457325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177</xdr:row>
      <xdr:rowOff>85725</xdr:rowOff>
    </xdr:from>
    <xdr:ext cx="1466850" cy="1323975"/>
    <xdr:pic>
      <xdr:nvPicPr>
        <xdr:cNvPr id="4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3624262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400</xdr:row>
      <xdr:rowOff>104775</xdr:rowOff>
    </xdr:from>
    <xdr:ext cx="1466850" cy="1323975"/>
    <xdr:pic>
      <xdr:nvPicPr>
        <xdr:cNvPr id="4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814863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622</xdr:row>
      <xdr:rowOff>9525</xdr:rowOff>
    </xdr:from>
    <xdr:ext cx="1466850" cy="1323975"/>
    <xdr:pic>
      <xdr:nvPicPr>
        <xdr:cNvPr id="4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2627292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443</xdr:row>
      <xdr:rowOff>47625</xdr:rowOff>
    </xdr:from>
    <xdr:ext cx="1466850" cy="1323975"/>
    <xdr:pic>
      <xdr:nvPicPr>
        <xdr:cNvPr id="5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25375" y="900303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57</xdr:row>
      <xdr:rowOff>161925</xdr:rowOff>
    </xdr:from>
    <xdr:ext cx="1457325" cy="1400175"/>
    <xdr:pic>
      <xdr:nvPicPr>
        <xdr:cNvPr id="5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34900" y="11868150"/>
          <a:ext cx="1457325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286</xdr:row>
      <xdr:rowOff>114300</xdr:rowOff>
    </xdr:from>
    <xdr:ext cx="1466850" cy="1323975"/>
    <xdr:pic>
      <xdr:nvPicPr>
        <xdr:cNvPr id="7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5842635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513</xdr:row>
      <xdr:rowOff>66675</xdr:rowOff>
    </xdr:from>
    <xdr:ext cx="1466850" cy="1323975"/>
    <xdr:pic>
      <xdr:nvPicPr>
        <xdr:cNvPr id="7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042416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548</xdr:row>
      <xdr:rowOff>95250</xdr:rowOff>
    </xdr:from>
    <xdr:ext cx="1466850" cy="1323975"/>
    <xdr:pic>
      <xdr:nvPicPr>
        <xdr:cNvPr id="7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63450" y="1113663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581</xdr:row>
      <xdr:rowOff>9525</xdr:rowOff>
    </xdr:from>
    <xdr:ext cx="1466850" cy="1323975"/>
    <xdr:pic>
      <xdr:nvPicPr>
        <xdr:cNvPr id="7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1797665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663</xdr:row>
      <xdr:rowOff>200025</xdr:rowOff>
    </xdr:from>
    <xdr:ext cx="1466850" cy="1323975"/>
    <xdr:pic>
      <xdr:nvPicPr>
        <xdr:cNvPr id="7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20600" y="1347501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701</xdr:row>
      <xdr:rowOff>171450</xdr:rowOff>
    </xdr:from>
    <xdr:ext cx="1466850" cy="1323975"/>
    <xdr:pic>
      <xdr:nvPicPr>
        <xdr:cNvPr id="8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34900" y="1424082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742</xdr:row>
      <xdr:rowOff>190500</xdr:rowOff>
    </xdr:from>
    <xdr:ext cx="1466850" cy="1323975"/>
    <xdr:pic>
      <xdr:nvPicPr>
        <xdr:cNvPr id="8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507236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779</xdr:row>
      <xdr:rowOff>9525</xdr:rowOff>
    </xdr:from>
    <xdr:ext cx="1466850" cy="1323975"/>
    <xdr:pic>
      <xdr:nvPicPr>
        <xdr:cNvPr id="8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580388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815</xdr:row>
      <xdr:rowOff>180975</xdr:rowOff>
    </xdr:from>
    <xdr:ext cx="1466850" cy="1323975"/>
    <xdr:pic>
      <xdr:nvPicPr>
        <xdr:cNvPr id="8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654302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853</xdr:row>
      <xdr:rowOff>152400</xdr:rowOff>
    </xdr:from>
    <xdr:ext cx="1466850" cy="1323975"/>
    <xdr:pic>
      <xdr:nvPicPr>
        <xdr:cNvPr id="8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7309782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930</xdr:row>
      <xdr:rowOff>200025</xdr:rowOff>
    </xdr:from>
    <xdr:ext cx="1466850" cy="1323975"/>
    <xdr:pic>
      <xdr:nvPicPr>
        <xdr:cNvPr id="8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887378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972</xdr:row>
      <xdr:rowOff>9525</xdr:rowOff>
    </xdr:from>
    <xdr:ext cx="1466850" cy="1323975"/>
    <xdr:pic>
      <xdr:nvPicPr>
        <xdr:cNvPr id="8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1970436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1006</xdr:row>
      <xdr:rowOff>142875</xdr:rowOff>
    </xdr:from>
    <xdr:ext cx="1466850" cy="1323975"/>
    <xdr:pic>
      <xdr:nvPicPr>
        <xdr:cNvPr id="8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525375" y="2039874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1042</xdr:row>
      <xdr:rowOff>180975</xdr:rowOff>
    </xdr:from>
    <xdr:ext cx="1466850" cy="1323975"/>
    <xdr:pic>
      <xdr:nvPicPr>
        <xdr:cNvPr id="8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211264500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1081</xdr:row>
      <xdr:rowOff>95250</xdr:rowOff>
    </xdr:from>
    <xdr:ext cx="1466850" cy="1323975"/>
    <xdr:pic>
      <xdr:nvPicPr>
        <xdr:cNvPr id="9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63450" y="2189511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1121</xdr:row>
      <xdr:rowOff>28575</xdr:rowOff>
    </xdr:from>
    <xdr:ext cx="1466850" cy="1323975"/>
    <xdr:pic>
      <xdr:nvPicPr>
        <xdr:cNvPr id="9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68225" y="226952175"/>
          <a:ext cx="14668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1163</xdr:row>
      <xdr:rowOff>28575</xdr:rowOff>
    </xdr:from>
    <xdr:ext cx="1466850" cy="1323975"/>
    <xdr:pic>
      <xdr:nvPicPr>
        <xdr:cNvPr id="9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30125" y="235448475"/>
          <a:ext cx="1466850" cy="1323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1"/>
  <sheetViews>
    <sheetView tabSelected="1" zoomScale="85" zoomScaleNormal="85" workbookViewId="0">
      <pane ySplit="8" topLeftCell="A9" activePane="bottomLeft" state="frozen"/>
      <selection pane="bottomLeft" activeCell="I9" sqref="I9:I209"/>
    </sheetView>
  </sheetViews>
  <sheetFormatPr defaultColWidth="14.453125" defaultRowHeight="15" customHeight="1"/>
  <cols>
    <col min="1" max="1" width="5.7265625" style="85" customWidth="1"/>
    <col min="2" max="2" width="36.26953125" style="85" customWidth="1"/>
    <col min="3" max="3" width="30.1796875" style="85" customWidth="1"/>
    <col min="4" max="4" width="7.453125" style="85" customWidth="1"/>
    <col min="5" max="5" width="10.7265625" style="85" customWidth="1"/>
    <col min="6" max="6" width="11.1796875" style="85" customWidth="1"/>
    <col min="7" max="7" width="8.7265625" style="85" customWidth="1"/>
    <col min="8" max="8" width="12" style="85" customWidth="1"/>
    <col min="9" max="9" width="16.7265625" style="85" customWidth="1"/>
    <col min="10" max="10" width="15" style="85" customWidth="1"/>
    <col min="11" max="11" width="17.26953125" style="85" customWidth="1"/>
    <col min="12" max="12" width="8.7265625" style="85" customWidth="1"/>
    <col min="13" max="13" width="15.453125" style="85" customWidth="1"/>
    <col min="14" max="14" width="20.81640625" style="85" customWidth="1"/>
    <col min="15" max="15" width="12.1796875" style="85" customWidth="1"/>
    <col min="16" max="16" width="14" style="85" customWidth="1"/>
    <col min="17" max="18" width="8.7265625" style="85" customWidth="1"/>
    <col min="19" max="16384" width="14.453125" style="85"/>
  </cols>
  <sheetData>
    <row r="1" spans="1:18" ht="21">
      <c r="A1" s="345" t="s">
        <v>36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84"/>
    </row>
    <row r="2" spans="1:18" ht="21">
      <c r="A2" s="345" t="s">
        <v>0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84"/>
    </row>
    <row r="3" spans="1:18" ht="21.5" thickBot="1">
      <c r="A3" s="347" t="s">
        <v>265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86"/>
    </row>
    <row r="4" spans="1:18" ht="14.5">
      <c r="A4" s="349" t="s">
        <v>1</v>
      </c>
      <c r="B4" s="352" t="s">
        <v>2</v>
      </c>
      <c r="C4" s="355" t="s">
        <v>3</v>
      </c>
      <c r="D4" s="364" t="s">
        <v>4</v>
      </c>
      <c r="E4" s="361" t="s">
        <v>5</v>
      </c>
      <c r="F4" s="360"/>
      <c r="G4" s="362" t="s">
        <v>6</v>
      </c>
      <c r="H4" s="363"/>
      <c r="I4" s="360"/>
      <c r="J4" s="87"/>
      <c r="K4" s="87"/>
      <c r="L4" s="352" t="s">
        <v>7</v>
      </c>
      <c r="M4" s="352" t="s">
        <v>8</v>
      </c>
      <c r="N4" s="352" t="s">
        <v>9</v>
      </c>
      <c r="O4" s="88"/>
    </row>
    <row r="5" spans="1:18" ht="15" customHeight="1">
      <c r="A5" s="350"/>
      <c r="B5" s="353"/>
      <c r="C5" s="356"/>
      <c r="D5" s="356"/>
      <c r="E5" s="365" t="s">
        <v>10</v>
      </c>
      <c r="F5" s="365" t="s">
        <v>11</v>
      </c>
      <c r="G5" s="352" t="s">
        <v>12</v>
      </c>
      <c r="H5" s="366" t="s">
        <v>13</v>
      </c>
      <c r="I5" s="370" t="s">
        <v>12</v>
      </c>
      <c r="J5" s="358" t="s">
        <v>14</v>
      </c>
      <c r="K5" s="353"/>
      <c r="L5" s="353"/>
      <c r="M5" s="353"/>
      <c r="N5" s="353"/>
      <c r="O5" s="89"/>
    </row>
    <row r="6" spans="1:18" ht="14.5">
      <c r="A6" s="350"/>
      <c r="B6" s="353"/>
      <c r="C6" s="356"/>
      <c r="D6" s="356"/>
      <c r="E6" s="353"/>
      <c r="F6" s="353"/>
      <c r="G6" s="353"/>
      <c r="H6" s="353"/>
      <c r="I6" s="353"/>
      <c r="J6" s="359" t="s">
        <v>15</v>
      </c>
      <c r="K6" s="360"/>
      <c r="L6" s="353"/>
      <c r="M6" s="353"/>
      <c r="N6" s="353"/>
      <c r="O6" s="89"/>
    </row>
    <row r="7" spans="1:18" thickBot="1">
      <c r="A7" s="351"/>
      <c r="B7" s="354"/>
      <c r="C7" s="357"/>
      <c r="D7" s="357"/>
      <c r="E7" s="354"/>
      <c r="F7" s="354"/>
      <c r="G7" s="354"/>
      <c r="H7" s="354"/>
      <c r="I7" s="354"/>
      <c r="J7" s="90" t="s">
        <v>16</v>
      </c>
      <c r="K7" s="91" t="s">
        <v>17</v>
      </c>
      <c r="L7" s="354"/>
      <c r="M7" s="354"/>
      <c r="N7" s="354"/>
      <c r="O7" s="89"/>
    </row>
    <row r="8" spans="1:18" thickBot="1">
      <c r="A8" s="92">
        <v>1</v>
      </c>
      <c r="B8" s="93">
        <v>2</v>
      </c>
      <c r="C8" s="93">
        <v>3</v>
      </c>
      <c r="D8" s="94">
        <v>4</v>
      </c>
      <c r="E8" s="94">
        <v>5</v>
      </c>
      <c r="F8" s="94">
        <v>6</v>
      </c>
      <c r="G8" s="94">
        <v>7</v>
      </c>
      <c r="H8" s="94">
        <v>8</v>
      </c>
      <c r="I8" s="94">
        <v>9</v>
      </c>
      <c r="J8" s="94">
        <v>10</v>
      </c>
      <c r="K8" s="94">
        <v>11</v>
      </c>
      <c r="L8" s="94">
        <v>12</v>
      </c>
      <c r="M8" s="94">
        <v>13</v>
      </c>
      <c r="N8" s="94">
        <v>14</v>
      </c>
      <c r="O8" s="89"/>
      <c r="P8" s="89"/>
      <c r="Q8" s="89"/>
      <c r="R8" s="89"/>
    </row>
    <row r="9" spans="1:18" ht="14.5">
      <c r="A9" s="95">
        <v>1</v>
      </c>
      <c r="B9" s="176" t="s">
        <v>50</v>
      </c>
      <c r="C9" s="177" t="s">
        <v>97</v>
      </c>
      <c r="D9" s="178">
        <v>7465</v>
      </c>
      <c r="E9" s="179">
        <v>45351</v>
      </c>
      <c r="F9" s="179">
        <v>45351</v>
      </c>
      <c r="G9" s="180"/>
      <c r="H9" s="179">
        <v>45352</v>
      </c>
      <c r="I9" s="181">
        <v>820240229644470</v>
      </c>
      <c r="J9" s="182"/>
      <c r="K9" s="183">
        <v>3977965</v>
      </c>
      <c r="L9" s="182"/>
      <c r="M9" s="182"/>
      <c r="N9" s="184"/>
      <c r="O9" s="48"/>
      <c r="P9" s="89"/>
      <c r="Q9" s="89"/>
      <c r="R9" s="89"/>
    </row>
    <row r="10" spans="1:18" ht="14.5">
      <c r="A10" s="95">
        <v>2</v>
      </c>
      <c r="B10" s="185" t="s">
        <v>55</v>
      </c>
      <c r="C10" s="186" t="s">
        <v>67</v>
      </c>
      <c r="D10" s="187">
        <v>9160</v>
      </c>
      <c r="E10" s="188">
        <v>45352</v>
      </c>
      <c r="F10" s="188">
        <v>45352</v>
      </c>
      <c r="G10" s="189"/>
      <c r="H10" s="188">
        <v>45352</v>
      </c>
      <c r="I10" s="96">
        <v>820240301685836</v>
      </c>
      <c r="J10" s="190"/>
      <c r="K10" s="191">
        <v>4894280</v>
      </c>
      <c r="L10" s="190"/>
      <c r="M10" s="190"/>
      <c r="N10" s="192"/>
      <c r="O10" s="48"/>
      <c r="P10" s="89"/>
      <c r="Q10" s="89"/>
      <c r="R10" s="89"/>
    </row>
    <row r="11" spans="1:18" ht="14.5">
      <c r="A11" s="95">
        <v>3</v>
      </c>
      <c r="B11" s="136" t="s">
        <v>61</v>
      </c>
      <c r="C11" s="177" t="s">
        <v>98</v>
      </c>
      <c r="D11" s="193">
        <v>45999</v>
      </c>
      <c r="E11" s="179">
        <v>45352</v>
      </c>
      <c r="F11" s="179">
        <v>45352</v>
      </c>
      <c r="G11" s="137"/>
      <c r="H11" s="179">
        <v>45352</v>
      </c>
      <c r="I11" s="50">
        <v>820240301696180</v>
      </c>
      <c r="J11" s="138">
        <v>24577726</v>
      </c>
      <c r="K11" s="138"/>
      <c r="L11" s="139"/>
      <c r="M11" s="139"/>
      <c r="N11" s="140"/>
      <c r="O11" s="48"/>
      <c r="P11" s="89"/>
      <c r="Q11" s="89"/>
      <c r="R11" s="89"/>
    </row>
    <row r="12" spans="1:18" ht="14.5">
      <c r="A12" s="95">
        <v>4</v>
      </c>
      <c r="B12" s="136" t="s">
        <v>47</v>
      </c>
      <c r="C12" s="141" t="s">
        <v>99</v>
      </c>
      <c r="D12" s="142">
        <v>34626</v>
      </c>
      <c r="E12" s="179">
        <v>45352</v>
      </c>
      <c r="F12" s="179">
        <v>45352</v>
      </c>
      <c r="G12" s="137"/>
      <c r="H12" s="179">
        <v>45352</v>
      </c>
      <c r="I12" s="50">
        <v>820240301775186</v>
      </c>
      <c r="J12" s="138">
        <v>18501019</v>
      </c>
      <c r="K12" s="138"/>
      <c r="L12" s="139"/>
      <c r="M12" s="139"/>
      <c r="N12" s="140"/>
      <c r="O12" s="48"/>
      <c r="P12" s="89"/>
      <c r="Q12" s="89"/>
      <c r="R12" s="89"/>
    </row>
    <row r="13" spans="1:18" ht="14.5">
      <c r="A13" s="95">
        <v>5</v>
      </c>
      <c r="B13" s="194" t="s">
        <v>55</v>
      </c>
      <c r="C13" s="186" t="s">
        <v>100</v>
      </c>
      <c r="D13" s="195">
        <v>2999</v>
      </c>
      <c r="E13" s="188">
        <v>45353</v>
      </c>
      <c r="F13" s="188">
        <v>45353</v>
      </c>
      <c r="G13" s="196"/>
      <c r="H13" s="188">
        <v>45353</v>
      </c>
      <c r="I13" s="96">
        <v>820240302805130</v>
      </c>
      <c r="J13" s="197"/>
      <c r="K13" s="198">
        <v>1602396</v>
      </c>
      <c r="L13" s="197"/>
      <c r="M13" s="197"/>
      <c r="N13" s="189"/>
      <c r="O13" s="48"/>
      <c r="P13" s="89"/>
      <c r="Q13" s="89"/>
      <c r="R13" s="89"/>
    </row>
    <row r="14" spans="1:18" ht="14.5">
      <c r="A14" s="95">
        <v>6</v>
      </c>
      <c r="B14" s="199" t="s">
        <v>55</v>
      </c>
      <c r="C14" s="200" t="s">
        <v>101</v>
      </c>
      <c r="D14" s="193">
        <v>93664</v>
      </c>
      <c r="E14" s="179">
        <v>45353</v>
      </c>
      <c r="F14" s="179">
        <v>45353</v>
      </c>
      <c r="G14" s="137"/>
      <c r="H14" s="179">
        <v>45353</v>
      </c>
      <c r="I14" s="50">
        <v>820240302805193</v>
      </c>
      <c r="J14" s="138">
        <v>50045612</v>
      </c>
      <c r="K14" s="138"/>
      <c r="L14" s="139"/>
      <c r="M14" s="139"/>
      <c r="N14" s="140"/>
      <c r="O14" s="48"/>
      <c r="P14" s="89"/>
      <c r="Q14" s="89"/>
      <c r="R14" s="89"/>
    </row>
    <row r="15" spans="1:18" ht="14.5">
      <c r="A15" s="95">
        <v>7</v>
      </c>
      <c r="B15" s="136" t="s">
        <v>82</v>
      </c>
      <c r="C15" s="143" t="s">
        <v>102</v>
      </c>
      <c r="D15" s="144">
        <v>1074</v>
      </c>
      <c r="E15" s="179">
        <v>45353</v>
      </c>
      <c r="F15" s="179">
        <v>45353</v>
      </c>
      <c r="G15" s="137"/>
      <c r="H15" s="179">
        <v>45353</v>
      </c>
      <c r="I15" s="50">
        <v>820240302828658</v>
      </c>
      <c r="J15" s="145"/>
      <c r="K15" s="138">
        <v>573849</v>
      </c>
      <c r="L15" s="146"/>
      <c r="M15" s="139"/>
      <c r="N15" s="140"/>
      <c r="O15" s="48"/>
      <c r="P15" s="89"/>
      <c r="Q15" s="89"/>
      <c r="R15" s="89"/>
    </row>
    <row r="16" spans="1:18" ht="14.5">
      <c r="A16" s="95">
        <v>8</v>
      </c>
      <c r="B16" s="199" t="s">
        <v>40</v>
      </c>
      <c r="C16" s="200" t="s">
        <v>58</v>
      </c>
      <c r="D16" s="193">
        <v>4304</v>
      </c>
      <c r="E16" s="179">
        <v>45353</v>
      </c>
      <c r="F16" s="179">
        <v>45353</v>
      </c>
      <c r="G16" s="137"/>
      <c r="H16" s="179">
        <v>45353</v>
      </c>
      <c r="I16" s="50">
        <v>820240302833888</v>
      </c>
      <c r="J16" s="138"/>
      <c r="K16" s="138">
        <v>2299671</v>
      </c>
      <c r="L16" s="146"/>
      <c r="M16" s="139"/>
      <c r="N16" s="140"/>
      <c r="O16" s="48"/>
      <c r="P16" s="89"/>
      <c r="Q16" s="89"/>
      <c r="R16" s="89"/>
    </row>
    <row r="17" spans="1:18" ht="14.5">
      <c r="A17" s="95">
        <v>9</v>
      </c>
      <c r="B17" s="176" t="s">
        <v>79</v>
      </c>
      <c r="C17" s="177" t="s">
        <v>103</v>
      </c>
      <c r="D17" s="178">
        <v>3376</v>
      </c>
      <c r="E17" s="179">
        <v>45353</v>
      </c>
      <c r="F17" s="179">
        <v>45353</v>
      </c>
      <c r="G17" s="137"/>
      <c r="H17" s="179">
        <v>45353</v>
      </c>
      <c r="I17" s="50">
        <v>820240302841449</v>
      </c>
      <c r="J17" s="138"/>
      <c r="K17" s="138">
        <v>1803831</v>
      </c>
      <c r="L17" s="146"/>
      <c r="M17" s="139"/>
      <c r="N17" s="140"/>
      <c r="O17" s="48"/>
      <c r="P17" s="89"/>
      <c r="Q17" s="89"/>
      <c r="R17" s="89"/>
    </row>
    <row r="18" spans="1:18" ht="14.5">
      <c r="A18" s="95">
        <v>10</v>
      </c>
      <c r="B18" s="185" t="s">
        <v>50</v>
      </c>
      <c r="C18" s="185" t="s">
        <v>87</v>
      </c>
      <c r="D18" s="201">
        <v>9916</v>
      </c>
      <c r="E18" s="188">
        <v>45354</v>
      </c>
      <c r="F18" s="188">
        <v>45354</v>
      </c>
      <c r="G18" s="196"/>
      <c r="H18" s="188">
        <v>45354</v>
      </c>
      <c r="I18" s="96">
        <v>820240303863165</v>
      </c>
      <c r="J18" s="198"/>
      <c r="K18" s="198">
        <v>5298218</v>
      </c>
      <c r="L18" s="202"/>
      <c r="M18" s="197"/>
      <c r="N18" s="189"/>
      <c r="O18" s="48"/>
      <c r="P18" s="89"/>
      <c r="Q18" s="89"/>
      <c r="R18" s="89"/>
    </row>
    <row r="19" spans="1:18" ht="14.5">
      <c r="A19" s="95">
        <v>11</v>
      </c>
      <c r="B19" s="147" t="s">
        <v>53</v>
      </c>
      <c r="C19" s="141" t="s">
        <v>104</v>
      </c>
      <c r="D19" s="142">
        <v>9774</v>
      </c>
      <c r="E19" s="179">
        <v>45354</v>
      </c>
      <c r="F19" s="179">
        <v>45354</v>
      </c>
      <c r="G19" s="137"/>
      <c r="H19" s="179">
        <v>45354</v>
      </c>
      <c r="I19" s="50">
        <v>820240303870420</v>
      </c>
      <c r="J19" s="138">
        <v>5222346</v>
      </c>
      <c r="K19" s="138"/>
      <c r="L19" s="146"/>
      <c r="M19" s="139"/>
      <c r="N19" s="141"/>
      <c r="O19" s="48"/>
      <c r="P19" s="89"/>
      <c r="Q19" s="89"/>
      <c r="R19" s="89"/>
    </row>
    <row r="20" spans="1:18" ht="14.5">
      <c r="A20" s="95">
        <v>12</v>
      </c>
      <c r="B20" s="176" t="s">
        <v>59</v>
      </c>
      <c r="C20" s="177" t="s">
        <v>105</v>
      </c>
      <c r="D20" s="203">
        <v>23224</v>
      </c>
      <c r="E20" s="179">
        <v>45354</v>
      </c>
      <c r="F20" s="179">
        <v>45354</v>
      </c>
      <c r="G20" s="137"/>
      <c r="H20" s="179">
        <v>45354</v>
      </c>
      <c r="I20" s="50">
        <v>820240303879732</v>
      </c>
      <c r="J20" s="138">
        <v>12408816</v>
      </c>
      <c r="K20" s="138"/>
      <c r="L20" s="146"/>
      <c r="M20" s="139"/>
      <c r="N20" s="140"/>
      <c r="O20" s="48"/>
      <c r="P20" s="89"/>
      <c r="Q20" s="89"/>
      <c r="R20" s="89"/>
    </row>
    <row r="21" spans="1:18" ht="14.5">
      <c r="A21" s="95">
        <v>13</v>
      </c>
      <c r="B21" s="136" t="s">
        <v>64</v>
      </c>
      <c r="C21" s="143" t="s">
        <v>106</v>
      </c>
      <c r="D21" s="144">
        <v>6968</v>
      </c>
      <c r="E21" s="179">
        <v>45354</v>
      </c>
      <c r="F21" s="179">
        <v>45354</v>
      </c>
      <c r="G21" s="137"/>
      <c r="H21" s="179">
        <v>45354</v>
      </c>
      <c r="I21" s="50">
        <v>820240303886916</v>
      </c>
      <c r="J21" s="145"/>
      <c r="K21" s="148">
        <v>3723073</v>
      </c>
      <c r="L21" s="146"/>
      <c r="M21" s="139"/>
      <c r="N21" s="140"/>
      <c r="O21" s="48"/>
      <c r="P21" s="89"/>
      <c r="Q21" s="89"/>
      <c r="R21" s="89"/>
    </row>
    <row r="22" spans="1:18" ht="14.5">
      <c r="A22" s="95">
        <v>14</v>
      </c>
      <c r="B22" s="185" t="s">
        <v>85</v>
      </c>
      <c r="C22" s="186" t="s">
        <v>107</v>
      </c>
      <c r="D22" s="187">
        <v>143</v>
      </c>
      <c r="E22" s="188">
        <v>45355</v>
      </c>
      <c r="F22" s="188">
        <v>45355</v>
      </c>
      <c r="G22" s="196"/>
      <c r="H22" s="188">
        <v>45355</v>
      </c>
      <c r="I22" s="96">
        <v>820240304942648</v>
      </c>
      <c r="J22" s="204">
        <v>76314</v>
      </c>
      <c r="K22" s="198"/>
      <c r="L22" s="202"/>
      <c r="M22" s="197"/>
      <c r="N22" s="189"/>
      <c r="O22" s="48"/>
      <c r="P22" s="89"/>
      <c r="Q22" s="89"/>
      <c r="R22" s="89"/>
    </row>
    <row r="23" spans="1:18" ht="14.5">
      <c r="A23" s="95">
        <v>15</v>
      </c>
      <c r="B23" s="136" t="s">
        <v>85</v>
      </c>
      <c r="C23" s="141" t="s">
        <v>108</v>
      </c>
      <c r="D23" s="149">
        <v>1833</v>
      </c>
      <c r="E23" s="179">
        <v>45355</v>
      </c>
      <c r="F23" s="179">
        <v>45355</v>
      </c>
      <c r="G23" s="137"/>
      <c r="H23" s="179">
        <v>45355</v>
      </c>
      <c r="I23" s="50">
        <v>820240304942951</v>
      </c>
      <c r="J23" s="138">
        <v>978207</v>
      </c>
      <c r="K23" s="138"/>
      <c r="L23" s="146"/>
      <c r="M23" s="139"/>
      <c r="N23" s="140"/>
      <c r="O23" s="48"/>
      <c r="P23" s="89"/>
      <c r="Q23" s="89"/>
      <c r="R23" s="89"/>
    </row>
    <row r="24" spans="1:18" ht="14.5">
      <c r="A24" s="95">
        <v>16</v>
      </c>
      <c r="B24" s="147" t="s">
        <v>47</v>
      </c>
      <c r="C24" s="141" t="s">
        <v>109</v>
      </c>
      <c r="D24" s="149">
        <v>43830</v>
      </c>
      <c r="E24" s="179">
        <v>45355</v>
      </c>
      <c r="F24" s="179">
        <v>45355</v>
      </c>
      <c r="G24" s="137"/>
      <c r="H24" s="179">
        <v>45355</v>
      </c>
      <c r="I24" s="50">
        <v>820240304973627</v>
      </c>
      <c r="J24" s="138">
        <v>23390494</v>
      </c>
      <c r="K24" s="138"/>
      <c r="L24" s="146"/>
      <c r="M24" s="139"/>
      <c r="N24" s="140"/>
      <c r="O24" s="48"/>
      <c r="P24" s="89"/>
      <c r="Q24" s="89"/>
      <c r="R24" s="89"/>
    </row>
    <row r="25" spans="1:18" ht="14.5">
      <c r="A25" s="95">
        <v>17</v>
      </c>
      <c r="B25" s="147" t="s">
        <v>47</v>
      </c>
      <c r="C25" s="141" t="s">
        <v>110</v>
      </c>
      <c r="D25" s="142">
        <v>39737</v>
      </c>
      <c r="E25" s="179">
        <v>45355</v>
      </c>
      <c r="F25" s="179">
        <v>45355</v>
      </c>
      <c r="G25" s="137"/>
      <c r="H25" s="179">
        <v>45355</v>
      </c>
      <c r="I25" s="50">
        <v>820240304974988</v>
      </c>
      <c r="J25" s="138">
        <v>21206207</v>
      </c>
      <c r="K25" s="138"/>
      <c r="L25" s="146"/>
      <c r="M25" s="139"/>
      <c r="N25" s="140"/>
      <c r="O25" s="48"/>
      <c r="P25" s="89"/>
      <c r="Q25" s="89"/>
      <c r="R25" s="89"/>
    </row>
    <row r="26" spans="1:18" ht="14.5">
      <c r="A26" s="95">
        <v>18</v>
      </c>
      <c r="B26" s="147" t="s">
        <v>55</v>
      </c>
      <c r="C26" s="136" t="s">
        <v>70</v>
      </c>
      <c r="D26" s="150">
        <v>12819</v>
      </c>
      <c r="E26" s="179">
        <v>45355</v>
      </c>
      <c r="F26" s="179">
        <v>45355</v>
      </c>
      <c r="G26" s="137"/>
      <c r="H26" s="179">
        <v>45355</v>
      </c>
      <c r="I26" s="4">
        <v>820240304005202</v>
      </c>
      <c r="J26" s="145"/>
      <c r="K26" s="138">
        <v>6841039</v>
      </c>
      <c r="L26" s="146"/>
      <c r="M26" s="139"/>
      <c r="N26" s="140"/>
      <c r="O26" s="48"/>
      <c r="P26" s="89"/>
      <c r="Q26" s="89"/>
      <c r="R26" s="89"/>
    </row>
    <row r="27" spans="1:18" ht="14.5">
      <c r="A27" s="95">
        <v>19</v>
      </c>
      <c r="B27" s="176" t="s">
        <v>111</v>
      </c>
      <c r="C27" s="177" t="s">
        <v>112</v>
      </c>
      <c r="D27" s="203">
        <v>2995</v>
      </c>
      <c r="E27" s="179">
        <v>45355</v>
      </c>
      <c r="F27" s="179">
        <v>45355</v>
      </c>
      <c r="G27" s="137"/>
      <c r="H27" s="179">
        <v>45355</v>
      </c>
      <c r="I27" s="4">
        <v>820240304004816</v>
      </c>
      <c r="J27" s="145"/>
      <c r="K27" s="138">
        <v>1598324</v>
      </c>
      <c r="L27" s="146"/>
      <c r="M27" s="139"/>
      <c r="N27" s="140"/>
      <c r="O27" s="49"/>
    </row>
    <row r="28" spans="1:18" ht="14.5">
      <c r="A28" s="95">
        <v>20</v>
      </c>
      <c r="B28" s="176" t="s">
        <v>60</v>
      </c>
      <c r="C28" s="136" t="s">
        <v>93</v>
      </c>
      <c r="D28" s="150">
        <v>11248</v>
      </c>
      <c r="E28" s="179">
        <v>45355</v>
      </c>
      <c r="F28" s="179">
        <v>45355</v>
      </c>
      <c r="G28" s="137"/>
      <c r="H28" s="179">
        <v>45355</v>
      </c>
      <c r="I28" s="4">
        <v>820240304014757</v>
      </c>
      <c r="J28" s="138"/>
      <c r="K28" s="138">
        <v>6002653</v>
      </c>
      <c r="L28" s="146"/>
      <c r="M28" s="139"/>
      <c r="N28" s="140"/>
      <c r="O28" s="48"/>
      <c r="P28" s="89"/>
      <c r="Q28" s="89"/>
      <c r="R28" s="89"/>
    </row>
    <row r="29" spans="1:18" ht="14.5">
      <c r="A29" s="95">
        <v>21</v>
      </c>
      <c r="B29" s="176" t="s">
        <v>60</v>
      </c>
      <c r="C29" s="136" t="s">
        <v>113</v>
      </c>
      <c r="D29" s="150">
        <v>28799</v>
      </c>
      <c r="E29" s="179">
        <v>45355</v>
      </c>
      <c r="F29" s="179">
        <v>45355</v>
      </c>
      <c r="G29" s="137"/>
      <c r="H29" s="179">
        <v>45355</v>
      </c>
      <c r="I29" s="4">
        <v>820240304034547</v>
      </c>
      <c r="J29" s="138"/>
      <c r="K29" s="138">
        <v>15368990</v>
      </c>
      <c r="L29" s="146"/>
      <c r="M29" s="139"/>
      <c r="N29" s="140"/>
      <c r="O29" s="48"/>
      <c r="P29" s="89"/>
      <c r="Q29" s="89"/>
      <c r="R29" s="89"/>
    </row>
    <row r="30" spans="1:18" ht="15.75" customHeight="1">
      <c r="A30" s="95">
        <v>22</v>
      </c>
      <c r="B30" s="136" t="s">
        <v>39</v>
      </c>
      <c r="C30" s="136" t="s">
        <v>114</v>
      </c>
      <c r="D30" s="150">
        <v>27985</v>
      </c>
      <c r="E30" s="179">
        <v>45355</v>
      </c>
      <c r="F30" s="179">
        <v>45355</v>
      </c>
      <c r="G30" s="137"/>
      <c r="H30" s="179">
        <v>45355</v>
      </c>
      <c r="I30" s="4">
        <v>820240304034558</v>
      </c>
      <c r="J30" s="138">
        <v>14934588</v>
      </c>
      <c r="K30" s="138"/>
      <c r="L30" s="146"/>
      <c r="M30" s="139"/>
      <c r="N30" s="140"/>
      <c r="O30" s="48"/>
      <c r="P30" s="89"/>
      <c r="Q30" s="89"/>
      <c r="R30" s="89"/>
    </row>
    <row r="31" spans="1:18" ht="15.75" customHeight="1">
      <c r="A31" s="95">
        <v>23</v>
      </c>
      <c r="B31" s="176" t="s">
        <v>64</v>
      </c>
      <c r="C31" s="177" t="s">
        <v>89</v>
      </c>
      <c r="D31" s="178">
        <v>5019</v>
      </c>
      <c r="E31" s="179">
        <v>45355</v>
      </c>
      <c r="F31" s="179">
        <v>45355</v>
      </c>
      <c r="G31" s="137"/>
      <c r="H31" s="179">
        <v>45355</v>
      </c>
      <c r="I31" s="4">
        <v>820240304051878</v>
      </c>
      <c r="J31" s="145"/>
      <c r="K31" s="148">
        <v>2678460</v>
      </c>
      <c r="L31" s="146"/>
      <c r="M31" s="139"/>
      <c r="N31" s="140"/>
      <c r="O31" s="48"/>
      <c r="P31" s="89"/>
      <c r="Q31" s="89"/>
      <c r="R31" s="89"/>
    </row>
    <row r="32" spans="1:18" ht="15.75" customHeight="1">
      <c r="A32" s="95">
        <v>24</v>
      </c>
      <c r="B32" s="152" t="s">
        <v>53</v>
      </c>
      <c r="C32" s="141" t="s">
        <v>94</v>
      </c>
      <c r="D32" s="149">
        <v>9981</v>
      </c>
      <c r="E32" s="179">
        <v>45355</v>
      </c>
      <c r="F32" s="179">
        <v>45355</v>
      </c>
      <c r="G32" s="137"/>
      <c r="H32" s="179">
        <v>45356</v>
      </c>
      <c r="I32" s="4">
        <v>820240304053541</v>
      </c>
      <c r="J32" s="138"/>
      <c r="K32" s="138">
        <v>5326501</v>
      </c>
      <c r="L32" s="146"/>
      <c r="M32" s="139"/>
      <c r="N32" s="140"/>
      <c r="O32" s="48"/>
      <c r="P32" s="89"/>
      <c r="Q32" s="89"/>
      <c r="R32" s="89"/>
    </row>
    <row r="33" spans="1:18" ht="15.75" customHeight="1">
      <c r="A33" s="95">
        <v>25</v>
      </c>
      <c r="B33" s="136" t="s">
        <v>115</v>
      </c>
      <c r="C33" s="153" t="s">
        <v>116</v>
      </c>
      <c r="D33" s="154">
        <v>30816</v>
      </c>
      <c r="E33" s="179">
        <v>45355</v>
      </c>
      <c r="F33" s="179">
        <v>45355</v>
      </c>
      <c r="G33" s="137"/>
      <c r="H33" s="179">
        <v>45355</v>
      </c>
      <c r="I33" s="4">
        <v>820240304064322</v>
      </c>
      <c r="J33" s="145"/>
      <c r="K33" s="138">
        <v>16473679</v>
      </c>
      <c r="L33" s="146"/>
      <c r="M33" s="139"/>
      <c r="N33" s="140"/>
      <c r="O33" s="48"/>
      <c r="P33" s="89"/>
      <c r="Q33" s="89"/>
      <c r="R33" s="89"/>
    </row>
    <row r="34" spans="1:18" ht="15.75" customHeight="1">
      <c r="A34" s="95">
        <v>26</v>
      </c>
      <c r="B34" s="185" t="s">
        <v>117</v>
      </c>
      <c r="C34" s="185" t="s">
        <v>118</v>
      </c>
      <c r="D34" s="205">
        <v>47167</v>
      </c>
      <c r="E34" s="188">
        <v>45356</v>
      </c>
      <c r="F34" s="188">
        <v>45356</v>
      </c>
      <c r="G34" s="196"/>
      <c r="H34" s="188">
        <v>45356</v>
      </c>
      <c r="I34" s="344">
        <v>820240305097559</v>
      </c>
      <c r="J34" s="204">
        <v>25214630</v>
      </c>
      <c r="K34" s="198"/>
      <c r="L34" s="202"/>
      <c r="M34" s="197"/>
      <c r="N34" s="189"/>
      <c r="O34" s="48"/>
      <c r="P34" s="89"/>
      <c r="Q34" s="89"/>
      <c r="R34" s="89"/>
    </row>
    <row r="35" spans="1:18" ht="15.75" customHeight="1">
      <c r="A35" s="95">
        <v>27</v>
      </c>
      <c r="B35" s="176" t="s">
        <v>39</v>
      </c>
      <c r="C35" s="177" t="s">
        <v>119</v>
      </c>
      <c r="D35" s="178">
        <v>22852</v>
      </c>
      <c r="E35" s="179">
        <v>45356</v>
      </c>
      <c r="F35" s="179">
        <v>45356</v>
      </c>
      <c r="G35" s="137"/>
      <c r="H35" s="179">
        <v>45356</v>
      </c>
      <c r="I35" s="4">
        <v>820240305122677</v>
      </c>
      <c r="J35" s="148">
        <v>12216268</v>
      </c>
      <c r="K35" s="138"/>
      <c r="L35" s="146"/>
      <c r="M35" s="139"/>
      <c r="N35" s="140"/>
      <c r="O35" s="48"/>
      <c r="P35" s="89"/>
      <c r="Q35" s="89"/>
      <c r="R35" s="89"/>
    </row>
    <row r="36" spans="1:18" ht="15.75" customHeight="1">
      <c r="A36" s="95">
        <v>28</v>
      </c>
      <c r="B36" s="136" t="s">
        <v>64</v>
      </c>
      <c r="C36" s="153" t="s">
        <v>56</v>
      </c>
      <c r="D36" s="155">
        <v>5378</v>
      </c>
      <c r="E36" s="179">
        <v>45356</v>
      </c>
      <c r="F36" s="179">
        <v>45356</v>
      </c>
      <c r="G36" s="137"/>
      <c r="H36" s="179">
        <v>45356</v>
      </c>
      <c r="I36" s="50">
        <v>820240305177749</v>
      </c>
      <c r="J36" s="148"/>
      <c r="K36" s="148">
        <v>2874982</v>
      </c>
      <c r="L36" s="146"/>
      <c r="M36" s="139"/>
      <c r="N36" s="140"/>
      <c r="O36" s="48"/>
      <c r="P36" s="89"/>
      <c r="Q36" s="89"/>
      <c r="R36" s="89"/>
    </row>
    <row r="37" spans="1:18" ht="15.75" customHeight="1">
      <c r="A37" s="95">
        <v>29</v>
      </c>
      <c r="B37" s="136" t="s">
        <v>64</v>
      </c>
      <c r="C37" s="136" t="s">
        <v>65</v>
      </c>
      <c r="D37" s="155">
        <v>6234</v>
      </c>
      <c r="E37" s="179">
        <v>45356</v>
      </c>
      <c r="F37" s="179">
        <v>45356</v>
      </c>
      <c r="G37" s="137"/>
      <c r="H37" s="179">
        <v>45356</v>
      </c>
      <c r="I37" s="50">
        <v>820240305185558</v>
      </c>
      <c r="J37" s="138">
        <v>3332585</v>
      </c>
      <c r="K37" s="138"/>
      <c r="L37" s="146"/>
      <c r="M37" s="139"/>
      <c r="N37" s="140"/>
      <c r="O37" s="48"/>
      <c r="P37" s="89"/>
      <c r="Q37" s="89"/>
      <c r="R37" s="89"/>
    </row>
    <row r="38" spans="1:18" ht="15.75" customHeight="1">
      <c r="A38" s="95">
        <v>30</v>
      </c>
      <c r="B38" s="136" t="s">
        <v>64</v>
      </c>
      <c r="C38" s="147" t="s">
        <v>73</v>
      </c>
      <c r="D38" s="142">
        <v>5021</v>
      </c>
      <c r="E38" s="179">
        <v>45356</v>
      </c>
      <c r="F38" s="179">
        <v>45356</v>
      </c>
      <c r="G38" s="137"/>
      <c r="H38" s="179">
        <v>45356</v>
      </c>
      <c r="I38" s="50">
        <v>820240305185812</v>
      </c>
      <c r="J38" s="145"/>
      <c r="K38" s="138">
        <v>2684137</v>
      </c>
      <c r="L38" s="146"/>
      <c r="M38" s="139"/>
      <c r="N38" s="140"/>
      <c r="O38" s="48"/>
    </row>
    <row r="39" spans="1:18" ht="15.75" customHeight="1">
      <c r="A39" s="95">
        <v>31</v>
      </c>
      <c r="B39" s="147" t="s">
        <v>60</v>
      </c>
      <c r="C39" s="153" t="s">
        <v>120</v>
      </c>
      <c r="D39" s="154">
        <v>23301</v>
      </c>
      <c r="E39" s="179">
        <v>45356</v>
      </c>
      <c r="F39" s="179">
        <v>45356</v>
      </c>
      <c r="G39" s="137"/>
      <c r="H39" s="179">
        <v>45356</v>
      </c>
      <c r="I39" s="50">
        <v>820240305188715</v>
      </c>
      <c r="J39" s="138"/>
      <c r="K39" s="138">
        <v>12456296</v>
      </c>
      <c r="L39" s="146"/>
      <c r="M39" s="139"/>
      <c r="N39" s="140"/>
      <c r="O39" s="48"/>
    </row>
    <row r="40" spans="1:18" ht="15.75" customHeight="1">
      <c r="A40" s="95">
        <v>32</v>
      </c>
      <c r="B40" s="136" t="s">
        <v>50</v>
      </c>
      <c r="C40" s="143" t="s">
        <v>90</v>
      </c>
      <c r="D40" s="144">
        <v>7465</v>
      </c>
      <c r="E40" s="179">
        <v>45356</v>
      </c>
      <c r="F40" s="179">
        <v>45356</v>
      </c>
      <c r="G40" s="137"/>
      <c r="H40" s="179">
        <v>45356</v>
      </c>
      <c r="I40" s="50">
        <v>820240305188844</v>
      </c>
      <c r="J40" s="145"/>
      <c r="K40" s="138">
        <v>3990655</v>
      </c>
      <c r="L40" s="146"/>
      <c r="M40" s="139"/>
      <c r="N40" s="140"/>
      <c r="O40" s="48"/>
      <c r="P40" s="89"/>
      <c r="Q40" s="89"/>
      <c r="R40" s="89"/>
    </row>
    <row r="41" spans="1:18" ht="15.75" customHeight="1">
      <c r="A41" s="95">
        <v>33</v>
      </c>
      <c r="B41" s="136" t="s">
        <v>47</v>
      </c>
      <c r="C41" s="153" t="s">
        <v>121</v>
      </c>
      <c r="D41" s="154">
        <v>36312</v>
      </c>
      <c r="E41" s="179">
        <v>45356</v>
      </c>
      <c r="F41" s="179">
        <v>45356</v>
      </c>
      <c r="G41" s="137"/>
      <c r="H41" s="179">
        <v>45356</v>
      </c>
      <c r="I41" s="50">
        <v>820240305188933</v>
      </c>
      <c r="J41" s="145"/>
      <c r="K41" s="138">
        <v>19411742</v>
      </c>
      <c r="L41" s="146"/>
      <c r="M41" s="139"/>
      <c r="N41" s="140"/>
      <c r="O41" s="48"/>
      <c r="P41" s="89"/>
      <c r="Q41" s="89"/>
      <c r="R41" s="89"/>
    </row>
    <row r="42" spans="1:18" ht="15.75" customHeight="1">
      <c r="A42" s="95">
        <v>34</v>
      </c>
      <c r="B42" s="136" t="s">
        <v>64</v>
      </c>
      <c r="C42" s="153" t="s">
        <v>122</v>
      </c>
      <c r="D42" s="154">
        <v>4605</v>
      </c>
      <c r="E42" s="179">
        <v>45356</v>
      </c>
      <c r="F42" s="179">
        <v>45356</v>
      </c>
      <c r="G42" s="137"/>
      <c r="H42" s="179">
        <v>45356</v>
      </c>
      <c r="I42" s="50">
        <v>820240305204091</v>
      </c>
      <c r="J42" s="138"/>
      <c r="K42" s="138">
        <v>2461751</v>
      </c>
      <c r="L42" s="146"/>
      <c r="M42" s="139"/>
      <c r="N42" s="140"/>
      <c r="O42" s="48"/>
      <c r="P42" s="89"/>
      <c r="Q42" s="89"/>
      <c r="R42" s="89"/>
    </row>
    <row r="43" spans="1:18" ht="15.75" customHeight="1">
      <c r="A43" s="95">
        <v>35</v>
      </c>
      <c r="B43" s="194" t="s">
        <v>55</v>
      </c>
      <c r="C43" s="186" t="s">
        <v>123</v>
      </c>
      <c r="D43" s="187">
        <v>11590</v>
      </c>
      <c r="E43" s="188">
        <v>45357</v>
      </c>
      <c r="F43" s="188">
        <v>45357</v>
      </c>
      <c r="G43" s="196"/>
      <c r="H43" s="188">
        <v>45357</v>
      </c>
      <c r="I43" s="96">
        <v>820240306289963</v>
      </c>
      <c r="J43" s="206"/>
      <c r="K43" s="198">
        <v>6208810</v>
      </c>
      <c r="L43" s="202"/>
      <c r="M43" s="197"/>
      <c r="N43" s="189"/>
      <c r="O43" s="48"/>
      <c r="P43" s="89"/>
      <c r="Q43" s="89"/>
      <c r="R43" s="89"/>
    </row>
    <row r="44" spans="1:18" ht="15.75" customHeight="1">
      <c r="A44" s="95">
        <v>36</v>
      </c>
      <c r="B44" s="147" t="s">
        <v>40</v>
      </c>
      <c r="C44" s="141" t="s">
        <v>124</v>
      </c>
      <c r="D44" s="149">
        <v>3404</v>
      </c>
      <c r="E44" s="179">
        <v>45357</v>
      </c>
      <c r="F44" s="179">
        <v>45357</v>
      </c>
      <c r="G44" s="137"/>
      <c r="H44" s="179">
        <v>45357</v>
      </c>
      <c r="I44" s="50">
        <v>820240306342011</v>
      </c>
      <c r="J44" s="145"/>
      <c r="K44" s="138">
        <v>1823537</v>
      </c>
      <c r="L44" s="146"/>
      <c r="M44" s="139"/>
      <c r="N44" s="140"/>
      <c r="O44" s="49"/>
    </row>
    <row r="45" spans="1:18" ht="15.75" customHeight="1">
      <c r="A45" s="95">
        <v>37</v>
      </c>
      <c r="B45" s="147" t="s">
        <v>37</v>
      </c>
      <c r="C45" s="141" t="s">
        <v>125</v>
      </c>
      <c r="D45" s="149">
        <v>12112</v>
      </c>
      <c r="E45" s="179">
        <v>45357</v>
      </c>
      <c r="F45" s="179">
        <v>45357</v>
      </c>
      <c r="G45" s="137"/>
      <c r="H45" s="179">
        <v>45357</v>
      </c>
      <c r="I45" s="50">
        <v>820240306342020</v>
      </c>
      <c r="J45" s="145"/>
      <c r="K45" s="138">
        <v>6488447</v>
      </c>
      <c r="L45" s="146"/>
      <c r="M45" s="139"/>
      <c r="N45" s="140"/>
      <c r="O45" s="48"/>
      <c r="P45" s="89"/>
      <c r="Q45" s="89"/>
      <c r="R45" s="89"/>
    </row>
    <row r="46" spans="1:18" ht="15.75" customHeight="1">
      <c r="A46" s="95">
        <v>38</v>
      </c>
      <c r="B46" s="147" t="s">
        <v>46</v>
      </c>
      <c r="C46" s="141" t="s">
        <v>126</v>
      </c>
      <c r="D46" s="149">
        <v>7384</v>
      </c>
      <c r="E46" s="179">
        <v>45357</v>
      </c>
      <c r="F46" s="179">
        <v>45357</v>
      </c>
      <c r="G46" s="137"/>
      <c r="H46" s="179">
        <v>45357</v>
      </c>
      <c r="I46" s="50">
        <v>820240306342500</v>
      </c>
      <c r="J46" s="145"/>
      <c r="K46" s="138">
        <v>3955639</v>
      </c>
      <c r="L46" s="146"/>
      <c r="M46" s="139"/>
      <c r="N46" s="140"/>
      <c r="O46" s="49"/>
    </row>
    <row r="47" spans="1:18" ht="15.75" customHeight="1">
      <c r="A47" s="95">
        <v>39</v>
      </c>
      <c r="B47" s="147" t="s">
        <v>64</v>
      </c>
      <c r="C47" s="141" t="s">
        <v>127</v>
      </c>
      <c r="D47" s="149">
        <v>5510</v>
      </c>
      <c r="E47" s="179">
        <v>45357</v>
      </c>
      <c r="F47" s="179">
        <v>45357</v>
      </c>
      <c r="G47" s="137"/>
      <c r="H47" s="179">
        <v>45357</v>
      </c>
      <c r="I47" s="50">
        <v>820240306345024</v>
      </c>
      <c r="J47" s="145"/>
      <c r="K47" s="138">
        <v>2951730</v>
      </c>
      <c r="L47" s="146"/>
      <c r="M47" s="139"/>
      <c r="N47" s="140"/>
      <c r="O47" s="49"/>
    </row>
    <row r="48" spans="1:18" ht="15.75" customHeight="1">
      <c r="A48" s="95">
        <v>40</v>
      </c>
      <c r="B48" s="147" t="s">
        <v>53</v>
      </c>
      <c r="C48" s="141" t="s">
        <v>128</v>
      </c>
      <c r="D48" s="142">
        <v>9976</v>
      </c>
      <c r="E48" s="179">
        <v>45357</v>
      </c>
      <c r="F48" s="179">
        <v>45357</v>
      </c>
      <c r="G48" s="137"/>
      <c r="H48" s="179">
        <v>45360</v>
      </c>
      <c r="I48" s="50">
        <v>820240306346864</v>
      </c>
      <c r="J48" s="148">
        <v>5344184</v>
      </c>
      <c r="K48" s="138"/>
      <c r="L48" s="146"/>
      <c r="M48" s="139"/>
      <c r="N48" s="140"/>
      <c r="O48" s="49"/>
    </row>
    <row r="49" spans="1:18" ht="15.75" customHeight="1">
      <c r="A49" s="95">
        <v>41</v>
      </c>
      <c r="B49" s="185" t="s">
        <v>48</v>
      </c>
      <c r="C49" s="207" t="s">
        <v>49</v>
      </c>
      <c r="D49" s="208">
        <v>4301</v>
      </c>
      <c r="E49" s="188">
        <v>45358</v>
      </c>
      <c r="F49" s="188">
        <v>45358</v>
      </c>
      <c r="G49" s="196"/>
      <c r="H49" s="188">
        <v>45358</v>
      </c>
      <c r="I49" s="96">
        <v>820240307375941</v>
      </c>
      <c r="J49" s="204"/>
      <c r="K49" s="204">
        <v>2299238</v>
      </c>
      <c r="L49" s="202"/>
      <c r="M49" s="197"/>
      <c r="N49" s="189"/>
      <c r="O49" s="48"/>
      <c r="P49" s="89"/>
      <c r="Q49" s="89"/>
      <c r="R49" s="89"/>
    </row>
    <row r="50" spans="1:18" ht="15.75" customHeight="1">
      <c r="A50" s="51">
        <v>42</v>
      </c>
      <c r="B50" s="209" t="s">
        <v>61</v>
      </c>
      <c r="C50" s="141" t="s">
        <v>129</v>
      </c>
      <c r="D50" s="149">
        <v>41254</v>
      </c>
      <c r="E50" s="179">
        <v>45358</v>
      </c>
      <c r="F50" s="179">
        <v>45358</v>
      </c>
      <c r="G50" s="137"/>
      <c r="H50" s="179">
        <v>45358</v>
      </c>
      <c r="I50" s="50">
        <v>820240307402650</v>
      </c>
      <c r="J50" s="138">
        <v>22053646</v>
      </c>
      <c r="K50" s="138"/>
      <c r="L50" s="146"/>
      <c r="M50" s="139"/>
      <c r="N50" s="140"/>
      <c r="O50" s="48"/>
      <c r="P50" s="48"/>
      <c r="Q50" s="48"/>
      <c r="R50" s="48"/>
    </row>
    <row r="51" spans="1:18" ht="15.75" customHeight="1">
      <c r="A51" s="51">
        <v>43</v>
      </c>
      <c r="B51" s="136" t="s">
        <v>130</v>
      </c>
      <c r="C51" s="143" t="s">
        <v>131</v>
      </c>
      <c r="D51" s="144">
        <v>2943</v>
      </c>
      <c r="E51" s="179">
        <v>45358</v>
      </c>
      <c r="F51" s="179">
        <v>45358</v>
      </c>
      <c r="G51" s="137"/>
      <c r="H51" s="179">
        <v>45358</v>
      </c>
      <c r="I51" s="50">
        <v>820240307445592</v>
      </c>
      <c r="J51" s="148">
        <v>1573275</v>
      </c>
      <c r="K51" s="138"/>
      <c r="L51" s="146"/>
      <c r="M51" s="139"/>
      <c r="N51" s="140"/>
      <c r="O51" s="48"/>
      <c r="P51" s="48"/>
      <c r="Q51" s="48"/>
      <c r="R51" s="48"/>
    </row>
    <row r="52" spans="1:18" ht="15.75" customHeight="1">
      <c r="A52" s="95">
        <v>44</v>
      </c>
      <c r="B52" s="136" t="s">
        <v>72</v>
      </c>
      <c r="C52" s="153" t="s">
        <v>132</v>
      </c>
      <c r="D52" s="154">
        <v>33338</v>
      </c>
      <c r="E52" s="179">
        <v>45358</v>
      </c>
      <c r="F52" s="179">
        <v>45358</v>
      </c>
      <c r="G52" s="137"/>
      <c r="H52" s="179">
        <v>45358</v>
      </c>
      <c r="I52" s="50">
        <v>820240307455596</v>
      </c>
      <c r="J52" s="148">
        <v>17821895</v>
      </c>
      <c r="K52" s="138"/>
      <c r="L52" s="146"/>
      <c r="M52" s="139"/>
      <c r="N52" s="140"/>
      <c r="O52" s="49"/>
    </row>
    <row r="53" spans="1:18" ht="15.75" customHeight="1">
      <c r="A53" s="95">
        <v>45</v>
      </c>
      <c r="B53" s="136" t="s">
        <v>53</v>
      </c>
      <c r="C53" s="153" t="s">
        <v>133</v>
      </c>
      <c r="D53" s="155">
        <v>3419</v>
      </c>
      <c r="E53" s="179">
        <v>45358</v>
      </c>
      <c r="F53" s="179">
        <v>45358</v>
      </c>
      <c r="G53" s="137"/>
      <c r="H53" s="179">
        <v>45358</v>
      </c>
      <c r="I53" s="50">
        <v>820240307473738</v>
      </c>
      <c r="J53" s="145"/>
      <c r="K53" s="138">
        <v>1827736</v>
      </c>
      <c r="L53" s="146"/>
      <c r="M53" s="139"/>
      <c r="N53" s="140"/>
      <c r="O53" s="49"/>
      <c r="P53" s="49"/>
      <c r="Q53" s="49"/>
      <c r="R53" s="49"/>
    </row>
    <row r="54" spans="1:18" ht="15.75" customHeight="1">
      <c r="A54" s="95">
        <v>46</v>
      </c>
      <c r="B54" s="136" t="s">
        <v>86</v>
      </c>
      <c r="C54" s="153" t="s">
        <v>134</v>
      </c>
      <c r="D54" s="154">
        <v>11587</v>
      </c>
      <c r="E54" s="179">
        <v>45358</v>
      </c>
      <c r="F54" s="179">
        <v>45358</v>
      </c>
      <c r="G54" s="137"/>
      <c r="H54" s="179">
        <v>45358</v>
      </c>
      <c r="I54" s="50">
        <v>820240307488125</v>
      </c>
      <c r="J54" s="145"/>
      <c r="K54" s="138">
        <v>6194202</v>
      </c>
      <c r="L54" s="146"/>
      <c r="M54" s="139"/>
      <c r="N54" s="140"/>
      <c r="O54" s="48"/>
      <c r="P54" s="89"/>
      <c r="Q54" s="89"/>
      <c r="R54" s="89"/>
    </row>
    <row r="55" spans="1:18" ht="15.75" customHeight="1">
      <c r="A55" s="95">
        <v>47</v>
      </c>
      <c r="B55" s="136" t="s">
        <v>135</v>
      </c>
      <c r="C55" s="141" t="s">
        <v>136</v>
      </c>
      <c r="D55" s="142">
        <v>8471</v>
      </c>
      <c r="E55" s="179">
        <v>45358</v>
      </c>
      <c r="F55" s="179">
        <v>45358</v>
      </c>
      <c r="G55" s="137"/>
      <c r="H55" s="179">
        <v>45358</v>
      </c>
      <c r="I55" s="50">
        <v>820240307485520</v>
      </c>
      <c r="J55" s="145"/>
      <c r="K55" s="138">
        <v>4509723</v>
      </c>
      <c r="L55" s="146"/>
      <c r="M55" s="139"/>
      <c r="N55" s="140"/>
      <c r="O55" s="48"/>
      <c r="P55" s="89"/>
      <c r="Q55" s="89"/>
      <c r="R55" s="89"/>
    </row>
    <row r="56" spans="1:18" ht="15.75" customHeight="1">
      <c r="A56" s="95">
        <v>48</v>
      </c>
      <c r="B56" s="185" t="s">
        <v>57</v>
      </c>
      <c r="C56" s="185" t="s">
        <v>137</v>
      </c>
      <c r="D56" s="205">
        <v>18287</v>
      </c>
      <c r="E56" s="188">
        <v>45359</v>
      </c>
      <c r="F56" s="188">
        <v>45359</v>
      </c>
      <c r="G56" s="196"/>
      <c r="H56" s="188">
        <v>45359</v>
      </c>
      <c r="I56" s="96">
        <v>820240308594681</v>
      </c>
      <c r="J56" s="204">
        <v>9701290</v>
      </c>
      <c r="K56" s="198"/>
      <c r="L56" s="202"/>
      <c r="M56" s="197"/>
      <c r="N56" s="189"/>
      <c r="O56" s="48"/>
      <c r="P56" s="89"/>
      <c r="Q56" s="89"/>
      <c r="R56" s="89"/>
    </row>
    <row r="57" spans="1:18" ht="15.75" customHeight="1">
      <c r="A57" s="95">
        <v>49</v>
      </c>
      <c r="B57" s="185" t="s">
        <v>85</v>
      </c>
      <c r="C57" s="185" t="s">
        <v>138</v>
      </c>
      <c r="D57" s="205">
        <v>152</v>
      </c>
      <c r="E57" s="188">
        <v>45360</v>
      </c>
      <c r="F57" s="188">
        <v>45360</v>
      </c>
      <c r="G57" s="196"/>
      <c r="H57" s="188">
        <v>45360</v>
      </c>
      <c r="I57" s="96">
        <v>820240309635480</v>
      </c>
      <c r="J57" s="204">
        <v>80921</v>
      </c>
      <c r="K57" s="198"/>
      <c r="L57" s="202"/>
      <c r="M57" s="197"/>
      <c r="N57" s="189"/>
      <c r="O57" s="48"/>
      <c r="P57" s="89"/>
      <c r="Q57" s="89"/>
      <c r="R57" s="89"/>
    </row>
    <row r="58" spans="1:18" ht="15.75" customHeight="1">
      <c r="A58" s="95">
        <v>50</v>
      </c>
      <c r="B58" s="136" t="s">
        <v>85</v>
      </c>
      <c r="C58" s="153" t="s">
        <v>139</v>
      </c>
      <c r="D58" s="155">
        <v>1847</v>
      </c>
      <c r="E58" s="179">
        <v>45360</v>
      </c>
      <c r="F58" s="179">
        <v>45360</v>
      </c>
      <c r="G58" s="137"/>
      <c r="H58" s="179">
        <v>45360</v>
      </c>
      <c r="I58" s="50">
        <v>820240309635485</v>
      </c>
      <c r="J58" s="148">
        <v>983292</v>
      </c>
      <c r="K58" s="138"/>
      <c r="L58" s="146"/>
      <c r="M58" s="139"/>
      <c r="N58" s="140"/>
      <c r="O58" s="48"/>
      <c r="P58" s="89"/>
      <c r="Q58" s="89"/>
      <c r="R58" s="89"/>
    </row>
    <row r="59" spans="1:18" ht="15.75" customHeight="1">
      <c r="A59" s="95">
        <v>51</v>
      </c>
      <c r="B59" s="136" t="s">
        <v>47</v>
      </c>
      <c r="C59" s="153" t="s">
        <v>140</v>
      </c>
      <c r="D59" s="155">
        <v>35832</v>
      </c>
      <c r="E59" s="179">
        <v>45360</v>
      </c>
      <c r="F59" s="179">
        <v>45360</v>
      </c>
      <c r="G59" s="137"/>
      <c r="H59" s="179">
        <v>45360</v>
      </c>
      <c r="I59" s="50">
        <v>820240309646930</v>
      </c>
      <c r="J59" s="148">
        <v>19075954</v>
      </c>
      <c r="K59" s="138"/>
      <c r="L59" s="146"/>
      <c r="M59" s="139"/>
      <c r="N59" s="140"/>
      <c r="O59" s="48"/>
      <c r="P59" s="89"/>
      <c r="Q59" s="89"/>
      <c r="R59" s="89"/>
    </row>
    <row r="60" spans="1:18" ht="15.75" customHeight="1">
      <c r="A60" s="95">
        <v>52</v>
      </c>
      <c r="B60" s="147" t="s">
        <v>44</v>
      </c>
      <c r="C60" s="136" t="s">
        <v>45</v>
      </c>
      <c r="D60" s="32">
        <v>3533</v>
      </c>
      <c r="E60" s="179">
        <v>45360</v>
      </c>
      <c r="F60" s="179">
        <v>45360</v>
      </c>
      <c r="G60" s="137"/>
      <c r="H60" s="179">
        <v>45360</v>
      </c>
      <c r="I60" s="50">
        <v>820240309648463</v>
      </c>
      <c r="J60" s="145"/>
      <c r="K60" s="138">
        <v>1880871</v>
      </c>
      <c r="L60" s="146"/>
      <c r="M60" s="139"/>
      <c r="N60" s="140"/>
      <c r="O60" s="48"/>
      <c r="P60" s="89"/>
      <c r="Q60" s="89"/>
      <c r="R60" s="89"/>
    </row>
    <row r="61" spans="1:18" ht="15.75" customHeight="1">
      <c r="A61" s="95">
        <v>53</v>
      </c>
      <c r="B61" s="176" t="s">
        <v>52</v>
      </c>
      <c r="C61" s="177" t="s">
        <v>141</v>
      </c>
      <c r="D61" s="203">
        <v>17784</v>
      </c>
      <c r="E61" s="179">
        <v>45360</v>
      </c>
      <c r="F61" s="179">
        <v>45360</v>
      </c>
      <c r="G61" s="156"/>
      <c r="H61" s="179">
        <v>45360</v>
      </c>
      <c r="I61" s="50">
        <v>820240309654845</v>
      </c>
      <c r="J61" s="148">
        <v>9657059</v>
      </c>
      <c r="K61" s="138"/>
      <c r="L61" s="146"/>
      <c r="M61" s="139"/>
      <c r="N61" s="140"/>
      <c r="O61" s="48"/>
      <c r="P61" s="89"/>
      <c r="Q61" s="89"/>
      <c r="R61" s="89"/>
    </row>
    <row r="62" spans="1:18" ht="15.75" customHeight="1">
      <c r="A62" s="95">
        <v>54</v>
      </c>
      <c r="B62" s="185" t="s">
        <v>47</v>
      </c>
      <c r="C62" s="210" t="s">
        <v>142</v>
      </c>
      <c r="D62" s="211">
        <v>36336</v>
      </c>
      <c r="E62" s="188">
        <v>45361</v>
      </c>
      <c r="F62" s="188">
        <v>45361</v>
      </c>
      <c r="G62" s="212"/>
      <c r="H62" s="188">
        <v>45361</v>
      </c>
      <c r="I62" s="96">
        <v>820240310675145</v>
      </c>
      <c r="J62" s="204">
        <v>19344269</v>
      </c>
      <c r="K62" s="198"/>
      <c r="L62" s="202"/>
      <c r="M62" s="197"/>
      <c r="N62" s="189"/>
      <c r="O62" s="48"/>
      <c r="P62" s="89"/>
      <c r="Q62" s="89"/>
      <c r="R62" s="89"/>
    </row>
    <row r="63" spans="1:18" ht="15.75" customHeight="1">
      <c r="A63" s="95">
        <v>55</v>
      </c>
      <c r="B63" s="136" t="s">
        <v>55</v>
      </c>
      <c r="C63" s="153" t="s">
        <v>143</v>
      </c>
      <c r="D63" s="154">
        <v>9735</v>
      </c>
      <c r="E63" s="179">
        <v>45361</v>
      </c>
      <c r="F63" s="179">
        <v>45361</v>
      </c>
      <c r="G63" s="156"/>
      <c r="H63" s="179">
        <v>45361</v>
      </c>
      <c r="I63" s="50">
        <v>820240310675234</v>
      </c>
      <c r="J63" s="145"/>
      <c r="K63" s="138">
        <v>5164437</v>
      </c>
      <c r="L63" s="146"/>
      <c r="M63" s="139"/>
      <c r="N63" s="140"/>
      <c r="O63" s="48"/>
      <c r="P63" s="89"/>
      <c r="Q63" s="89"/>
      <c r="R63" s="89"/>
    </row>
    <row r="64" spans="1:18" ht="15.75" customHeight="1">
      <c r="A64" s="95">
        <v>56</v>
      </c>
      <c r="B64" s="136" t="s">
        <v>79</v>
      </c>
      <c r="C64" s="147" t="s">
        <v>144</v>
      </c>
      <c r="D64" s="149">
        <v>5720</v>
      </c>
      <c r="E64" s="179">
        <v>45361</v>
      </c>
      <c r="F64" s="179">
        <v>45361</v>
      </c>
      <c r="G64" s="156"/>
      <c r="H64" s="179">
        <v>45361</v>
      </c>
      <c r="I64" s="50">
        <v>820240310679652</v>
      </c>
      <c r="J64" s="148">
        <v>3034471</v>
      </c>
      <c r="K64" s="138"/>
      <c r="L64" s="146"/>
      <c r="M64" s="139"/>
      <c r="N64" s="140"/>
      <c r="O64" s="48"/>
      <c r="P64" s="89"/>
      <c r="Q64" s="89"/>
      <c r="R64" s="89"/>
    </row>
    <row r="65" spans="1:18" ht="15.75" customHeight="1">
      <c r="A65" s="95">
        <v>57</v>
      </c>
      <c r="B65" s="136" t="s">
        <v>46</v>
      </c>
      <c r="C65" s="153" t="s">
        <v>145</v>
      </c>
      <c r="D65" s="155">
        <v>4608</v>
      </c>
      <c r="E65" s="179">
        <v>45361</v>
      </c>
      <c r="F65" s="179">
        <v>45361</v>
      </c>
      <c r="G65" s="156"/>
      <c r="H65" s="179">
        <v>45361</v>
      </c>
      <c r="I65" s="50">
        <v>820240310684295</v>
      </c>
      <c r="J65" s="145"/>
      <c r="K65" s="138">
        <v>2453171</v>
      </c>
      <c r="L65" s="146"/>
      <c r="M65" s="139"/>
      <c r="N65" s="140"/>
      <c r="O65" s="48"/>
      <c r="P65" s="89"/>
      <c r="Q65" s="89"/>
      <c r="R65" s="89"/>
    </row>
    <row r="66" spans="1:18" ht="15.75" customHeight="1">
      <c r="A66" s="95">
        <v>58</v>
      </c>
      <c r="B66" s="176" t="s">
        <v>60</v>
      </c>
      <c r="C66" s="136" t="s">
        <v>146</v>
      </c>
      <c r="D66" s="150">
        <v>62388</v>
      </c>
      <c r="E66" s="179">
        <v>45361</v>
      </c>
      <c r="F66" s="179">
        <v>45361</v>
      </c>
      <c r="G66" s="156"/>
      <c r="H66" s="179">
        <v>45361</v>
      </c>
      <c r="I66" s="50">
        <v>820240310685163</v>
      </c>
      <c r="J66" s="145"/>
      <c r="K66" s="138">
        <v>33096959</v>
      </c>
      <c r="L66" s="146"/>
      <c r="M66" s="139"/>
      <c r="N66" s="140"/>
      <c r="O66" s="48"/>
      <c r="P66" s="89"/>
      <c r="Q66" s="89"/>
      <c r="R66" s="89"/>
    </row>
    <row r="67" spans="1:18" ht="15.75" customHeight="1">
      <c r="A67" s="95">
        <v>59</v>
      </c>
      <c r="B67" s="176" t="s">
        <v>60</v>
      </c>
      <c r="C67" s="136" t="s">
        <v>147</v>
      </c>
      <c r="D67" s="150">
        <v>49552</v>
      </c>
      <c r="E67" s="179">
        <v>45361</v>
      </c>
      <c r="F67" s="179">
        <v>45361</v>
      </c>
      <c r="G67" s="156"/>
      <c r="H67" s="179">
        <v>45361</v>
      </c>
      <c r="I67" s="50">
        <v>820240310685603</v>
      </c>
      <c r="J67" s="145"/>
      <c r="K67" s="138">
        <v>26380098</v>
      </c>
      <c r="L67" s="146"/>
      <c r="M67" s="139"/>
      <c r="N67" s="140"/>
      <c r="O67" s="48"/>
      <c r="P67" s="89"/>
      <c r="Q67" s="89"/>
      <c r="R67" s="89"/>
    </row>
    <row r="68" spans="1:18" ht="15.75" customHeight="1">
      <c r="A68" s="95">
        <v>60</v>
      </c>
      <c r="B68" s="136" t="s">
        <v>64</v>
      </c>
      <c r="C68" s="176" t="s">
        <v>62</v>
      </c>
      <c r="D68" s="178">
        <v>7465</v>
      </c>
      <c r="E68" s="179">
        <v>45361</v>
      </c>
      <c r="F68" s="179">
        <v>45361</v>
      </c>
      <c r="G68" s="156"/>
      <c r="H68" s="179">
        <v>45361</v>
      </c>
      <c r="I68" s="50">
        <v>820240310688629</v>
      </c>
      <c r="J68" s="145"/>
      <c r="K68" s="138">
        <v>3974157</v>
      </c>
      <c r="L68" s="146"/>
      <c r="M68" s="139"/>
      <c r="N68" s="140"/>
      <c r="O68" s="48"/>
      <c r="P68" s="89"/>
      <c r="Q68" s="89"/>
      <c r="R68" s="89"/>
    </row>
    <row r="69" spans="1:18" ht="15.75" customHeight="1">
      <c r="A69" s="95">
        <v>61</v>
      </c>
      <c r="B69" s="194" t="s">
        <v>82</v>
      </c>
      <c r="C69" s="186" t="s">
        <v>148</v>
      </c>
      <c r="D69" s="195">
        <v>13794</v>
      </c>
      <c r="E69" s="188">
        <v>45362</v>
      </c>
      <c r="F69" s="188">
        <v>45362</v>
      </c>
      <c r="G69" s="212"/>
      <c r="H69" s="188">
        <v>45362</v>
      </c>
      <c r="I69" s="96">
        <v>820240311699127</v>
      </c>
      <c r="J69" s="206"/>
      <c r="K69" s="198">
        <v>7343540</v>
      </c>
      <c r="L69" s="202"/>
      <c r="M69" s="197"/>
      <c r="N69" s="189"/>
      <c r="O69" s="48"/>
      <c r="P69" s="89"/>
      <c r="Q69" s="89"/>
      <c r="R69" s="89"/>
    </row>
    <row r="70" spans="1:18" ht="15.75" customHeight="1">
      <c r="A70" s="95">
        <v>62</v>
      </c>
      <c r="B70" s="147" t="s">
        <v>52</v>
      </c>
      <c r="C70" s="141" t="s">
        <v>149</v>
      </c>
      <c r="D70" s="149">
        <v>17430</v>
      </c>
      <c r="E70" s="179">
        <v>45362</v>
      </c>
      <c r="F70" s="179">
        <v>45362</v>
      </c>
      <c r="G70" s="156"/>
      <c r="H70" s="179">
        <v>45362</v>
      </c>
      <c r="I70" s="50">
        <v>820240311699212</v>
      </c>
      <c r="J70" s="145"/>
      <c r="K70" s="138">
        <v>9279244</v>
      </c>
      <c r="L70" s="146"/>
      <c r="M70" s="139"/>
      <c r="N70" s="140"/>
      <c r="O70" s="48"/>
      <c r="P70" s="89"/>
      <c r="Q70" s="89"/>
      <c r="R70" s="89"/>
    </row>
    <row r="71" spans="1:18" ht="15.75" customHeight="1">
      <c r="A71" s="95">
        <v>63</v>
      </c>
      <c r="B71" s="136" t="s">
        <v>39</v>
      </c>
      <c r="C71" s="136" t="s">
        <v>150</v>
      </c>
      <c r="D71" s="144">
        <v>91751</v>
      </c>
      <c r="E71" s="179">
        <v>45362</v>
      </c>
      <c r="F71" s="179">
        <v>45362</v>
      </c>
      <c r="G71" s="156"/>
      <c r="H71" s="179">
        <v>45362</v>
      </c>
      <c r="I71" s="50">
        <v>820240311701386</v>
      </c>
      <c r="J71" s="148">
        <v>48845664</v>
      </c>
      <c r="K71" s="138"/>
      <c r="L71" s="146"/>
      <c r="M71" s="139"/>
      <c r="N71" s="140"/>
      <c r="O71" s="48"/>
      <c r="P71" s="89"/>
      <c r="Q71" s="89"/>
      <c r="R71" s="89"/>
    </row>
    <row r="72" spans="1:18" ht="15.75" customHeight="1">
      <c r="A72" s="95">
        <v>64</v>
      </c>
      <c r="B72" s="147" t="s">
        <v>55</v>
      </c>
      <c r="C72" s="141" t="s">
        <v>151</v>
      </c>
      <c r="D72" s="142">
        <v>6294</v>
      </c>
      <c r="E72" s="179">
        <v>45362</v>
      </c>
      <c r="F72" s="179">
        <v>45362</v>
      </c>
      <c r="G72" s="156"/>
      <c r="H72" s="158">
        <v>45362</v>
      </c>
      <c r="I72" s="50">
        <v>820240311708664</v>
      </c>
      <c r="J72" s="138"/>
      <c r="K72" s="138">
        <v>3350750</v>
      </c>
      <c r="L72" s="146"/>
      <c r="M72" s="139"/>
      <c r="N72" s="140"/>
      <c r="O72" s="48"/>
      <c r="P72" s="89"/>
      <c r="Q72" s="89"/>
      <c r="R72" s="89"/>
    </row>
    <row r="73" spans="1:18" ht="15.75" customHeight="1">
      <c r="A73" s="95">
        <v>65</v>
      </c>
      <c r="B73" s="147" t="s">
        <v>37</v>
      </c>
      <c r="C73" s="153" t="s">
        <v>69</v>
      </c>
      <c r="D73" s="155">
        <v>6234</v>
      </c>
      <c r="E73" s="179">
        <v>45362</v>
      </c>
      <c r="F73" s="179">
        <v>45362</v>
      </c>
      <c r="G73" s="156"/>
      <c r="H73" s="158">
        <v>45362</v>
      </c>
      <c r="I73" s="50">
        <v>820240311712844</v>
      </c>
      <c r="J73" s="145"/>
      <c r="K73" s="138">
        <v>3318808</v>
      </c>
      <c r="L73" s="146"/>
      <c r="M73" s="139"/>
      <c r="N73" s="140"/>
      <c r="O73" s="48"/>
      <c r="P73" s="89"/>
      <c r="Q73" s="89"/>
      <c r="R73" s="89"/>
    </row>
    <row r="74" spans="1:18" ht="15.75" customHeight="1">
      <c r="A74" s="95">
        <v>66</v>
      </c>
      <c r="B74" s="136" t="s">
        <v>152</v>
      </c>
      <c r="C74" s="136" t="s">
        <v>153</v>
      </c>
      <c r="D74" s="154">
        <v>23386</v>
      </c>
      <c r="E74" s="179">
        <v>45362</v>
      </c>
      <c r="F74" s="179">
        <v>45362</v>
      </c>
      <c r="G74" s="3"/>
      <c r="H74" s="158">
        <v>45362</v>
      </c>
      <c r="I74" s="50">
        <v>820240311706815</v>
      </c>
      <c r="J74" s="148">
        <v>12406320</v>
      </c>
      <c r="K74" s="138"/>
      <c r="L74" s="146"/>
      <c r="M74" s="139"/>
      <c r="N74" s="140"/>
      <c r="O74" s="48"/>
      <c r="P74" s="89"/>
      <c r="Q74" s="89"/>
      <c r="R74" s="89"/>
    </row>
    <row r="75" spans="1:18" ht="15.75" customHeight="1">
      <c r="A75" s="95">
        <v>67</v>
      </c>
      <c r="B75" s="185" t="s">
        <v>61</v>
      </c>
      <c r="C75" s="185" t="s">
        <v>154</v>
      </c>
      <c r="D75" s="211">
        <v>52906</v>
      </c>
      <c r="E75" s="188">
        <v>45363</v>
      </c>
      <c r="F75" s="188">
        <v>45363</v>
      </c>
      <c r="G75" s="212"/>
      <c r="H75" s="188">
        <v>45363</v>
      </c>
      <c r="I75" s="96">
        <v>820240312726368</v>
      </c>
      <c r="J75" s="206"/>
      <c r="K75" s="198">
        <v>28165674</v>
      </c>
      <c r="L75" s="202"/>
      <c r="M75" s="197"/>
      <c r="N75" s="189"/>
      <c r="O75" s="48"/>
      <c r="P75" s="89"/>
      <c r="Q75" s="89"/>
      <c r="R75" s="89"/>
    </row>
    <row r="76" spans="1:18" ht="15.75" customHeight="1">
      <c r="A76" s="95">
        <v>68</v>
      </c>
      <c r="B76" s="147" t="s">
        <v>37</v>
      </c>
      <c r="C76" s="153" t="s">
        <v>155</v>
      </c>
      <c r="D76" s="155">
        <v>30062</v>
      </c>
      <c r="E76" s="179">
        <v>45363</v>
      </c>
      <c r="F76" s="179">
        <v>45363</v>
      </c>
      <c r="G76" s="156"/>
      <c r="H76" s="179">
        <v>45363</v>
      </c>
      <c r="I76" s="50">
        <v>820240312726371</v>
      </c>
      <c r="J76" s="145"/>
      <c r="K76" s="138">
        <v>16004168</v>
      </c>
      <c r="L76" s="146"/>
      <c r="M76" s="139"/>
      <c r="N76" s="140"/>
      <c r="O76" s="48"/>
      <c r="P76" s="89"/>
      <c r="Q76" s="89"/>
      <c r="R76" s="89"/>
    </row>
    <row r="77" spans="1:18" ht="15.75" customHeight="1">
      <c r="A77" s="95">
        <v>69</v>
      </c>
      <c r="B77" s="147" t="s">
        <v>59</v>
      </c>
      <c r="C77" s="141" t="s">
        <v>156</v>
      </c>
      <c r="D77" s="142">
        <v>43073</v>
      </c>
      <c r="E77" s="179">
        <v>45363</v>
      </c>
      <c r="F77" s="179">
        <v>45363</v>
      </c>
      <c r="G77" s="156"/>
      <c r="H77" s="179">
        <v>45363</v>
      </c>
      <c r="I77" s="50">
        <v>820240312741826</v>
      </c>
      <c r="J77" s="145"/>
      <c r="K77" s="138">
        <v>22930860</v>
      </c>
      <c r="L77" s="146"/>
      <c r="M77" s="139"/>
      <c r="N77" s="140"/>
      <c r="O77" s="48"/>
      <c r="P77" s="89"/>
      <c r="Q77" s="89"/>
      <c r="R77" s="89"/>
    </row>
    <row r="78" spans="1:18" ht="15.75" customHeight="1">
      <c r="A78" s="95">
        <v>70</v>
      </c>
      <c r="B78" s="147" t="s">
        <v>47</v>
      </c>
      <c r="C78" s="153" t="s">
        <v>157</v>
      </c>
      <c r="D78" s="155">
        <v>44098</v>
      </c>
      <c r="E78" s="179">
        <v>45363</v>
      </c>
      <c r="F78" s="179">
        <v>45363</v>
      </c>
      <c r="G78" s="156"/>
      <c r="H78" s="179">
        <v>45363</v>
      </c>
      <c r="I78" s="50">
        <v>820240312746923</v>
      </c>
      <c r="J78" s="145"/>
      <c r="K78" s="138">
        <v>23476541</v>
      </c>
      <c r="L78" s="146"/>
      <c r="M78" s="139"/>
      <c r="N78" s="140"/>
      <c r="O78" s="48"/>
      <c r="P78" s="89"/>
      <c r="Q78" s="89"/>
      <c r="R78" s="89"/>
    </row>
    <row r="79" spans="1:18" ht="15.75" customHeight="1">
      <c r="A79" s="95">
        <v>71</v>
      </c>
      <c r="B79" s="147" t="s">
        <v>158</v>
      </c>
      <c r="C79" s="153" t="s">
        <v>159</v>
      </c>
      <c r="D79" s="154">
        <v>42750</v>
      </c>
      <c r="E79" s="179">
        <v>45363</v>
      </c>
      <c r="F79" s="179">
        <v>45363</v>
      </c>
      <c r="G79" s="156"/>
      <c r="H79" s="179">
        <v>45363</v>
      </c>
      <c r="I79" s="50">
        <v>820240312751863</v>
      </c>
      <c r="J79" s="145"/>
      <c r="K79" s="138">
        <v>22758903</v>
      </c>
      <c r="L79" s="146"/>
      <c r="M79" s="139"/>
      <c r="N79" s="140"/>
      <c r="O79" s="48"/>
      <c r="P79" s="89"/>
      <c r="Q79" s="89"/>
      <c r="R79" s="89"/>
    </row>
    <row r="80" spans="1:18" ht="15.75" customHeight="1">
      <c r="A80" s="95">
        <v>72</v>
      </c>
      <c r="B80" s="147" t="s">
        <v>60</v>
      </c>
      <c r="C80" s="153" t="s">
        <v>63</v>
      </c>
      <c r="D80" s="155">
        <v>23240</v>
      </c>
      <c r="E80" s="179">
        <v>45363</v>
      </c>
      <c r="F80" s="179">
        <v>45363</v>
      </c>
      <c r="G80" s="156"/>
      <c r="H80" s="179">
        <v>45363</v>
      </c>
      <c r="I80" s="50">
        <v>820240312755876</v>
      </c>
      <c r="J80" s="138"/>
      <c r="K80" s="138">
        <v>12372326</v>
      </c>
      <c r="L80" s="146"/>
      <c r="M80" s="139"/>
      <c r="N80" s="140"/>
      <c r="O80" s="48"/>
      <c r="P80" s="89"/>
      <c r="Q80" s="89"/>
      <c r="R80" s="89"/>
    </row>
    <row r="81" spans="1:18" ht="15.75" customHeight="1">
      <c r="A81" s="95">
        <v>73</v>
      </c>
      <c r="B81" s="136" t="s">
        <v>40</v>
      </c>
      <c r="C81" s="141" t="s">
        <v>160</v>
      </c>
      <c r="D81" s="149">
        <v>4456</v>
      </c>
      <c r="E81" s="179">
        <v>45363</v>
      </c>
      <c r="F81" s="179">
        <v>45363</v>
      </c>
      <c r="G81" s="156"/>
      <c r="H81" s="179">
        <v>45363</v>
      </c>
      <c r="I81" s="50">
        <v>820240312755891</v>
      </c>
      <c r="J81" s="138"/>
      <c r="K81" s="138">
        <v>2372250</v>
      </c>
      <c r="L81" s="146"/>
      <c r="M81" s="139"/>
      <c r="N81" s="140"/>
      <c r="O81" s="48"/>
      <c r="P81" s="89"/>
      <c r="Q81" s="89"/>
      <c r="R81" s="89"/>
    </row>
    <row r="82" spans="1:18" ht="15.75" customHeight="1">
      <c r="A82" s="95">
        <v>74</v>
      </c>
      <c r="B82" s="136" t="s">
        <v>79</v>
      </c>
      <c r="C82" s="136" t="s">
        <v>161</v>
      </c>
      <c r="D82" s="155">
        <v>3609</v>
      </c>
      <c r="E82" s="179">
        <v>45363</v>
      </c>
      <c r="F82" s="179">
        <v>45363</v>
      </c>
      <c r="G82" s="156"/>
      <c r="H82" s="179">
        <v>45363</v>
      </c>
      <c r="I82" s="50">
        <v>820240312769053</v>
      </c>
      <c r="J82" s="148">
        <v>1921331</v>
      </c>
      <c r="K82" s="138"/>
      <c r="L82" s="146"/>
      <c r="M82" s="139"/>
      <c r="N82" s="140"/>
      <c r="O82" s="48"/>
      <c r="P82" s="89"/>
      <c r="Q82" s="89"/>
      <c r="R82" s="89"/>
    </row>
    <row r="83" spans="1:18" ht="15.75" customHeight="1">
      <c r="A83" s="95">
        <v>75</v>
      </c>
      <c r="B83" s="136" t="s">
        <v>64</v>
      </c>
      <c r="C83" s="136" t="s">
        <v>162</v>
      </c>
      <c r="D83" s="155">
        <v>2995</v>
      </c>
      <c r="E83" s="179">
        <v>45363</v>
      </c>
      <c r="F83" s="179">
        <v>45363</v>
      </c>
      <c r="G83" s="156"/>
      <c r="H83" s="179">
        <v>45363</v>
      </c>
      <c r="I83" s="50">
        <v>820240312777799</v>
      </c>
      <c r="J83" s="138"/>
      <c r="K83" s="138">
        <v>1594455</v>
      </c>
      <c r="L83" s="146"/>
      <c r="M83" s="139"/>
      <c r="N83" s="140"/>
      <c r="O83" s="48"/>
      <c r="P83" s="89"/>
      <c r="Q83" s="89"/>
      <c r="R83" s="89"/>
    </row>
    <row r="84" spans="1:18" ht="15.75" customHeight="1">
      <c r="A84" s="95">
        <v>76</v>
      </c>
      <c r="B84" s="136" t="s">
        <v>55</v>
      </c>
      <c r="C84" s="136" t="s">
        <v>67</v>
      </c>
      <c r="D84" s="142">
        <v>9160</v>
      </c>
      <c r="E84" s="179">
        <v>45363</v>
      </c>
      <c r="F84" s="179">
        <v>45363</v>
      </c>
      <c r="G84" s="156"/>
      <c r="H84" s="179">
        <v>45363</v>
      </c>
      <c r="I84" s="50">
        <v>820240312776726</v>
      </c>
      <c r="J84" s="138"/>
      <c r="K84" s="138">
        <v>4876528</v>
      </c>
      <c r="L84" s="146"/>
      <c r="M84" s="139"/>
      <c r="N84" s="140"/>
      <c r="O84" s="48"/>
      <c r="P84" s="89"/>
      <c r="Q84" s="89"/>
      <c r="R84" s="89"/>
    </row>
    <row r="85" spans="1:18" ht="15.75" customHeight="1">
      <c r="A85" s="95">
        <v>77</v>
      </c>
      <c r="B85" s="185" t="s">
        <v>39</v>
      </c>
      <c r="C85" s="185" t="s">
        <v>163</v>
      </c>
      <c r="D85" s="213">
        <v>53015</v>
      </c>
      <c r="E85" s="188">
        <v>45364</v>
      </c>
      <c r="F85" s="188">
        <v>45364</v>
      </c>
      <c r="G85" s="212"/>
      <c r="H85" s="188">
        <v>45364</v>
      </c>
      <c r="I85" s="96">
        <v>820240313919420</v>
      </c>
      <c r="J85" s="206"/>
      <c r="K85" s="198">
        <v>28075896</v>
      </c>
      <c r="L85" s="202"/>
      <c r="M85" s="197"/>
      <c r="N85" s="189"/>
      <c r="O85" s="48"/>
      <c r="P85" s="89"/>
      <c r="Q85" s="89"/>
      <c r="R85" s="89"/>
    </row>
    <row r="86" spans="1:18" ht="15.75" customHeight="1">
      <c r="A86" s="95">
        <v>78</v>
      </c>
      <c r="B86" s="136" t="s">
        <v>72</v>
      </c>
      <c r="C86" s="153" t="s">
        <v>164</v>
      </c>
      <c r="D86" s="154">
        <v>36177</v>
      </c>
      <c r="E86" s="179">
        <v>45364</v>
      </c>
      <c r="F86" s="179">
        <v>45364</v>
      </c>
      <c r="G86" s="156"/>
      <c r="H86" s="179">
        <v>45364</v>
      </c>
      <c r="I86" s="50">
        <v>820240313920474</v>
      </c>
      <c r="J86" s="138"/>
      <c r="K86" s="138">
        <v>19158760</v>
      </c>
      <c r="L86" s="146"/>
      <c r="M86" s="139"/>
      <c r="N86" s="140"/>
      <c r="O86" s="48"/>
      <c r="P86" s="89"/>
      <c r="Q86" s="89"/>
      <c r="R86" s="89"/>
    </row>
    <row r="87" spans="1:18" ht="15.75" customHeight="1">
      <c r="A87" s="95">
        <v>79</v>
      </c>
      <c r="B87" s="136" t="s">
        <v>47</v>
      </c>
      <c r="C87" s="153" t="s">
        <v>165</v>
      </c>
      <c r="D87" s="155">
        <v>51195</v>
      </c>
      <c r="E87" s="179">
        <v>45364</v>
      </c>
      <c r="F87" s="179">
        <v>45364</v>
      </c>
      <c r="G87" s="156"/>
      <c r="H87" s="179">
        <v>45364</v>
      </c>
      <c r="I87" s="50">
        <v>820240313928877</v>
      </c>
      <c r="J87" s="138"/>
      <c r="K87" s="138">
        <v>27112053</v>
      </c>
      <c r="L87" s="146"/>
      <c r="M87" s="139"/>
      <c r="N87" s="140"/>
      <c r="O87" s="48"/>
      <c r="P87" s="89"/>
      <c r="Q87" s="89"/>
      <c r="R87" s="89"/>
    </row>
    <row r="88" spans="1:18" ht="15.75" customHeight="1">
      <c r="A88" s="95">
        <v>80</v>
      </c>
      <c r="B88" s="136" t="s">
        <v>158</v>
      </c>
      <c r="C88" s="153" t="s">
        <v>166</v>
      </c>
      <c r="D88" s="155">
        <v>3321</v>
      </c>
      <c r="E88" s="179">
        <v>45364</v>
      </c>
      <c r="F88" s="179">
        <v>45364</v>
      </c>
      <c r="G88" s="156"/>
      <c r="H88" s="179">
        <v>45364</v>
      </c>
      <c r="I88" s="50">
        <v>820240313927772</v>
      </c>
      <c r="J88" s="145"/>
      <c r="K88" s="138">
        <v>1758748</v>
      </c>
      <c r="L88" s="146"/>
      <c r="M88" s="139"/>
      <c r="N88" s="140"/>
      <c r="O88" s="48"/>
      <c r="P88" s="89"/>
      <c r="Q88" s="89"/>
      <c r="R88" s="89"/>
    </row>
    <row r="89" spans="1:18" ht="15.75" customHeight="1">
      <c r="A89" s="95">
        <v>81</v>
      </c>
      <c r="B89" s="136" t="s">
        <v>37</v>
      </c>
      <c r="C89" s="153" t="s">
        <v>167</v>
      </c>
      <c r="D89" s="154">
        <v>3138</v>
      </c>
      <c r="E89" s="179">
        <v>45364</v>
      </c>
      <c r="F89" s="179">
        <v>45364</v>
      </c>
      <c r="G89" s="156"/>
      <c r="H89" s="179">
        <v>45364</v>
      </c>
      <c r="I89" s="50">
        <v>820240313933025</v>
      </c>
      <c r="J89" s="145"/>
      <c r="K89" s="138">
        <v>1661835</v>
      </c>
      <c r="L89" s="146"/>
      <c r="M89" s="139"/>
      <c r="N89" s="140"/>
      <c r="O89" s="48"/>
      <c r="P89" s="89"/>
      <c r="Q89" s="89"/>
      <c r="R89" s="89"/>
    </row>
    <row r="90" spans="1:18" ht="15.75" customHeight="1">
      <c r="A90" s="95">
        <v>82</v>
      </c>
      <c r="B90" s="136" t="s">
        <v>158</v>
      </c>
      <c r="C90" s="153" t="s">
        <v>168</v>
      </c>
      <c r="D90" s="155">
        <v>42341</v>
      </c>
      <c r="E90" s="179">
        <v>45364</v>
      </c>
      <c r="F90" s="179">
        <v>45364</v>
      </c>
      <c r="G90" s="156"/>
      <c r="H90" s="179">
        <v>45364</v>
      </c>
      <c r="I90" s="50">
        <v>820240313934396</v>
      </c>
      <c r="J90" s="145"/>
      <c r="K90" s="138">
        <v>22423116</v>
      </c>
      <c r="L90" s="146"/>
      <c r="M90" s="139"/>
      <c r="N90" s="140"/>
      <c r="O90" s="48"/>
      <c r="P90" s="89"/>
      <c r="Q90" s="89"/>
      <c r="R90" s="89"/>
    </row>
    <row r="91" spans="1:18" ht="15.75" customHeight="1">
      <c r="A91" s="95">
        <v>83</v>
      </c>
      <c r="B91" s="136" t="s">
        <v>42</v>
      </c>
      <c r="C91" s="153" t="s">
        <v>169</v>
      </c>
      <c r="D91" s="155">
        <v>2999</v>
      </c>
      <c r="E91" s="179">
        <v>45364</v>
      </c>
      <c r="F91" s="179">
        <v>45364</v>
      </c>
      <c r="G91" s="156"/>
      <c r="H91" s="179">
        <v>45364</v>
      </c>
      <c r="I91" s="50">
        <v>820240313933732</v>
      </c>
      <c r="J91" s="145"/>
      <c r="K91" s="138">
        <v>1588222</v>
      </c>
      <c r="L91" s="146"/>
      <c r="M91" s="139"/>
      <c r="N91" s="140"/>
      <c r="O91" s="48"/>
      <c r="P91" s="89"/>
      <c r="Q91" s="89"/>
      <c r="R91" s="89"/>
    </row>
    <row r="92" spans="1:18" ht="15.75" customHeight="1">
      <c r="A92" s="95">
        <v>84</v>
      </c>
      <c r="B92" s="136" t="s">
        <v>64</v>
      </c>
      <c r="C92" s="143" t="s">
        <v>170</v>
      </c>
      <c r="D92" s="159">
        <v>4111</v>
      </c>
      <c r="E92" s="179">
        <v>45364</v>
      </c>
      <c r="F92" s="179">
        <v>45364</v>
      </c>
      <c r="G92" s="156"/>
      <c r="H92" s="179">
        <v>45364</v>
      </c>
      <c r="I92" s="50">
        <v>820240313935697</v>
      </c>
      <c r="J92" s="145"/>
      <c r="K92" s="138">
        <v>2177120</v>
      </c>
      <c r="L92" s="146"/>
      <c r="M92" s="139"/>
      <c r="N92" s="140"/>
      <c r="O92" s="48"/>
      <c r="P92" s="89"/>
      <c r="Q92" s="89"/>
      <c r="R92" s="89"/>
    </row>
    <row r="93" spans="1:18" ht="15.75" customHeight="1">
      <c r="A93" s="95">
        <v>85</v>
      </c>
      <c r="B93" s="185" t="s">
        <v>40</v>
      </c>
      <c r="C93" s="207" t="s">
        <v>171</v>
      </c>
      <c r="D93" s="214">
        <v>3187</v>
      </c>
      <c r="E93" s="188">
        <v>45365</v>
      </c>
      <c r="F93" s="188">
        <v>45365</v>
      </c>
      <c r="G93" s="212"/>
      <c r="H93" s="188">
        <v>45365</v>
      </c>
      <c r="I93" s="96">
        <v>820240314021253</v>
      </c>
      <c r="J93" s="206"/>
      <c r="K93" s="198">
        <v>1687785</v>
      </c>
      <c r="L93" s="202"/>
      <c r="M93" s="197"/>
      <c r="N93" s="189"/>
      <c r="O93" s="48"/>
      <c r="P93" s="89"/>
      <c r="Q93" s="89"/>
      <c r="R93" s="89"/>
    </row>
    <row r="94" spans="1:18" ht="15.75" customHeight="1">
      <c r="A94" s="95">
        <v>86</v>
      </c>
      <c r="B94" s="136" t="s">
        <v>60</v>
      </c>
      <c r="C94" s="143" t="s">
        <v>172</v>
      </c>
      <c r="D94" s="159">
        <v>31090</v>
      </c>
      <c r="E94" s="179">
        <v>45365</v>
      </c>
      <c r="F94" s="179">
        <v>45365</v>
      </c>
      <c r="G94" s="156"/>
      <c r="H94" s="179">
        <v>45365</v>
      </c>
      <c r="I94" s="50">
        <v>820240314023964</v>
      </c>
      <c r="J94" s="138"/>
      <c r="K94" s="138">
        <v>16464767</v>
      </c>
      <c r="L94" s="146"/>
      <c r="M94" s="139"/>
      <c r="N94" s="140"/>
      <c r="O94" s="48"/>
      <c r="P94" s="89"/>
      <c r="Q94" s="89"/>
      <c r="R94" s="89"/>
    </row>
    <row r="95" spans="1:18" ht="15.75" customHeight="1">
      <c r="A95" s="95">
        <v>87</v>
      </c>
      <c r="B95" s="136" t="s">
        <v>55</v>
      </c>
      <c r="C95" s="160" t="s">
        <v>84</v>
      </c>
      <c r="D95" s="159">
        <v>7430</v>
      </c>
      <c r="E95" s="179">
        <v>45365</v>
      </c>
      <c r="F95" s="179">
        <v>45365</v>
      </c>
      <c r="G95" s="156"/>
      <c r="H95" s="179">
        <v>45365</v>
      </c>
      <c r="I95" s="50">
        <v>820240314052463</v>
      </c>
      <c r="J95" s="138">
        <v>3934810</v>
      </c>
      <c r="K95" s="138"/>
      <c r="L95" s="146"/>
      <c r="M95" s="139"/>
      <c r="N95" s="140"/>
      <c r="O95" s="48"/>
      <c r="P95" s="89"/>
      <c r="Q95" s="89"/>
      <c r="R95" s="89"/>
    </row>
    <row r="96" spans="1:18" ht="15.75" customHeight="1">
      <c r="A96" s="95">
        <v>88</v>
      </c>
      <c r="B96" s="136" t="s">
        <v>42</v>
      </c>
      <c r="C96" s="143" t="s">
        <v>173</v>
      </c>
      <c r="D96" s="159">
        <v>222</v>
      </c>
      <c r="E96" s="179">
        <v>45365</v>
      </c>
      <c r="F96" s="179">
        <v>45365</v>
      </c>
      <c r="G96" s="156"/>
      <c r="H96" s="179">
        <v>45365</v>
      </c>
      <c r="I96" s="50">
        <v>820240314057063</v>
      </c>
      <c r="J96" s="138"/>
      <c r="K96" s="138">
        <v>117568</v>
      </c>
      <c r="L96" s="146"/>
      <c r="M96" s="139"/>
      <c r="N96" s="140"/>
      <c r="O96" s="48"/>
      <c r="P96" s="89"/>
      <c r="Q96" s="89"/>
      <c r="R96" s="89"/>
    </row>
    <row r="97" spans="1:18" ht="15.75" customHeight="1">
      <c r="A97" s="95">
        <v>89</v>
      </c>
      <c r="B97" s="136" t="s">
        <v>42</v>
      </c>
      <c r="C97" s="143" t="s">
        <v>174</v>
      </c>
      <c r="D97" s="159">
        <v>3420</v>
      </c>
      <c r="E97" s="179">
        <v>45365</v>
      </c>
      <c r="F97" s="179">
        <v>45365</v>
      </c>
      <c r="G97" s="156"/>
      <c r="H97" s="179">
        <v>45365</v>
      </c>
      <c r="I97" s="50">
        <v>820240314056613</v>
      </c>
      <c r="J97" s="138"/>
      <c r="K97" s="138">
        <v>1811177</v>
      </c>
      <c r="L97" s="146"/>
      <c r="M97" s="139"/>
      <c r="N97" s="140"/>
      <c r="O97" s="48"/>
      <c r="P97" s="89"/>
      <c r="Q97" s="89"/>
      <c r="R97" s="89"/>
    </row>
    <row r="98" spans="1:18" ht="15.75" customHeight="1">
      <c r="A98" s="95">
        <v>90</v>
      </c>
      <c r="B98" s="136" t="s">
        <v>40</v>
      </c>
      <c r="C98" s="136" t="s">
        <v>41</v>
      </c>
      <c r="D98" s="159">
        <v>4749</v>
      </c>
      <c r="E98" s="179">
        <v>45365</v>
      </c>
      <c r="F98" s="179">
        <v>45365</v>
      </c>
      <c r="G98" s="1"/>
      <c r="H98" s="179">
        <v>45365</v>
      </c>
      <c r="I98" s="50">
        <v>820240314080778</v>
      </c>
      <c r="J98" s="138">
        <v>2514995</v>
      </c>
      <c r="K98" s="138"/>
      <c r="L98" s="146"/>
      <c r="M98" s="139"/>
      <c r="N98" s="140"/>
      <c r="O98" s="48"/>
      <c r="P98" s="89"/>
      <c r="Q98" s="89"/>
      <c r="R98" s="89"/>
    </row>
    <row r="99" spans="1:18" ht="15.75" customHeight="1">
      <c r="A99" s="95">
        <v>91</v>
      </c>
      <c r="B99" s="136" t="s">
        <v>55</v>
      </c>
      <c r="C99" s="143" t="s">
        <v>70</v>
      </c>
      <c r="D99" s="159">
        <v>12819</v>
      </c>
      <c r="E99" s="179">
        <v>45365</v>
      </c>
      <c r="F99" s="179">
        <v>45365</v>
      </c>
      <c r="G99" s="161"/>
      <c r="H99" s="179">
        <v>45365</v>
      </c>
      <c r="I99" s="50">
        <v>820240314086589</v>
      </c>
      <c r="J99" s="145"/>
      <c r="K99" s="138">
        <v>6788738</v>
      </c>
      <c r="L99" s="146"/>
      <c r="M99" s="139"/>
      <c r="N99" s="140"/>
      <c r="O99" s="48"/>
      <c r="P99" s="89"/>
      <c r="Q99" s="89"/>
      <c r="R99" s="89"/>
    </row>
    <row r="100" spans="1:18" ht="15.75" customHeight="1">
      <c r="A100" s="95">
        <v>92</v>
      </c>
      <c r="B100" s="185" t="s">
        <v>175</v>
      </c>
      <c r="C100" s="207" t="s">
        <v>176</v>
      </c>
      <c r="D100" s="214">
        <v>29105</v>
      </c>
      <c r="E100" s="188">
        <v>45366</v>
      </c>
      <c r="F100" s="188">
        <v>45366</v>
      </c>
      <c r="G100" s="212"/>
      <c r="H100" s="188">
        <v>45366</v>
      </c>
      <c r="I100" s="96">
        <v>820240315117979</v>
      </c>
      <c r="J100" s="206"/>
      <c r="K100" s="198">
        <v>15419480</v>
      </c>
      <c r="L100" s="202"/>
      <c r="M100" s="197"/>
      <c r="N100" s="189"/>
      <c r="O100" s="48"/>
      <c r="P100" s="89"/>
      <c r="Q100" s="89"/>
      <c r="R100" s="89"/>
    </row>
    <row r="101" spans="1:18" ht="15.75" customHeight="1">
      <c r="A101" s="95">
        <v>93</v>
      </c>
      <c r="B101" s="136" t="s">
        <v>60</v>
      </c>
      <c r="C101" s="153" t="s">
        <v>177</v>
      </c>
      <c r="D101" s="155">
        <v>46789</v>
      </c>
      <c r="E101" s="158">
        <v>45366</v>
      </c>
      <c r="F101" s="158">
        <v>45366</v>
      </c>
      <c r="G101" s="156"/>
      <c r="H101" s="158">
        <v>45366</v>
      </c>
      <c r="I101" s="50">
        <v>820240315173451</v>
      </c>
      <c r="J101" s="138"/>
      <c r="K101" s="138">
        <v>24788251</v>
      </c>
      <c r="L101" s="146"/>
      <c r="M101" s="139"/>
      <c r="N101" s="140"/>
      <c r="O101" s="48"/>
      <c r="P101" s="89"/>
      <c r="Q101" s="89"/>
      <c r="R101" s="89"/>
    </row>
    <row r="102" spans="1:18" ht="15.75" customHeight="1">
      <c r="A102" s="95">
        <v>94</v>
      </c>
      <c r="B102" s="136" t="s">
        <v>55</v>
      </c>
      <c r="C102" s="141" t="s">
        <v>178</v>
      </c>
      <c r="D102" s="159">
        <v>39433</v>
      </c>
      <c r="E102" s="158">
        <v>45366</v>
      </c>
      <c r="F102" s="158">
        <v>45366</v>
      </c>
      <c r="G102" s="156"/>
      <c r="H102" s="158">
        <v>45366</v>
      </c>
      <c r="I102" s="50">
        <v>820240315215184</v>
      </c>
      <c r="J102" s="138"/>
      <c r="K102" s="138">
        <v>20947441</v>
      </c>
      <c r="L102" s="146"/>
      <c r="M102" s="139"/>
      <c r="N102" s="140"/>
      <c r="O102" s="48"/>
      <c r="P102" s="89"/>
      <c r="Q102" s="89"/>
      <c r="R102" s="89"/>
    </row>
    <row r="103" spans="1:18" ht="15.75" customHeight="1">
      <c r="A103" s="95">
        <v>95</v>
      </c>
      <c r="B103" s="136" t="s">
        <v>53</v>
      </c>
      <c r="C103" s="153" t="s">
        <v>179</v>
      </c>
      <c r="D103" s="159">
        <v>9998</v>
      </c>
      <c r="E103" s="158">
        <v>45366</v>
      </c>
      <c r="F103" s="158">
        <v>45366</v>
      </c>
      <c r="G103" s="156"/>
      <c r="H103" s="158">
        <v>45366</v>
      </c>
      <c r="I103" s="50">
        <v>820240315221722</v>
      </c>
      <c r="J103" s="162"/>
      <c r="K103" s="162">
        <v>5296821</v>
      </c>
      <c r="L103" s="163"/>
      <c r="M103" s="139"/>
      <c r="N103" s="140"/>
      <c r="O103" s="48"/>
      <c r="P103" s="89"/>
      <c r="Q103" s="89"/>
      <c r="R103" s="89"/>
    </row>
    <row r="104" spans="1:18" ht="15.75" customHeight="1">
      <c r="A104" s="95">
        <v>96</v>
      </c>
      <c r="B104" s="194" t="s">
        <v>52</v>
      </c>
      <c r="C104" s="210" t="s">
        <v>180</v>
      </c>
      <c r="D104" s="214">
        <v>20837</v>
      </c>
      <c r="E104" s="188">
        <v>45367</v>
      </c>
      <c r="F104" s="188">
        <v>45367</v>
      </c>
      <c r="G104" s="212"/>
      <c r="H104" s="188">
        <v>45367</v>
      </c>
      <c r="I104" s="96">
        <v>820240316278602</v>
      </c>
      <c r="J104" s="215">
        <v>11039193</v>
      </c>
      <c r="K104" s="215"/>
      <c r="L104" s="216"/>
      <c r="M104" s="197"/>
      <c r="N104" s="189"/>
      <c r="O104" s="48"/>
      <c r="P104" s="89"/>
      <c r="Q104" s="89"/>
      <c r="R104" s="89"/>
    </row>
    <row r="105" spans="1:18" ht="15.75" customHeight="1">
      <c r="A105" s="95">
        <v>97</v>
      </c>
      <c r="B105" s="194" t="s">
        <v>39</v>
      </c>
      <c r="C105" s="186" t="s">
        <v>181</v>
      </c>
      <c r="D105" s="195">
        <v>40042</v>
      </c>
      <c r="E105" s="188">
        <v>45368</v>
      </c>
      <c r="F105" s="188">
        <v>45368</v>
      </c>
      <c r="G105" s="212"/>
      <c r="H105" s="188">
        <v>45368</v>
      </c>
      <c r="I105" s="96">
        <v>820240317302654</v>
      </c>
      <c r="J105" s="217">
        <v>21213772</v>
      </c>
      <c r="K105" s="217"/>
      <c r="L105" s="216"/>
      <c r="M105" s="197"/>
      <c r="N105" s="189"/>
      <c r="O105" s="48"/>
      <c r="P105" s="89"/>
      <c r="Q105" s="89"/>
      <c r="R105" s="89"/>
    </row>
    <row r="106" spans="1:18" ht="15.75" customHeight="1">
      <c r="A106" s="95">
        <v>98</v>
      </c>
      <c r="B106" s="164" t="s">
        <v>117</v>
      </c>
      <c r="C106" s="165" t="s">
        <v>182</v>
      </c>
      <c r="D106" s="142">
        <v>43987</v>
      </c>
      <c r="E106" s="158">
        <v>45368</v>
      </c>
      <c r="F106" s="158">
        <v>45368</v>
      </c>
      <c r="G106" s="156"/>
      <c r="H106" s="158">
        <v>45368</v>
      </c>
      <c r="I106" s="50">
        <v>820240317306824</v>
      </c>
      <c r="J106" s="166"/>
      <c r="K106" s="162">
        <v>23303785</v>
      </c>
      <c r="L106" s="163"/>
      <c r="M106" s="139"/>
      <c r="N106" s="140"/>
      <c r="O106" s="48"/>
      <c r="P106" s="89"/>
      <c r="Q106" s="89"/>
      <c r="R106" s="89"/>
    </row>
    <row r="107" spans="1:18" ht="15.75" customHeight="1">
      <c r="A107" s="95">
        <v>99</v>
      </c>
      <c r="B107" s="147" t="s">
        <v>64</v>
      </c>
      <c r="C107" s="141" t="s">
        <v>183</v>
      </c>
      <c r="D107" s="149">
        <v>12453</v>
      </c>
      <c r="E107" s="158">
        <v>45368</v>
      </c>
      <c r="F107" s="158">
        <v>45368</v>
      </c>
      <c r="G107" s="156"/>
      <c r="H107" s="158">
        <v>45368</v>
      </c>
      <c r="I107" s="50">
        <v>820240317311158</v>
      </c>
      <c r="J107" s="148">
        <v>6597450</v>
      </c>
      <c r="K107" s="138"/>
      <c r="L107" s="163"/>
      <c r="M107" s="139"/>
      <c r="N107" s="140"/>
      <c r="O107" s="48"/>
      <c r="P107" s="89"/>
      <c r="Q107" s="89"/>
      <c r="R107" s="89"/>
    </row>
    <row r="108" spans="1:18" ht="15.75" customHeight="1">
      <c r="A108" s="95">
        <v>100</v>
      </c>
      <c r="B108" s="152" t="s">
        <v>81</v>
      </c>
      <c r="C108" s="160" t="s">
        <v>184</v>
      </c>
      <c r="D108" s="159">
        <v>6389</v>
      </c>
      <c r="E108" s="158">
        <v>45368</v>
      </c>
      <c r="F108" s="158">
        <v>45368</v>
      </c>
      <c r="G108" s="156"/>
      <c r="H108" s="158">
        <v>45368</v>
      </c>
      <c r="I108" s="50">
        <v>820240317315305</v>
      </c>
      <c r="J108" s="166"/>
      <c r="K108" s="162">
        <v>3393939</v>
      </c>
      <c r="L108" s="146"/>
      <c r="M108" s="139"/>
      <c r="N108" s="140"/>
      <c r="O108" s="48"/>
      <c r="P108" s="89"/>
      <c r="Q108" s="89"/>
      <c r="R108" s="89"/>
    </row>
    <row r="109" spans="1:18" ht="15.75" customHeight="1">
      <c r="A109" s="95">
        <v>101</v>
      </c>
      <c r="B109" s="152" t="s">
        <v>53</v>
      </c>
      <c r="C109" s="160" t="s">
        <v>185</v>
      </c>
      <c r="D109" s="159">
        <v>9813</v>
      </c>
      <c r="E109" s="158">
        <v>45368</v>
      </c>
      <c r="F109" s="158">
        <v>45368</v>
      </c>
      <c r="G109" s="3"/>
      <c r="H109" s="158">
        <v>45368</v>
      </c>
      <c r="I109" s="50">
        <v>820240317317713</v>
      </c>
      <c r="J109" s="162">
        <v>5198810</v>
      </c>
      <c r="K109" s="162"/>
      <c r="L109" s="163"/>
      <c r="M109" s="139"/>
      <c r="N109" s="140"/>
      <c r="O109" s="48"/>
      <c r="P109" s="89"/>
      <c r="Q109" s="89"/>
      <c r="R109" s="89"/>
    </row>
    <row r="110" spans="1:18" ht="15.75" customHeight="1">
      <c r="A110" s="95">
        <v>102</v>
      </c>
      <c r="B110" s="136" t="s">
        <v>186</v>
      </c>
      <c r="C110" s="153" t="s">
        <v>187</v>
      </c>
      <c r="D110" s="155">
        <v>2990</v>
      </c>
      <c r="E110" s="158">
        <v>45368</v>
      </c>
      <c r="F110" s="158">
        <v>45368</v>
      </c>
      <c r="G110" s="3"/>
      <c r="H110" s="158">
        <v>45368</v>
      </c>
      <c r="I110" s="50">
        <v>820240317322531</v>
      </c>
      <c r="J110" s="166"/>
      <c r="K110" s="162">
        <v>1584067</v>
      </c>
      <c r="L110" s="163"/>
      <c r="M110" s="139"/>
      <c r="N110" s="140"/>
      <c r="O110" s="48"/>
      <c r="P110" s="89"/>
      <c r="Q110" s="89"/>
      <c r="R110" s="89"/>
    </row>
    <row r="111" spans="1:18" ht="15.75" customHeight="1">
      <c r="A111" s="95">
        <v>103</v>
      </c>
      <c r="B111" s="185" t="s">
        <v>48</v>
      </c>
      <c r="C111" s="186" t="s">
        <v>49</v>
      </c>
      <c r="D111" s="195">
        <v>4301</v>
      </c>
      <c r="E111" s="188">
        <v>45369</v>
      </c>
      <c r="F111" s="188">
        <v>45369</v>
      </c>
      <c r="G111" s="218"/>
      <c r="H111" s="188">
        <v>45369</v>
      </c>
      <c r="I111" s="96">
        <v>820240318384661</v>
      </c>
      <c r="J111" s="215">
        <v>2284761</v>
      </c>
      <c r="K111" s="217"/>
      <c r="L111" s="216"/>
      <c r="M111" s="197"/>
      <c r="N111" s="189"/>
      <c r="O111" s="48"/>
      <c r="P111" s="89"/>
      <c r="Q111" s="89"/>
      <c r="R111" s="89"/>
    </row>
    <row r="112" spans="1:18" ht="15.75" customHeight="1">
      <c r="A112" s="95">
        <v>104</v>
      </c>
      <c r="B112" s="152" t="s">
        <v>86</v>
      </c>
      <c r="C112" s="160" t="s">
        <v>188</v>
      </c>
      <c r="D112" s="159">
        <v>13794</v>
      </c>
      <c r="E112" s="158">
        <v>45369</v>
      </c>
      <c r="F112" s="158">
        <v>45369</v>
      </c>
      <c r="G112" s="3"/>
      <c r="H112" s="158">
        <v>45369</v>
      </c>
      <c r="I112" s="50">
        <v>820240318401694</v>
      </c>
      <c r="J112" s="162">
        <v>7327594</v>
      </c>
      <c r="K112" s="162"/>
      <c r="L112" s="163"/>
      <c r="M112" s="139"/>
      <c r="N112" s="140"/>
      <c r="O112" s="48"/>
      <c r="P112" s="89"/>
      <c r="Q112" s="89"/>
      <c r="R112" s="89"/>
    </row>
    <row r="113" spans="1:18" ht="15.75" customHeight="1">
      <c r="A113" s="95">
        <v>105</v>
      </c>
      <c r="B113" s="152" t="s">
        <v>42</v>
      </c>
      <c r="C113" s="160" t="s">
        <v>43</v>
      </c>
      <c r="D113" s="159">
        <v>4833</v>
      </c>
      <c r="E113" s="158">
        <v>45369</v>
      </c>
      <c r="F113" s="158">
        <v>45369</v>
      </c>
      <c r="G113" s="3"/>
      <c r="H113" s="158">
        <v>45369</v>
      </c>
      <c r="I113" s="50">
        <v>820240318416970</v>
      </c>
      <c r="J113" s="166"/>
      <c r="K113" s="162">
        <v>2567367</v>
      </c>
      <c r="L113" s="163"/>
      <c r="M113" s="139"/>
      <c r="N113" s="140"/>
      <c r="O113" s="48"/>
      <c r="P113" s="89"/>
      <c r="Q113" s="89"/>
      <c r="R113" s="89"/>
    </row>
    <row r="114" spans="1:18" ht="15.75" customHeight="1">
      <c r="A114" s="95">
        <v>106</v>
      </c>
      <c r="B114" s="152" t="s">
        <v>92</v>
      </c>
      <c r="C114" s="160" t="s">
        <v>189</v>
      </c>
      <c r="D114" s="159">
        <v>271</v>
      </c>
      <c r="E114" s="158">
        <v>45369</v>
      </c>
      <c r="F114" s="158">
        <v>45369</v>
      </c>
      <c r="G114" s="3"/>
      <c r="H114" s="158">
        <v>45369</v>
      </c>
      <c r="I114" s="50">
        <v>820240318431919</v>
      </c>
      <c r="J114" s="162">
        <v>143960</v>
      </c>
      <c r="K114" s="162"/>
      <c r="L114" s="163"/>
      <c r="M114" s="139"/>
      <c r="N114" s="140"/>
      <c r="O114" s="48"/>
      <c r="P114" s="89"/>
      <c r="Q114" s="89"/>
      <c r="R114" s="89"/>
    </row>
    <row r="115" spans="1:18" ht="15.75" customHeight="1">
      <c r="A115" s="95">
        <v>107</v>
      </c>
      <c r="B115" s="152" t="s">
        <v>92</v>
      </c>
      <c r="C115" s="160" t="s">
        <v>190</v>
      </c>
      <c r="D115" s="159">
        <v>2983</v>
      </c>
      <c r="E115" s="158">
        <v>45369</v>
      </c>
      <c r="F115" s="158">
        <v>45369</v>
      </c>
      <c r="G115" s="3"/>
      <c r="H115" s="158">
        <v>45369</v>
      </c>
      <c r="I115" s="50">
        <v>820240318431937</v>
      </c>
      <c r="J115" s="167">
        <v>1584618</v>
      </c>
      <c r="K115" s="162"/>
      <c r="L115" s="163"/>
      <c r="M115" s="139"/>
      <c r="N115" s="140"/>
      <c r="O115" s="48"/>
      <c r="P115" s="89"/>
      <c r="Q115" s="89"/>
      <c r="R115" s="89"/>
    </row>
    <row r="116" spans="1:18" ht="15.75" customHeight="1">
      <c r="A116" s="95">
        <v>108</v>
      </c>
      <c r="B116" s="136" t="s">
        <v>60</v>
      </c>
      <c r="C116" s="160" t="s">
        <v>191</v>
      </c>
      <c r="D116" s="159">
        <v>48917</v>
      </c>
      <c r="E116" s="158">
        <v>45369</v>
      </c>
      <c r="F116" s="158">
        <v>45369</v>
      </c>
      <c r="G116" s="156"/>
      <c r="H116" s="158">
        <v>45370</v>
      </c>
      <c r="I116" s="50">
        <v>820240318435129</v>
      </c>
      <c r="J116" s="166"/>
      <c r="K116" s="162">
        <v>25985494</v>
      </c>
      <c r="L116" s="163"/>
      <c r="M116" s="139"/>
      <c r="N116" s="140"/>
      <c r="O116" s="48"/>
      <c r="P116" s="89"/>
      <c r="Q116" s="89"/>
      <c r="R116" s="89"/>
    </row>
    <row r="117" spans="1:18" ht="15.75" customHeight="1">
      <c r="A117" s="95">
        <v>109</v>
      </c>
      <c r="B117" s="152" t="s">
        <v>53</v>
      </c>
      <c r="C117" s="152" t="s">
        <v>192</v>
      </c>
      <c r="D117" s="159">
        <v>9947</v>
      </c>
      <c r="E117" s="158">
        <v>45369</v>
      </c>
      <c r="F117" s="158">
        <v>45369</v>
      </c>
      <c r="G117" s="156"/>
      <c r="H117" s="158">
        <v>45369</v>
      </c>
      <c r="I117" s="50">
        <v>820240318448758</v>
      </c>
      <c r="J117" s="167">
        <v>5284006</v>
      </c>
      <c r="K117" s="162"/>
      <c r="L117" s="163"/>
      <c r="M117" s="139"/>
      <c r="N117" s="140"/>
      <c r="O117" s="48"/>
      <c r="P117" s="89"/>
      <c r="Q117" s="89"/>
      <c r="R117" s="89"/>
    </row>
    <row r="118" spans="1:18" ht="15.75" customHeight="1">
      <c r="A118" s="95">
        <v>110</v>
      </c>
      <c r="B118" s="152" t="s">
        <v>42</v>
      </c>
      <c r="C118" s="160" t="s">
        <v>96</v>
      </c>
      <c r="D118" s="159">
        <v>4235</v>
      </c>
      <c r="E118" s="158">
        <v>45369</v>
      </c>
      <c r="F118" s="158">
        <v>45369</v>
      </c>
      <c r="G118" s="156"/>
      <c r="H118" s="158">
        <v>45370</v>
      </c>
      <c r="I118" s="50">
        <v>820240318457689</v>
      </c>
      <c r="J118" s="166"/>
      <c r="K118" s="162">
        <v>2249700</v>
      </c>
      <c r="L118" s="163"/>
      <c r="M118" s="139"/>
      <c r="N118" s="140"/>
      <c r="O118" s="48"/>
      <c r="P118" s="89"/>
      <c r="Q118" s="89"/>
      <c r="R118" s="89"/>
    </row>
    <row r="119" spans="1:18" ht="15.75" customHeight="1">
      <c r="A119" s="95">
        <v>111</v>
      </c>
      <c r="B119" s="152" t="s">
        <v>60</v>
      </c>
      <c r="C119" s="160" t="s">
        <v>193</v>
      </c>
      <c r="D119" s="159">
        <v>40976</v>
      </c>
      <c r="E119" s="158">
        <v>45369</v>
      </c>
      <c r="F119" s="158">
        <v>45369</v>
      </c>
      <c r="G119" s="156"/>
      <c r="H119" s="158">
        <v>45369</v>
      </c>
      <c r="I119" s="50">
        <v>820240318476567</v>
      </c>
      <c r="J119" s="168"/>
      <c r="K119" s="168">
        <v>21767107</v>
      </c>
      <c r="L119" s="163"/>
      <c r="M119" s="139"/>
      <c r="N119" s="140"/>
      <c r="O119" s="48"/>
      <c r="P119" s="89"/>
      <c r="Q119" s="89"/>
      <c r="R119" s="89"/>
    </row>
    <row r="120" spans="1:18" ht="15.75" customHeight="1">
      <c r="A120" s="95">
        <v>112</v>
      </c>
      <c r="B120" s="152" t="s">
        <v>53</v>
      </c>
      <c r="C120" s="160" t="s">
        <v>88</v>
      </c>
      <c r="D120" s="159">
        <v>3494</v>
      </c>
      <c r="E120" s="158">
        <v>45369</v>
      </c>
      <c r="F120" s="158">
        <v>45369</v>
      </c>
      <c r="G120" s="156"/>
      <c r="H120" s="158">
        <v>45369</v>
      </c>
      <c r="I120" s="50">
        <v>820240318484635</v>
      </c>
      <c r="J120" s="166"/>
      <c r="K120" s="168">
        <v>1856069</v>
      </c>
      <c r="L120" s="169"/>
      <c r="M120" s="139"/>
      <c r="N120" s="140"/>
      <c r="O120" s="48"/>
      <c r="P120" s="89"/>
      <c r="Q120" s="89"/>
      <c r="R120" s="89"/>
    </row>
    <row r="121" spans="1:18" ht="15.75" customHeight="1">
      <c r="A121" s="95">
        <v>113</v>
      </c>
      <c r="B121" s="152" t="s">
        <v>47</v>
      </c>
      <c r="C121" s="160" t="s">
        <v>194</v>
      </c>
      <c r="D121" s="159">
        <v>34586</v>
      </c>
      <c r="E121" s="158">
        <v>45369</v>
      </c>
      <c r="F121" s="158">
        <v>45369</v>
      </c>
      <c r="G121" s="156"/>
      <c r="H121" s="158">
        <v>45369</v>
      </c>
      <c r="I121" s="50">
        <v>820240318485153</v>
      </c>
      <c r="J121" s="167">
        <v>18372637</v>
      </c>
      <c r="K121" s="168"/>
      <c r="L121" s="169"/>
      <c r="M121" s="139"/>
      <c r="N121" s="140"/>
      <c r="O121" s="48"/>
      <c r="P121" s="89"/>
      <c r="Q121" s="89"/>
      <c r="R121" s="89"/>
    </row>
    <row r="122" spans="1:18" ht="15.75" customHeight="1">
      <c r="A122" s="95">
        <v>114</v>
      </c>
      <c r="B122" s="136" t="s">
        <v>111</v>
      </c>
      <c r="C122" s="136" t="s">
        <v>195</v>
      </c>
      <c r="D122" s="159">
        <v>1660</v>
      </c>
      <c r="E122" s="158">
        <v>45369</v>
      </c>
      <c r="F122" s="158">
        <v>45369</v>
      </c>
      <c r="G122" s="156"/>
      <c r="H122" s="158">
        <v>45369</v>
      </c>
      <c r="I122" s="50">
        <v>820240318485492</v>
      </c>
      <c r="J122" s="166"/>
      <c r="K122" s="162">
        <v>881819</v>
      </c>
      <c r="L122" s="169"/>
      <c r="M122" s="139"/>
      <c r="N122" s="140"/>
      <c r="O122" s="48"/>
      <c r="P122" s="89"/>
      <c r="Q122" s="89"/>
      <c r="R122" s="89"/>
    </row>
    <row r="123" spans="1:18" ht="15.75" customHeight="1">
      <c r="A123" s="95">
        <v>115</v>
      </c>
      <c r="B123" s="152" t="s">
        <v>95</v>
      </c>
      <c r="C123" s="152" t="s">
        <v>196</v>
      </c>
      <c r="D123" s="159">
        <v>37457</v>
      </c>
      <c r="E123" s="158">
        <v>45369</v>
      </c>
      <c r="F123" s="158">
        <v>45369</v>
      </c>
      <c r="G123" s="156"/>
      <c r="H123" s="158">
        <v>45369</v>
      </c>
      <c r="I123" s="50">
        <v>820240318485962</v>
      </c>
      <c r="J123" s="167">
        <v>19897758</v>
      </c>
      <c r="K123" s="162"/>
      <c r="L123" s="163"/>
      <c r="M123" s="139"/>
      <c r="N123" s="140"/>
      <c r="O123" s="48"/>
      <c r="P123" s="89"/>
      <c r="Q123" s="89"/>
      <c r="R123" s="89"/>
    </row>
    <row r="124" spans="1:18" ht="15.75" customHeight="1">
      <c r="A124" s="95">
        <v>116</v>
      </c>
      <c r="B124" s="219" t="s">
        <v>55</v>
      </c>
      <c r="C124" s="219" t="s">
        <v>197</v>
      </c>
      <c r="D124" s="214">
        <v>9735</v>
      </c>
      <c r="E124" s="188">
        <v>45370</v>
      </c>
      <c r="F124" s="188">
        <v>45370</v>
      </c>
      <c r="G124" s="212"/>
      <c r="H124" s="188">
        <v>45370</v>
      </c>
      <c r="I124" s="220">
        <v>820240319582749</v>
      </c>
      <c r="J124" s="221"/>
      <c r="K124" s="217">
        <v>5187276</v>
      </c>
      <c r="L124" s="216"/>
      <c r="M124" s="197"/>
      <c r="N124" s="189"/>
      <c r="O124" s="48"/>
      <c r="P124" s="89"/>
      <c r="Q124" s="89"/>
      <c r="R124" s="89"/>
    </row>
    <row r="125" spans="1:18" ht="15.75" customHeight="1">
      <c r="A125" s="95">
        <v>117</v>
      </c>
      <c r="B125" s="152" t="s">
        <v>64</v>
      </c>
      <c r="C125" s="160" t="s">
        <v>62</v>
      </c>
      <c r="D125" s="159">
        <v>7465</v>
      </c>
      <c r="E125" s="158">
        <v>45370</v>
      </c>
      <c r="F125" s="158">
        <v>45370</v>
      </c>
      <c r="G125" s="156"/>
      <c r="H125" s="158">
        <v>45370</v>
      </c>
      <c r="I125" s="170">
        <v>820240319613977</v>
      </c>
      <c r="J125" s="166"/>
      <c r="K125" s="162">
        <v>3977711</v>
      </c>
      <c r="L125" s="163"/>
      <c r="M125" s="139"/>
      <c r="N125" s="140"/>
      <c r="O125" s="48"/>
      <c r="P125" s="89"/>
      <c r="Q125" s="89"/>
      <c r="R125" s="89"/>
    </row>
    <row r="126" spans="1:18" ht="15.75" customHeight="1">
      <c r="A126" s="95">
        <v>118</v>
      </c>
      <c r="B126" s="147" t="s">
        <v>42</v>
      </c>
      <c r="C126" s="141" t="s">
        <v>198</v>
      </c>
      <c r="D126" s="149">
        <v>6848</v>
      </c>
      <c r="E126" s="158">
        <v>45370</v>
      </c>
      <c r="F126" s="158">
        <v>45370</v>
      </c>
      <c r="G126" s="156"/>
      <c r="H126" s="158">
        <v>45370</v>
      </c>
      <c r="I126" s="170">
        <v>820240319642577</v>
      </c>
      <c r="J126" s="166"/>
      <c r="K126" s="162">
        <v>3648944</v>
      </c>
      <c r="L126" s="163"/>
      <c r="M126" s="139"/>
      <c r="N126" s="140"/>
      <c r="O126" s="48"/>
      <c r="P126" s="89"/>
      <c r="Q126" s="89"/>
      <c r="R126" s="89"/>
    </row>
    <row r="127" spans="1:18" ht="15.75" customHeight="1">
      <c r="A127" s="95">
        <v>119</v>
      </c>
      <c r="B127" s="147" t="s">
        <v>72</v>
      </c>
      <c r="C127" s="141" t="s">
        <v>199</v>
      </c>
      <c r="D127" s="149">
        <v>36143</v>
      </c>
      <c r="E127" s="158">
        <v>45370</v>
      </c>
      <c r="F127" s="158">
        <v>45370</v>
      </c>
      <c r="G127" s="156"/>
      <c r="H127" s="158">
        <v>45370</v>
      </c>
      <c r="I127" s="170">
        <v>820240319647820</v>
      </c>
      <c r="J127" s="167">
        <v>19258726</v>
      </c>
      <c r="K127" s="162"/>
      <c r="L127" s="163"/>
      <c r="M127" s="139"/>
      <c r="N127" s="140"/>
      <c r="O127" s="48"/>
      <c r="P127" s="89"/>
      <c r="Q127" s="89"/>
      <c r="R127" s="89"/>
    </row>
    <row r="128" spans="1:18" ht="15.75" customHeight="1">
      <c r="A128" s="95">
        <v>120</v>
      </c>
      <c r="B128" s="185" t="s">
        <v>47</v>
      </c>
      <c r="C128" s="210" t="s">
        <v>200</v>
      </c>
      <c r="D128" s="213">
        <v>39643</v>
      </c>
      <c r="E128" s="188">
        <v>45371</v>
      </c>
      <c r="F128" s="188">
        <v>45371</v>
      </c>
      <c r="G128" s="212"/>
      <c r="H128" s="188">
        <v>45371</v>
      </c>
      <c r="I128" s="220">
        <v>820240320740918</v>
      </c>
      <c r="J128" s="204">
        <v>21177608</v>
      </c>
      <c r="K128" s="198"/>
      <c r="L128" s="216"/>
      <c r="M128" s="197"/>
      <c r="N128" s="189"/>
      <c r="O128" s="48"/>
      <c r="P128" s="89"/>
      <c r="Q128" s="89"/>
      <c r="R128" s="89"/>
    </row>
    <row r="129" spans="1:18" ht="15.75" customHeight="1">
      <c r="A129" s="95">
        <v>121</v>
      </c>
      <c r="B129" s="199" t="s">
        <v>201</v>
      </c>
      <c r="C129" s="200" t="s">
        <v>202</v>
      </c>
      <c r="D129" s="193">
        <v>30002</v>
      </c>
      <c r="E129" s="158">
        <v>45371</v>
      </c>
      <c r="F129" s="158">
        <v>45371</v>
      </c>
      <c r="G129" s="156"/>
      <c r="H129" s="158">
        <v>45371</v>
      </c>
      <c r="I129" s="170">
        <v>820240320741233</v>
      </c>
      <c r="J129" s="145"/>
      <c r="K129" s="138">
        <v>16027309</v>
      </c>
      <c r="L129" s="146"/>
      <c r="M129" s="139"/>
      <c r="N129" s="140"/>
      <c r="O129" s="48"/>
      <c r="P129" s="89"/>
      <c r="Q129" s="89"/>
      <c r="R129" s="89"/>
    </row>
    <row r="130" spans="1:18" ht="15.75" customHeight="1">
      <c r="A130" s="95">
        <v>122</v>
      </c>
      <c r="B130" s="199" t="s">
        <v>50</v>
      </c>
      <c r="C130" s="200" t="s">
        <v>203</v>
      </c>
      <c r="D130" s="193">
        <v>5073</v>
      </c>
      <c r="E130" s="158">
        <v>45371</v>
      </c>
      <c r="F130" s="158">
        <v>45371</v>
      </c>
      <c r="G130" s="156"/>
      <c r="H130" s="158">
        <v>45371</v>
      </c>
      <c r="I130" s="170">
        <v>820240320746256</v>
      </c>
      <c r="J130" s="148">
        <v>2710038</v>
      </c>
      <c r="K130" s="138"/>
      <c r="L130" s="146"/>
      <c r="M130" s="139"/>
      <c r="N130" s="140"/>
      <c r="O130" s="48"/>
      <c r="P130" s="89"/>
      <c r="Q130" s="89"/>
      <c r="R130" s="89"/>
    </row>
    <row r="131" spans="1:18" ht="15.75" customHeight="1">
      <c r="A131" s="95">
        <v>123</v>
      </c>
      <c r="B131" s="136" t="s">
        <v>55</v>
      </c>
      <c r="C131" s="153" t="s">
        <v>160</v>
      </c>
      <c r="D131" s="154">
        <v>4456</v>
      </c>
      <c r="E131" s="158">
        <v>45371</v>
      </c>
      <c r="F131" s="158">
        <v>45371</v>
      </c>
      <c r="G131" s="156"/>
      <c r="H131" s="158">
        <v>45371</v>
      </c>
      <c r="I131" s="170">
        <v>820240320766258</v>
      </c>
      <c r="J131" s="145"/>
      <c r="K131" s="138">
        <v>2380431</v>
      </c>
      <c r="L131" s="146"/>
      <c r="M131" s="139"/>
      <c r="N131" s="140"/>
      <c r="O131" s="48"/>
      <c r="P131" s="89"/>
      <c r="Q131" s="89"/>
      <c r="R131" s="89"/>
    </row>
    <row r="132" spans="1:18" ht="15.75" customHeight="1">
      <c r="A132" s="95">
        <v>124</v>
      </c>
      <c r="B132" s="152" t="s">
        <v>71</v>
      </c>
      <c r="C132" s="160" t="s">
        <v>204</v>
      </c>
      <c r="D132" s="159">
        <v>5367</v>
      </c>
      <c r="E132" s="158">
        <v>45371</v>
      </c>
      <c r="F132" s="158">
        <v>45371</v>
      </c>
      <c r="G132" s="156"/>
      <c r="H132" s="158">
        <v>45371</v>
      </c>
      <c r="I132" s="170">
        <v>820240320774480</v>
      </c>
      <c r="J132" s="145"/>
      <c r="K132" s="138">
        <v>2867095</v>
      </c>
      <c r="L132" s="146"/>
      <c r="M132" s="139"/>
      <c r="N132" s="140"/>
      <c r="O132" s="48"/>
      <c r="P132" s="89"/>
      <c r="Q132" s="89"/>
      <c r="R132" s="89"/>
    </row>
    <row r="133" spans="1:18" ht="15.75" customHeight="1">
      <c r="A133" s="95">
        <v>125</v>
      </c>
      <c r="B133" s="152" t="s">
        <v>205</v>
      </c>
      <c r="C133" s="160" t="s">
        <v>51</v>
      </c>
      <c r="D133" s="159">
        <v>5961</v>
      </c>
      <c r="E133" s="158">
        <v>45371</v>
      </c>
      <c r="F133" s="158">
        <v>45371</v>
      </c>
      <c r="G133" s="156"/>
      <c r="H133" s="158">
        <v>45371</v>
      </c>
      <c r="I133" s="170">
        <v>820240320799401</v>
      </c>
      <c r="J133" s="145"/>
      <c r="K133" s="138">
        <v>3184414</v>
      </c>
      <c r="L133" s="146"/>
      <c r="M133" s="139"/>
      <c r="N133" s="140"/>
      <c r="O133" s="48"/>
      <c r="P133" s="89"/>
      <c r="Q133" s="89"/>
      <c r="R133" s="89"/>
    </row>
    <row r="134" spans="1:18" ht="15.75" customHeight="1">
      <c r="A134" s="95">
        <v>126</v>
      </c>
      <c r="B134" s="136" t="s">
        <v>206</v>
      </c>
      <c r="C134" s="153" t="s">
        <v>207</v>
      </c>
      <c r="D134" s="155">
        <v>5359</v>
      </c>
      <c r="E134" s="158">
        <v>45371</v>
      </c>
      <c r="F134" s="158">
        <v>45371</v>
      </c>
      <c r="G134" s="171"/>
      <c r="H134" s="158">
        <v>45371</v>
      </c>
      <c r="I134" s="170">
        <v>820240320799959</v>
      </c>
      <c r="J134" s="148">
        <v>2862821</v>
      </c>
      <c r="K134" s="138"/>
      <c r="L134" s="146"/>
      <c r="M134" s="139"/>
      <c r="N134" s="141"/>
      <c r="O134" s="48"/>
      <c r="P134" s="89"/>
      <c r="Q134" s="89"/>
      <c r="R134" s="89"/>
    </row>
    <row r="135" spans="1:18" ht="15.75" customHeight="1">
      <c r="A135" s="95">
        <v>127</v>
      </c>
      <c r="B135" s="176" t="s">
        <v>50</v>
      </c>
      <c r="C135" s="177" t="s">
        <v>97</v>
      </c>
      <c r="D135" s="178">
        <v>7465</v>
      </c>
      <c r="E135" s="158">
        <v>45371</v>
      </c>
      <c r="F135" s="158">
        <v>45371</v>
      </c>
      <c r="G135" s="137"/>
      <c r="H135" s="158">
        <v>45371</v>
      </c>
      <c r="I135" s="170">
        <v>820240320807840</v>
      </c>
      <c r="J135" s="145"/>
      <c r="K135" s="138">
        <v>3987863</v>
      </c>
      <c r="L135" s="146"/>
      <c r="M135" s="139"/>
      <c r="N135" s="140"/>
      <c r="O135" s="48"/>
      <c r="P135" s="89"/>
      <c r="Q135" s="89"/>
      <c r="R135" s="89"/>
    </row>
    <row r="136" spans="1:18" ht="15.75" customHeight="1">
      <c r="A136" s="95">
        <v>128</v>
      </c>
      <c r="B136" s="147" t="s">
        <v>57</v>
      </c>
      <c r="C136" s="141" t="s">
        <v>208</v>
      </c>
      <c r="D136" s="142">
        <v>5457</v>
      </c>
      <c r="E136" s="158">
        <v>45371</v>
      </c>
      <c r="F136" s="158">
        <v>45371</v>
      </c>
      <c r="G136" s="156"/>
      <c r="H136" s="158">
        <v>45371</v>
      </c>
      <c r="I136" s="170">
        <v>820240320811000</v>
      </c>
      <c r="J136" s="145"/>
      <c r="K136" s="138">
        <v>2915174</v>
      </c>
      <c r="L136" s="146"/>
      <c r="M136" s="139"/>
      <c r="N136" s="140"/>
      <c r="O136" s="48"/>
      <c r="P136" s="89"/>
      <c r="Q136" s="89"/>
      <c r="R136" s="89"/>
    </row>
    <row r="137" spans="1:18" ht="15.75" customHeight="1">
      <c r="A137" s="95">
        <v>129</v>
      </c>
      <c r="B137" s="219" t="s">
        <v>53</v>
      </c>
      <c r="C137" s="219" t="s">
        <v>209</v>
      </c>
      <c r="D137" s="214">
        <v>9942</v>
      </c>
      <c r="E137" s="188">
        <v>45372</v>
      </c>
      <c r="F137" s="188">
        <v>45372</v>
      </c>
      <c r="G137" s="212"/>
      <c r="H137" s="188">
        <v>45372</v>
      </c>
      <c r="I137" s="220">
        <v>820240321841181</v>
      </c>
      <c r="J137" s="204">
        <v>5316167</v>
      </c>
      <c r="K137" s="198"/>
      <c r="L137" s="202"/>
      <c r="M137" s="197"/>
      <c r="N137" s="189"/>
      <c r="O137" s="53"/>
      <c r="P137" s="89"/>
      <c r="Q137" s="89"/>
      <c r="R137" s="89"/>
    </row>
    <row r="138" spans="1:18" ht="15.75" customHeight="1">
      <c r="A138" s="95">
        <v>130</v>
      </c>
      <c r="B138" s="152" t="s">
        <v>53</v>
      </c>
      <c r="C138" s="152" t="s">
        <v>210</v>
      </c>
      <c r="D138" s="159">
        <v>9978</v>
      </c>
      <c r="E138" s="158">
        <v>45372</v>
      </c>
      <c r="F138" s="158">
        <v>45372</v>
      </c>
      <c r="G138" s="156"/>
      <c r="H138" s="158">
        <v>45372</v>
      </c>
      <c r="I138" s="170">
        <v>820240321842456</v>
      </c>
      <c r="J138" s="138">
        <v>5335417</v>
      </c>
      <c r="K138" s="138"/>
      <c r="L138" s="146"/>
      <c r="M138" s="139"/>
      <c r="N138" s="140"/>
      <c r="O138" s="53"/>
      <c r="P138" s="89"/>
      <c r="Q138" s="89"/>
      <c r="R138" s="89"/>
    </row>
    <row r="139" spans="1:18" ht="15.75" customHeight="1">
      <c r="A139" s="95">
        <v>131</v>
      </c>
      <c r="B139" s="147" t="s">
        <v>60</v>
      </c>
      <c r="C139" s="160" t="s">
        <v>211</v>
      </c>
      <c r="D139" s="159">
        <v>30971</v>
      </c>
      <c r="E139" s="158">
        <v>45372</v>
      </c>
      <c r="F139" s="158">
        <v>45372</v>
      </c>
      <c r="G139" s="156"/>
      <c r="H139" s="158">
        <v>45372</v>
      </c>
      <c r="I139" s="170">
        <v>820240321897117</v>
      </c>
      <c r="J139" s="145"/>
      <c r="K139" s="138">
        <v>16560752</v>
      </c>
      <c r="L139" s="146"/>
      <c r="M139" s="139"/>
      <c r="N139" s="140"/>
      <c r="O139" s="48"/>
      <c r="P139" s="89"/>
      <c r="Q139" s="89"/>
      <c r="R139" s="89"/>
    </row>
    <row r="140" spans="1:18" ht="15.75" customHeight="1">
      <c r="A140" s="95">
        <v>132</v>
      </c>
      <c r="B140" s="176" t="s">
        <v>64</v>
      </c>
      <c r="C140" s="177" t="s">
        <v>65</v>
      </c>
      <c r="D140" s="178">
        <v>6234</v>
      </c>
      <c r="E140" s="158">
        <v>45372</v>
      </c>
      <c r="F140" s="158">
        <v>45372</v>
      </c>
      <c r="G140" s="156"/>
      <c r="H140" s="158">
        <v>45372</v>
      </c>
      <c r="I140" s="170">
        <v>820240321942909</v>
      </c>
      <c r="J140" s="145"/>
      <c r="K140" s="138">
        <v>3333433</v>
      </c>
      <c r="L140" s="146"/>
      <c r="M140" s="139"/>
      <c r="N140" s="140"/>
      <c r="O140" s="48"/>
      <c r="P140" s="89"/>
      <c r="Q140" s="89"/>
      <c r="R140" s="89"/>
    </row>
    <row r="141" spans="1:18" ht="15.75" customHeight="1">
      <c r="A141" s="95">
        <v>133</v>
      </c>
      <c r="B141" s="199" t="s">
        <v>60</v>
      </c>
      <c r="C141" s="200" t="s">
        <v>113</v>
      </c>
      <c r="D141" s="193">
        <v>28799</v>
      </c>
      <c r="E141" s="158">
        <v>45372</v>
      </c>
      <c r="F141" s="158">
        <v>45372</v>
      </c>
      <c r="G141" s="156"/>
      <c r="H141" s="158">
        <v>45372</v>
      </c>
      <c r="I141" s="170">
        <v>820240321948353</v>
      </c>
      <c r="J141" s="145"/>
      <c r="K141" s="138">
        <v>15399344</v>
      </c>
      <c r="L141" s="146"/>
      <c r="M141" s="139"/>
      <c r="N141" s="140"/>
      <c r="O141" s="48"/>
      <c r="P141" s="89"/>
      <c r="Q141" s="89"/>
      <c r="R141" s="89"/>
    </row>
    <row r="142" spans="1:18" ht="15.75" customHeight="1">
      <c r="A142" s="95">
        <v>134</v>
      </c>
      <c r="B142" s="219" t="s">
        <v>111</v>
      </c>
      <c r="C142" s="222" t="s">
        <v>212</v>
      </c>
      <c r="D142" s="214">
        <v>1599</v>
      </c>
      <c r="E142" s="188">
        <v>45373</v>
      </c>
      <c r="F142" s="188">
        <v>45373</v>
      </c>
      <c r="G142" s="212"/>
      <c r="H142" s="188">
        <v>45373</v>
      </c>
      <c r="I142" s="220">
        <v>820240322015896</v>
      </c>
      <c r="J142" s="221"/>
      <c r="K142" s="217">
        <v>851481</v>
      </c>
      <c r="L142" s="202"/>
      <c r="M142" s="197"/>
      <c r="N142" s="189"/>
      <c r="O142" s="48"/>
      <c r="P142" s="89"/>
      <c r="Q142" s="89"/>
      <c r="R142" s="89"/>
    </row>
    <row r="143" spans="1:18" ht="15.75" customHeight="1">
      <c r="A143" s="95">
        <v>135</v>
      </c>
      <c r="B143" s="147" t="s">
        <v>64</v>
      </c>
      <c r="C143" s="176" t="s">
        <v>213</v>
      </c>
      <c r="D143" s="178">
        <v>4253</v>
      </c>
      <c r="E143" s="158">
        <v>45373</v>
      </c>
      <c r="F143" s="158">
        <v>45373</v>
      </c>
      <c r="G143" s="156"/>
      <c r="H143" s="158">
        <v>45373</v>
      </c>
      <c r="I143" s="170">
        <v>820240322100142</v>
      </c>
      <c r="J143" s="166"/>
      <c r="K143" s="162">
        <v>2264757</v>
      </c>
      <c r="L143" s="139"/>
      <c r="M143" s="139"/>
      <c r="N143" s="140"/>
      <c r="O143" s="48"/>
      <c r="P143" s="89"/>
      <c r="Q143" s="89"/>
      <c r="R143" s="89"/>
    </row>
    <row r="144" spans="1:18" ht="15.75" customHeight="1">
      <c r="A144" s="95">
        <v>136</v>
      </c>
      <c r="B144" s="136" t="s">
        <v>60</v>
      </c>
      <c r="C144" s="153" t="s">
        <v>214</v>
      </c>
      <c r="D144" s="155">
        <v>25400</v>
      </c>
      <c r="E144" s="158">
        <v>45373</v>
      </c>
      <c r="F144" s="158">
        <v>45373</v>
      </c>
      <c r="G144" s="156"/>
      <c r="H144" s="158">
        <v>45373</v>
      </c>
      <c r="I144" s="170">
        <v>820240322111047</v>
      </c>
      <c r="J144" s="166"/>
      <c r="K144" s="168">
        <v>13525704</v>
      </c>
      <c r="L144" s="139"/>
      <c r="M144" s="139"/>
      <c r="N144" s="140"/>
      <c r="O144" s="48"/>
      <c r="P144" s="89"/>
      <c r="Q144" s="89"/>
      <c r="R144" s="89"/>
    </row>
    <row r="145" spans="1:18" ht="15.75" customHeight="1">
      <c r="A145" s="95">
        <v>137</v>
      </c>
      <c r="B145" s="147" t="s">
        <v>64</v>
      </c>
      <c r="C145" s="152" t="s">
        <v>215</v>
      </c>
      <c r="D145" s="32">
        <v>3887</v>
      </c>
      <c r="E145" s="158">
        <v>45373</v>
      </c>
      <c r="F145" s="158">
        <v>45373</v>
      </c>
      <c r="G145" s="156"/>
      <c r="H145" s="158">
        <v>45373</v>
      </c>
      <c r="I145" s="170">
        <v>820240322111460</v>
      </c>
      <c r="J145" s="166"/>
      <c r="K145" s="168">
        <v>2069859</v>
      </c>
      <c r="L145" s="139"/>
      <c r="M145" s="139"/>
      <c r="N145" s="140"/>
      <c r="O145" s="48"/>
      <c r="P145" s="89"/>
      <c r="Q145" s="89"/>
      <c r="R145" s="89"/>
    </row>
    <row r="146" spans="1:18" ht="15.75" customHeight="1">
      <c r="A146" s="95">
        <v>138</v>
      </c>
      <c r="B146" s="136" t="s">
        <v>86</v>
      </c>
      <c r="C146" s="153" t="s">
        <v>216</v>
      </c>
      <c r="D146" s="154">
        <v>13794</v>
      </c>
      <c r="E146" s="158">
        <v>45373</v>
      </c>
      <c r="F146" s="158">
        <v>45373</v>
      </c>
      <c r="G146" s="156"/>
      <c r="H146" s="158">
        <v>45373</v>
      </c>
      <c r="I146" s="170">
        <v>820240322111732</v>
      </c>
      <c r="J146" s="166"/>
      <c r="K146" s="168">
        <v>7345416</v>
      </c>
      <c r="L146" s="139"/>
      <c r="M146" s="139"/>
      <c r="N146" s="140"/>
      <c r="O146" s="48"/>
      <c r="P146" s="89"/>
      <c r="Q146" s="89"/>
      <c r="R146" s="89"/>
    </row>
    <row r="147" spans="1:18" ht="15.75" customHeight="1">
      <c r="A147" s="95">
        <v>139</v>
      </c>
      <c r="B147" s="176" t="s">
        <v>75</v>
      </c>
      <c r="C147" s="152" t="s">
        <v>217</v>
      </c>
      <c r="D147" s="144">
        <v>5019</v>
      </c>
      <c r="E147" s="158">
        <v>45373</v>
      </c>
      <c r="F147" s="158">
        <v>45373</v>
      </c>
      <c r="G147" s="156"/>
      <c r="H147" s="158">
        <v>45373</v>
      </c>
      <c r="I147" s="170">
        <v>820240322122200</v>
      </c>
      <c r="J147" s="167">
        <v>8017974</v>
      </c>
      <c r="K147" s="162"/>
      <c r="L147" s="146"/>
      <c r="M147" s="139"/>
      <c r="N147" s="140"/>
      <c r="O147" s="48"/>
      <c r="P147" s="89"/>
      <c r="Q147" s="89"/>
      <c r="R147" s="89"/>
    </row>
    <row r="148" spans="1:18" ht="15.75" customHeight="1">
      <c r="A148" s="95">
        <v>140</v>
      </c>
      <c r="B148" s="194" t="s">
        <v>55</v>
      </c>
      <c r="C148" s="186" t="s">
        <v>218</v>
      </c>
      <c r="D148" s="187">
        <v>6961</v>
      </c>
      <c r="E148" s="188">
        <v>45374</v>
      </c>
      <c r="F148" s="188">
        <v>45374</v>
      </c>
      <c r="G148" s="212"/>
      <c r="H148" s="188">
        <v>45374</v>
      </c>
      <c r="I148" s="220">
        <v>820240323135420</v>
      </c>
      <c r="J148" s="206"/>
      <c r="K148" s="198">
        <v>3706789</v>
      </c>
      <c r="L148" s="197"/>
      <c r="M148" s="197"/>
      <c r="N148" s="189"/>
      <c r="O148" s="48"/>
      <c r="P148" s="89"/>
      <c r="Q148" s="89"/>
      <c r="R148" s="89"/>
    </row>
    <row r="149" spans="1:18" ht="15.75" customHeight="1">
      <c r="A149" s="95">
        <v>141</v>
      </c>
      <c r="B149" s="147" t="s">
        <v>40</v>
      </c>
      <c r="C149" s="153" t="s">
        <v>219</v>
      </c>
      <c r="D149" s="155">
        <v>7057</v>
      </c>
      <c r="E149" s="158">
        <v>45374</v>
      </c>
      <c r="F149" s="158">
        <v>45374</v>
      </c>
      <c r="G149" s="156"/>
      <c r="H149" s="158">
        <v>45374</v>
      </c>
      <c r="I149" s="170">
        <v>820240323160355</v>
      </c>
      <c r="J149" s="145"/>
      <c r="K149" s="138">
        <v>3757909</v>
      </c>
      <c r="L149" s="139"/>
      <c r="M149" s="139"/>
      <c r="N149" s="140"/>
      <c r="O149" s="48"/>
      <c r="P149" s="89"/>
      <c r="Q149" s="89"/>
      <c r="R149" s="89"/>
    </row>
    <row r="150" spans="1:18" ht="15.75" customHeight="1">
      <c r="A150" s="95">
        <v>142</v>
      </c>
      <c r="B150" s="164" t="s">
        <v>59</v>
      </c>
      <c r="C150" s="165" t="s">
        <v>220</v>
      </c>
      <c r="D150" s="149">
        <v>39737</v>
      </c>
      <c r="E150" s="158">
        <v>45374</v>
      </c>
      <c r="F150" s="158">
        <v>45374</v>
      </c>
      <c r="G150" s="156"/>
      <c r="H150" s="158">
        <v>45374</v>
      </c>
      <c r="I150" s="170">
        <v>820240323147732</v>
      </c>
      <c r="J150" s="138">
        <v>21160271</v>
      </c>
      <c r="K150" s="138"/>
      <c r="L150" s="139"/>
      <c r="M150" s="139"/>
      <c r="N150" s="140"/>
      <c r="O150" s="48"/>
      <c r="P150" s="89"/>
      <c r="Q150" s="89"/>
      <c r="R150" s="89"/>
    </row>
    <row r="151" spans="1:18" ht="15.75" customHeight="1">
      <c r="A151" s="95">
        <v>143</v>
      </c>
      <c r="B151" s="176" t="s">
        <v>64</v>
      </c>
      <c r="C151" s="177" t="s">
        <v>91</v>
      </c>
      <c r="D151" s="203">
        <v>6209</v>
      </c>
      <c r="E151" s="158">
        <v>45374</v>
      </c>
      <c r="F151" s="158">
        <v>45374</v>
      </c>
      <c r="G151" s="156"/>
      <c r="H151" s="158">
        <v>45374</v>
      </c>
      <c r="I151" s="170">
        <v>820240323166974</v>
      </c>
      <c r="J151" s="145"/>
      <c r="K151" s="138">
        <v>3306343</v>
      </c>
      <c r="L151" s="139"/>
      <c r="M151" s="139"/>
      <c r="N151" s="140"/>
      <c r="O151" s="48"/>
      <c r="P151" s="89"/>
      <c r="Q151" s="89"/>
      <c r="R151" s="89"/>
    </row>
    <row r="152" spans="1:18" ht="15.75" customHeight="1">
      <c r="A152" s="95">
        <v>144</v>
      </c>
      <c r="B152" s="147" t="s">
        <v>64</v>
      </c>
      <c r="C152" s="147" t="s">
        <v>170</v>
      </c>
      <c r="D152" s="149">
        <v>4111</v>
      </c>
      <c r="E152" s="158">
        <v>45374</v>
      </c>
      <c r="F152" s="158">
        <v>45374</v>
      </c>
      <c r="G152" s="156"/>
      <c r="H152" s="158">
        <v>45374</v>
      </c>
      <c r="I152" s="50">
        <v>820240323172660</v>
      </c>
      <c r="J152" s="138"/>
      <c r="K152" s="138">
        <v>2189141</v>
      </c>
      <c r="L152" s="139"/>
      <c r="M152" s="139"/>
      <c r="N152" s="140"/>
      <c r="O152" s="48"/>
      <c r="P152" s="89"/>
      <c r="Q152" s="89"/>
      <c r="R152" s="89"/>
    </row>
    <row r="153" spans="1:18" ht="15.75" customHeight="1">
      <c r="A153" s="95">
        <v>145</v>
      </c>
      <c r="B153" s="136" t="s">
        <v>221</v>
      </c>
      <c r="C153" s="153" t="s">
        <v>222</v>
      </c>
      <c r="D153" s="155">
        <v>8331</v>
      </c>
      <c r="E153" s="158">
        <v>45374</v>
      </c>
      <c r="F153" s="158">
        <v>45374</v>
      </c>
      <c r="G153" s="156"/>
      <c r="H153" s="158">
        <v>45374</v>
      </c>
      <c r="I153" s="50">
        <v>820240323178739</v>
      </c>
      <c r="J153" s="145"/>
      <c r="K153" s="138">
        <v>4436325</v>
      </c>
      <c r="L153" s="139"/>
      <c r="M153" s="139"/>
      <c r="N153" s="140"/>
      <c r="O153" s="48"/>
      <c r="P153" s="89"/>
      <c r="Q153" s="89"/>
      <c r="R153" s="89"/>
    </row>
    <row r="154" spans="1:18" ht="15.75" customHeight="1">
      <c r="A154" s="95">
        <v>146</v>
      </c>
      <c r="B154" s="147" t="s">
        <v>71</v>
      </c>
      <c r="C154" s="141" t="s">
        <v>223</v>
      </c>
      <c r="D154" s="142">
        <v>44625</v>
      </c>
      <c r="E154" s="158">
        <v>45374</v>
      </c>
      <c r="F154" s="158">
        <v>45374</v>
      </c>
      <c r="G154" s="156"/>
      <c r="H154" s="158">
        <v>45374</v>
      </c>
      <c r="I154" s="50">
        <v>820240323181132</v>
      </c>
      <c r="J154" s="148">
        <v>23763170</v>
      </c>
      <c r="K154" s="138"/>
      <c r="L154" s="139"/>
      <c r="M154" s="139"/>
      <c r="N154" s="140"/>
      <c r="O154" s="48"/>
      <c r="P154" s="89"/>
      <c r="Q154" s="89"/>
      <c r="R154" s="89"/>
    </row>
    <row r="155" spans="1:18" ht="15.75" customHeight="1">
      <c r="A155" s="95">
        <v>147</v>
      </c>
      <c r="B155" s="185" t="s">
        <v>111</v>
      </c>
      <c r="C155" s="210" t="s">
        <v>224</v>
      </c>
      <c r="D155" s="211">
        <v>2989</v>
      </c>
      <c r="E155" s="188">
        <v>45375</v>
      </c>
      <c r="F155" s="188">
        <v>45375</v>
      </c>
      <c r="G155" s="212"/>
      <c r="H155" s="188">
        <v>45375</v>
      </c>
      <c r="I155" s="96">
        <v>820240324195076</v>
      </c>
      <c r="J155" s="198">
        <v>1591667</v>
      </c>
      <c r="K155" s="198"/>
      <c r="L155" s="197"/>
      <c r="M155" s="197"/>
      <c r="N155" s="189"/>
      <c r="O155" s="48"/>
      <c r="P155" s="89"/>
      <c r="Q155" s="89"/>
      <c r="R155" s="89"/>
    </row>
    <row r="156" spans="1:18" ht="15.75" customHeight="1">
      <c r="A156" s="95">
        <v>148</v>
      </c>
      <c r="B156" s="152" t="s">
        <v>111</v>
      </c>
      <c r="C156" s="160" t="s">
        <v>225</v>
      </c>
      <c r="D156" s="159">
        <v>2995</v>
      </c>
      <c r="E156" s="158">
        <v>45375</v>
      </c>
      <c r="F156" s="158">
        <v>45375</v>
      </c>
      <c r="G156" s="156"/>
      <c r="H156" s="158">
        <v>45375</v>
      </c>
      <c r="I156" s="50">
        <v>820240324194566</v>
      </c>
      <c r="J156" s="167">
        <v>1594862</v>
      </c>
      <c r="K156" s="138"/>
      <c r="L156" s="139"/>
      <c r="M156" s="139"/>
      <c r="N156" s="140"/>
      <c r="O156" s="48"/>
      <c r="P156" s="89"/>
      <c r="Q156" s="89"/>
      <c r="R156" s="89"/>
    </row>
    <row r="157" spans="1:18" ht="15.75" customHeight="1">
      <c r="A157" s="95">
        <v>149</v>
      </c>
      <c r="B157" s="136" t="s">
        <v>55</v>
      </c>
      <c r="C157" s="153" t="s">
        <v>226</v>
      </c>
      <c r="D157" s="154">
        <v>7041</v>
      </c>
      <c r="E157" s="158">
        <v>45375</v>
      </c>
      <c r="F157" s="158">
        <v>45375</v>
      </c>
      <c r="G157" s="156"/>
      <c r="H157" s="158">
        <v>45375</v>
      </c>
      <c r="I157" s="50">
        <v>820240324199573</v>
      </c>
      <c r="J157" s="145"/>
      <c r="K157" s="138">
        <v>3749389</v>
      </c>
      <c r="L157" s="139"/>
      <c r="M157" s="139"/>
      <c r="N157" s="140"/>
      <c r="O157" s="48"/>
      <c r="P157" s="89"/>
      <c r="Q157" s="89"/>
      <c r="R157" s="89"/>
    </row>
    <row r="158" spans="1:18" ht="15.75" customHeight="1">
      <c r="A158" s="95">
        <v>150</v>
      </c>
      <c r="B158" s="185" t="s">
        <v>61</v>
      </c>
      <c r="C158" s="210" t="s">
        <v>227</v>
      </c>
      <c r="D158" s="211">
        <v>34554</v>
      </c>
      <c r="E158" s="188">
        <v>45376</v>
      </c>
      <c r="F158" s="188">
        <v>45376</v>
      </c>
      <c r="G158" s="212"/>
      <c r="H158" s="188">
        <v>45376</v>
      </c>
      <c r="I158" s="96">
        <v>820240325268966</v>
      </c>
      <c r="J158" s="204">
        <v>18530689</v>
      </c>
      <c r="K158" s="198"/>
      <c r="L158" s="197"/>
      <c r="M158" s="197"/>
      <c r="N158" s="189"/>
      <c r="O158" s="48"/>
      <c r="P158" s="89"/>
      <c r="Q158" s="89"/>
      <c r="R158" s="89"/>
    </row>
    <row r="159" spans="1:18" ht="15.75" customHeight="1">
      <c r="A159" s="95">
        <v>151</v>
      </c>
      <c r="B159" s="147" t="s">
        <v>52</v>
      </c>
      <c r="C159" s="152" t="s">
        <v>228</v>
      </c>
      <c r="D159" s="32">
        <v>26250</v>
      </c>
      <c r="E159" s="158">
        <v>45376</v>
      </c>
      <c r="F159" s="158">
        <v>45376</v>
      </c>
      <c r="G159" s="156"/>
      <c r="H159" s="158">
        <v>45376</v>
      </c>
      <c r="I159" s="50">
        <v>820240325274643</v>
      </c>
      <c r="J159" s="145"/>
      <c r="K159" s="138">
        <v>14077403</v>
      </c>
      <c r="L159" s="139"/>
      <c r="M159" s="139"/>
      <c r="N159" s="140"/>
      <c r="O159" s="48"/>
      <c r="P159" s="89"/>
      <c r="Q159" s="89"/>
      <c r="R159" s="89"/>
    </row>
    <row r="160" spans="1:18" ht="15.75" customHeight="1">
      <c r="A160" s="95">
        <v>152</v>
      </c>
      <c r="B160" s="176" t="s">
        <v>55</v>
      </c>
      <c r="C160" s="177" t="s">
        <v>74</v>
      </c>
      <c r="D160" s="178">
        <v>7353</v>
      </c>
      <c r="E160" s="158">
        <v>45376</v>
      </c>
      <c r="F160" s="158">
        <v>45376</v>
      </c>
      <c r="G160" s="156"/>
      <c r="H160" s="158">
        <v>45376</v>
      </c>
      <c r="I160" s="50">
        <v>820240325333950</v>
      </c>
      <c r="J160" s="167"/>
      <c r="K160" s="138">
        <v>3943282</v>
      </c>
      <c r="L160" s="139"/>
      <c r="M160" s="139"/>
      <c r="N160" s="140"/>
      <c r="O160" s="48"/>
      <c r="P160" s="89"/>
      <c r="Q160" s="89"/>
      <c r="R160" s="89"/>
    </row>
    <row r="161" spans="1:18" ht="15.75" customHeight="1">
      <c r="A161" s="95">
        <v>153</v>
      </c>
      <c r="B161" s="152" t="s">
        <v>40</v>
      </c>
      <c r="C161" s="152" t="s">
        <v>41</v>
      </c>
      <c r="D161" s="32">
        <v>4749</v>
      </c>
      <c r="E161" s="158">
        <v>45376</v>
      </c>
      <c r="F161" s="158">
        <v>45376</v>
      </c>
      <c r="G161" s="156"/>
      <c r="H161" s="158">
        <v>45376</v>
      </c>
      <c r="I161" s="50">
        <v>820240325336137</v>
      </c>
      <c r="J161" s="138"/>
      <c r="K161" s="138">
        <v>2546804</v>
      </c>
      <c r="L161" s="139"/>
      <c r="M161" s="139"/>
      <c r="N161" s="140"/>
      <c r="O161" s="48"/>
      <c r="P161" s="89"/>
      <c r="Q161" s="89"/>
      <c r="R161" s="89"/>
    </row>
    <row r="162" spans="1:18" ht="15.75" customHeight="1">
      <c r="A162" s="95">
        <v>154</v>
      </c>
      <c r="B162" s="136" t="s">
        <v>72</v>
      </c>
      <c r="C162" s="153" t="s">
        <v>229</v>
      </c>
      <c r="D162" s="155">
        <v>43498</v>
      </c>
      <c r="E162" s="158">
        <v>45376</v>
      </c>
      <c r="F162" s="158">
        <v>45376</v>
      </c>
      <c r="G162" s="3"/>
      <c r="H162" s="158">
        <v>45376</v>
      </c>
      <c r="I162" s="50">
        <v>820240325337662</v>
      </c>
      <c r="J162" s="138">
        <v>23327195</v>
      </c>
      <c r="K162" s="138"/>
      <c r="L162" s="139"/>
      <c r="M162" s="139"/>
      <c r="N162" s="140"/>
      <c r="O162" s="48"/>
      <c r="P162" s="89"/>
      <c r="Q162" s="89"/>
      <c r="R162" s="89"/>
    </row>
    <row r="163" spans="1:18" ht="15.75" customHeight="1">
      <c r="A163" s="95">
        <v>155</v>
      </c>
      <c r="B163" s="136" t="s">
        <v>60</v>
      </c>
      <c r="C163" s="153" t="s">
        <v>230</v>
      </c>
      <c r="D163" s="154">
        <v>46943</v>
      </c>
      <c r="E163" s="158">
        <v>45376</v>
      </c>
      <c r="F163" s="158">
        <v>45376</v>
      </c>
      <c r="G163" s="3"/>
      <c r="H163" s="158">
        <v>45376</v>
      </c>
      <c r="I163" s="50">
        <v>820240325362523</v>
      </c>
      <c r="J163" s="145"/>
      <c r="K163" s="138">
        <v>25174686</v>
      </c>
      <c r="L163" s="139"/>
      <c r="M163" s="139"/>
      <c r="N163" s="140"/>
      <c r="O163" s="48"/>
      <c r="P163" s="89"/>
      <c r="Q163" s="89"/>
      <c r="R163" s="89"/>
    </row>
    <row r="164" spans="1:18" ht="15.75" customHeight="1">
      <c r="A164" s="95">
        <v>156</v>
      </c>
      <c r="B164" s="147" t="s">
        <v>83</v>
      </c>
      <c r="C164" s="141" t="s">
        <v>231</v>
      </c>
      <c r="D164" s="149">
        <v>12834</v>
      </c>
      <c r="E164" s="158">
        <v>45376</v>
      </c>
      <c r="F164" s="158">
        <v>45376</v>
      </c>
      <c r="G164" s="3"/>
      <c r="H164" s="158">
        <v>45376</v>
      </c>
      <c r="I164" s="50">
        <v>820240325369513</v>
      </c>
      <c r="J164" s="145"/>
      <c r="K164" s="138">
        <v>6882644</v>
      </c>
      <c r="L164" s="139"/>
      <c r="M164" s="139"/>
      <c r="N164" s="140"/>
      <c r="O164" s="48"/>
      <c r="P164" s="89"/>
      <c r="Q164" s="89"/>
      <c r="R164" s="89"/>
    </row>
    <row r="165" spans="1:18" ht="15.75" customHeight="1">
      <c r="A165" s="95">
        <v>157</v>
      </c>
      <c r="B165" s="136" t="s">
        <v>39</v>
      </c>
      <c r="C165" s="153" t="s">
        <v>232</v>
      </c>
      <c r="D165" s="155">
        <v>20809</v>
      </c>
      <c r="E165" s="158">
        <v>45376</v>
      </c>
      <c r="F165" s="158">
        <v>45376</v>
      </c>
      <c r="G165" s="3"/>
      <c r="H165" s="158">
        <v>45376</v>
      </c>
      <c r="I165" s="50">
        <v>820240325379291</v>
      </c>
      <c r="J165" s="148">
        <v>11159493</v>
      </c>
      <c r="K165" s="138"/>
      <c r="L165" s="139"/>
      <c r="M165" s="139"/>
      <c r="N165" s="140"/>
      <c r="O165" s="48"/>
      <c r="P165" s="89"/>
      <c r="Q165" s="89"/>
      <c r="R165" s="89"/>
    </row>
    <row r="166" spans="1:18" ht="15.75" customHeight="1">
      <c r="A166" s="95">
        <v>158</v>
      </c>
      <c r="B166" s="147" t="s">
        <v>64</v>
      </c>
      <c r="C166" s="141" t="s">
        <v>62</v>
      </c>
      <c r="D166" s="149">
        <v>7465</v>
      </c>
      <c r="E166" s="158">
        <v>45376</v>
      </c>
      <c r="F166" s="158">
        <v>45376</v>
      </c>
      <c r="G166" s="3"/>
      <c r="H166" s="158">
        <v>45376</v>
      </c>
      <c r="I166" s="50">
        <v>820240325404232</v>
      </c>
      <c r="J166" s="138"/>
      <c r="K166" s="138">
        <v>4003346</v>
      </c>
      <c r="L166" s="139"/>
      <c r="M166" s="139"/>
      <c r="N166" s="140"/>
      <c r="O166" s="48"/>
      <c r="P166" s="89"/>
      <c r="Q166" s="89"/>
      <c r="R166" s="89"/>
    </row>
    <row r="167" spans="1:18" ht="15.75" customHeight="1">
      <c r="A167" s="95">
        <v>159</v>
      </c>
      <c r="B167" s="194" t="s">
        <v>111</v>
      </c>
      <c r="C167" s="186" t="s">
        <v>233</v>
      </c>
      <c r="D167" s="195">
        <v>1599</v>
      </c>
      <c r="E167" s="188">
        <v>45377</v>
      </c>
      <c r="F167" s="188">
        <v>45377</v>
      </c>
      <c r="G167" s="218"/>
      <c r="H167" s="188">
        <v>45377</v>
      </c>
      <c r="I167" s="96">
        <v>820240326475767</v>
      </c>
      <c r="J167" s="204">
        <v>858711</v>
      </c>
      <c r="K167" s="198"/>
      <c r="L167" s="197"/>
      <c r="M167" s="197"/>
      <c r="N167" s="189"/>
      <c r="O167" s="48"/>
      <c r="P167" s="89"/>
      <c r="Q167" s="89"/>
      <c r="R167" s="89"/>
    </row>
    <row r="168" spans="1:18" ht="15.75" customHeight="1">
      <c r="A168" s="95">
        <v>160</v>
      </c>
      <c r="B168" s="152" t="s">
        <v>39</v>
      </c>
      <c r="C168" s="172" t="s">
        <v>234</v>
      </c>
      <c r="D168" s="173">
        <v>24195</v>
      </c>
      <c r="E168" s="158">
        <v>45377</v>
      </c>
      <c r="F168" s="158">
        <v>45377</v>
      </c>
      <c r="G168" s="3"/>
      <c r="H168" s="158">
        <v>45377</v>
      </c>
      <c r="I168" s="50">
        <v>820240326490072</v>
      </c>
      <c r="J168" s="148">
        <v>12993441</v>
      </c>
      <c r="K168" s="138"/>
      <c r="L168" s="139"/>
      <c r="M168" s="139"/>
      <c r="N168" s="140"/>
      <c r="O168" s="48"/>
      <c r="P168" s="89"/>
      <c r="Q168" s="89"/>
      <c r="R168" s="89"/>
    </row>
    <row r="169" spans="1:18" ht="15.75" customHeight="1">
      <c r="A169" s="95">
        <v>161</v>
      </c>
      <c r="B169" s="136" t="s">
        <v>64</v>
      </c>
      <c r="C169" s="153" t="s">
        <v>235</v>
      </c>
      <c r="D169" s="155">
        <v>8627</v>
      </c>
      <c r="E169" s="158">
        <v>45377</v>
      </c>
      <c r="F169" s="158">
        <v>45377</v>
      </c>
      <c r="G169" s="3"/>
      <c r="H169" s="158">
        <v>45377</v>
      </c>
      <c r="I169" s="50">
        <v>820240326499316</v>
      </c>
      <c r="J169" s="138">
        <v>4632958</v>
      </c>
      <c r="K169" s="138"/>
      <c r="L169" s="140"/>
      <c r="M169" s="139"/>
      <c r="N169" s="140"/>
      <c r="O169" s="48"/>
      <c r="P169" s="89"/>
      <c r="Q169" s="89"/>
      <c r="R169" s="89"/>
    </row>
    <row r="170" spans="1:18" ht="15.75" customHeight="1">
      <c r="A170" s="95">
        <v>162</v>
      </c>
      <c r="B170" s="176" t="s">
        <v>64</v>
      </c>
      <c r="C170" s="177" t="s">
        <v>236</v>
      </c>
      <c r="D170" s="178">
        <v>4744</v>
      </c>
      <c r="E170" s="158">
        <v>45377</v>
      </c>
      <c r="F170" s="158">
        <v>45377</v>
      </c>
      <c r="G170" s="3"/>
      <c r="H170" s="158">
        <v>45377</v>
      </c>
      <c r="I170" s="50">
        <v>820240326506640</v>
      </c>
      <c r="J170" s="148">
        <v>2547671</v>
      </c>
      <c r="K170" s="138"/>
      <c r="L170" s="140"/>
      <c r="M170" s="139"/>
      <c r="N170" s="140"/>
      <c r="O170" s="48"/>
      <c r="P170" s="89"/>
      <c r="Q170" s="89"/>
      <c r="R170" s="89"/>
    </row>
    <row r="171" spans="1:18" ht="15.75" customHeight="1">
      <c r="A171" s="95">
        <v>163</v>
      </c>
      <c r="B171" s="199" t="s">
        <v>53</v>
      </c>
      <c r="C171" s="200" t="s">
        <v>237</v>
      </c>
      <c r="D171" s="193">
        <v>15832</v>
      </c>
      <c r="E171" s="158">
        <v>45377</v>
      </c>
      <c r="F171" s="158">
        <v>45377</v>
      </c>
      <c r="G171" s="3"/>
      <c r="H171" s="158">
        <v>45377</v>
      </c>
      <c r="I171" s="50">
        <v>820240326507679</v>
      </c>
      <c r="J171" s="148">
        <v>8502259</v>
      </c>
      <c r="K171" s="138"/>
      <c r="L171" s="140"/>
      <c r="M171" s="139"/>
      <c r="N171" s="140"/>
      <c r="O171" s="48"/>
      <c r="P171" s="89"/>
      <c r="Q171" s="89"/>
      <c r="R171" s="89"/>
    </row>
    <row r="172" spans="1:18" ht="15.75" customHeight="1">
      <c r="A172" s="95">
        <v>164</v>
      </c>
      <c r="B172" s="199" t="s">
        <v>53</v>
      </c>
      <c r="C172" s="200" t="s">
        <v>238</v>
      </c>
      <c r="D172" s="223">
        <v>24748</v>
      </c>
      <c r="E172" s="158">
        <v>45377</v>
      </c>
      <c r="F172" s="158">
        <v>45377</v>
      </c>
      <c r="G172" s="3"/>
      <c r="H172" s="158">
        <v>45377</v>
      </c>
      <c r="I172" s="50">
        <v>820240326506651</v>
      </c>
      <c r="J172" s="148">
        <v>13290419</v>
      </c>
      <c r="K172" s="138"/>
      <c r="L172" s="140"/>
      <c r="M172" s="139"/>
      <c r="N172" s="140"/>
      <c r="O172" s="48"/>
      <c r="P172" s="89"/>
      <c r="Q172" s="89"/>
      <c r="R172" s="89"/>
    </row>
    <row r="173" spans="1:18" ht="15.75" customHeight="1">
      <c r="A173" s="95">
        <v>165</v>
      </c>
      <c r="B173" s="152" t="s">
        <v>55</v>
      </c>
      <c r="C173" s="152" t="s">
        <v>197</v>
      </c>
      <c r="D173" s="159">
        <v>9735</v>
      </c>
      <c r="E173" s="158">
        <v>45377</v>
      </c>
      <c r="F173" s="158">
        <v>45377</v>
      </c>
      <c r="G173" s="3"/>
      <c r="H173" s="158">
        <v>45377</v>
      </c>
      <c r="I173" s="4">
        <v>820240326513126</v>
      </c>
      <c r="J173" s="145"/>
      <c r="K173" s="138">
        <v>5227988</v>
      </c>
      <c r="L173" s="139"/>
      <c r="M173" s="139"/>
      <c r="N173" s="140"/>
      <c r="O173" s="48"/>
      <c r="P173" s="89"/>
      <c r="Q173" s="89"/>
      <c r="R173" s="89"/>
    </row>
    <row r="174" spans="1:18" ht="15.75" customHeight="1">
      <c r="A174" s="95">
        <v>166</v>
      </c>
      <c r="B174" s="176" t="s">
        <v>64</v>
      </c>
      <c r="C174" s="177" t="s">
        <v>89</v>
      </c>
      <c r="D174" s="178">
        <v>5019</v>
      </c>
      <c r="E174" s="158">
        <v>45377</v>
      </c>
      <c r="F174" s="158">
        <v>45377</v>
      </c>
      <c r="G174" s="3"/>
      <c r="H174" s="158">
        <v>45377</v>
      </c>
      <c r="I174" s="4">
        <v>820240326525018</v>
      </c>
      <c r="J174" s="145"/>
      <c r="K174" s="138">
        <v>2695354</v>
      </c>
      <c r="L174" s="139"/>
      <c r="M174" s="139"/>
      <c r="N174" s="140"/>
      <c r="O174" s="48"/>
      <c r="P174" s="89"/>
      <c r="Q174" s="89"/>
      <c r="R174" s="89"/>
    </row>
    <row r="175" spans="1:18" ht="15.75" customHeight="1">
      <c r="A175" s="95">
        <v>167</v>
      </c>
      <c r="B175" s="136" t="s">
        <v>44</v>
      </c>
      <c r="C175" s="153" t="s">
        <v>239</v>
      </c>
      <c r="D175" s="155">
        <v>20992</v>
      </c>
      <c r="E175" s="158">
        <v>45377</v>
      </c>
      <c r="F175" s="158">
        <v>45377</v>
      </c>
      <c r="G175" s="3"/>
      <c r="H175" s="158">
        <v>45377</v>
      </c>
      <c r="I175" s="4">
        <v>820240326540741</v>
      </c>
      <c r="J175" s="148">
        <v>11273334</v>
      </c>
      <c r="K175" s="138"/>
      <c r="L175" s="139"/>
      <c r="M175" s="139"/>
      <c r="N175" s="140"/>
      <c r="O175" s="48"/>
      <c r="P175" s="89"/>
      <c r="Q175" s="89"/>
      <c r="R175" s="89"/>
    </row>
    <row r="176" spans="1:18" ht="15.75" customHeight="1">
      <c r="A176" s="95">
        <v>168</v>
      </c>
      <c r="B176" s="147" t="s">
        <v>115</v>
      </c>
      <c r="C176" s="153" t="s">
        <v>240</v>
      </c>
      <c r="D176" s="155">
        <v>22871</v>
      </c>
      <c r="E176" s="158">
        <v>45377</v>
      </c>
      <c r="F176" s="158">
        <v>45377</v>
      </c>
      <c r="G176" s="3"/>
      <c r="H176" s="158">
        <v>45378</v>
      </c>
      <c r="I176" s="4">
        <v>820240326581644</v>
      </c>
      <c r="J176" s="148">
        <v>12282414</v>
      </c>
      <c r="K176" s="138"/>
      <c r="L176" s="139"/>
      <c r="M176" s="139"/>
      <c r="N176" s="140"/>
      <c r="O176" s="48"/>
      <c r="P176" s="89"/>
      <c r="Q176" s="89"/>
      <c r="R176" s="89"/>
    </row>
    <row r="177" spans="1:18" ht="15.75" customHeight="1">
      <c r="A177" s="95">
        <v>169</v>
      </c>
      <c r="B177" s="194" t="s">
        <v>61</v>
      </c>
      <c r="C177" s="186" t="s">
        <v>241</v>
      </c>
      <c r="D177" s="187">
        <v>31541</v>
      </c>
      <c r="E177" s="188">
        <v>45378</v>
      </c>
      <c r="F177" s="188">
        <v>45378</v>
      </c>
      <c r="G177" s="218"/>
      <c r="H177" s="188">
        <v>45378</v>
      </c>
      <c r="I177" s="344">
        <v>820240327599516</v>
      </c>
      <c r="J177" s="204">
        <v>16938464</v>
      </c>
      <c r="K177" s="198"/>
      <c r="L177" s="197"/>
      <c r="M177" s="197"/>
      <c r="N177" s="189"/>
      <c r="O177" s="48"/>
      <c r="P177" s="89"/>
      <c r="Q177" s="89"/>
      <c r="R177" s="89"/>
    </row>
    <row r="178" spans="1:18" ht="15.75" customHeight="1">
      <c r="A178" s="95">
        <v>170</v>
      </c>
      <c r="B178" s="147" t="s">
        <v>61</v>
      </c>
      <c r="C178" s="153" t="s">
        <v>242</v>
      </c>
      <c r="D178" s="154">
        <v>43820</v>
      </c>
      <c r="E178" s="158">
        <v>45378</v>
      </c>
      <c r="F178" s="158">
        <v>45378</v>
      </c>
      <c r="G178" s="3"/>
      <c r="H178" s="158">
        <v>45378</v>
      </c>
      <c r="I178" s="4">
        <v>820240327600765</v>
      </c>
      <c r="J178" s="148">
        <v>23532655</v>
      </c>
      <c r="K178" s="138"/>
      <c r="L178" s="139"/>
      <c r="M178" s="139"/>
      <c r="N178" s="140"/>
      <c r="O178" s="48"/>
      <c r="P178" s="89"/>
      <c r="Q178" s="89"/>
      <c r="R178" s="89"/>
    </row>
    <row r="179" spans="1:18" ht="15.75" customHeight="1">
      <c r="A179" s="95">
        <v>171</v>
      </c>
      <c r="B179" s="136" t="s">
        <v>50</v>
      </c>
      <c r="C179" s="153" t="s">
        <v>243</v>
      </c>
      <c r="D179" s="155">
        <v>44332</v>
      </c>
      <c r="E179" s="158">
        <v>45378</v>
      </c>
      <c r="F179" s="158">
        <v>45378</v>
      </c>
      <c r="G179" s="3"/>
      <c r="H179" s="158">
        <v>45378</v>
      </c>
      <c r="I179" s="50">
        <v>820240327646773</v>
      </c>
      <c r="J179" s="174">
        <v>23810629</v>
      </c>
      <c r="K179" s="174"/>
      <c r="L179" s="174"/>
      <c r="M179" s="174"/>
      <c r="N179" s="140"/>
      <c r="O179" s="48"/>
      <c r="P179" s="89"/>
      <c r="Q179" s="89"/>
      <c r="R179" s="89"/>
    </row>
    <row r="180" spans="1:18" ht="15.75" customHeight="1">
      <c r="A180" s="95">
        <v>172</v>
      </c>
      <c r="B180" s="185" t="s">
        <v>95</v>
      </c>
      <c r="C180" s="210" t="s">
        <v>244</v>
      </c>
      <c r="D180" s="213">
        <v>2583</v>
      </c>
      <c r="E180" s="188">
        <v>45379</v>
      </c>
      <c r="F180" s="188">
        <v>45379</v>
      </c>
      <c r="G180" s="218"/>
      <c r="H180" s="188">
        <v>45379</v>
      </c>
      <c r="I180" s="96">
        <v>820240328796005</v>
      </c>
      <c r="J180" s="206"/>
      <c r="K180" s="198">
        <v>1392243</v>
      </c>
      <c r="L180" s="197"/>
      <c r="M180" s="197"/>
      <c r="N180" s="189"/>
      <c r="O180" s="48"/>
      <c r="P180" s="89"/>
      <c r="Q180" s="89"/>
      <c r="R180" s="89"/>
    </row>
    <row r="181" spans="1:18" ht="15.75" customHeight="1">
      <c r="A181" s="95">
        <v>173</v>
      </c>
      <c r="B181" s="136" t="s">
        <v>53</v>
      </c>
      <c r="C181" s="141" t="s">
        <v>245</v>
      </c>
      <c r="D181" s="149">
        <v>9952</v>
      </c>
      <c r="E181" s="158">
        <v>45379</v>
      </c>
      <c r="F181" s="158">
        <v>45379</v>
      </c>
      <c r="G181" s="3"/>
      <c r="H181" s="158">
        <v>45379</v>
      </c>
      <c r="I181" s="50">
        <v>820240328795671</v>
      </c>
      <c r="J181" s="148">
        <v>5364148</v>
      </c>
      <c r="K181" s="138"/>
      <c r="L181" s="139"/>
      <c r="M181" s="139"/>
      <c r="N181" s="140"/>
      <c r="O181" s="48"/>
      <c r="P181" s="89"/>
      <c r="Q181" s="89"/>
      <c r="R181" s="89"/>
    </row>
    <row r="182" spans="1:18" ht="15.75" customHeight="1">
      <c r="A182" s="95">
        <v>174</v>
      </c>
      <c r="B182" s="136" t="s">
        <v>50</v>
      </c>
      <c r="C182" s="153" t="s">
        <v>90</v>
      </c>
      <c r="D182" s="154">
        <v>7465</v>
      </c>
      <c r="E182" s="158">
        <v>45379</v>
      </c>
      <c r="F182" s="158">
        <v>45379</v>
      </c>
      <c r="G182" s="3"/>
      <c r="H182" s="158">
        <v>45379</v>
      </c>
      <c r="I182" s="50">
        <v>820240328841473</v>
      </c>
      <c r="J182" s="145"/>
      <c r="K182" s="138">
        <v>4023650</v>
      </c>
      <c r="L182" s="139"/>
      <c r="M182" s="139"/>
      <c r="N182" s="140"/>
      <c r="O182" s="48"/>
      <c r="P182" s="89"/>
      <c r="Q182" s="89"/>
      <c r="R182" s="89"/>
    </row>
    <row r="183" spans="1:18" ht="15.75" customHeight="1">
      <c r="A183" s="95">
        <v>175</v>
      </c>
      <c r="B183" s="136" t="s">
        <v>60</v>
      </c>
      <c r="C183" s="153" t="s">
        <v>246</v>
      </c>
      <c r="D183" s="154">
        <v>29707</v>
      </c>
      <c r="E183" s="158">
        <v>45379</v>
      </c>
      <c r="F183" s="158">
        <v>45379</v>
      </c>
      <c r="G183" s="3"/>
      <c r="H183" s="158">
        <v>45379</v>
      </c>
      <c r="I183" s="50">
        <v>820240328871550</v>
      </c>
      <c r="J183" s="145"/>
      <c r="K183" s="138">
        <v>16012133</v>
      </c>
      <c r="L183" s="139"/>
      <c r="M183" s="139"/>
      <c r="N183" s="140"/>
      <c r="O183" s="48"/>
      <c r="P183" s="89"/>
      <c r="Q183" s="89"/>
      <c r="R183" s="89"/>
    </row>
    <row r="184" spans="1:18" ht="15.75" customHeight="1">
      <c r="A184" s="95">
        <v>176</v>
      </c>
      <c r="B184" s="136" t="s">
        <v>60</v>
      </c>
      <c r="C184" s="141" t="s">
        <v>247</v>
      </c>
      <c r="D184" s="142">
        <v>42010</v>
      </c>
      <c r="E184" s="158">
        <v>45379</v>
      </c>
      <c r="F184" s="158">
        <v>45379</v>
      </c>
      <c r="G184" s="3"/>
      <c r="H184" s="158">
        <v>45379</v>
      </c>
      <c r="I184" s="50">
        <v>820240328887511</v>
      </c>
      <c r="J184" s="145"/>
      <c r="K184" s="138">
        <v>22643475</v>
      </c>
      <c r="L184" s="139"/>
      <c r="M184" s="139"/>
      <c r="N184" s="175"/>
      <c r="O184" s="48"/>
      <c r="P184" s="89"/>
      <c r="Q184" s="89"/>
      <c r="R184" s="89"/>
    </row>
    <row r="185" spans="1:18" ht="15.75" customHeight="1">
      <c r="A185" s="95">
        <v>177</v>
      </c>
      <c r="B185" s="185" t="s">
        <v>55</v>
      </c>
      <c r="C185" s="185" t="s">
        <v>248</v>
      </c>
      <c r="D185" s="205">
        <v>91736</v>
      </c>
      <c r="E185" s="188">
        <v>45380</v>
      </c>
      <c r="F185" s="188">
        <v>45380</v>
      </c>
      <c r="G185" s="218"/>
      <c r="H185" s="188">
        <v>45380</v>
      </c>
      <c r="I185" s="96">
        <v>820240329926998</v>
      </c>
      <c r="J185" s="206"/>
      <c r="K185" s="198">
        <v>49445888</v>
      </c>
      <c r="L185" s="197"/>
      <c r="M185" s="197"/>
      <c r="N185" s="224"/>
      <c r="O185" s="48"/>
      <c r="P185" s="89"/>
      <c r="Q185" s="89"/>
      <c r="R185" s="89"/>
    </row>
    <row r="186" spans="1:18" ht="15.75" customHeight="1">
      <c r="A186" s="95">
        <v>178</v>
      </c>
      <c r="B186" s="136" t="s">
        <v>249</v>
      </c>
      <c r="C186" s="136" t="s">
        <v>250</v>
      </c>
      <c r="D186" s="150">
        <v>42344</v>
      </c>
      <c r="E186" s="158">
        <v>45380</v>
      </c>
      <c r="F186" s="158">
        <v>45380</v>
      </c>
      <c r="G186" s="156"/>
      <c r="H186" s="158">
        <v>45380</v>
      </c>
      <c r="I186" s="50">
        <v>820240329933080</v>
      </c>
      <c r="J186" s="145"/>
      <c r="K186" s="138">
        <v>22823501</v>
      </c>
      <c r="L186" s="140"/>
      <c r="M186" s="139"/>
      <c r="N186" s="175"/>
      <c r="O186" s="48"/>
      <c r="P186" s="89"/>
      <c r="Q186" s="89"/>
      <c r="R186" s="89"/>
    </row>
    <row r="187" spans="1:18" ht="15.75" customHeight="1">
      <c r="A187" s="95">
        <v>179</v>
      </c>
      <c r="B187" s="136" t="s">
        <v>72</v>
      </c>
      <c r="C187" s="136" t="s">
        <v>251</v>
      </c>
      <c r="D187" s="150">
        <v>36452</v>
      </c>
      <c r="E187" s="158">
        <v>45380</v>
      </c>
      <c r="F187" s="158">
        <v>45380</v>
      </c>
      <c r="G187" s="156"/>
      <c r="H187" s="158">
        <v>45380</v>
      </c>
      <c r="I187" s="50">
        <v>820240329941953</v>
      </c>
      <c r="J187" s="138">
        <v>19647701</v>
      </c>
      <c r="K187" s="138"/>
      <c r="L187" s="140"/>
      <c r="M187" s="139"/>
      <c r="N187" s="140"/>
      <c r="O187" s="48"/>
      <c r="P187" s="89"/>
      <c r="Q187" s="89"/>
      <c r="R187" s="89"/>
    </row>
    <row r="188" spans="1:18" ht="15.75" customHeight="1">
      <c r="A188" s="95">
        <v>180</v>
      </c>
      <c r="B188" s="136" t="s">
        <v>53</v>
      </c>
      <c r="C188" s="147" t="s">
        <v>54</v>
      </c>
      <c r="D188" s="142">
        <v>9467</v>
      </c>
      <c r="E188" s="158">
        <v>45380</v>
      </c>
      <c r="F188" s="158">
        <v>45380</v>
      </c>
      <c r="G188" s="156"/>
      <c r="H188" s="158">
        <v>45380</v>
      </c>
      <c r="I188" s="50">
        <v>820240329941956</v>
      </c>
      <c r="J188" s="138">
        <v>5102732</v>
      </c>
      <c r="K188" s="138"/>
      <c r="L188" s="140"/>
      <c r="M188" s="139"/>
      <c r="N188" s="140"/>
      <c r="O188" s="48"/>
      <c r="P188" s="89"/>
      <c r="Q188" s="89"/>
      <c r="R188" s="89"/>
    </row>
    <row r="189" spans="1:18" ht="15.75" customHeight="1">
      <c r="A189" s="95">
        <v>181</v>
      </c>
      <c r="B189" s="136" t="s">
        <v>64</v>
      </c>
      <c r="C189" s="153" t="s">
        <v>252</v>
      </c>
      <c r="D189" s="155">
        <v>4175</v>
      </c>
      <c r="E189" s="158">
        <v>45380</v>
      </c>
      <c r="F189" s="158">
        <v>45380</v>
      </c>
      <c r="G189" s="156"/>
      <c r="H189" s="158">
        <v>45380</v>
      </c>
      <c r="I189" s="50">
        <v>820240329944282</v>
      </c>
      <c r="J189" s="145"/>
      <c r="K189" s="138">
        <v>2250334</v>
      </c>
      <c r="L189" s="140"/>
      <c r="M189" s="139"/>
      <c r="N189" s="140"/>
      <c r="O189" s="48"/>
      <c r="P189" s="89"/>
      <c r="Q189" s="89"/>
      <c r="R189" s="89"/>
    </row>
    <row r="190" spans="1:18" ht="15.75" customHeight="1">
      <c r="A190" s="95">
        <v>182</v>
      </c>
      <c r="B190" s="136" t="s">
        <v>44</v>
      </c>
      <c r="C190" s="136" t="s">
        <v>45</v>
      </c>
      <c r="D190" s="150">
        <v>3533</v>
      </c>
      <c r="E190" s="158">
        <v>45380</v>
      </c>
      <c r="F190" s="158">
        <v>45380</v>
      </c>
      <c r="G190" s="156"/>
      <c r="H190" s="158">
        <v>45380</v>
      </c>
      <c r="I190" s="50">
        <v>820240329946419</v>
      </c>
      <c r="J190" s="145"/>
      <c r="K190" s="138">
        <v>1904295</v>
      </c>
      <c r="L190" s="140"/>
      <c r="M190" s="139"/>
      <c r="N190" s="140"/>
      <c r="O190" s="48"/>
      <c r="P190" s="89"/>
      <c r="Q190" s="89"/>
      <c r="R190" s="89"/>
    </row>
    <row r="191" spans="1:18" ht="15.75" customHeight="1">
      <c r="A191" s="95">
        <v>183</v>
      </c>
      <c r="B191" s="136" t="s">
        <v>82</v>
      </c>
      <c r="C191" s="153" t="s">
        <v>253</v>
      </c>
      <c r="D191" s="155">
        <v>8862</v>
      </c>
      <c r="E191" s="158">
        <v>45380</v>
      </c>
      <c r="F191" s="158">
        <v>45380</v>
      </c>
      <c r="G191" s="156"/>
      <c r="H191" s="158">
        <v>45380</v>
      </c>
      <c r="I191" s="50">
        <v>820240329946420</v>
      </c>
      <c r="J191" s="145"/>
      <c r="K191" s="138">
        <v>4776636</v>
      </c>
      <c r="L191" s="140"/>
      <c r="M191" s="139"/>
      <c r="N191" s="140"/>
      <c r="O191" s="48"/>
      <c r="P191" s="89"/>
      <c r="Q191" s="89"/>
      <c r="R191" s="89"/>
    </row>
    <row r="192" spans="1:18" ht="15.75" customHeight="1">
      <c r="A192" s="95">
        <v>184</v>
      </c>
      <c r="B192" s="136" t="s">
        <v>66</v>
      </c>
      <c r="C192" s="136" t="s">
        <v>254</v>
      </c>
      <c r="D192" s="150">
        <v>29441</v>
      </c>
      <c r="E192" s="158">
        <v>45380</v>
      </c>
      <c r="F192" s="158">
        <v>45380</v>
      </c>
      <c r="G192" s="156"/>
      <c r="H192" s="158">
        <v>45380</v>
      </c>
      <c r="I192" s="50">
        <v>820240329948212</v>
      </c>
      <c r="J192" s="145"/>
      <c r="K192" s="138">
        <v>15868758</v>
      </c>
      <c r="L192" s="139"/>
      <c r="M192" s="139"/>
      <c r="N192" s="140"/>
      <c r="O192" s="48"/>
      <c r="P192" s="89"/>
      <c r="Q192" s="89"/>
      <c r="R192" s="89"/>
    </row>
    <row r="193" spans="1:18" ht="15.75" customHeight="1">
      <c r="A193" s="95">
        <v>185</v>
      </c>
      <c r="B193" s="185" t="s">
        <v>48</v>
      </c>
      <c r="C193" s="185" t="s">
        <v>49</v>
      </c>
      <c r="D193" s="205">
        <v>4301</v>
      </c>
      <c r="E193" s="188">
        <v>45381</v>
      </c>
      <c r="F193" s="188">
        <v>45381</v>
      </c>
      <c r="G193" s="212"/>
      <c r="H193" s="188">
        <v>45381</v>
      </c>
      <c r="I193" s="96">
        <v>820240330976183</v>
      </c>
      <c r="J193" s="206"/>
      <c r="K193" s="198">
        <v>2318248</v>
      </c>
      <c r="L193" s="197"/>
      <c r="M193" s="197"/>
      <c r="N193" s="189"/>
      <c r="O193" s="48"/>
      <c r="P193" s="89"/>
      <c r="Q193" s="89"/>
      <c r="R193" s="89"/>
    </row>
    <row r="194" spans="1:18" ht="15.75" customHeight="1">
      <c r="A194" s="95">
        <v>186</v>
      </c>
      <c r="B194" s="136" t="s">
        <v>39</v>
      </c>
      <c r="C194" s="136" t="s">
        <v>255</v>
      </c>
      <c r="D194" s="150">
        <v>43024</v>
      </c>
      <c r="E194" s="158">
        <v>45381</v>
      </c>
      <c r="F194" s="158">
        <v>45381</v>
      </c>
      <c r="G194" s="156"/>
      <c r="H194" s="158">
        <v>45381</v>
      </c>
      <c r="I194" s="50">
        <v>820240330981791</v>
      </c>
      <c r="J194" s="138">
        <v>23190023</v>
      </c>
      <c r="K194" s="138"/>
      <c r="L194" s="139"/>
      <c r="M194" s="139"/>
      <c r="N194" s="140"/>
      <c r="O194" s="48"/>
      <c r="P194" s="89"/>
      <c r="Q194" s="89"/>
      <c r="R194" s="89"/>
    </row>
    <row r="195" spans="1:18" ht="15.75" customHeight="1">
      <c r="A195" s="95">
        <v>187</v>
      </c>
      <c r="B195" s="136" t="s">
        <v>53</v>
      </c>
      <c r="C195" s="136" t="s">
        <v>256</v>
      </c>
      <c r="D195" s="150">
        <v>32505</v>
      </c>
      <c r="E195" s="158">
        <v>45381</v>
      </c>
      <c r="F195" s="158">
        <v>45381</v>
      </c>
      <c r="G195" s="156"/>
      <c r="H195" s="158">
        <v>45381</v>
      </c>
      <c r="I195" s="50">
        <v>820240330982325</v>
      </c>
      <c r="J195" s="138">
        <v>17520261</v>
      </c>
      <c r="K195" s="138"/>
      <c r="L195" s="139"/>
      <c r="M195" s="139"/>
      <c r="N195" s="140"/>
      <c r="O195" s="48"/>
      <c r="P195" s="89"/>
      <c r="Q195" s="89"/>
      <c r="R195" s="89"/>
    </row>
    <row r="196" spans="1:18" ht="15.75" customHeight="1">
      <c r="A196" s="95">
        <v>188</v>
      </c>
      <c r="B196" s="136" t="s">
        <v>53</v>
      </c>
      <c r="C196" s="136" t="s">
        <v>257</v>
      </c>
      <c r="D196" s="150">
        <v>9467</v>
      </c>
      <c r="E196" s="158">
        <v>45381</v>
      </c>
      <c r="F196" s="158">
        <v>45381</v>
      </c>
      <c r="G196" s="156"/>
      <c r="H196" s="158">
        <v>45381</v>
      </c>
      <c r="I196" s="50">
        <v>820240330981802</v>
      </c>
      <c r="J196" s="138">
        <v>5102732</v>
      </c>
      <c r="K196" s="138"/>
      <c r="L196" s="139"/>
      <c r="M196" s="139"/>
      <c r="N196" s="140"/>
      <c r="O196" s="48"/>
      <c r="P196" s="89"/>
      <c r="Q196" s="89"/>
      <c r="R196" s="89"/>
    </row>
    <row r="197" spans="1:18" ht="15.75" customHeight="1">
      <c r="A197" s="95">
        <v>189</v>
      </c>
      <c r="B197" s="136" t="s">
        <v>71</v>
      </c>
      <c r="C197" s="136" t="s">
        <v>258</v>
      </c>
      <c r="D197" s="151">
        <v>19891</v>
      </c>
      <c r="E197" s="158">
        <v>45381</v>
      </c>
      <c r="F197" s="158">
        <v>45381</v>
      </c>
      <c r="G197" s="156"/>
      <c r="H197" s="158">
        <v>45381</v>
      </c>
      <c r="I197" s="50">
        <v>820240330984318</v>
      </c>
      <c r="J197" s="145"/>
      <c r="K197" s="138">
        <v>10721289</v>
      </c>
      <c r="L197" s="139"/>
      <c r="M197" s="139"/>
      <c r="N197" s="140"/>
      <c r="O197" s="48"/>
      <c r="P197" s="89"/>
      <c r="Q197" s="89"/>
      <c r="R197" s="89"/>
    </row>
    <row r="198" spans="1:18" ht="15.75" customHeight="1">
      <c r="A198" s="95">
        <v>190</v>
      </c>
      <c r="B198" s="136" t="s">
        <v>64</v>
      </c>
      <c r="C198" s="136" t="s">
        <v>68</v>
      </c>
      <c r="D198" s="150">
        <v>9416</v>
      </c>
      <c r="E198" s="158">
        <v>45381</v>
      </c>
      <c r="F198" s="158">
        <v>45381</v>
      </c>
      <c r="G198" s="156"/>
      <c r="H198" s="158">
        <v>45381</v>
      </c>
      <c r="I198" s="50">
        <v>820240330992725</v>
      </c>
      <c r="J198" s="145"/>
      <c r="K198" s="138">
        <v>5075243</v>
      </c>
      <c r="L198" s="139"/>
      <c r="M198" s="139"/>
      <c r="N198" s="140"/>
      <c r="O198" s="48"/>
      <c r="P198" s="89"/>
      <c r="Q198" s="89"/>
      <c r="R198" s="89"/>
    </row>
    <row r="199" spans="1:18" ht="15.75" customHeight="1">
      <c r="A199" s="95">
        <v>191</v>
      </c>
      <c r="B199" s="136" t="s">
        <v>82</v>
      </c>
      <c r="C199" s="136" t="s">
        <v>188</v>
      </c>
      <c r="D199" s="150">
        <v>13794</v>
      </c>
      <c r="E199" s="158">
        <v>45381</v>
      </c>
      <c r="F199" s="158">
        <v>45381</v>
      </c>
      <c r="G199" s="156"/>
      <c r="H199" s="158">
        <v>45381</v>
      </c>
      <c r="I199" s="50">
        <v>820240330998917</v>
      </c>
      <c r="J199" s="145"/>
      <c r="K199" s="138">
        <v>7434994</v>
      </c>
      <c r="L199" s="139"/>
      <c r="M199" s="139"/>
      <c r="N199" s="140"/>
      <c r="O199" s="48"/>
      <c r="P199" s="89"/>
      <c r="Q199" s="89"/>
      <c r="R199" s="89"/>
    </row>
    <row r="200" spans="1:18" ht="15.75" customHeight="1">
      <c r="A200" s="95">
        <v>192</v>
      </c>
      <c r="B200" s="185" t="s">
        <v>47</v>
      </c>
      <c r="C200" s="185" t="s">
        <v>259</v>
      </c>
      <c r="D200" s="205">
        <v>32795</v>
      </c>
      <c r="E200" s="188">
        <v>45382</v>
      </c>
      <c r="F200" s="188">
        <v>45382</v>
      </c>
      <c r="G200" s="212"/>
      <c r="H200" s="188">
        <v>45382</v>
      </c>
      <c r="I200" s="96">
        <v>820240331026834</v>
      </c>
      <c r="J200" s="198">
        <v>17676571</v>
      </c>
      <c r="K200" s="198"/>
      <c r="L200" s="197"/>
      <c r="M200" s="197"/>
      <c r="N200" s="189"/>
      <c r="O200" s="48"/>
      <c r="P200" s="89"/>
      <c r="Q200" s="89"/>
      <c r="R200" s="89"/>
    </row>
    <row r="201" spans="1:18" ht="15.75" customHeight="1">
      <c r="A201" s="95">
        <v>193</v>
      </c>
      <c r="B201" s="136" t="s">
        <v>60</v>
      </c>
      <c r="C201" s="136" t="s">
        <v>80</v>
      </c>
      <c r="D201" s="150">
        <v>48917</v>
      </c>
      <c r="E201" s="158">
        <v>45382</v>
      </c>
      <c r="F201" s="158">
        <v>45382</v>
      </c>
      <c r="G201" s="156"/>
      <c r="H201" s="158">
        <v>45382</v>
      </c>
      <c r="I201" s="50">
        <v>820240331026836</v>
      </c>
      <c r="J201" s="145"/>
      <c r="K201" s="138">
        <v>26366361</v>
      </c>
      <c r="L201" s="139"/>
      <c r="M201" s="139"/>
      <c r="N201" s="140"/>
      <c r="O201" s="48"/>
      <c r="P201" s="89"/>
      <c r="Q201" s="89"/>
      <c r="R201" s="89"/>
    </row>
    <row r="202" spans="1:18" ht="15.75" customHeight="1">
      <c r="A202" s="95">
        <v>194</v>
      </c>
      <c r="B202" s="136" t="s">
        <v>175</v>
      </c>
      <c r="C202" s="136" t="s">
        <v>260</v>
      </c>
      <c r="D202" s="150">
        <v>35908</v>
      </c>
      <c r="E202" s="158">
        <v>45382</v>
      </c>
      <c r="F202" s="158">
        <v>45382</v>
      </c>
      <c r="G202" s="156"/>
      <c r="H202" s="158">
        <v>45382</v>
      </c>
      <c r="I202" s="50">
        <v>820240331026839</v>
      </c>
      <c r="J202" s="145"/>
      <c r="K202" s="138">
        <v>19354484</v>
      </c>
      <c r="L202" s="139"/>
      <c r="M202" s="169"/>
      <c r="N202" s="140"/>
      <c r="O202" s="48"/>
      <c r="P202" s="89"/>
      <c r="Q202" s="89"/>
      <c r="R202" s="89"/>
    </row>
    <row r="203" spans="1:18" ht="15.75" customHeight="1">
      <c r="A203" s="95">
        <v>195</v>
      </c>
      <c r="B203" s="136" t="s">
        <v>39</v>
      </c>
      <c r="C203" s="136" t="s">
        <v>261</v>
      </c>
      <c r="D203" s="151">
        <v>7318</v>
      </c>
      <c r="E203" s="158">
        <v>45382</v>
      </c>
      <c r="F203" s="158">
        <v>45382</v>
      </c>
      <c r="G203" s="156"/>
      <c r="H203" s="158">
        <v>45382</v>
      </c>
      <c r="I203" s="50">
        <v>820240331028125</v>
      </c>
      <c r="J203" s="138">
        <v>3944417</v>
      </c>
      <c r="K203" s="138"/>
      <c r="L203" s="139"/>
      <c r="M203" s="169"/>
      <c r="N203" s="140"/>
      <c r="O203" s="48"/>
      <c r="P203" s="89"/>
      <c r="Q203" s="89"/>
      <c r="R203" s="89"/>
    </row>
    <row r="204" spans="1:18" ht="15.75" customHeight="1">
      <c r="A204" s="95">
        <v>196</v>
      </c>
      <c r="B204" s="141" t="s">
        <v>111</v>
      </c>
      <c r="C204" s="141" t="s">
        <v>262</v>
      </c>
      <c r="D204" s="149">
        <v>2995</v>
      </c>
      <c r="E204" s="158">
        <v>45382</v>
      </c>
      <c r="F204" s="158">
        <v>45382</v>
      </c>
      <c r="G204" s="156"/>
      <c r="H204" s="158">
        <v>45382</v>
      </c>
      <c r="I204" s="50">
        <v>820240331026831</v>
      </c>
      <c r="J204" s="138">
        <v>1614311</v>
      </c>
      <c r="K204" s="138"/>
      <c r="L204" s="139"/>
      <c r="M204" s="169"/>
      <c r="N204" s="140"/>
      <c r="O204" s="48"/>
      <c r="P204" s="89"/>
      <c r="Q204" s="89"/>
      <c r="R204" s="89"/>
    </row>
    <row r="205" spans="1:18" ht="15.75" customHeight="1">
      <c r="A205" s="95">
        <v>197</v>
      </c>
      <c r="B205" s="136" t="s">
        <v>39</v>
      </c>
      <c r="C205" s="136" t="s">
        <v>263</v>
      </c>
      <c r="D205" s="151">
        <v>45271</v>
      </c>
      <c r="E205" s="158">
        <v>45382</v>
      </c>
      <c r="F205" s="158">
        <v>45382</v>
      </c>
      <c r="G205" s="156"/>
      <c r="H205" s="158">
        <v>45382</v>
      </c>
      <c r="I205" s="50">
        <v>820240331031828</v>
      </c>
      <c r="J205" s="138">
        <v>24401160</v>
      </c>
      <c r="K205" s="138"/>
      <c r="L205" s="139"/>
      <c r="M205" s="169"/>
      <c r="N205" s="140"/>
      <c r="O205" s="48"/>
      <c r="P205" s="89"/>
      <c r="Q205" s="89"/>
      <c r="R205" s="89"/>
    </row>
    <row r="206" spans="1:18" ht="15.75" customHeight="1">
      <c r="A206" s="95">
        <v>198</v>
      </c>
      <c r="B206" s="136" t="s">
        <v>55</v>
      </c>
      <c r="C206" s="136" t="s">
        <v>84</v>
      </c>
      <c r="D206" s="151">
        <v>7430</v>
      </c>
      <c r="E206" s="158">
        <v>45382</v>
      </c>
      <c r="F206" s="158">
        <v>45382</v>
      </c>
      <c r="G206" s="156"/>
      <c r="H206" s="158">
        <v>45382</v>
      </c>
      <c r="I206" s="50">
        <v>820240331035342</v>
      </c>
      <c r="J206" s="145"/>
      <c r="K206" s="138">
        <v>4004785</v>
      </c>
      <c r="L206" s="139"/>
      <c r="M206" s="169"/>
      <c r="N206" s="140"/>
      <c r="O206" s="48"/>
      <c r="P206" s="89"/>
      <c r="Q206" s="89"/>
      <c r="R206" s="89"/>
    </row>
    <row r="207" spans="1:18" ht="15.75" customHeight="1">
      <c r="A207" s="95">
        <v>199</v>
      </c>
      <c r="B207" s="136" t="s">
        <v>50</v>
      </c>
      <c r="C207" s="136" t="s">
        <v>87</v>
      </c>
      <c r="D207" s="151">
        <v>9916</v>
      </c>
      <c r="E207" s="158">
        <v>45382</v>
      </c>
      <c r="F207" s="158">
        <v>45382</v>
      </c>
      <c r="G207" s="156"/>
      <c r="H207" s="158">
        <v>45382</v>
      </c>
      <c r="I207" s="50">
        <v>820240331039379</v>
      </c>
      <c r="J207" s="145"/>
      <c r="K207" s="138">
        <v>5344744</v>
      </c>
      <c r="L207" s="139"/>
      <c r="M207" s="169"/>
      <c r="N207" s="140"/>
      <c r="O207" s="48"/>
      <c r="P207" s="89"/>
      <c r="Q207" s="89"/>
      <c r="R207" s="89"/>
    </row>
    <row r="208" spans="1:18" ht="15.75" customHeight="1">
      <c r="A208" s="95">
        <v>200</v>
      </c>
      <c r="B208" s="136" t="s">
        <v>64</v>
      </c>
      <c r="C208" s="136" t="s">
        <v>38</v>
      </c>
      <c r="D208" s="151">
        <v>6288</v>
      </c>
      <c r="E208" s="158">
        <v>45382</v>
      </c>
      <c r="F208" s="158">
        <v>45382</v>
      </c>
      <c r="G208" s="156"/>
      <c r="H208" s="158">
        <v>45382</v>
      </c>
      <c r="I208" s="50">
        <v>820240331042289</v>
      </c>
      <c r="J208" s="145"/>
      <c r="K208" s="138">
        <v>3389245</v>
      </c>
      <c r="L208" s="139"/>
      <c r="M208" s="169"/>
      <c r="N208" s="140"/>
      <c r="O208" s="48"/>
      <c r="P208" s="89"/>
      <c r="Q208" s="89"/>
      <c r="R208" s="89"/>
    </row>
    <row r="209" spans="1:18" ht="15.75" customHeight="1">
      <c r="A209" s="95">
        <v>201</v>
      </c>
      <c r="B209" s="136" t="s">
        <v>39</v>
      </c>
      <c r="C209" s="136" t="s">
        <v>264</v>
      </c>
      <c r="D209" s="151">
        <v>24991</v>
      </c>
      <c r="E209" s="158">
        <v>45382</v>
      </c>
      <c r="F209" s="158">
        <v>45382</v>
      </c>
      <c r="G209" s="156"/>
      <c r="H209" s="158">
        <v>45382</v>
      </c>
      <c r="I209" s="50">
        <v>820240331043124</v>
      </c>
      <c r="J209" s="138">
        <v>13470199</v>
      </c>
      <c r="K209" s="138"/>
      <c r="L209" s="139"/>
      <c r="M209" s="169"/>
      <c r="N209" s="140"/>
      <c r="O209" s="48"/>
      <c r="P209" s="89"/>
      <c r="Q209" s="89"/>
      <c r="R209" s="89"/>
    </row>
    <row r="210" spans="1:18" ht="15.75" customHeight="1" thickBot="1">
      <c r="A210" s="97"/>
      <c r="B210" s="54"/>
      <c r="C210" s="54"/>
      <c r="D210" s="52"/>
      <c r="E210" s="55"/>
      <c r="F210" s="55"/>
      <c r="G210" s="54"/>
      <c r="H210" s="55"/>
      <c r="I210" s="56"/>
      <c r="J210" s="57"/>
      <c r="K210" s="58"/>
      <c r="L210" s="54"/>
      <c r="M210" s="59"/>
      <c r="N210" s="54"/>
      <c r="O210" s="48"/>
    </row>
    <row r="211" spans="1:18" ht="15.75" customHeight="1" thickBot="1">
      <c r="A211" s="97"/>
      <c r="B211" s="367"/>
      <c r="C211" s="368"/>
      <c r="D211" s="368"/>
      <c r="E211" s="368"/>
      <c r="F211" s="368"/>
      <c r="G211" s="368"/>
      <c r="H211" s="368"/>
      <c r="I211" s="369"/>
      <c r="J211" s="60">
        <f>SUM(J9:J209)</f>
        <v>922846055</v>
      </c>
      <c r="K211" s="60">
        <f>SUM(K9:K209)</f>
        <v>1086637091</v>
      </c>
      <c r="L211" s="60">
        <f>SUM(L9:L172)</f>
        <v>0</v>
      </c>
      <c r="M211" s="60">
        <f>SUM(M9:M172)</f>
        <v>0</v>
      </c>
      <c r="N211" s="61"/>
      <c r="O211" s="89"/>
    </row>
    <row r="212" spans="1:18" ht="16.5" customHeight="1" thickBot="1">
      <c r="A212" s="97"/>
      <c r="B212" s="367"/>
      <c r="C212" s="368"/>
      <c r="D212" s="368"/>
      <c r="E212" s="368"/>
      <c r="F212" s="368"/>
      <c r="G212" s="368"/>
      <c r="H212" s="368"/>
      <c r="I212" s="369"/>
      <c r="J212" s="371">
        <f>SUM(J211:K211)</f>
        <v>2009483146</v>
      </c>
      <c r="K212" s="369"/>
      <c r="L212" s="371">
        <f>SUM(L211:M211)</f>
        <v>0</v>
      </c>
      <c r="M212" s="369"/>
      <c r="N212" s="61"/>
      <c r="O212" s="89"/>
    </row>
    <row r="213" spans="1:18" ht="21.75" customHeight="1" thickBot="1">
      <c r="A213" s="98"/>
      <c r="B213" s="372" t="s">
        <v>25</v>
      </c>
      <c r="C213" s="368"/>
      <c r="D213" s="368"/>
      <c r="E213" s="368"/>
      <c r="F213" s="368"/>
      <c r="G213" s="368"/>
      <c r="H213" s="368"/>
      <c r="I213" s="369"/>
      <c r="J213" s="373">
        <f>SUM(J212:M212)</f>
        <v>2009483146</v>
      </c>
      <c r="K213" s="368"/>
      <c r="L213" s="368"/>
      <c r="M213" s="369"/>
      <c r="N213" s="61"/>
      <c r="O213" s="89"/>
    </row>
    <row r="214" spans="1:18" ht="15.75" customHeight="1">
      <c r="A214" s="99"/>
      <c r="E214" s="100"/>
      <c r="F214" s="100"/>
      <c r="H214" s="100"/>
      <c r="I214" s="101"/>
      <c r="O214" s="89"/>
    </row>
    <row r="215" spans="1:18" ht="15.75" customHeight="1">
      <c r="A215" s="99"/>
      <c r="B215" s="102"/>
      <c r="C215" s="103"/>
      <c r="D215" s="104"/>
      <c r="E215" s="105"/>
      <c r="F215" s="105"/>
      <c r="G215" s="106"/>
      <c r="H215" s="100"/>
      <c r="I215" s="107"/>
      <c r="J215" s="374"/>
      <c r="K215" s="346"/>
      <c r="L215" s="346"/>
      <c r="M215" s="346"/>
      <c r="N215" s="108"/>
      <c r="O215" s="89"/>
    </row>
    <row r="216" spans="1:18" ht="15.75" customHeight="1">
      <c r="A216" s="99"/>
      <c r="B216" s="109"/>
      <c r="C216" s="110"/>
      <c r="D216" s="109"/>
      <c r="E216" s="111"/>
      <c r="F216" s="112"/>
      <c r="G216" s="106"/>
      <c r="H216" s="113"/>
      <c r="I216" s="101"/>
      <c r="J216" s="114"/>
      <c r="K216" s="114"/>
      <c r="L216" s="115"/>
      <c r="M216" s="116"/>
      <c r="N216" s="116"/>
      <c r="O216" s="89"/>
    </row>
    <row r="217" spans="1:18" ht="15.75" customHeight="1">
      <c r="A217" s="99"/>
      <c r="B217" s="102"/>
      <c r="C217" s="110"/>
      <c r="D217" s="117"/>
      <c r="E217" s="118"/>
      <c r="F217" s="119"/>
      <c r="G217" s="120"/>
      <c r="H217" s="100"/>
      <c r="I217" s="101"/>
      <c r="J217" s="89"/>
      <c r="K217" s="114"/>
      <c r="L217" s="114"/>
      <c r="M217" s="121"/>
      <c r="N217" s="122"/>
      <c r="O217" s="89"/>
    </row>
    <row r="218" spans="1:18" ht="15.75" customHeight="1">
      <c r="A218" s="99"/>
      <c r="B218" s="74"/>
      <c r="C218" s="74"/>
      <c r="D218" s="75"/>
      <c r="E218" s="76"/>
      <c r="F218" s="77"/>
      <c r="G218" s="78"/>
      <c r="H218" s="100"/>
      <c r="I218" s="101"/>
      <c r="J218" s="89"/>
      <c r="K218" s="114"/>
      <c r="L218" s="114"/>
      <c r="M218" s="376" t="s">
        <v>298</v>
      </c>
      <c r="N218" s="377"/>
      <c r="O218" s="89"/>
    </row>
    <row r="219" spans="1:18" ht="15.75" customHeight="1">
      <c r="A219" s="99"/>
      <c r="B219" s="74"/>
      <c r="C219" s="74"/>
      <c r="D219" s="75"/>
      <c r="E219" s="76"/>
      <c r="F219" s="77"/>
      <c r="G219" s="78"/>
      <c r="H219" s="100"/>
      <c r="I219" s="101"/>
      <c r="J219" s="89"/>
      <c r="K219" s="114"/>
      <c r="L219" s="114"/>
      <c r="M219" s="79"/>
      <c r="N219" s="80"/>
      <c r="O219" s="89"/>
    </row>
    <row r="220" spans="1:18" ht="15.75" customHeight="1">
      <c r="A220" s="99"/>
      <c r="B220" s="49"/>
      <c r="C220" s="81"/>
      <c r="D220" s="75"/>
      <c r="E220" s="76"/>
      <c r="F220" s="82"/>
      <c r="G220" s="78"/>
      <c r="H220" s="100"/>
      <c r="I220" s="101"/>
      <c r="J220" s="89"/>
      <c r="K220" s="114"/>
      <c r="L220" s="114"/>
      <c r="M220" s="375" t="s">
        <v>19</v>
      </c>
      <c r="N220" s="346"/>
      <c r="O220" s="89"/>
    </row>
    <row r="221" spans="1:18" ht="15.75" customHeight="1">
      <c r="A221" s="99"/>
      <c r="B221" s="49"/>
      <c r="C221" s="81"/>
      <c r="D221" s="75"/>
      <c r="E221" s="76"/>
      <c r="F221" s="77"/>
      <c r="G221" s="78"/>
      <c r="H221" s="100"/>
      <c r="I221" s="101"/>
      <c r="J221" s="89"/>
      <c r="K221" s="114"/>
      <c r="L221" s="114"/>
      <c r="M221" s="375" t="s">
        <v>20</v>
      </c>
      <c r="N221" s="346"/>
      <c r="O221" s="89"/>
    </row>
    <row r="222" spans="1:18" ht="15.75" customHeight="1">
      <c r="A222" s="99"/>
      <c r="B222" s="74"/>
      <c r="C222" s="81"/>
      <c r="D222" s="75"/>
      <c r="E222" s="76"/>
      <c r="F222" s="77"/>
      <c r="G222" s="78"/>
      <c r="H222" s="100"/>
      <c r="I222" s="101"/>
      <c r="J222" s="89"/>
      <c r="K222" s="114"/>
      <c r="L222" s="114"/>
      <c r="M222" s="378" t="s">
        <v>21</v>
      </c>
      <c r="N222" s="379"/>
      <c r="O222" s="89"/>
    </row>
    <row r="223" spans="1:18" ht="15.75" customHeight="1">
      <c r="A223" s="99"/>
      <c r="B223" s="83"/>
      <c r="C223" s="81"/>
      <c r="D223" s="75"/>
      <c r="E223" s="76"/>
      <c r="F223" s="77"/>
      <c r="G223" s="78"/>
      <c r="H223" s="100"/>
      <c r="I223" s="101"/>
      <c r="J223" s="89"/>
      <c r="K223" s="114"/>
      <c r="L223" s="114"/>
      <c r="M223" s="123"/>
      <c r="N223" s="123"/>
      <c r="O223" s="89"/>
    </row>
    <row r="224" spans="1:18" ht="15.75" customHeight="1">
      <c r="A224" s="122"/>
      <c r="B224" s="49"/>
      <c r="C224" s="81"/>
      <c r="D224" s="124"/>
      <c r="E224" s="125"/>
      <c r="F224" s="100"/>
      <c r="H224" s="100"/>
      <c r="I224" s="101"/>
      <c r="J224" s="89"/>
      <c r="K224" s="114"/>
      <c r="L224" s="114"/>
      <c r="M224" s="123"/>
      <c r="N224" s="123"/>
      <c r="O224" s="89"/>
    </row>
    <row r="225" spans="1:15" ht="15.75" customHeight="1">
      <c r="A225" s="122"/>
      <c r="C225" s="81"/>
      <c r="D225" s="124"/>
      <c r="E225" s="125"/>
      <c r="F225" s="100"/>
      <c r="H225" s="100"/>
      <c r="I225" s="101"/>
      <c r="J225" s="89"/>
      <c r="K225" s="114"/>
      <c r="L225" s="114"/>
      <c r="M225" s="123"/>
      <c r="N225" s="123"/>
      <c r="O225" s="89"/>
    </row>
    <row r="226" spans="1:15" ht="15.75" customHeight="1">
      <c r="A226" s="83"/>
      <c r="C226" s="110"/>
      <c r="D226" s="124"/>
      <c r="E226" s="125"/>
      <c r="F226" s="100"/>
      <c r="H226" s="100"/>
      <c r="I226" s="101"/>
      <c r="J226" s="89"/>
      <c r="K226" s="114"/>
      <c r="L226" s="114"/>
      <c r="M226" s="123"/>
      <c r="N226" s="123"/>
      <c r="O226" s="89"/>
    </row>
    <row r="227" spans="1:15" ht="15.75" customHeight="1">
      <c r="A227" s="83"/>
      <c r="D227" s="124"/>
      <c r="E227" s="125"/>
      <c r="F227" s="100"/>
      <c r="H227" s="100"/>
      <c r="I227" s="101"/>
      <c r="J227" s="89"/>
      <c r="K227" s="114"/>
      <c r="L227" s="114"/>
      <c r="M227" s="123"/>
      <c r="N227" s="123"/>
      <c r="O227" s="89"/>
    </row>
    <row r="228" spans="1:15" ht="15.75" customHeight="1">
      <c r="A228" s="49"/>
      <c r="E228" s="100"/>
      <c r="F228" s="100"/>
      <c r="H228" s="100"/>
      <c r="I228" s="101"/>
      <c r="J228" s="89"/>
      <c r="K228" s="89"/>
      <c r="L228" s="89"/>
      <c r="M228" s="123"/>
      <c r="N228" s="123"/>
      <c r="O228" s="89"/>
    </row>
    <row r="229" spans="1:15" ht="15.75" customHeight="1">
      <c r="A229" s="49"/>
      <c r="E229" s="100"/>
      <c r="F229" s="100"/>
      <c r="H229" s="100"/>
      <c r="I229" s="101"/>
      <c r="J229" s="89"/>
      <c r="K229" s="89"/>
      <c r="L229" s="89"/>
      <c r="M229" s="380" t="s">
        <v>22</v>
      </c>
      <c r="N229" s="381"/>
      <c r="O229" s="89"/>
    </row>
    <row r="230" spans="1:15" ht="15.75" customHeight="1">
      <c r="A230" s="83"/>
      <c r="C230" s="110"/>
      <c r="E230" s="100"/>
      <c r="F230" s="100"/>
      <c r="H230" s="100"/>
      <c r="I230" s="101"/>
      <c r="J230" s="89"/>
      <c r="K230" s="89"/>
      <c r="L230" s="89"/>
      <c r="M230" s="375" t="s">
        <v>23</v>
      </c>
      <c r="N230" s="346"/>
      <c r="O230" s="89"/>
    </row>
    <row r="231" spans="1:15" ht="15.75" customHeight="1">
      <c r="A231" s="83"/>
      <c r="C231" s="110"/>
      <c r="E231" s="100"/>
      <c r="F231" s="100"/>
      <c r="H231" s="100"/>
      <c r="I231" s="101"/>
      <c r="J231" s="89"/>
      <c r="K231" s="89"/>
      <c r="L231" s="89"/>
      <c r="M231" s="375" t="s">
        <v>24</v>
      </c>
      <c r="N231" s="346"/>
      <c r="O231" s="89"/>
    </row>
  </sheetData>
  <autoFilter ref="A8:N164"/>
  <mergeCells count="33">
    <mergeCell ref="M230:N230"/>
    <mergeCell ref="M231:N231"/>
    <mergeCell ref="M218:N218"/>
    <mergeCell ref="M220:N220"/>
    <mergeCell ref="M221:N221"/>
    <mergeCell ref="M222:N222"/>
    <mergeCell ref="M229:N229"/>
    <mergeCell ref="J212:K212"/>
    <mergeCell ref="L212:M212"/>
    <mergeCell ref="B213:I213"/>
    <mergeCell ref="J213:M213"/>
    <mergeCell ref="J215:M215"/>
    <mergeCell ref="G5:G7"/>
    <mergeCell ref="H5:H7"/>
    <mergeCell ref="B211:I211"/>
    <mergeCell ref="B212:I212"/>
    <mergeCell ref="I5:I7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E4:F4"/>
    <mergeCell ref="G4:I4"/>
    <mergeCell ref="L4:L7"/>
    <mergeCell ref="M4:M7"/>
    <mergeCell ref="D4:D7"/>
    <mergeCell ref="E5:E7"/>
    <mergeCell ref="F5:F7"/>
  </mergeCells>
  <pageMargins left="0.70866141732283472" right="0.70866141732283472" top="0.74803149606299213" bottom="0.74803149606299213" header="0" footer="0"/>
  <pageSetup paperSize="5" scale="8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2099"/>
  <sheetViews>
    <sheetView topLeftCell="A1132" zoomScale="85" zoomScaleNormal="85" workbookViewId="0">
      <selection sqref="A1:XFD1048576"/>
    </sheetView>
  </sheetViews>
  <sheetFormatPr defaultColWidth="14.453125" defaultRowHeight="15" customHeight="1"/>
  <cols>
    <col min="1" max="1" width="5.453125" style="47" customWidth="1"/>
    <col min="2" max="2" width="34.81640625" style="47" customWidth="1"/>
    <col min="3" max="3" width="33" style="47" customWidth="1"/>
    <col min="4" max="4" width="6.1796875" style="47" customWidth="1"/>
    <col min="5" max="5" width="13.7265625" style="47" customWidth="1"/>
    <col min="6" max="6" width="15" style="47" customWidth="1"/>
    <col min="7" max="7" width="11.26953125" style="47" customWidth="1"/>
    <col min="8" max="8" width="10.7265625" style="47" customWidth="1"/>
    <col min="9" max="9" width="19.7265625" style="47" customWidth="1"/>
    <col min="10" max="10" width="15" style="47" customWidth="1"/>
    <col min="11" max="11" width="16.1796875" style="47" customWidth="1"/>
    <col min="12" max="13" width="8.7265625" style="47" customWidth="1"/>
    <col min="14" max="14" width="19" style="47" customWidth="1"/>
    <col min="15" max="23" width="8.7265625" style="47" customWidth="1"/>
    <col min="24" max="16384" width="14.453125" style="47"/>
  </cols>
  <sheetData>
    <row r="1" spans="1:23" ht="21">
      <c r="A1" s="391" t="s">
        <v>26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225"/>
    </row>
    <row r="2" spans="1:23" ht="21">
      <c r="A2" s="391" t="s">
        <v>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225"/>
    </row>
    <row r="3" spans="1:23" ht="21.5" thickBot="1">
      <c r="A3" s="392" t="s">
        <v>265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226"/>
    </row>
    <row r="4" spans="1:23" ht="14.5">
      <c r="A4" s="394" t="s">
        <v>1</v>
      </c>
      <c r="B4" s="397" t="s">
        <v>2</v>
      </c>
      <c r="C4" s="442" t="s">
        <v>3</v>
      </c>
      <c r="D4" s="403" t="s">
        <v>4</v>
      </c>
      <c r="E4" s="404" t="s">
        <v>5</v>
      </c>
      <c r="F4" s="405"/>
      <c r="G4" s="406" t="s">
        <v>6</v>
      </c>
      <c r="H4" s="407"/>
      <c r="I4" s="405"/>
      <c r="J4" s="227"/>
      <c r="K4" s="227"/>
      <c r="L4" s="400" t="s">
        <v>7</v>
      </c>
      <c r="M4" s="443" t="s">
        <v>8</v>
      </c>
      <c r="N4" s="394" t="s">
        <v>9</v>
      </c>
      <c r="O4" s="228"/>
    </row>
    <row r="5" spans="1:23" ht="14.5">
      <c r="A5" s="395"/>
      <c r="B5" s="398"/>
      <c r="C5" s="390"/>
      <c r="D5" s="401"/>
      <c r="E5" s="411" t="s">
        <v>10</v>
      </c>
      <c r="F5" s="411" t="s">
        <v>11</v>
      </c>
      <c r="G5" s="412" t="s">
        <v>12</v>
      </c>
      <c r="H5" s="413" t="s">
        <v>13</v>
      </c>
      <c r="I5" s="414" t="s">
        <v>12</v>
      </c>
      <c r="J5" s="415" t="s">
        <v>14</v>
      </c>
      <c r="K5" s="416"/>
      <c r="L5" s="401"/>
      <c r="M5" s="444"/>
      <c r="N5" s="395"/>
      <c r="O5" s="228"/>
    </row>
    <row r="6" spans="1:23" ht="14.5">
      <c r="A6" s="395"/>
      <c r="B6" s="398"/>
      <c r="C6" s="390"/>
      <c r="D6" s="401"/>
      <c r="E6" s="401"/>
      <c r="F6" s="401"/>
      <c r="G6" s="401"/>
      <c r="H6" s="401"/>
      <c r="I6" s="401"/>
      <c r="J6" s="417" t="s">
        <v>15</v>
      </c>
      <c r="K6" s="418"/>
      <c r="L6" s="401"/>
      <c r="M6" s="444"/>
      <c r="N6" s="395"/>
      <c r="O6" s="228"/>
    </row>
    <row r="7" spans="1:23" thickBot="1">
      <c r="A7" s="396"/>
      <c r="B7" s="399"/>
      <c r="C7" s="393"/>
      <c r="D7" s="402"/>
      <c r="E7" s="402"/>
      <c r="F7" s="402"/>
      <c r="G7" s="402"/>
      <c r="H7" s="402"/>
      <c r="I7" s="402"/>
      <c r="J7" s="10" t="s">
        <v>16</v>
      </c>
      <c r="K7" s="229" t="s">
        <v>17</v>
      </c>
      <c r="L7" s="402"/>
      <c r="M7" s="445"/>
      <c r="N7" s="396"/>
      <c r="O7" s="228"/>
    </row>
    <row r="8" spans="1:23" ht="15.75" customHeight="1" thickBot="1">
      <c r="A8" s="230">
        <v>1</v>
      </c>
      <c r="B8" s="230">
        <v>2</v>
      </c>
      <c r="C8" s="230">
        <v>3</v>
      </c>
      <c r="D8" s="230">
        <v>4</v>
      </c>
      <c r="E8" s="230">
        <v>5</v>
      </c>
      <c r="F8" s="230">
        <v>6</v>
      </c>
      <c r="G8" s="230">
        <v>7</v>
      </c>
      <c r="H8" s="230">
        <v>8</v>
      </c>
      <c r="I8" s="230">
        <v>9</v>
      </c>
      <c r="J8" s="230">
        <v>10</v>
      </c>
      <c r="K8" s="230">
        <v>11</v>
      </c>
      <c r="L8" s="230">
        <v>12</v>
      </c>
      <c r="M8" s="230">
        <v>13</v>
      </c>
      <c r="N8" s="230">
        <v>14</v>
      </c>
      <c r="O8" s="228"/>
    </row>
    <row r="9" spans="1:23" ht="15.75" customHeight="1">
      <c r="A9" s="231">
        <v>1</v>
      </c>
      <c r="B9" s="136" t="s">
        <v>50</v>
      </c>
      <c r="C9" s="153" t="s">
        <v>97</v>
      </c>
      <c r="D9" s="155">
        <v>7465</v>
      </c>
      <c r="E9" s="158">
        <v>45351</v>
      </c>
      <c r="F9" s="158">
        <v>45351</v>
      </c>
      <c r="G9" s="232"/>
      <c r="H9" s="158">
        <v>45352</v>
      </c>
      <c r="I9" s="233">
        <v>820240229644470</v>
      </c>
      <c r="J9" s="234"/>
      <c r="K9" s="235">
        <v>3977965</v>
      </c>
      <c r="L9" s="234"/>
      <c r="M9" s="234"/>
      <c r="N9" s="236"/>
      <c r="O9" s="237"/>
      <c r="P9" s="237"/>
      <c r="Q9" s="237"/>
      <c r="R9" s="237"/>
      <c r="S9" s="237"/>
      <c r="T9" s="237"/>
      <c r="U9" s="237"/>
      <c r="V9" s="237"/>
      <c r="W9" s="237"/>
    </row>
    <row r="10" spans="1:23" ht="15.75" customHeight="1">
      <c r="A10" s="231">
        <v>2</v>
      </c>
      <c r="B10" s="136" t="s">
        <v>55</v>
      </c>
      <c r="C10" s="141" t="s">
        <v>67</v>
      </c>
      <c r="D10" s="149">
        <v>9160</v>
      </c>
      <c r="E10" s="158">
        <v>45352</v>
      </c>
      <c r="F10" s="158">
        <v>45352</v>
      </c>
      <c r="G10" s="140"/>
      <c r="H10" s="158">
        <v>45352</v>
      </c>
      <c r="I10" s="50">
        <v>820240301685836</v>
      </c>
      <c r="J10" s="234"/>
      <c r="K10" s="235">
        <v>4894280</v>
      </c>
      <c r="L10" s="234"/>
      <c r="M10" s="234"/>
      <c r="N10" s="236"/>
      <c r="O10" s="237"/>
      <c r="P10" s="237"/>
      <c r="Q10" s="237"/>
      <c r="R10" s="237"/>
    </row>
    <row r="11" spans="1:23" ht="15.75" customHeight="1">
      <c r="A11" s="231">
        <v>3</v>
      </c>
      <c r="B11" s="136" t="s">
        <v>61</v>
      </c>
      <c r="C11" s="153" t="s">
        <v>98</v>
      </c>
      <c r="D11" s="142">
        <v>45999</v>
      </c>
      <c r="E11" s="158">
        <v>45352</v>
      </c>
      <c r="F11" s="158">
        <v>45352</v>
      </c>
      <c r="G11" s="137"/>
      <c r="H11" s="158">
        <v>45352</v>
      </c>
      <c r="I11" s="50">
        <v>820240301696180</v>
      </c>
      <c r="J11" s="138">
        <v>24577726</v>
      </c>
      <c r="K11" s="138"/>
      <c r="L11" s="139"/>
      <c r="M11" s="139"/>
      <c r="N11" s="140"/>
      <c r="O11" s="237"/>
      <c r="P11" s="237"/>
      <c r="Q11" s="237"/>
      <c r="R11" s="237"/>
    </row>
    <row r="12" spans="1:23" ht="15.75" customHeight="1">
      <c r="A12" s="231">
        <v>4</v>
      </c>
      <c r="B12" s="136" t="s">
        <v>47</v>
      </c>
      <c r="C12" s="141" t="s">
        <v>99</v>
      </c>
      <c r="D12" s="142">
        <v>34626</v>
      </c>
      <c r="E12" s="158">
        <v>45352</v>
      </c>
      <c r="F12" s="158">
        <v>45352</v>
      </c>
      <c r="G12" s="137"/>
      <c r="H12" s="158">
        <v>45352</v>
      </c>
      <c r="I12" s="50">
        <v>820240301775186</v>
      </c>
      <c r="J12" s="138">
        <v>18501019</v>
      </c>
      <c r="K12" s="138"/>
      <c r="L12" s="139"/>
      <c r="M12" s="139"/>
      <c r="N12" s="140"/>
      <c r="O12" s="237"/>
      <c r="P12" s="237"/>
      <c r="Q12" s="237"/>
      <c r="R12" s="237"/>
      <c r="S12" s="237"/>
      <c r="T12" s="237"/>
      <c r="U12" s="237"/>
      <c r="V12" s="237"/>
      <c r="W12" s="237"/>
    </row>
    <row r="13" spans="1:23" ht="15.75" customHeight="1" thickBot="1">
      <c r="A13" s="231"/>
      <c r="B13" s="238"/>
      <c r="C13" s="239"/>
      <c r="D13" s="240"/>
      <c r="E13" s="241"/>
      <c r="F13" s="241"/>
      <c r="G13" s="242"/>
      <c r="H13" s="241"/>
      <c r="I13" s="243"/>
      <c r="J13" s="244"/>
      <c r="K13" s="245"/>
      <c r="L13" s="246"/>
      <c r="M13" s="6"/>
      <c r="N13" s="238"/>
      <c r="O13" s="228"/>
    </row>
    <row r="14" spans="1:23" ht="15.75" customHeight="1" thickBot="1">
      <c r="A14" s="247"/>
      <c r="B14" s="385"/>
      <c r="C14" s="386"/>
      <c r="D14" s="386"/>
      <c r="E14" s="386"/>
      <c r="F14" s="386"/>
      <c r="G14" s="386"/>
      <c r="H14" s="386"/>
      <c r="I14" s="387"/>
      <c r="J14" s="60">
        <f t="shared" ref="J14:K14" si="0">SUM(J9:J13)</f>
        <v>43078745</v>
      </c>
      <c r="K14" s="60">
        <f t="shared" si="0"/>
        <v>8872245</v>
      </c>
      <c r="L14" s="248"/>
      <c r="M14" s="248"/>
      <c r="N14" s="249"/>
      <c r="O14" s="228"/>
    </row>
    <row r="15" spans="1:23" ht="15.75" customHeight="1" thickBot="1">
      <c r="A15" s="247"/>
      <c r="B15" s="385"/>
      <c r="C15" s="386"/>
      <c r="D15" s="386"/>
      <c r="E15" s="386"/>
      <c r="F15" s="386"/>
      <c r="G15" s="386"/>
      <c r="H15" s="386"/>
      <c r="I15" s="387"/>
      <c r="J15" s="371">
        <f t="shared" ref="J15:J16" si="1">SUM(J14:K14)</f>
        <v>51950990</v>
      </c>
      <c r="K15" s="387"/>
      <c r="L15" s="248"/>
      <c r="M15" s="248"/>
      <c r="N15" s="249"/>
      <c r="O15" s="228"/>
    </row>
    <row r="16" spans="1:23" ht="24" thickBot="1">
      <c r="A16" s="247"/>
      <c r="B16" s="388" t="s">
        <v>25</v>
      </c>
      <c r="C16" s="386"/>
      <c r="D16" s="386"/>
      <c r="E16" s="386"/>
      <c r="F16" s="386"/>
      <c r="G16" s="386"/>
      <c r="H16" s="386"/>
      <c r="I16" s="387"/>
      <c r="J16" s="373">
        <f t="shared" si="1"/>
        <v>51950990</v>
      </c>
      <c r="K16" s="387"/>
      <c r="L16" s="248"/>
      <c r="M16" s="126"/>
      <c r="N16" s="127"/>
      <c r="O16" s="228"/>
    </row>
    <row r="17" spans="1:23" ht="15.75" customHeight="1">
      <c r="A17" s="250"/>
      <c r="B17" s="251"/>
      <c r="C17" s="252"/>
      <c r="D17" s="253"/>
      <c r="E17" s="254"/>
      <c r="F17" s="255"/>
      <c r="G17" s="256"/>
      <c r="H17" s="257"/>
      <c r="I17" s="258"/>
      <c r="J17" s="258"/>
      <c r="K17" s="258"/>
      <c r="L17" s="259"/>
      <c r="M17" s="259"/>
      <c r="N17" s="259"/>
      <c r="O17" s="228"/>
    </row>
    <row r="18" spans="1:23" ht="15.75" customHeight="1">
      <c r="A18" s="67" t="s">
        <v>18</v>
      </c>
      <c r="B18" s="62"/>
      <c r="C18" s="63"/>
      <c r="D18" s="64"/>
      <c r="E18" s="65"/>
      <c r="F18" s="65"/>
      <c r="G18" s="256"/>
      <c r="H18" s="255"/>
      <c r="I18" s="128"/>
      <c r="J18" s="389"/>
      <c r="K18" s="383"/>
      <c r="L18" s="66"/>
      <c r="M18" s="66"/>
      <c r="N18" s="66"/>
      <c r="O18" s="228"/>
    </row>
    <row r="19" spans="1:23" ht="15.75" customHeight="1">
      <c r="A19" s="228"/>
      <c r="B19" s="62"/>
      <c r="C19" s="260"/>
      <c r="D19" s="68"/>
      <c r="E19" s="69"/>
      <c r="F19" s="70"/>
      <c r="G19" s="71"/>
      <c r="H19" s="255"/>
      <c r="I19" s="258"/>
      <c r="J19" s="258"/>
      <c r="K19" s="261"/>
      <c r="L19" s="376" t="s">
        <v>266</v>
      </c>
      <c r="M19" s="390"/>
      <c r="N19" s="390"/>
      <c r="O19" s="228"/>
    </row>
    <row r="20" spans="1:23" ht="15.75" customHeight="1">
      <c r="A20" s="258"/>
      <c r="B20" s="74"/>
      <c r="C20" s="74"/>
      <c r="D20" s="75"/>
      <c r="E20" s="76"/>
      <c r="F20" s="77"/>
      <c r="G20" s="78"/>
      <c r="H20" s="255"/>
      <c r="I20" s="258"/>
      <c r="J20" s="258"/>
      <c r="K20" s="261"/>
      <c r="L20" s="79"/>
      <c r="M20" s="80"/>
      <c r="N20" s="78"/>
      <c r="O20" s="228"/>
    </row>
    <row r="21" spans="1:23" ht="15.75" customHeight="1">
      <c r="A21" s="67"/>
      <c r="B21" s="74"/>
      <c r="C21" s="74"/>
      <c r="D21" s="75"/>
      <c r="E21" s="76"/>
      <c r="F21" s="77"/>
      <c r="G21" s="78"/>
      <c r="H21" s="255"/>
      <c r="I21" s="258"/>
      <c r="J21" s="258"/>
      <c r="K21" s="261"/>
      <c r="L21" s="382" t="s">
        <v>19</v>
      </c>
      <c r="M21" s="383"/>
      <c r="N21" s="383"/>
      <c r="O21" s="228"/>
    </row>
    <row r="22" spans="1:23" ht="15.75" customHeight="1">
      <c r="A22" s="67"/>
      <c r="B22" s="228"/>
      <c r="C22" s="251"/>
      <c r="D22" s="75"/>
      <c r="E22" s="76"/>
      <c r="F22" s="82"/>
      <c r="G22" s="78"/>
      <c r="H22" s="255"/>
      <c r="I22" s="258"/>
      <c r="J22" s="258"/>
      <c r="K22" s="261"/>
      <c r="L22" s="382" t="s">
        <v>20</v>
      </c>
      <c r="M22" s="383"/>
      <c r="N22" s="383"/>
      <c r="O22" s="228"/>
    </row>
    <row r="23" spans="1:23" ht="15.75" customHeight="1">
      <c r="A23" s="68"/>
      <c r="B23" s="228"/>
      <c r="C23" s="251"/>
      <c r="D23" s="75"/>
      <c r="E23" s="76"/>
      <c r="F23" s="77"/>
      <c r="G23" s="78"/>
      <c r="H23" s="255"/>
      <c r="I23" s="258"/>
      <c r="J23" s="258"/>
      <c r="K23" s="261"/>
      <c r="L23" s="382" t="s">
        <v>21</v>
      </c>
      <c r="M23" s="383"/>
      <c r="N23" s="383"/>
      <c r="O23" s="228"/>
    </row>
    <row r="24" spans="1:23" ht="15.75" customHeight="1">
      <c r="A24" s="73"/>
      <c r="B24" s="74"/>
      <c r="C24" s="251"/>
      <c r="D24" s="75"/>
      <c r="E24" s="76"/>
      <c r="F24" s="77"/>
      <c r="G24" s="78"/>
      <c r="H24" s="255"/>
      <c r="I24" s="258"/>
      <c r="J24" s="258"/>
      <c r="K24" s="261"/>
      <c r="L24" s="262"/>
      <c r="M24" s="262"/>
      <c r="N24" s="262"/>
      <c r="O24" s="228"/>
    </row>
    <row r="25" spans="1:23" ht="15.75" customHeight="1">
      <c r="A25" s="73"/>
      <c r="B25" s="83"/>
      <c r="C25" s="251"/>
      <c r="D25" s="75"/>
      <c r="E25" s="76"/>
      <c r="F25" s="77"/>
      <c r="G25" s="78"/>
      <c r="H25" s="255"/>
      <c r="I25" s="258"/>
      <c r="J25" s="258"/>
      <c r="K25" s="261"/>
      <c r="L25" s="262"/>
      <c r="M25" s="262"/>
      <c r="N25" s="262"/>
      <c r="O25" s="228"/>
    </row>
    <row r="26" spans="1:23" ht="15.75" customHeight="1">
      <c r="A26" s="73"/>
      <c r="B26" s="228"/>
      <c r="C26" s="251"/>
      <c r="D26" s="253"/>
      <c r="E26" s="254"/>
      <c r="F26" s="255"/>
      <c r="H26" s="255"/>
      <c r="I26" s="258"/>
      <c r="J26" s="258"/>
      <c r="K26" s="261"/>
      <c r="L26" s="262"/>
      <c r="M26" s="262"/>
      <c r="N26" s="262"/>
      <c r="O26" s="228"/>
    </row>
    <row r="27" spans="1:23" ht="15.75" customHeight="1">
      <c r="A27" s="73"/>
      <c r="C27" s="251"/>
      <c r="D27" s="253"/>
      <c r="E27" s="254"/>
      <c r="F27" s="255"/>
      <c r="H27" s="255"/>
      <c r="I27" s="258"/>
      <c r="J27" s="258"/>
      <c r="K27" s="261"/>
      <c r="L27" s="262"/>
      <c r="M27" s="262"/>
      <c r="N27" s="262"/>
      <c r="O27" s="228"/>
    </row>
    <row r="28" spans="1:23" ht="15.75" customHeight="1">
      <c r="A28" s="83"/>
      <c r="C28" s="260"/>
      <c r="D28" s="253"/>
      <c r="E28" s="254"/>
      <c r="F28" s="255"/>
      <c r="H28" s="255"/>
      <c r="I28" s="258"/>
      <c r="J28" s="258"/>
      <c r="K28" s="261"/>
      <c r="L28" s="262"/>
      <c r="M28" s="262"/>
      <c r="N28" s="262"/>
      <c r="O28" s="228"/>
      <c r="P28" s="237"/>
      <c r="Q28" s="237"/>
      <c r="R28" s="237"/>
      <c r="S28" s="237"/>
      <c r="T28" s="237"/>
      <c r="U28" s="237"/>
      <c r="V28" s="237"/>
      <c r="W28" s="237"/>
    </row>
    <row r="29" spans="1:23" ht="15.75" customHeight="1">
      <c r="A29" s="83"/>
      <c r="D29" s="253"/>
      <c r="E29" s="254"/>
      <c r="F29" s="255"/>
      <c r="H29" s="255"/>
      <c r="I29" s="258"/>
      <c r="J29" s="258"/>
      <c r="K29" s="261"/>
      <c r="L29" s="262"/>
      <c r="M29" s="262"/>
      <c r="N29" s="262"/>
      <c r="O29" s="228"/>
    </row>
    <row r="30" spans="1:23" ht="15.75" customHeight="1">
      <c r="A30" s="228"/>
      <c r="E30" s="255"/>
      <c r="F30" s="255"/>
      <c r="H30" s="255"/>
      <c r="I30" s="258"/>
      <c r="J30" s="258"/>
      <c r="K30" s="258"/>
      <c r="L30" s="258"/>
      <c r="M30" s="258"/>
      <c r="N30" s="258"/>
      <c r="O30" s="228"/>
    </row>
    <row r="31" spans="1:23" ht="15.75" customHeight="1">
      <c r="A31" s="228"/>
      <c r="E31" s="255"/>
      <c r="F31" s="255"/>
      <c r="H31" s="255"/>
      <c r="I31" s="258"/>
      <c r="J31" s="258"/>
      <c r="K31" s="258"/>
      <c r="L31" s="384" t="s">
        <v>22</v>
      </c>
      <c r="M31" s="383"/>
      <c r="N31" s="383"/>
      <c r="O31" s="228"/>
    </row>
    <row r="32" spans="1:23" ht="15.75" customHeight="1">
      <c r="A32" s="228"/>
      <c r="E32" s="255"/>
      <c r="F32" s="255"/>
      <c r="H32" s="255"/>
      <c r="I32" s="258"/>
      <c r="J32" s="258"/>
      <c r="K32" s="258"/>
      <c r="L32" s="382" t="s">
        <v>23</v>
      </c>
      <c r="M32" s="383"/>
      <c r="N32" s="383"/>
      <c r="O32" s="228"/>
    </row>
    <row r="33" spans="1:18" ht="15.75" customHeight="1">
      <c r="A33" s="83"/>
      <c r="C33" s="260"/>
      <c r="E33" s="255"/>
      <c r="F33" s="255"/>
      <c r="H33" s="255"/>
      <c r="I33" s="258"/>
      <c r="J33" s="258"/>
      <c r="K33" s="258"/>
      <c r="L33" s="382" t="s">
        <v>24</v>
      </c>
      <c r="M33" s="383"/>
      <c r="N33" s="383"/>
      <c r="O33" s="228"/>
    </row>
    <row r="34" spans="1:18" ht="15.75" customHeight="1">
      <c r="E34" s="255"/>
      <c r="F34" s="255"/>
      <c r="H34" s="255"/>
      <c r="I34" s="258"/>
      <c r="L34" s="382"/>
      <c r="M34" s="383"/>
      <c r="O34" s="228"/>
    </row>
    <row r="35" spans="1:18" ht="15.75" customHeight="1">
      <c r="A35" s="391" t="s">
        <v>26</v>
      </c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228"/>
    </row>
    <row r="36" spans="1:18" ht="15.75" customHeight="1">
      <c r="A36" s="391" t="s">
        <v>0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228"/>
    </row>
    <row r="37" spans="1:18" ht="15.75" customHeight="1" thickBot="1">
      <c r="A37" s="392" t="s">
        <v>265</v>
      </c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228"/>
    </row>
    <row r="38" spans="1:18" ht="15.75" customHeight="1">
      <c r="A38" s="438" t="s">
        <v>1</v>
      </c>
      <c r="B38" s="429" t="s">
        <v>2</v>
      </c>
      <c r="C38" s="429" t="s">
        <v>3</v>
      </c>
      <c r="D38" s="439" t="s">
        <v>4</v>
      </c>
      <c r="E38" s="440" t="s">
        <v>5</v>
      </c>
      <c r="F38" s="418"/>
      <c r="G38" s="427" t="s">
        <v>6</v>
      </c>
      <c r="H38" s="428"/>
      <c r="I38" s="418"/>
      <c r="J38" s="263"/>
      <c r="K38" s="263"/>
      <c r="L38" s="429" t="s">
        <v>7</v>
      </c>
      <c r="M38" s="432" t="s">
        <v>8</v>
      </c>
      <c r="N38" s="432" t="s">
        <v>9</v>
      </c>
      <c r="O38" s="228"/>
    </row>
    <row r="39" spans="1:18" ht="15.75" customHeight="1">
      <c r="A39" s="395"/>
      <c r="B39" s="430"/>
      <c r="C39" s="430"/>
      <c r="D39" s="430"/>
      <c r="E39" s="434" t="s">
        <v>10</v>
      </c>
      <c r="F39" s="434" t="s">
        <v>11</v>
      </c>
      <c r="G39" s="429" t="s">
        <v>12</v>
      </c>
      <c r="H39" s="435" t="s">
        <v>13</v>
      </c>
      <c r="I39" s="436" t="s">
        <v>12</v>
      </c>
      <c r="J39" s="441" t="s">
        <v>14</v>
      </c>
      <c r="K39" s="430"/>
      <c r="L39" s="430"/>
      <c r="M39" s="433"/>
      <c r="N39" s="433"/>
      <c r="O39" s="228"/>
    </row>
    <row r="40" spans="1:18" ht="15.75" customHeight="1">
      <c r="A40" s="395"/>
      <c r="B40" s="430"/>
      <c r="C40" s="430"/>
      <c r="D40" s="430"/>
      <c r="E40" s="430"/>
      <c r="F40" s="430"/>
      <c r="G40" s="430"/>
      <c r="H40" s="430"/>
      <c r="I40" s="430"/>
      <c r="J40" s="437" t="s">
        <v>15</v>
      </c>
      <c r="K40" s="418"/>
      <c r="L40" s="430"/>
      <c r="M40" s="433"/>
      <c r="N40" s="433"/>
      <c r="O40" s="228"/>
    </row>
    <row r="41" spans="1:18" ht="15.75" customHeight="1" thickBot="1">
      <c r="A41" s="396"/>
      <c r="B41" s="431"/>
      <c r="C41" s="431"/>
      <c r="D41" s="431"/>
      <c r="E41" s="431"/>
      <c r="F41" s="431"/>
      <c r="G41" s="431"/>
      <c r="H41" s="431"/>
      <c r="I41" s="431"/>
      <c r="J41" s="264" t="s">
        <v>16</v>
      </c>
      <c r="K41" s="265" t="s">
        <v>17</v>
      </c>
      <c r="L41" s="431"/>
      <c r="M41" s="422"/>
      <c r="N41" s="422"/>
      <c r="O41" s="228"/>
    </row>
    <row r="42" spans="1:18" ht="15.75" customHeight="1" thickBot="1">
      <c r="A42" s="230">
        <v>1</v>
      </c>
      <c r="B42" s="230">
        <v>2</v>
      </c>
      <c r="C42" s="230">
        <v>3</v>
      </c>
      <c r="D42" s="230">
        <v>4</v>
      </c>
      <c r="E42" s="230">
        <v>5</v>
      </c>
      <c r="F42" s="230">
        <v>6</v>
      </c>
      <c r="G42" s="230">
        <v>7</v>
      </c>
      <c r="H42" s="230">
        <v>8</v>
      </c>
      <c r="I42" s="230">
        <v>9</v>
      </c>
      <c r="J42" s="230">
        <v>10</v>
      </c>
      <c r="K42" s="230">
        <v>11</v>
      </c>
      <c r="L42" s="230">
        <v>12</v>
      </c>
      <c r="M42" s="230">
        <v>13</v>
      </c>
      <c r="N42" s="230">
        <v>14</v>
      </c>
      <c r="O42" s="228"/>
    </row>
    <row r="43" spans="1:18" ht="14.5">
      <c r="A43" s="231">
        <v>5</v>
      </c>
      <c r="B43" s="147" t="s">
        <v>55</v>
      </c>
      <c r="C43" s="141" t="s">
        <v>100</v>
      </c>
      <c r="D43" s="142">
        <v>2999</v>
      </c>
      <c r="E43" s="158">
        <v>45353</v>
      </c>
      <c r="F43" s="158">
        <v>45353</v>
      </c>
      <c r="G43" s="137"/>
      <c r="H43" s="158">
        <v>45353</v>
      </c>
      <c r="I43" s="50">
        <v>820240302805130</v>
      </c>
      <c r="J43" s="139"/>
      <c r="K43" s="138">
        <v>1602396</v>
      </c>
      <c r="L43" s="139"/>
      <c r="M43" s="139"/>
      <c r="N43" s="140"/>
      <c r="O43" s="237"/>
      <c r="P43" s="237"/>
      <c r="Q43" s="237"/>
      <c r="R43" s="237"/>
    </row>
    <row r="44" spans="1:18" ht="14.5">
      <c r="A44" s="231">
        <v>6</v>
      </c>
      <c r="B44" s="147" t="s">
        <v>55</v>
      </c>
      <c r="C44" s="141" t="s">
        <v>101</v>
      </c>
      <c r="D44" s="142">
        <v>93664</v>
      </c>
      <c r="E44" s="158">
        <v>45353</v>
      </c>
      <c r="F44" s="158">
        <v>45353</v>
      </c>
      <c r="G44" s="137"/>
      <c r="H44" s="158">
        <v>45353</v>
      </c>
      <c r="I44" s="50">
        <v>820240302805193</v>
      </c>
      <c r="J44" s="138">
        <v>50045612</v>
      </c>
      <c r="K44" s="138"/>
      <c r="L44" s="139"/>
      <c r="M44" s="139"/>
      <c r="N44" s="140"/>
      <c r="O44" s="237"/>
      <c r="P44" s="237"/>
      <c r="Q44" s="237"/>
      <c r="R44" s="237"/>
    </row>
    <row r="45" spans="1:18" ht="14.5">
      <c r="A45" s="231">
        <v>7</v>
      </c>
      <c r="B45" s="136" t="s">
        <v>82</v>
      </c>
      <c r="C45" s="143" t="s">
        <v>102</v>
      </c>
      <c r="D45" s="144">
        <v>1074</v>
      </c>
      <c r="E45" s="158">
        <v>45353</v>
      </c>
      <c r="F45" s="158">
        <v>45353</v>
      </c>
      <c r="G45" s="137"/>
      <c r="H45" s="158">
        <v>45353</v>
      </c>
      <c r="I45" s="50">
        <v>820240302828658</v>
      </c>
      <c r="J45" s="145"/>
      <c r="K45" s="138">
        <v>573849</v>
      </c>
      <c r="L45" s="146"/>
      <c r="M45" s="139"/>
      <c r="N45" s="140"/>
      <c r="O45" s="237"/>
      <c r="P45" s="237"/>
      <c r="Q45" s="237"/>
      <c r="R45" s="237"/>
    </row>
    <row r="46" spans="1:18" ht="14.5">
      <c r="A46" s="231">
        <v>8</v>
      </c>
      <c r="B46" s="147" t="s">
        <v>40</v>
      </c>
      <c r="C46" s="141" t="s">
        <v>58</v>
      </c>
      <c r="D46" s="142">
        <v>4304</v>
      </c>
      <c r="E46" s="158">
        <v>45353</v>
      </c>
      <c r="F46" s="158">
        <v>45353</v>
      </c>
      <c r="G46" s="137"/>
      <c r="H46" s="158">
        <v>45353</v>
      </c>
      <c r="I46" s="50">
        <v>820240302833888</v>
      </c>
      <c r="J46" s="138"/>
      <c r="K46" s="138">
        <v>2299671</v>
      </c>
      <c r="L46" s="146"/>
      <c r="M46" s="139"/>
      <c r="N46" s="140"/>
      <c r="O46" s="237"/>
      <c r="P46" s="237"/>
      <c r="Q46" s="237"/>
      <c r="R46" s="237"/>
    </row>
    <row r="47" spans="1:18" ht="14.5">
      <c r="A47" s="231">
        <v>9</v>
      </c>
      <c r="B47" s="136" t="s">
        <v>79</v>
      </c>
      <c r="C47" s="153" t="s">
        <v>103</v>
      </c>
      <c r="D47" s="155">
        <v>3376</v>
      </c>
      <c r="E47" s="158">
        <v>45353</v>
      </c>
      <c r="F47" s="158">
        <v>45353</v>
      </c>
      <c r="G47" s="137"/>
      <c r="H47" s="158">
        <v>45353</v>
      </c>
      <c r="I47" s="50">
        <v>820240302841449</v>
      </c>
      <c r="J47" s="138"/>
      <c r="K47" s="138">
        <v>1803831</v>
      </c>
      <c r="L47" s="146"/>
      <c r="M47" s="139"/>
      <c r="N47" s="140"/>
      <c r="O47" s="237"/>
      <c r="P47" s="237"/>
      <c r="Q47" s="237"/>
      <c r="R47" s="237"/>
    </row>
    <row r="48" spans="1:18" ht="15.75" customHeight="1" thickBot="1">
      <c r="A48" s="266"/>
      <c r="B48" s="267"/>
      <c r="C48" s="267"/>
      <c r="D48" s="268"/>
      <c r="E48" s="269"/>
      <c r="F48" s="269"/>
      <c r="G48" s="270"/>
      <c r="H48" s="269"/>
      <c r="I48" s="271"/>
      <c r="J48" s="272"/>
      <c r="K48" s="273"/>
      <c r="L48" s="267"/>
      <c r="M48" s="267"/>
      <c r="N48" s="267"/>
      <c r="O48" s="228"/>
    </row>
    <row r="49" spans="1:15" ht="15.75" customHeight="1" thickBot="1">
      <c r="A49" s="274"/>
      <c r="B49" s="421"/>
      <c r="C49" s="393"/>
      <c r="D49" s="393"/>
      <c r="E49" s="393"/>
      <c r="F49" s="393"/>
      <c r="G49" s="393"/>
      <c r="H49" s="393"/>
      <c r="I49" s="422"/>
      <c r="J49" s="129">
        <f t="shared" ref="J49:K49" si="2">SUM(J43:J48)</f>
        <v>50045612</v>
      </c>
      <c r="K49" s="129">
        <f t="shared" si="2"/>
        <v>6279747</v>
      </c>
      <c r="L49" s="275"/>
      <c r="M49" s="275"/>
      <c r="N49" s="276"/>
      <c r="O49" s="228"/>
    </row>
    <row r="50" spans="1:15" ht="15.75" customHeight="1" thickBot="1">
      <c r="A50" s="274"/>
      <c r="B50" s="421"/>
      <c r="C50" s="393"/>
      <c r="D50" s="393"/>
      <c r="E50" s="393"/>
      <c r="F50" s="393"/>
      <c r="G50" s="393"/>
      <c r="H50" s="393"/>
      <c r="I50" s="422"/>
      <c r="J50" s="423">
        <f>SUM(K49:L49)</f>
        <v>6279747</v>
      </c>
      <c r="K50" s="422"/>
      <c r="L50" s="275"/>
      <c r="M50" s="275"/>
      <c r="N50" s="276"/>
      <c r="O50" s="228"/>
    </row>
    <row r="51" spans="1:15" ht="24" thickBot="1">
      <c r="A51" s="274"/>
      <c r="B51" s="424" t="s">
        <v>25</v>
      </c>
      <c r="C51" s="393"/>
      <c r="D51" s="393"/>
      <c r="E51" s="393"/>
      <c r="F51" s="393"/>
      <c r="G51" s="393"/>
      <c r="H51" s="393"/>
      <c r="I51" s="422"/>
      <c r="J51" s="425">
        <f>SUM(J50)</f>
        <v>6279747</v>
      </c>
      <c r="K51" s="422"/>
      <c r="L51" s="275"/>
      <c r="M51" s="275"/>
      <c r="N51" s="276"/>
      <c r="O51" s="228"/>
    </row>
    <row r="52" spans="1:15" ht="15.75" customHeight="1">
      <c r="A52" s="277"/>
      <c r="B52" s="277"/>
      <c r="C52" s="278"/>
      <c r="D52" s="279"/>
      <c r="E52" s="255"/>
      <c r="F52" s="280"/>
      <c r="G52" s="281"/>
      <c r="H52" s="282"/>
      <c r="I52" s="278"/>
      <c r="J52" s="278"/>
      <c r="K52" s="278"/>
      <c r="L52" s="283"/>
      <c r="M52" s="283"/>
      <c r="N52" s="283"/>
      <c r="O52" s="228"/>
    </row>
    <row r="53" spans="1:15" ht="15.75" customHeight="1">
      <c r="A53" s="130" t="s">
        <v>18</v>
      </c>
      <c r="B53" s="278"/>
      <c r="C53" s="278"/>
      <c r="D53" s="278"/>
      <c r="E53" s="280"/>
      <c r="F53" s="280"/>
      <c r="G53" s="281"/>
      <c r="H53" s="280"/>
      <c r="I53" s="278"/>
      <c r="J53" s="383"/>
      <c r="K53" s="383"/>
      <c r="L53" s="284"/>
      <c r="M53" s="284"/>
      <c r="N53" s="284"/>
      <c r="O53" s="228"/>
    </row>
    <row r="54" spans="1:15" ht="15.75" customHeight="1">
      <c r="A54" s="277"/>
      <c r="B54" s="278"/>
      <c r="C54" s="278"/>
      <c r="D54" s="278"/>
      <c r="E54" s="280"/>
      <c r="F54" s="255"/>
      <c r="G54" s="285"/>
      <c r="H54" s="280"/>
      <c r="I54" s="278"/>
      <c r="J54" s="278"/>
      <c r="K54" s="253"/>
      <c r="L54" s="426" t="s">
        <v>267</v>
      </c>
      <c r="M54" s="383"/>
      <c r="N54" s="383"/>
      <c r="O54" s="228"/>
    </row>
    <row r="55" spans="1:15" ht="15.75" customHeight="1">
      <c r="A55" s="278"/>
      <c r="B55" s="277"/>
      <c r="C55" s="277"/>
      <c r="D55" s="277"/>
      <c r="E55" s="282"/>
      <c r="F55" s="286"/>
      <c r="G55" s="287"/>
      <c r="H55" s="280"/>
      <c r="I55" s="278"/>
      <c r="J55" s="278"/>
      <c r="K55" s="253"/>
      <c r="L55" s="288"/>
      <c r="M55" s="288"/>
      <c r="N55" s="287"/>
      <c r="O55" s="228"/>
    </row>
    <row r="56" spans="1:15" ht="15.75" customHeight="1">
      <c r="A56" s="278"/>
      <c r="B56" s="277"/>
      <c r="C56" s="277"/>
      <c r="D56" s="277"/>
      <c r="E56" s="282"/>
      <c r="F56" s="286"/>
      <c r="G56" s="287"/>
      <c r="H56" s="280"/>
      <c r="I56" s="278"/>
      <c r="J56" s="278"/>
      <c r="K56" s="253"/>
      <c r="L56" s="382" t="s">
        <v>19</v>
      </c>
      <c r="M56" s="383"/>
      <c r="N56" s="383"/>
      <c r="O56" s="228"/>
    </row>
    <row r="57" spans="1:15" ht="15.75" customHeight="1">
      <c r="A57" s="278"/>
      <c r="B57" s="277"/>
      <c r="C57" s="277"/>
      <c r="D57" s="277"/>
      <c r="E57" s="282"/>
      <c r="F57" s="286"/>
      <c r="G57" s="287"/>
      <c r="H57" s="280"/>
      <c r="I57" s="278"/>
      <c r="J57" s="278"/>
      <c r="K57" s="253"/>
      <c r="L57" s="382" t="s">
        <v>20</v>
      </c>
      <c r="M57" s="383"/>
      <c r="N57" s="383"/>
      <c r="O57" s="228"/>
    </row>
    <row r="58" spans="1:15" ht="15.75" customHeight="1">
      <c r="A58" s="278"/>
      <c r="B58" s="277"/>
      <c r="C58" s="277"/>
      <c r="D58" s="277"/>
      <c r="E58" s="282"/>
      <c r="F58" s="286"/>
      <c r="G58" s="287"/>
      <c r="H58" s="280"/>
      <c r="I58" s="278"/>
      <c r="J58" s="278"/>
      <c r="K58" s="253"/>
      <c r="L58" s="419" t="s">
        <v>21</v>
      </c>
      <c r="M58" s="420"/>
      <c r="N58" s="420"/>
      <c r="O58" s="228"/>
    </row>
    <row r="59" spans="1:15" ht="15.75" customHeight="1">
      <c r="A59" s="278"/>
      <c r="B59" s="277"/>
      <c r="C59" s="277"/>
      <c r="D59" s="277"/>
      <c r="E59" s="282"/>
      <c r="F59" s="286"/>
      <c r="G59" s="287"/>
      <c r="H59" s="280"/>
      <c r="I59" s="278"/>
      <c r="J59" s="278"/>
      <c r="K59" s="289"/>
      <c r="L59" s="290"/>
      <c r="M59" s="290"/>
      <c r="N59" s="290"/>
      <c r="O59" s="228"/>
    </row>
    <row r="60" spans="1:15" ht="15.75" customHeight="1">
      <c r="A60" s="278"/>
      <c r="B60" s="277"/>
      <c r="C60" s="277"/>
      <c r="D60" s="277"/>
      <c r="E60" s="282"/>
      <c r="F60" s="286"/>
      <c r="G60" s="287"/>
      <c r="H60" s="280"/>
      <c r="I60" s="278"/>
      <c r="J60" s="278"/>
      <c r="K60" s="289"/>
      <c r="L60" s="290"/>
      <c r="M60" s="290"/>
      <c r="N60" s="290"/>
      <c r="O60" s="228"/>
    </row>
    <row r="61" spans="1:15" ht="15.75" customHeight="1">
      <c r="A61" s="278"/>
      <c r="B61" s="277"/>
      <c r="C61" s="277"/>
      <c r="D61" s="279"/>
      <c r="E61" s="255"/>
      <c r="F61" s="280"/>
      <c r="G61" s="278"/>
      <c r="H61" s="280"/>
      <c r="I61" s="278"/>
      <c r="J61" s="278"/>
      <c r="K61" s="289"/>
      <c r="L61" s="290"/>
      <c r="M61" s="290"/>
      <c r="N61" s="290"/>
      <c r="O61" s="228"/>
    </row>
    <row r="62" spans="1:15" ht="15.75" customHeight="1">
      <c r="A62" s="278"/>
      <c r="B62" s="278"/>
      <c r="C62" s="277"/>
      <c r="D62" s="279"/>
      <c r="E62" s="255"/>
      <c r="F62" s="280"/>
      <c r="G62" s="278"/>
      <c r="H62" s="280"/>
      <c r="I62" s="278"/>
      <c r="J62" s="278"/>
      <c r="K62" s="289"/>
      <c r="L62" s="290"/>
      <c r="M62" s="290"/>
      <c r="N62" s="290"/>
      <c r="O62" s="228"/>
    </row>
    <row r="63" spans="1:15" ht="15.75" customHeight="1">
      <c r="A63" s="277"/>
      <c r="B63" s="278"/>
      <c r="C63" s="278"/>
      <c r="D63" s="279"/>
      <c r="E63" s="255"/>
      <c r="F63" s="280"/>
      <c r="G63" s="278"/>
      <c r="H63" s="280"/>
      <c r="I63" s="278"/>
      <c r="J63" s="278"/>
      <c r="K63" s="289"/>
      <c r="L63" s="290"/>
      <c r="M63" s="290"/>
      <c r="N63" s="290"/>
      <c r="O63" s="228"/>
    </row>
    <row r="64" spans="1:15" ht="15.75" customHeight="1">
      <c r="A64" s="277"/>
      <c r="B64" s="278"/>
      <c r="C64" s="278"/>
      <c r="D64" s="279"/>
      <c r="E64" s="255"/>
      <c r="F64" s="280"/>
      <c r="G64" s="278"/>
      <c r="H64" s="280"/>
      <c r="I64" s="278"/>
      <c r="J64" s="278"/>
      <c r="K64" s="289"/>
      <c r="L64" s="290"/>
      <c r="M64" s="290"/>
      <c r="N64" s="290"/>
      <c r="O64" s="228"/>
    </row>
    <row r="65" spans="1:18" ht="15.75" customHeight="1">
      <c r="A65" s="277"/>
      <c r="B65" s="278"/>
      <c r="C65" s="278"/>
      <c r="D65" s="278"/>
      <c r="E65" s="280"/>
      <c r="F65" s="280"/>
      <c r="G65" s="278"/>
      <c r="H65" s="280"/>
      <c r="I65" s="278"/>
      <c r="J65" s="278"/>
      <c r="K65" s="278"/>
      <c r="L65" s="278"/>
      <c r="M65" s="278"/>
      <c r="N65" s="278"/>
      <c r="O65" s="228"/>
    </row>
    <row r="66" spans="1:18" ht="15.75" customHeight="1">
      <c r="A66" s="277"/>
      <c r="B66" s="278"/>
      <c r="C66" s="278"/>
      <c r="D66" s="278"/>
      <c r="E66" s="280"/>
      <c r="F66" s="280"/>
      <c r="G66" s="278"/>
      <c r="H66" s="280"/>
      <c r="I66" s="278"/>
      <c r="J66" s="278"/>
      <c r="K66" s="278"/>
      <c r="L66" s="384" t="s">
        <v>22</v>
      </c>
      <c r="M66" s="383"/>
      <c r="N66" s="383"/>
      <c r="O66" s="228"/>
    </row>
    <row r="67" spans="1:18" ht="15.75" customHeight="1">
      <c r="A67" s="277"/>
      <c r="B67" s="278"/>
      <c r="C67" s="278"/>
      <c r="D67" s="278"/>
      <c r="E67" s="280"/>
      <c r="F67" s="280"/>
      <c r="G67" s="278"/>
      <c r="H67" s="280"/>
      <c r="I67" s="278"/>
      <c r="J67" s="278"/>
      <c r="K67" s="278"/>
      <c r="L67" s="382" t="s">
        <v>23</v>
      </c>
      <c r="M67" s="383"/>
      <c r="N67" s="383"/>
      <c r="O67" s="228"/>
    </row>
    <row r="68" spans="1:18" ht="15.75" customHeight="1">
      <c r="A68" s="277"/>
      <c r="B68" s="278"/>
      <c r="C68" s="278"/>
      <c r="D68" s="278"/>
      <c r="E68" s="280"/>
      <c r="F68" s="280"/>
      <c r="G68" s="278"/>
      <c r="H68" s="280"/>
      <c r="I68" s="278"/>
      <c r="J68" s="278"/>
      <c r="K68" s="278"/>
      <c r="L68" s="382" t="s">
        <v>24</v>
      </c>
      <c r="M68" s="383"/>
      <c r="N68" s="383"/>
      <c r="O68" s="228"/>
    </row>
    <row r="69" spans="1:18" ht="15.75" customHeight="1">
      <c r="A69" s="278"/>
      <c r="B69" s="278"/>
      <c r="C69" s="278"/>
      <c r="D69" s="278"/>
      <c r="E69" s="280"/>
      <c r="F69" s="280"/>
      <c r="G69" s="278"/>
      <c r="H69" s="280"/>
      <c r="I69" s="278"/>
      <c r="J69" s="278"/>
      <c r="K69" s="278"/>
      <c r="L69" s="446"/>
      <c r="M69" s="420"/>
      <c r="N69" s="278"/>
      <c r="O69" s="228"/>
    </row>
    <row r="70" spans="1:18" ht="15.75" customHeight="1">
      <c r="E70" s="255"/>
      <c r="F70" s="255"/>
      <c r="H70" s="255"/>
      <c r="I70" s="258"/>
      <c r="O70" s="228"/>
    </row>
    <row r="71" spans="1:18" ht="21">
      <c r="A71" s="391" t="s">
        <v>26</v>
      </c>
      <c r="B71" s="383"/>
      <c r="C71" s="383"/>
      <c r="D71" s="383"/>
      <c r="E71" s="383"/>
      <c r="F71" s="383"/>
      <c r="G71" s="383"/>
      <c r="H71" s="383"/>
      <c r="I71" s="383"/>
      <c r="J71" s="383"/>
      <c r="K71" s="383"/>
      <c r="L71" s="383"/>
      <c r="M71" s="383"/>
      <c r="N71" s="383"/>
      <c r="O71" s="225"/>
    </row>
    <row r="72" spans="1:18" ht="21">
      <c r="A72" s="391" t="s">
        <v>0</v>
      </c>
      <c r="B72" s="383"/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225"/>
    </row>
    <row r="73" spans="1:18" ht="21.5" thickBot="1">
      <c r="A73" s="392" t="s">
        <v>265</v>
      </c>
      <c r="B73" s="393"/>
      <c r="C73" s="393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226"/>
    </row>
    <row r="74" spans="1:18" ht="14.5">
      <c r="A74" s="394" t="s">
        <v>1</v>
      </c>
      <c r="B74" s="397" t="s">
        <v>2</v>
      </c>
      <c r="C74" s="442" t="s">
        <v>3</v>
      </c>
      <c r="D74" s="403" t="s">
        <v>4</v>
      </c>
      <c r="E74" s="404" t="s">
        <v>5</v>
      </c>
      <c r="F74" s="405"/>
      <c r="G74" s="406" t="s">
        <v>6</v>
      </c>
      <c r="H74" s="407"/>
      <c r="I74" s="405"/>
      <c r="J74" s="227"/>
      <c r="K74" s="227"/>
      <c r="L74" s="400" t="s">
        <v>7</v>
      </c>
      <c r="M74" s="443" t="s">
        <v>8</v>
      </c>
      <c r="N74" s="394" t="s">
        <v>9</v>
      </c>
      <c r="O74" s="228"/>
    </row>
    <row r="75" spans="1:18" ht="14.5">
      <c r="A75" s="395"/>
      <c r="B75" s="398"/>
      <c r="C75" s="390"/>
      <c r="D75" s="401"/>
      <c r="E75" s="411" t="s">
        <v>10</v>
      </c>
      <c r="F75" s="411" t="s">
        <v>11</v>
      </c>
      <c r="G75" s="412" t="s">
        <v>12</v>
      </c>
      <c r="H75" s="413" t="s">
        <v>13</v>
      </c>
      <c r="I75" s="414" t="s">
        <v>12</v>
      </c>
      <c r="J75" s="415" t="s">
        <v>14</v>
      </c>
      <c r="K75" s="416"/>
      <c r="L75" s="401"/>
      <c r="M75" s="444"/>
      <c r="N75" s="395"/>
      <c r="O75" s="228"/>
    </row>
    <row r="76" spans="1:18" ht="14.5">
      <c r="A76" s="395"/>
      <c r="B76" s="398"/>
      <c r="C76" s="390"/>
      <c r="D76" s="401"/>
      <c r="E76" s="401"/>
      <c r="F76" s="401"/>
      <c r="G76" s="401"/>
      <c r="H76" s="401"/>
      <c r="I76" s="401"/>
      <c r="J76" s="417" t="s">
        <v>15</v>
      </c>
      <c r="K76" s="418"/>
      <c r="L76" s="401"/>
      <c r="M76" s="444"/>
      <c r="N76" s="395"/>
      <c r="O76" s="228"/>
    </row>
    <row r="77" spans="1:18" thickBot="1">
      <c r="A77" s="396"/>
      <c r="B77" s="399"/>
      <c r="C77" s="393"/>
      <c r="D77" s="402"/>
      <c r="E77" s="402"/>
      <c r="F77" s="402"/>
      <c r="G77" s="402"/>
      <c r="H77" s="402"/>
      <c r="I77" s="402"/>
      <c r="J77" s="10" t="s">
        <v>16</v>
      </c>
      <c r="K77" s="229" t="s">
        <v>17</v>
      </c>
      <c r="L77" s="402"/>
      <c r="M77" s="445"/>
      <c r="N77" s="396"/>
      <c r="O77" s="228"/>
    </row>
    <row r="78" spans="1:18" ht="15.75" customHeight="1" thickBot="1">
      <c r="A78" s="230">
        <v>1</v>
      </c>
      <c r="B78" s="230">
        <v>2</v>
      </c>
      <c r="C78" s="230">
        <v>3</v>
      </c>
      <c r="D78" s="230">
        <v>4</v>
      </c>
      <c r="E78" s="230">
        <v>5</v>
      </c>
      <c r="F78" s="230">
        <v>6</v>
      </c>
      <c r="G78" s="230">
        <v>7</v>
      </c>
      <c r="H78" s="230">
        <v>8</v>
      </c>
      <c r="I78" s="230">
        <v>9</v>
      </c>
      <c r="J78" s="230">
        <v>10</v>
      </c>
      <c r="K78" s="230">
        <v>11</v>
      </c>
      <c r="L78" s="230">
        <v>12</v>
      </c>
      <c r="M78" s="230">
        <v>13</v>
      </c>
      <c r="N78" s="230">
        <v>14</v>
      </c>
      <c r="O78" s="228"/>
    </row>
    <row r="79" spans="1:18" ht="14.5">
      <c r="A79" s="231">
        <v>10</v>
      </c>
      <c r="B79" s="136" t="s">
        <v>50</v>
      </c>
      <c r="C79" s="136" t="s">
        <v>87</v>
      </c>
      <c r="D79" s="32">
        <v>9916</v>
      </c>
      <c r="E79" s="158">
        <v>45354</v>
      </c>
      <c r="F79" s="158">
        <v>45354</v>
      </c>
      <c r="G79" s="137"/>
      <c r="H79" s="158">
        <v>45354</v>
      </c>
      <c r="I79" s="50">
        <v>820240303863165</v>
      </c>
      <c r="J79" s="138"/>
      <c r="K79" s="138">
        <v>5298218</v>
      </c>
      <c r="L79" s="146"/>
      <c r="M79" s="139"/>
      <c r="N79" s="140"/>
      <c r="O79" s="237"/>
      <c r="P79" s="237"/>
      <c r="Q79" s="237"/>
      <c r="R79" s="237"/>
    </row>
    <row r="80" spans="1:18" ht="14.5">
      <c r="A80" s="231">
        <v>11</v>
      </c>
      <c r="B80" s="147" t="s">
        <v>53</v>
      </c>
      <c r="C80" s="141" t="s">
        <v>104</v>
      </c>
      <c r="D80" s="142">
        <v>9774</v>
      </c>
      <c r="E80" s="158">
        <v>45354</v>
      </c>
      <c r="F80" s="158">
        <v>45354</v>
      </c>
      <c r="G80" s="137"/>
      <c r="H80" s="158">
        <v>45354</v>
      </c>
      <c r="I80" s="50">
        <v>820240303870420</v>
      </c>
      <c r="J80" s="138">
        <v>5222346</v>
      </c>
      <c r="K80" s="138"/>
      <c r="L80" s="146"/>
      <c r="M80" s="139"/>
      <c r="N80" s="141"/>
      <c r="O80" s="237"/>
      <c r="P80" s="237"/>
      <c r="Q80" s="237"/>
      <c r="R80" s="237"/>
    </row>
    <row r="81" spans="1:23" ht="14.5">
      <c r="A81" s="231">
        <v>12</v>
      </c>
      <c r="B81" s="136" t="s">
        <v>59</v>
      </c>
      <c r="C81" s="153" t="s">
        <v>105</v>
      </c>
      <c r="D81" s="154">
        <v>23224</v>
      </c>
      <c r="E81" s="158">
        <v>45354</v>
      </c>
      <c r="F81" s="158">
        <v>45354</v>
      </c>
      <c r="G81" s="137"/>
      <c r="H81" s="158">
        <v>45354</v>
      </c>
      <c r="I81" s="50">
        <v>820240303879732</v>
      </c>
      <c r="J81" s="138">
        <v>12408816</v>
      </c>
      <c r="K81" s="138"/>
      <c r="L81" s="146"/>
      <c r="M81" s="139"/>
      <c r="N81" s="140"/>
      <c r="O81" s="237"/>
      <c r="P81" s="237"/>
      <c r="Q81" s="237"/>
      <c r="R81" s="237"/>
    </row>
    <row r="82" spans="1:23" ht="14.5">
      <c r="A82" s="231">
        <v>13</v>
      </c>
      <c r="B82" s="136" t="s">
        <v>64</v>
      </c>
      <c r="C82" s="143" t="s">
        <v>106</v>
      </c>
      <c r="D82" s="144">
        <v>6968</v>
      </c>
      <c r="E82" s="158">
        <v>45354</v>
      </c>
      <c r="F82" s="158">
        <v>45354</v>
      </c>
      <c r="G82" s="137"/>
      <c r="H82" s="158">
        <v>45354</v>
      </c>
      <c r="I82" s="50">
        <v>820240303886916</v>
      </c>
      <c r="J82" s="145"/>
      <c r="K82" s="148">
        <v>3723073</v>
      </c>
      <c r="L82" s="146"/>
      <c r="M82" s="139"/>
      <c r="N82" s="140"/>
      <c r="O82" s="237"/>
      <c r="P82" s="237"/>
      <c r="Q82" s="237"/>
      <c r="R82" s="237"/>
    </row>
    <row r="83" spans="1:23" ht="15.75" customHeight="1" thickBot="1">
      <c r="A83" s="291"/>
      <c r="B83" s="260"/>
      <c r="C83" s="260"/>
      <c r="D83" s="292"/>
      <c r="E83" s="293"/>
      <c r="F83" s="293"/>
      <c r="G83" s="256"/>
      <c r="H83" s="293"/>
      <c r="I83" s="294"/>
      <c r="J83" s="295"/>
      <c r="K83" s="259"/>
      <c r="L83" s="296"/>
      <c r="M83" s="258"/>
      <c r="N83" s="260"/>
      <c r="O83" s="228"/>
    </row>
    <row r="84" spans="1:23" ht="15.75" customHeight="1" thickBot="1">
      <c r="A84" s="247"/>
      <c r="B84" s="385"/>
      <c r="C84" s="386"/>
      <c r="D84" s="386"/>
      <c r="E84" s="386"/>
      <c r="F84" s="386"/>
      <c r="G84" s="386"/>
      <c r="H84" s="386"/>
      <c r="I84" s="387"/>
      <c r="J84" s="60">
        <f t="shared" ref="J84:K84" si="3">SUM(J79:J82)</f>
        <v>17631162</v>
      </c>
      <c r="K84" s="60">
        <f t="shared" si="3"/>
        <v>9021291</v>
      </c>
      <c r="L84" s="248"/>
      <c r="M84" s="248"/>
      <c r="N84" s="249"/>
      <c r="O84" s="228"/>
    </row>
    <row r="85" spans="1:23" ht="15.75" customHeight="1" thickBot="1">
      <c r="A85" s="247"/>
      <c r="B85" s="385"/>
      <c r="C85" s="386"/>
      <c r="D85" s="386"/>
      <c r="E85" s="386"/>
      <c r="F85" s="386"/>
      <c r="G85" s="386"/>
      <c r="H85" s="386"/>
      <c r="I85" s="387"/>
      <c r="J85" s="371">
        <f t="shared" ref="J85:J86" si="4">SUM(J84:K84)</f>
        <v>26652453</v>
      </c>
      <c r="K85" s="387"/>
      <c r="L85" s="248"/>
      <c r="M85" s="248"/>
      <c r="N85" s="249"/>
      <c r="O85" s="228"/>
    </row>
    <row r="86" spans="1:23" ht="24" thickBot="1">
      <c r="A86" s="247"/>
      <c r="B86" s="388" t="s">
        <v>25</v>
      </c>
      <c r="C86" s="386"/>
      <c r="D86" s="386"/>
      <c r="E86" s="386"/>
      <c r="F86" s="386"/>
      <c r="G86" s="386"/>
      <c r="H86" s="386"/>
      <c r="I86" s="387"/>
      <c r="J86" s="373">
        <f t="shared" si="4"/>
        <v>26652453</v>
      </c>
      <c r="K86" s="387"/>
      <c r="L86" s="248"/>
      <c r="M86" s="126"/>
      <c r="N86" s="127"/>
      <c r="O86" s="228"/>
    </row>
    <row r="87" spans="1:23" ht="15.75" customHeight="1">
      <c r="A87" s="250"/>
      <c r="B87" s="251"/>
      <c r="C87" s="252"/>
      <c r="D87" s="253"/>
      <c r="E87" s="254"/>
      <c r="F87" s="255"/>
      <c r="G87" s="256"/>
      <c r="H87" s="257"/>
      <c r="I87" s="258"/>
      <c r="J87" s="258"/>
      <c r="K87" s="258"/>
      <c r="L87" s="259"/>
      <c r="M87" s="259"/>
      <c r="N87" s="259"/>
      <c r="O87" s="228"/>
    </row>
    <row r="88" spans="1:23" ht="15.75" customHeight="1">
      <c r="A88" s="67" t="s">
        <v>18</v>
      </c>
      <c r="B88" s="62"/>
      <c r="C88" s="63"/>
      <c r="D88" s="64"/>
      <c r="E88" s="65"/>
      <c r="F88" s="65"/>
      <c r="G88" s="256"/>
      <c r="H88" s="255"/>
      <c r="I88" s="128"/>
      <c r="J88" s="389"/>
      <c r="K88" s="383"/>
      <c r="L88" s="66"/>
      <c r="M88" s="66"/>
      <c r="N88" s="66"/>
      <c r="O88" s="228"/>
    </row>
    <row r="89" spans="1:23" ht="15.75" customHeight="1">
      <c r="A89" s="228"/>
      <c r="B89" s="62"/>
      <c r="C89" s="260"/>
      <c r="D89" s="68"/>
      <c r="E89" s="69"/>
      <c r="F89" s="70"/>
      <c r="G89" s="71"/>
      <c r="H89" s="255"/>
      <c r="I89" s="258"/>
      <c r="J89" s="258"/>
      <c r="K89" s="261"/>
      <c r="L89" s="376" t="s">
        <v>268</v>
      </c>
      <c r="M89" s="390"/>
      <c r="N89" s="390"/>
      <c r="O89" s="228"/>
    </row>
    <row r="90" spans="1:23" ht="15.75" customHeight="1">
      <c r="A90" s="258"/>
      <c r="B90" s="74"/>
      <c r="C90" s="74"/>
      <c r="D90" s="75"/>
      <c r="E90" s="76"/>
      <c r="F90" s="77"/>
      <c r="G90" s="78"/>
      <c r="H90" s="255"/>
      <c r="I90" s="258"/>
      <c r="J90" s="258"/>
      <c r="K90" s="261"/>
      <c r="L90" s="79"/>
      <c r="M90" s="80"/>
      <c r="N90" s="78"/>
      <c r="O90" s="228"/>
    </row>
    <row r="91" spans="1:23" ht="15.75" customHeight="1">
      <c r="A91" s="67"/>
      <c r="B91" s="74"/>
      <c r="C91" s="74"/>
      <c r="D91" s="75"/>
      <c r="E91" s="76"/>
      <c r="F91" s="77"/>
      <c r="G91" s="78"/>
      <c r="H91" s="255"/>
      <c r="I91" s="258"/>
      <c r="J91" s="258"/>
      <c r="K91" s="261"/>
      <c r="L91" s="382" t="s">
        <v>19</v>
      </c>
      <c r="M91" s="383"/>
      <c r="N91" s="383"/>
      <c r="O91" s="228"/>
      <c r="P91" s="237"/>
      <c r="Q91" s="237"/>
      <c r="R91" s="237"/>
      <c r="S91" s="237"/>
      <c r="T91" s="237"/>
      <c r="U91" s="237"/>
      <c r="V91" s="237"/>
      <c r="W91" s="237"/>
    </row>
    <row r="92" spans="1:23" ht="15.75" customHeight="1">
      <c r="A92" s="67"/>
      <c r="B92" s="228"/>
      <c r="C92" s="251"/>
      <c r="D92" s="75"/>
      <c r="E92" s="76"/>
      <c r="F92" s="82"/>
      <c r="G92" s="78"/>
      <c r="H92" s="255"/>
      <c r="I92" s="258"/>
      <c r="J92" s="258"/>
      <c r="K92" s="261"/>
      <c r="L92" s="382" t="s">
        <v>20</v>
      </c>
      <c r="M92" s="383"/>
      <c r="N92" s="383"/>
      <c r="O92" s="228"/>
    </row>
    <row r="93" spans="1:23" ht="15.75" customHeight="1">
      <c r="A93" s="68"/>
      <c r="B93" s="228"/>
      <c r="C93" s="251"/>
      <c r="D93" s="75"/>
      <c r="E93" s="76"/>
      <c r="F93" s="77"/>
      <c r="G93" s="78"/>
      <c r="H93" s="255"/>
      <c r="I93" s="258"/>
      <c r="J93" s="258"/>
      <c r="K93" s="261"/>
      <c r="L93" s="382" t="s">
        <v>21</v>
      </c>
      <c r="M93" s="383"/>
      <c r="N93" s="383"/>
      <c r="O93" s="228"/>
    </row>
    <row r="94" spans="1:23" ht="15.75" customHeight="1">
      <c r="A94" s="73"/>
      <c r="B94" s="74"/>
      <c r="C94" s="251"/>
      <c r="D94" s="75"/>
      <c r="E94" s="76"/>
      <c r="F94" s="77"/>
      <c r="G94" s="78"/>
      <c r="H94" s="255"/>
      <c r="I94" s="258"/>
      <c r="J94" s="258"/>
      <c r="K94" s="261"/>
      <c r="L94" s="262"/>
      <c r="M94" s="262"/>
      <c r="N94" s="262"/>
      <c r="O94" s="228"/>
    </row>
    <row r="95" spans="1:23" ht="15.75" customHeight="1">
      <c r="A95" s="73"/>
      <c r="B95" s="83"/>
      <c r="C95" s="251"/>
      <c r="D95" s="75"/>
      <c r="E95" s="76"/>
      <c r="F95" s="77"/>
      <c r="G95" s="78"/>
      <c r="H95" s="255"/>
      <c r="I95" s="258"/>
      <c r="J95" s="258"/>
      <c r="K95" s="261"/>
      <c r="L95" s="262"/>
      <c r="M95" s="262"/>
      <c r="N95" s="262"/>
      <c r="O95" s="228"/>
    </row>
    <row r="96" spans="1:23" ht="15.75" customHeight="1">
      <c r="A96" s="73"/>
      <c r="B96" s="228"/>
      <c r="C96" s="251"/>
      <c r="D96" s="253"/>
      <c r="E96" s="254"/>
      <c r="F96" s="255"/>
      <c r="H96" s="255"/>
      <c r="I96" s="258"/>
      <c r="J96" s="258"/>
      <c r="K96" s="261"/>
      <c r="L96" s="262"/>
      <c r="M96" s="262"/>
      <c r="N96" s="262"/>
      <c r="O96" s="228"/>
    </row>
    <row r="97" spans="1:15" ht="15.75" customHeight="1">
      <c r="A97" s="73"/>
      <c r="C97" s="251"/>
      <c r="D97" s="253"/>
      <c r="E97" s="254"/>
      <c r="F97" s="255"/>
      <c r="H97" s="255"/>
      <c r="I97" s="258"/>
      <c r="J97" s="258"/>
      <c r="K97" s="261"/>
      <c r="L97" s="262"/>
      <c r="M97" s="262"/>
      <c r="N97" s="262"/>
      <c r="O97" s="228"/>
    </row>
    <row r="98" spans="1:15" ht="15.75" customHeight="1">
      <c r="A98" s="83"/>
      <c r="C98" s="260"/>
      <c r="D98" s="253"/>
      <c r="E98" s="254"/>
      <c r="F98" s="255"/>
      <c r="H98" s="255"/>
      <c r="I98" s="258"/>
      <c r="J98" s="258"/>
      <c r="K98" s="261"/>
      <c r="L98" s="262"/>
      <c r="M98" s="262"/>
      <c r="N98" s="262"/>
      <c r="O98" s="228"/>
    </row>
    <row r="99" spans="1:15" ht="15.75" customHeight="1">
      <c r="A99" s="83"/>
      <c r="D99" s="253"/>
      <c r="E99" s="254"/>
      <c r="F99" s="255"/>
      <c r="H99" s="255"/>
      <c r="I99" s="258"/>
      <c r="J99" s="258"/>
      <c r="K99" s="261"/>
      <c r="L99" s="262"/>
      <c r="M99" s="262"/>
      <c r="N99" s="262"/>
      <c r="O99" s="228"/>
    </row>
    <row r="100" spans="1:15" ht="15.75" customHeight="1">
      <c r="A100" s="228"/>
      <c r="E100" s="255"/>
      <c r="F100" s="255"/>
      <c r="H100" s="255"/>
      <c r="I100" s="258"/>
      <c r="J100" s="258"/>
      <c r="K100" s="258"/>
      <c r="L100" s="258"/>
      <c r="M100" s="258"/>
      <c r="N100" s="258"/>
      <c r="O100" s="228"/>
    </row>
    <row r="101" spans="1:15" ht="15.75" customHeight="1">
      <c r="A101" s="228"/>
      <c r="E101" s="255"/>
      <c r="F101" s="255"/>
      <c r="H101" s="255"/>
      <c r="I101" s="258"/>
      <c r="J101" s="258"/>
      <c r="K101" s="258"/>
      <c r="L101" s="384" t="s">
        <v>22</v>
      </c>
      <c r="M101" s="383"/>
      <c r="N101" s="383"/>
      <c r="O101" s="228"/>
    </row>
    <row r="102" spans="1:15" ht="15.75" customHeight="1">
      <c r="A102" s="228"/>
      <c r="E102" s="255"/>
      <c r="F102" s="255"/>
      <c r="H102" s="255"/>
      <c r="I102" s="258"/>
      <c r="J102" s="258"/>
      <c r="K102" s="258"/>
      <c r="L102" s="382" t="s">
        <v>23</v>
      </c>
      <c r="M102" s="383"/>
      <c r="N102" s="383"/>
      <c r="O102" s="228"/>
    </row>
    <row r="103" spans="1:15" ht="15.75" customHeight="1">
      <c r="A103" s="83"/>
      <c r="C103" s="260"/>
      <c r="E103" s="255"/>
      <c r="F103" s="255"/>
      <c r="H103" s="255"/>
      <c r="I103" s="258"/>
      <c r="J103" s="258"/>
      <c r="K103" s="258"/>
      <c r="L103" s="382" t="s">
        <v>24</v>
      </c>
      <c r="M103" s="383"/>
      <c r="N103" s="383"/>
      <c r="O103" s="228"/>
    </row>
    <row r="104" spans="1:15" ht="15.75" customHeight="1">
      <c r="E104" s="255"/>
      <c r="F104" s="255"/>
      <c r="H104" s="255"/>
      <c r="I104" s="258"/>
      <c r="L104" s="382"/>
      <c r="M104" s="383"/>
      <c r="O104" s="228"/>
    </row>
    <row r="105" spans="1:15" ht="15.75" customHeight="1">
      <c r="A105" s="296"/>
      <c r="B105" s="260"/>
      <c r="C105" s="260"/>
      <c r="D105" s="292"/>
      <c r="E105" s="293"/>
      <c r="F105" s="293"/>
      <c r="G105" s="256"/>
      <c r="H105" s="293"/>
      <c r="I105" s="294"/>
      <c r="J105" s="295"/>
      <c r="K105" s="295"/>
      <c r="L105" s="258"/>
      <c r="M105" s="258"/>
      <c r="N105" s="297"/>
      <c r="O105" s="237"/>
    </row>
    <row r="106" spans="1:15" ht="15.75" customHeight="1">
      <c r="A106" s="391" t="s">
        <v>26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225"/>
    </row>
    <row r="107" spans="1:15" ht="15.75" customHeight="1">
      <c r="A107" s="391" t="s">
        <v>0</v>
      </c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225"/>
    </row>
    <row r="108" spans="1:15" ht="21.5" thickBot="1">
      <c r="A108" s="392" t="s">
        <v>265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226"/>
    </row>
    <row r="109" spans="1:15" ht="15.75" customHeight="1">
      <c r="A109" s="394" t="s">
        <v>1</v>
      </c>
      <c r="B109" s="397" t="s">
        <v>2</v>
      </c>
      <c r="C109" s="442" t="s">
        <v>3</v>
      </c>
      <c r="D109" s="403" t="s">
        <v>4</v>
      </c>
      <c r="E109" s="404" t="s">
        <v>5</v>
      </c>
      <c r="F109" s="405"/>
      <c r="G109" s="406" t="s">
        <v>6</v>
      </c>
      <c r="H109" s="407"/>
      <c r="I109" s="405"/>
      <c r="J109" s="227"/>
      <c r="K109" s="227"/>
      <c r="L109" s="400" t="s">
        <v>7</v>
      </c>
      <c r="M109" s="443" t="s">
        <v>8</v>
      </c>
      <c r="N109" s="394" t="s">
        <v>9</v>
      </c>
      <c r="O109" s="228"/>
    </row>
    <row r="110" spans="1:15" ht="15.75" customHeight="1">
      <c r="A110" s="395"/>
      <c r="B110" s="398"/>
      <c r="C110" s="390"/>
      <c r="D110" s="401"/>
      <c r="E110" s="411" t="s">
        <v>10</v>
      </c>
      <c r="F110" s="411" t="s">
        <v>11</v>
      </c>
      <c r="G110" s="412" t="s">
        <v>12</v>
      </c>
      <c r="H110" s="413" t="s">
        <v>13</v>
      </c>
      <c r="I110" s="414" t="s">
        <v>12</v>
      </c>
      <c r="J110" s="415" t="s">
        <v>14</v>
      </c>
      <c r="K110" s="416"/>
      <c r="L110" s="401"/>
      <c r="M110" s="444"/>
      <c r="N110" s="395"/>
      <c r="O110" s="228"/>
    </row>
    <row r="111" spans="1:15" ht="15.75" customHeight="1">
      <c r="A111" s="395"/>
      <c r="B111" s="398"/>
      <c r="C111" s="390"/>
      <c r="D111" s="401"/>
      <c r="E111" s="401"/>
      <c r="F111" s="401"/>
      <c r="G111" s="401"/>
      <c r="H111" s="401"/>
      <c r="I111" s="401"/>
      <c r="J111" s="417" t="s">
        <v>15</v>
      </c>
      <c r="K111" s="418"/>
      <c r="L111" s="401"/>
      <c r="M111" s="444"/>
      <c r="N111" s="395"/>
      <c r="O111" s="228"/>
    </row>
    <row r="112" spans="1:15" ht="15.75" customHeight="1" thickBot="1">
      <c r="A112" s="396"/>
      <c r="B112" s="399"/>
      <c r="C112" s="393"/>
      <c r="D112" s="402"/>
      <c r="E112" s="402"/>
      <c r="F112" s="402"/>
      <c r="G112" s="402"/>
      <c r="H112" s="402"/>
      <c r="I112" s="402"/>
      <c r="J112" s="10" t="s">
        <v>16</v>
      </c>
      <c r="K112" s="229" t="s">
        <v>17</v>
      </c>
      <c r="L112" s="402"/>
      <c r="M112" s="445"/>
      <c r="N112" s="396"/>
      <c r="O112" s="228"/>
    </row>
    <row r="113" spans="1:18" ht="15.75" customHeight="1" thickBot="1">
      <c r="A113" s="230">
        <v>1</v>
      </c>
      <c r="B113" s="230">
        <v>2</v>
      </c>
      <c r="C113" s="230">
        <v>3</v>
      </c>
      <c r="D113" s="230">
        <v>4</v>
      </c>
      <c r="E113" s="230">
        <v>5</v>
      </c>
      <c r="F113" s="230">
        <v>6</v>
      </c>
      <c r="G113" s="230">
        <v>7</v>
      </c>
      <c r="H113" s="230">
        <v>8</v>
      </c>
      <c r="I113" s="230">
        <v>9</v>
      </c>
      <c r="J113" s="230">
        <v>10</v>
      </c>
      <c r="K113" s="230">
        <v>11</v>
      </c>
      <c r="L113" s="230">
        <v>12</v>
      </c>
      <c r="M113" s="230">
        <v>13</v>
      </c>
      <c r="N113" s="230">
        <v>14</v>
      </c>
      <c r="O113" s="228"/>
    </row>
    <row r="114" spans="1:18" ht="14.5">
      <c r="A114" s="298">
        <v>14</v>
      </c>
      <c r="B114" s="153" t="s">
        <v>85</v>
      </c>
      <c r="C114" s="153" t="s">
        <v>107</v>
      </c>
      <c r="D114" s="299"/>
      <c r="E114" s="158">
        <v>45355</v>
      </c>
      <c r="F114" s="158">
        <v>45355</v>
      </c>
      <c r="G114" s="300"/>
      <c r="H114" s="158">
        <v>45355</v>
      </c>
      <c r="I114" s="233">
        <v>820240304942648</v>
      </c>
      <c r="J114" s="301">
        <v>76314</v>
      </c>
      <c r="K114" s="234"/>
      <c r="L114" s="234"/>
      <c r="M114" s="234"/>
      <c r="N114" s="236"/>
      <c r="O114" s="302"/>
      <c r="P114" s="302"/>
      <c r="Q114" s="302"/>
      <c r="R114" s="302"/>
    </row>
    <row r="115" spans="1:18" ht="14.5">
      <c r="A115" s="231">
        <v>15</v>
      </c>
      <c r="B115" s="141" t="s">
        <v>85</v>
      </c>
      <c r="C115" s="141" t="s">
        <v>108</v>
      </c>
      <c r="D115" s="149">
        <v>1833</v>
      </c>
      <c r="E115" s="171">
        <v>45355</v>
      </c>
      <c r="F115" s="171">
        <v>45355</v>
      </c>
      <c r="G115" s="137"/>
      <c r="H115" s="171">
        <v>45355</v>
      </c>
      <c r="I115" s="170">
        <v>820240304942951</v>
      </c>
      <c r="J115" s="138">
        <v>978207</v>
      </c>
      <c r="K115" s="139"/>
      <c r="L115" s="139"/>
      <c r="M115" s="139"/>
      <c r="N115" s="140"/>
      <c r="O115" s="302"/>
      <c r="P115" s="302"/>
      <c r="Q115" s="302"/>
      <c r="R115" s="302"/>
    </row>
    <row r="116" spans="1:18" ht="15.75" customHeight="1">
      <c r="A116" s="231">
        <v>16</v>
      </c>
      <c r="B116" s="141" t="s">
        <v>47</v>
      </c>
      <c r="C116" s="141" t="s">
        <v>109</v>
      </c>
      <c r="D116" s="149">
        <v>43830</v>
      </c>
      <c r="E116" s="171">
        <v>45355</v>
      </c>
      <c r="F116" s="171">
        <v>45355</v>
      </c>
      <c r="G116" s="137"/>
      <c r="H116" s="171">
        <v>45355</v>
      </c>
      <c r="I116" s="170">
        <v>820240304973627</v>
      </c>
      <c r="J116" s="138">
        <v>23390494</v>
      </c>
      <c r="K116" s="139"/>
      <c r="L116" s="139"/>
      <c r="M116" s="139"/>
      <c r="N116" s="140"/>
      <c r="O116" s="302"/>
      <c r="P116" s="302"/>
      <c r="Q116" s="302"/>
      <c r="R116" s="302"/>
    </row>
    <row r="117" spans="1:18" ht="15.75" customHeight="1">
      <c r="A117" s="231">
        <v>17</v>
      </c>
      <c r="B117" s="141" t="s">
        <v>47</v>
      </c>
      <c r="C117" s="141" t="s">
        <v>110</v>
      </c>
      <c r="D117" s="142">
        <v>39737</v>
      </c>
      <c r="E117" s="171">
        <v>45355</v>
      </c>
      <c r="F117" s="171">
        <v>45355</v>
      </c>
      <c r="G117" s="137"/>
      <c r="H117" s="171">
        <v>45355</v>
      </c>
      <c r="I117" s="170">
        <v>820240304974988</v>
      </c>
      <c r="J117" s="138">
        <v>21206207</v>
      </c>
      <c r="K117" s="139"/>
      <c r="L117" s="139"/>
      <c r="M117" s="139"/>
      <c r="N117" s="140"/>
      <c r="O117" s="302"/>
      <c r="P117" s="302"/>
      <c r="Q117" s="302"/>
      <c r="R117" s="302"/>
    </row>
    <row r="118" spans="1:18" ht="15.75" customHeight="1">
      <c r="A118" s="231">
        <v>18</v>
      </c>
      <c r="B118" s="141" t="s">
        <v>55</v>
      </c>
      <c r="C118" s="141" t="s">
        <v>70</v>
      </c>
      <c r="D118" s="142">
        <v>12819</v>
      </c>
      <c r="E118" s="171">
        <v>45355</v>
      </c>
      <c r="F118" s="171">
        <v>45355</v>
      </c>
      <c r="G118" s="137"/>
      <c r="H118" s="171">
        <v>45355</v>
      </c>
      <c r="I118" s="170">
        <v>820240304005202</v>
      </c>
      <c r="J118" s="139"/>
      <c r="K118" s="138">
        <v>6841039</v>
      </c>
      <c r="L118" s="139"/>
      <c r="M118" s="139"/>
      <c r="N118" s="140"/>
      <c r="O118" s="302"/>
      <c r="P118" s="302"/>
      <c r="Q118" s="302"/>
      <c r="R118" s="302"/>
    </row>
    <row r="119" spans="1:18" ht="15.75" customHeight="1">
      <c r="A119" s="231">
        <v>19</v>
      </c>
      <c r="B119" s="141" t="s">
        <v>111</v>
      </c>
      <c r="C119" s="141" t="s">
        <v>112</v>
      </c>
      <c r="D119" s="149">
        <v>2995</v>
      </c>
      <c r="E119" s="171">
        <v>45355</v>
      </c>
      <c r="F119" s="171">
        <v>45355</v>
      </c>
      <c r="G119" s="137"/>
      <c r="H119" s="171">
        <v>45355</v>
      </c>
      <c r="I119" s="170">
        <v>820240304004816</v>
      </c>
      <c r="J119" s="139"/>
      <c r="K119" s="138">
        <v>1598324</v>
      </c>
      <c r="L119" s="139"/>
      <c r="M119" s="139"/>
      <c r="N119" s="140"/>
      <c r="O119" s="302"/>
      <c r="P119" s="302"/>
      <c r="Q119" s="302"/>
      <c r="R119" s="302"/>
    </row>
    <row r="120" spans="1:18" ht="15.75" customHeight="1">
      <c r="A120" s="231">
        <v>20</v>
      </c>
      <c r="B120" s="141" t="s">
        <v>60</v>
      </c>
      <c r="C120" s="141" t="s">
        <v>93</v>
      </c>
      <c r="D120" s="142">
        <v>11248</v>
      </c>
      <c r="E120" s="171">
        <v>45355</v>
      </c>
      <c r="F120" s="171">
        <v>45355</v>
      </c>
      <c r="G120" s="137"/>
      <c r="H120" s="171">
        <v>45355</v>
      </c>
      <c r="I120" s="170">
        <v>820240304014757</v>
      </c>
      <c r="J120" s="139"/>
      <c r="K120" s="138">
        <v>6002653</v>
      </c>
      <c r="L120" s="139"/>
      <c r="M120" s="139"/>
      <c r="N120" s="140"/>
      <c r="O120" s="302"/>
      <c r="P120" s="302"/>
      <c r="Q120" s="302"/>
      <c r="R120" s="302"/>
    </row>
    <row r="121" spans="1:18" ht="15.75" customHeight="1">
      <c r="A121" s="231">
        <v>21</v>
      </c>
      <c r="B121" s="141" t="s">
        <v>60</v>
      </c>
      <c r="C121" s="141" t="s">
        <v>113</v>
      </c>
      <c r="D121" s="142">
        <v>28799</v>
      </c>
      <c r="E121" s="171">
        <v>45355</v>
      </c>
      <c r="F121" s="171">
        <v>45355</v>
      </c>
      <c r="G121" s="137"/>
      <c r="H121" s="171">
        <v>45355</v>
      </c>
      <c r="I121" s="170">
        <v>820240304034547</v>
      </c>
      <c r="J121" s="139"/>
      <c r="K121" s="138">
        <v>15368990</v>
      </c>
      <c r="L121" s="139"/>
      <c r="M121" s="139"/>
      <c r="N121" s="140"/>
      <c r="O121" s="302"/>
      <c r="P121" s="302"/>
      <c r="Q121" s="302"/>
      <c r="R121" s="302"/>
    </row>
    <row r="122" spans="1:18" ht="15.75" customHeight="1">
      <c r="A122" s="231">
        <v>22</v>
      </c>
      <c r="B122" s="141" t="s">
        <v>39</v>
      </c>
      <c r="C122" s="141" t="s">
        <v>114</v>
      </c>
      <c r="D122" s="142">
        <v>27985</v>
      </c>
      <c r="E122" s="171">
        <v>45355</v>
      </c>
      <c r="F122" s="171">
        <v>45355</v>
      </c>
      <c r="G122" s="137"/>
      <c r="H122" s="171">
        <v>45355</v>
      </c>
      <c r="I122" s="170">
        <v>820240304034558</v>
      </c>
      <c r="J122" s="138">
        <v>14934588</v>
      </c>
      <c r="K122" s="139"/>
      <c r="L122" s="139"/>
      <c r="M122" s="139"/>
      <c r="N122" s="140"/>
      <c r="O122" s="302"/>
      <c r="P122" s="302"/>
      <c r="Q122" s="302"/>
      <c r="R122" s="302"/>
    </row>
    <row r="123" spans="1:18" ht="15.75" customHeight="1">
      <c r="A123" s="231">
        <v>23</v>
      </c>
      <c r="B123" s="141" t="s">
        <v>64</v>
      </c>
      <c r="C123" s="141" t="s">
        <v>89</v>
      </c>
      <c r="D123" s="142">
        <v>5019</v>
      </c>
      <c r="E123" s="171">
        <v>45355</v>
      </c>
      <c r="F123" s="171">
        <v>45355</v>
      </c>
      <c r="G123" s="137"/>
      <c r="H123" s="171">
        <v>45355</v>
      </c>
      <c r="I123" s="170">
        <v>820240304051878</v>
      </c>
      <c r="J123" s="139"/>
      <c r="K123" s="303">
        <v>2678460</v>
      </c>
      <c r="L123" s="139"/>
      <c r="M123" s="139"/>
      <c r="N123" s="140"/>
      <c r="O123" s="302"/>
      <c r="P123" s="302"/>
      <c r="Q123" s="302"/>
      <c r="R123" s="302"/>
    </row>
    <row r="124" spans="1:18" ht="15.75" customHeight="1">
      <c r="A124" s="231">
        <v>24</v>
      </c>
      <c r="B124" s="141" t="s">
        <v>115</v>
      </c>
      <c r="C124" s="141" t="s">
        <v>116</v>
      </c>
      <c r="D124" s="149">
        <v>30816</v>
      </c>
      <c r="E124" s="171">
        <v>45355</v>
      </c>
      <c r="F124" s="171">
        <v>45355</v>
      </c>
      <c r="G124" s="137"/>
      <c r="H124" s="171">
        <v>45355</v>
      </c>
      <c r="I124" s="170">
        <v>820240304064322</v>
      </c>
      <c r="J124" s="139"/>
      <c r="K124" s="138">
        <v>16473679</v>
      </c>
      <c r="L124" s="139"/>
      <c r="M124" s="139"/>
      <c r="N124" s="140"/>
      <c r="O124" s="302" t="s">
        <v>269</v>
      </c>
      <c r="P124" s="302"/>
      <c r="Q124" s="302"/>
      <c r="R124" s="302"/>
    </row>
    <row r="125" spans="1:18" ht="15.75" customHeight="1" thickBot="1">
      <c r="A125" s="291"/>
      <c r="B125" s="260"/>
      <c r="C125" s="260"/>
      <c r="D125" s="292"/>
      <c r="E125" s="293"/>
      <c r="F125" s="293"/>
      <c r="G125" s="256"/>
      <c r="H125" s="293"/>
      <c r="I125" s="294"/>
      <c r="J125" s="295"/>
      <c r="K125" s="259"/>
      <c r="L125" s="296"/>
      <c r="M125" s="258"/>
      <c r="N125" s="260"/>
      <c r="O125" s="237"/>
    </row>
    <row r="126" spans="1:18" ht="15.75" customHeight="1" thickBot="1">
      <c r="A126" s="247"/>
      <c r="B126" s="385"/>
      <c r="C126" s="386"/>
      <c r="D126" s="386"/>
      <c r="E126" s="386"/>
      <c r="F126" s="386"/>
      <c r="G126" s="386"/>
      <c r="H126" s="386"/>
      <c r="I126" s="387"/>
      <c r="J126" s="60">
        <f t="shared" ref="J126:K126" si="5">SUM(J114:J125)</f>
        <v>60585810</v>
      </c>
      <c r="K126" s="60">
        <f t="shared" si="5"/>
        <v>48963145</v>
      </c>
      <c r="L126" s="248"/>
      <c r="M126" s="248"/>
      <c r="N126" s="249"/>
      <c r="O126" s="237"/>
    </row>
    <row r="127" spans="1:18" ht="15.75" customHeight="1" thickBot="1">
      <c r="A127" s="247"/>
      <c r="B127" s="385"/>
      <c r="C127" s="386"/>
      <c r="D127" s="386"/>
      <c r="E127" s="386"/>
      <c r="F127" s="386"/>
      <c r="G127" s="386"/>
      <c r="H127" s="386"/>
      <c r="I127" s="387"/>
      <c r="J127" s="371">
        <f t="shared" ref="J127:J128" si="6">SUM(J126:K126)</f>
        <v>109548955</v>
      </c>
      <c r="K127" s="387"/>
      <c r="L127" s="248"/>
      <c r="M127" s="248"/>
      <c r="N127" s="249"/>
      <c r="O127" s="237"/>
    </row>
    <row r="128" spans="1:18" ht="24" thickBot="1">
      <c r="A128" s="247"/>
      <c r="B128" s="388" t="s">
        <v>25</v>
      </c>
      <c r="C128" s="386"/>
      <c r="D128" s="386"/>
      <c r="E128" s="386"/>
      <c r="F128" s="386"/>
      <c r="G128" s="386"/>
      <c r="H128" s="386"/>
      <c r="I128" s="387"/>
      <c r="J128" s="373">
        <f t="shared" si="6"/>
        <v>109548955</v>
      </c>
      <c r="K128" s="387"/>
      <c r="L128" s="248"/>
      <c r="M128" s="126"/>
      <c r="N128" s="127"/>
      <c r="O128" s="237"/>
    </row>
    <row r="129" spans="1:15" ht="15.75" customHeight="1">
      <c r="A129" s="250"/>
      <c r="B129" s="251"/>
      <c r="C129" s="252"/>
      <c r="D129" s="253"/>
      <c r="E129" s="254"/>
      <c r="F129" s="255"/>
      <c r="G129" s="256"/>
      <c r="H129" s="257"/>
      <c r="I129" s="258"/>
      <c r="J129" s="258"/>
      <c r="K129" s="258"/>
      <c r="L129" s="259"/>
      <c r="M129" s="259"/>
      <c r="N129" s="259"/>
      <c r="O129" s="237"/>
    </row>
    <row r="130" spans="1:15" ht="15.75" customHeight="1">
      <c r="A130" s="67" t="s">
        <v>18</v>
      </c>
      <c r="B130" s="62"/>
      <c r="C130" s="63"/>
      <c r="D130" s="64"/>
      <c r="E130" s="65"/>
      <c r="F130" s="65"/>
      <c r="G130" s="256"/>
      <c r="H130" s="255"/>
      <c r="I130" s="128"/>
      <c r="J130" s="389"/>
      <c r="K130" s="383"/>
      <c r="L130" s="66"/>
      <c r="M130" s="66"/>
      <c r="N130" s="66"/>
      <c r="O130" s="237"/>
    </row>
    <row r="131" spans="1:15" ht="14.5">
      <c r="A131" s="228"/>
      <c r="B131" s="62"/>
      <c r="C131" s="260"/>
      <c r="D131" s="68"/>
      <c r="E131" s="69"/>
      <c r="F131" s="70"/>
      <c r="G131" s="71"/>
      <c r="H131" s="255"/>
      <c r="I131" s="258"/>
      <c r="J131" s="258"/>
      <c r="K131" s="261"/>
      <c r="L131" s="376" t="s">
        <v>270</v>
      </c>
      <c r="M131" s="390"/>
      <c r="N131" s="390"/>
      <c r="O131" s="237"/>
    </row>
    <row r="132" spans="1:15" ht="14.5">
      <c r="A132" s="258"/>
      <c r="B132" s="74"/>
      <c r="C132" s="74"/>
      <c r="D132" s="75"/>
      <c r="E132" s="76"/>
      <c r="F132" s="77"/>
      <c r="G132" s="78"/>
      <c r="H132" s="255"/>
      <c r="I132" s="258"/>
      <c r="J132" s="258"/>
      <c r="K132" s="261"/>
      <c r="L132" s="79"/>
      <c r="M132" s="80"/>
      <c r="N132" s="78"/>
      <c r="O132" s="237"/>
    </row>
    <row r="133" spans="1:15" ht="14.5">
      <c r="A133" s="67"/>
      <c r="B133" s="74"/>
      <c r="C133" s="74"/>
      <c r="D133" s="75"/>
      <c r="E133" s="76"/>
      <c r="F133" s="77"/>
      <c r="G133" s="78"/>
      <c r="H133" s="255"/>
      <c r="I133" s="258"/>
      <c r="J133" s="258"/>
      <c r="K133" s="261"/>
      <c r="L133" s="382" t="s">
        <v>19</v>
      </c>
      <c r="M133" s="383"/>
      <c r="N133" s="383"/>
      <c r="O133" s="237"/>
    </row>
    <row r="134" spans="1:15" ht="14.5">
      <c r="A134" s="67"/>
      <c r="B134" s="228"/>
      <c r="C134" s="251"/>
      <c r="D134" s="75"/>
      <c r="E134" s="76"/>
      <c r="F134" s="82"/>
      <c r="G134" s="78"/>
      <c r="H134" s="255"/>
      <c r="I134" s="258"/>
      <c r="J134" s="258"/>
      <c r="K134" s="261"/>
      <c r="L134" s="382" t="s">
        <v>20</v>
      </c>
      <c r="M134" s="383"/>
      <c r="N134" s="383"/>
      <c r="O134" s="237"/>
    </row>
    <row r="135" spans="1:15" ht="14.5">
      <c r="A135" s="68"/>
      <c r="B135" s="228"/>
      <c r="C135" s="251"/>
      <c r="D135" s="75"/>
      <c r="E135" s="76"/>
      <c r="F135" s="77"/>
      <c r="G135" s="78"/>
      <c r="H135" s="255"/>
      <c r="I135" s="258"/>
      <c r="J135" s="258"/>
      <c r="K135" s="261"/>
      <c r="L135" s="382" t="s">
        <v>21</v>
      </c>
      <c r="M135" s="383"/>
      <c r="N135" s="383"/>
      <c r="O135" s="237"/>
    </row>
    <row r="136" spans="1:15" ht="14.5">
      <c r="A136" s="73"/>
      <c r="B136" s="74"/>
      <c r="C136" s="251"/>
      <c r="D136" s="75"/>
      <c r="E136" s="76"/>
      <c r="F136" s="77"/>
      <c r="G136" s="78"/>
      <c r="H136" s="255"/>
      <c r="I136" s="258"/>
      <c r="J136" s="258"/>
      <c r="K136" s="261"/>
      <c r="L136" s="262"/>
      <c r="M136" s="262"/>
      <c r="N136" s="262"/>
      <c r="O136" s="237"/>
    </row>
    <row r="137" spans="1:15" ht="14.5">
      <c r="A137" s="73"/>
      <c r="B137" s="83"/>
      <c r="C137" s="251"/>
      <c r="D137" s="75"/>
      <c r="E137" s="76"/>
      <c r="F137" s="77"/>
      <c r="G137" s="78"/>
      <c r="H137" s="255"/>
      <c r="I137" s="258"/>
      <c r="J137" s="258"/>
      <c r="K137" s="261"/>
      <c r="L137" s="262"/>
      <c r="M137" s="262"/>
      <c r="N137" s="262"/>
      <c r="O137" s="237"/>
    </row>
    <row r="138" spans="1:15" ht="14.5">
      <c r="A138" s="73"/>
      <c r="B138" s="228"/>
      <c r="C138" s="251"/>
      <c r="D138" s="253"/>
      <c r="E138" s="254"/>
      <c r="F138" s="255"/>
      <c r="H138" s="255"/>
      <c r="I138" s="258"/>
      <c r="J138" s="258"/>
      <c r="K138" s="261"/>
      <c r="L138" s="262"/>
      <c r="M138" s="262"/>
      <c r="N138" s="262"/>
      <c r="O138" s="237"/>
    </row>
    <row r="139" spans="1:15" ht="14.5">
      <c r="A139" s="73"/>
      <c r="C139" s="251"/>
      <c r="D139" s="253"/>
      <c r="E139" s="254"/>
      <c r="F139" s="255"/>
      <c r="H139" s="255"/>
      <c r="I139" s="258"/>
      <c r="J139" s="258"/>
      <c r="K139" s="261"/>
      <c r="L139" s="262"/>
      <c r="M139" s="262"/>
      <c r="N139" s="262"/>
      <c r="O139" s="237"/>
    </row>
    <row r="140" spans="1:15" ht="15.75" customHeight="1">
      <c r="A140" s="83"/>
      <c r="C140" s="260"/>
      <c r="D140" s="253"/>
      <c r="E140" s="254"/>
      <c r="F140" s="255"/>
      <c r="H140" s="255"/>
      <c r="I140" s="258"/>
      <c r="J140" s="258"/>
      <c r="K140" s="261"/>
      <c r="L140" s="262"/>
      <c r="M140" s="262"/>
      <c r="N140" s="262"/>
      <c r="O140" s="237"/>
    </row>
    <row r="141" spans="1:15" ht="14.5">
      <c r="A141" s="83"/>
      <c r="D141" s="253"/>
      <c r="E141" s="254"/>
      <c r="F141" s="255"/>
      <c r="H141" s="255"/>
      <c r="I141" s="258"/>
      <c r="J141" s="258"/>
      <c r="K141" s="261"/>
      <c r="L141" s="262"/>
      <c r="M141" s="262"/>
      <c r="N141" s="262"/>
      <c r="O141" s="237"/>
    </row>
    <row r="142" spans="1:15" ht="14.5">
      <c r="A142" s="228"/>
      <c r="E142" s="255"/>
      <c r="F142" s="255"/>
      <c r="H142" s="255"/>
      <c r="I142" s="258"/>
      <c r="J142" s="258"/>
      <c r="K142" s="258"/>
      <c r="L142" s="258"/>
      <c r="M142" s="258"/>
      <c r="N142" s="258"/>
      <c r="O142" s="237"/>
    </row>
    <row r="143" spans="1:15" ht="14.5">
      <c r="A143" s="228"/>
      <c r="E143" s="255"/>
      <c r="F143" s="255"/>
      <c r="H143" s="255"/>
      <c r="I143" s="258"/>
      <c r="J143" s="258"/>
      <c r="K143" s="258"/>
      <c r="L143" s="384" t="s">
        <v>22</v>
      </c>
      <c r="M143" s="383"/>
      <c r="N143" s="383"/>
      <c r="O143" s="237"/>
    </row>
    <row r="144" spans="1:15" ht="14.5">
      <c r="A144" s="228"/>
      <c r="E144" s="255"/>
      <c r="F144" s="255"/>
      <c r="H144" s="255"/>
      <c r="I144" s="258"/>
      <c r="J144" s="258"/>
      <c r="K144" s="258"/>
      <c r="L144" s="382" t="s">
        <v>23</v>
      </c>
      <c r="M144" s="383"/>
      <c r="N144" s="383"/>
      <c r="O144" s="237"/>
    </row>
    <row r="145" spans="1:23" ht="14.5">
      <c r="A145" s="83"/>
      <c r="C145" s="260"/>
      <c r="E145" s="255"/>
      <c r="F145" s="255"/>
      <c r="H145" s="255"/>
      <c r="I145" s="258"/>
      <c r="J145" s="258"/>
      <c r="K145" s="258"/>
      <c r="L145" s="382" t="s">
        <v>24</v>
      </c>
      <c r="M145" s="383"/>
      <c r="N145" s="383"/>
      <c r="O145" s="237"/>
    </row>
    <row r="146" spans="1:23" ht="14.5">
      <c r="E146" s="255"/>
      <c r="F146" s="255"/>
      <c r="H146" s="255"/>
      <c r="I146" s="258"/>
      <c r="L146" s="382"/>
      <c r="M146" s="383"/>
      <c r="O146" s="237"/>
    </row>
    <row r="147" spans="1:23" ht="14.5">
      <c r="E147" s="255"/>
      <c r="F147" s="255"/>
      <c r="H147" s="255"/>
      <c r="I147" s="258"/>
      <c r="L147" s="304"/>
      <c r="M147" s="304"/>
      <c r="O147" s="237"/>
    </row>
    <row r="148" spans="1:23" ht="14.5">
      <c r="E148" s="255"/>
      <c r="F148" s="255"/>
      <c r="H148" s="255"/>
      <c r="I148" s="258"/>
      <c r="O148" s="237"/>
    </row>
    <row r="149" spans="1:23" ht="21">
      <c r="A149" s="391" t="s">
        <v>26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237"/>
    </row>
    <row r="150" spans="1:23" ht="21">
      <c r="A150" s="391" t="s">
        <v>0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237"/>
    </row>
    <row r="151" spans="1:23" ht="21.5" thickBot="1">
      <c r="A151" s="392" t="s">
        <v>265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237"/>
    </row>
    <row r="152" spans="1:23" ht="14.5">
      <c r="A152" s="394" t="s">
        <v>1</v>
      </c>
      <c r="B152" s="397" t="s">
        <v>2</v>
      </c>
      <c r="C152" s="442" t="s">
        <v>3</v>
      </c>
      <c r="D152" s="403" t="s">
        <v>4</v>
      </c>
      <c r="E152" s="404" t="s">
        <v>5</v>
      </c>
      <c r="F152" s="405"/>
      <c r="G152" s="406" t="s">
        <v>6</v>
      </c>
      <c r="H152" s="407"/>
      <c r="I152" s="405"/>
      <c r="J152" s="227"/>
      <c r="K152" s="227"/>
      <c r="L152" s="400" t="s">
        <v>7</v>
      </c>
      <c r="M152" s="443" t="s">
        <v>8</v>
      </c>
      <c r="N152" s="394" t="s">
        <v>9</v>
      </c>
      <c r="O152" s="237"/>
    </row>
    <row r="153" spans="1:23" ht="14.5">
      <c r="A153" s="395"/>
      <c r="B153" s="398"/>
      <c r="C153" s="390"/>
      <c r="D153" s="401"/>
      <c r="E153" s="411" t="s">
        <v>10</v>
      </c>
      <c r="F153" s="411" t="s">
        <v>11</v>
      </c>
      <c r="G153" s="412" t="s">
        <v>12</v>
      </c>
      <c r="H153" s="413" t="s">
        <v>13</v>
      </c>
      <c r="I153" s="414" t="s">
        <v>12</v>
      </c>
      <c r="J153" s="415" t="s">
        <v>14</v>
      </c>
      <c r="K153" s="416"/>
      <c r="L153" s="401"/>
      <c r="M153" s="444"/>
      <c r="N153" s="395"/>
      <c r="O153" s="237"/>
    </row>
    <row r="154" spans="1:23" ht="14.5">
      <c r="A154" s="395"/>
      <c r="B154" s="398"/>
      <c r="C154" s="390"/>
      <c r="D154" s="401"/>
      <c r="E154" s="401"/>
      <c r="F154" s="401"/>
      <c r="G154" s="401"/>
      <c r="H154" s="401"/>
      <c r="I154" s="401"/>
      <c r="J154" s="417" t="s">
        <v>15</v>
      </c>
      <c r="K154" s="418"/>
      <c r="L154" s="401"/>
      <c r="M154" s="444"/>
      <c r="N154" s="395"/>
      <c r="O154" s="237"/>
    </row>
    <row r="155" spans="1:23" thickBot="1">
      <c r="A155" s="396"/>
      <c r="B155" s="399"/>
      <c r="C155" s="393"/>
      <c r="D155" s="402"/>
      <c r="E155" s="402"/>
      <c r="F155" s="402"/>
      <c r="G155" s="402"/>
      <c r="H155" s="402"/>
      <c r="I155" s="402"/>
      <c r="J155" s="10" t="s">
        <v>16</v>
      </c>
      <c r="K155" s="229" t="s">
        <v>17</v>
      </c>
      <c r="L155" s="402"/>
      <c r="M155" s="445"/>
      <c r="N155" s="396"/>
      <c r="O155" s="237"/>
    </row>
    <row r="156" spans="1:23" thickBot="1">
      <c r="A156" s="230">
        <v>1</v>
      </c>
      <c r="B156" s="230">
        <v>2</v>
      </c>
      <c r="C156" s="230">
        <v>3</v>
      </c>
      <c r="D156" s="230">
        <v>4</v>
      </c>
      <c r="E156" s="230">
        <v>5</v>
      </c>
      <c r="F156" s="230">
        <v>6</v>
      </c>
      <c r="G156" s="230">
        <v>7</v>
      </c>
      <c r="H156" s="230">
        <v>8</v>
      </c>
      <c r="I156" s="230">
        <v>9</v>
      </c>
      <c r="J156" s="230">
        <v>10</v>
      </c>
      <c r="K156" s="230">
        <v>11</v>
      </c>
      <c r="L156" s="230">
        <v>12</v>
      </c>
      <c r="M156" s="230">
        <v>13</v>
      </c>
      <c r="N156" s="230">
        <v>14</v>
      </c>
      <c r="O156" s="237"/>
    </row>
    <row r="157" spans="1:23" ht="15.75" customHeight="1">
      <c r="A157" s="298">
        <v>25</v>
      </c>
      <c r="B157" s="153" t="s">
        <v>53</v>
      </c>
      <c r="C157" s="153" t="s">
        <v>94</v>
      </c>
      <c r="D157" s="154">
        <v>9981</v>
      </c>
      <c r="E157" s="158">
        <v>45355</v>
      </c>
      <c r="F157" s="158">
        <v>45355</v>
      </c>
      <c r="G157" s="300"/>
      <c r="H157" s="158">
        <v>45356</v>
      </c>
      <c r="I157" s="305">
        <v>820240304053541</v>
      </c>
      <c r="J157" s="234"/>
      <c r="K157" s="235">
        <v>5326501</v>
      </c>
      <c r="L157" s="234"/>
      <c r="M157" s="234"/>
      <c r="N157" s="236"/>
      <c r="O157" s="302"/>
      <c r="P157" s="302"/>
      <c r="Q157" s="302"/>
      <c r="R157" s="302"/>
      <c r="S157" s="131"/>
      <c r="T157" s="131"/>
      <c r="U157" s="131"/>
      <c r="V157" s="131"/>
      <c r="W157" s="131"/>
    </row>
    <row r="158" spans="1:23" ht="15.75" customHeight="1">
      <c r="A158" s="298">
        <v>26</v>
      </c>
      <c r="B158" s="141" t="s">
        <v>117</v>
      </c>
      <c r="C158" s="141" t="s">
        <v>118</v>
      </c>
      <c r="D158" s="142">
        <v>47167</v>
      </c>
      <c r="E158" s="171">
        <v>45356</v>
      </c>
      <c r="F158" s="171">
        <v>45356</v>
      </c>
      <c r="G158" s="137"/>
      <c r="H158" s="171">
        <v>45356</v>
      </c>
      <c r="I158" s="306">
        <v>820240305097559</v>
      </c>
      <c r="J158" s="303">
        <v>25214630</v>
      </c>
      <c r="K158" s="139"/>
      <c r="L158" s="139"/>
      <c r="M158" s="139"/>
      <c r="N158" s="140"/>
      <c r="O158" s="302"/>
      <c r="P158" s="302"/>
      <c r="Q158" s="302"/>
      <c r="R158" s="302"/>
      <c r="S158" s="131"/>
      <c r="T158" s="131"/>
      <c r="U158" s="131"/>
      <c r="V158" s="131"/>
      <c r="W158" s="131"/>
    </row>
    <row r="159" spans="1:23" ht="15.75" customHeight="1">
      <c r="A159" s="298">
        <v>27</v>
      </c>
      <c r="B159" s="141" t="s">
        <v>39</v>
      </c>
      <c r="C159" s="141" t="s">
        <v>119</v>
      </c>
      <c r="D159" s="142">
        <v>22852</v>
      </c>
      <c r="E159" s="171">
        <v>45356</v>
      </c>
      <c r="F159" s="171">
        <v>45356</v>
      </c>
      <c r="G159" s="137"/>
      <c r="H159" s="171">
        <v>45356</v>
      </c>
      <c r="I159" s="306">
        <v>820240305122677</v>
      </c>
      <c r="J159" s="303">
        <v>12216268</v>
      </c>
      <c r="K159" s="139"/>
      <c r="L159" s="139"/>
      <c r="M159" s="139"/>
      <c r="N159" s="140"/>
      <c r="O159" s="302"/>
      <c r="P159" s="302"/>
      <c r="Q159" s="302"/>
      <c r="R159" s="302"/>
      <c r="S159" s="237"/>
      <c r="T159" s="237"/>
      <c r="U159" s="237"/>
      <c r="V159" s="237"/>
      <c r="W159" s="237"/>
    </row>
    <row r="160" spans="1:23" ht="15.75" customHeight="1">
      <c r="A160" s="298">
        <v>28</v>
      </c>
      <c r="B160" s="141" t="s">
        <v>64</v>
      </c>
      <c r="C160" s="141" t="s">
        <v>56</v>
      </c>
      <c r="D160" s="142">
        <v>5378</v>
      </c>
      <c r="E160" s="171">
        <v>45356</v>
      </c>
      <c r="F160" s="171">
        <v>45356</v>
      </c>
      <c r="G160" s="137"/>
      <c r="H160" s="171">
        <v>45356</v>
      </c>
      <c r="I160" s="170">
        <v>820240305177749</v>
      </c>
      <c r="J160" s="139"/>
      <c r="K160" s="303">
        <v>2874982</v>
      </c>
      <c r="L160" s="139"/>
      <c r="M160" s="139"/>
      <c r="N160" s="140"/>
      <c r="O160" s="302"/>
      <c r="P160" s="302"/>
      <c r="Q160" s="302"/>
      <c r="R160" s="302"/>
      <c r="S160" s="131"/>
      <c r="T160" s="131"/>
      <c r="U160" s="131"/>
      <c r="V160" s="131"/>
      <c r="W160" s="131"/>
    </row>
    <row r="161" spans="1:23" ht="15.75" customHeight="1">
      <c r="A161" s="298">
        <v>29</v>
      </c>
      <c r="B161" s="141" t="s">
        <v>64</v>
      </c>
      <c r="C161" s="141" t="s">
        <v>65</v>
      </c>
      <c r="D161" s="142">
        <v>6234</v>
      </c>
      <c r="E161" s="171">
        <v>45356</v>
      </c>
      <c r="F161" s="171">
        <v>45356</v>
      </c>
      <c r="G161" s="137"/>
      <c r="H161" s="171">
        <v>45356</v>
      </c>
      <c r="I161" s="170">
        <v>820240305185558</v>
      </c>
      <c r="J161" s="138">
        <v>3332585</v>
      </c>
      <c r="K161" s="139"/>
      <c r="L161" s="139"/>
      <c r="M161" s="139"/>
      <c r="N161" s="140"/>
      <c r="O161" s="302"/>
      <c r="P161" s="302"/>
      <c r="Q161" s="302"/>
      <c r="R161" s="302"/>
      <c r="S161" s="131"/>
      <c r="T161" s="131"/>
      <c r="U161" s="131"/>
      <c r="V161" s="131"/>
      <c r="W161" s="131"/>
    </row>
    <row r="162" spans="1:23" ht="15.75" customHeight="1">
      <c r="A162" s="298">
        <v>30</v>
      </c>
      <c r="B162" s="141" t="s">
        <v>64</v>
      </c>
      <c r="C162" s="141" t="s">
        <v>73</v>
      </c>
      <c r="D162" s="142">
        <v>5021</v>
      </c>
      <c r="E162" s="171">
        <v>45356</v>
      </c>
      <c r="F162" s="171">
        <v>45356</v>
      </c>
      <c r="G162" s="137"/>
      <c r="H162" s="171">
        <v>45356</v>
      </c>
      <c r="I162" s="170">
        <v>820240305185812</v>
      </c>
      <c r="J162" s="139"/>
      <c r="K162" s="138">
        <v>2684137</v>
      </c>
      <c r="L162" s="139"/>
      <c r="M162" s="139"/>
      <c r="N162" s="140"/>
      <c r="O162" s="302"/>
      <c r="P162" s="302"/>
      <c r="Q162" s="302"/>
      <c r="R162" s="302"/>
      <c r="S162" s="131"/>
      <c r="T162" s="131"/>
      <c r="U162" s="131"/>
      <c r="V162" s="131"/>
      <c r="W162" s="131"/>
    </row>
    <row r="163" spans="1:23" ht="15.75" customHeight="1">
      <c r="A163" s="298">
        <v>31</v>
      </c>
      <c r="B163" s="141" t="s">
        <v>60</v>
      </c>
      <c r="C163" s="141" t="s">
        <v>120</v>
      </c>
      <c r="D163" s="149">
        <v>23301</v>
      </c>
      <c r="E163" s="171">
        <v>45356</v>
      </c>
      <c r="F163" s="171">
        <v>45356</v>
      </c>
      <c r="G163" s="137"/>
      <c r="H163" s="171">
        <v>45356</v>
      </c>
      <c r="I163" s="170">
        <v>820240305188715</v>
      </c>
      <c r="J163" s="139"/>
      <c r="K163" s="138">
        <v>12456296</v>
      </c>
      <c r="L163" s="139"/>
      <c r="M163" s="139"/>
      <c r="N163" s="140"/>
      <c r="O163" s="302"/>
      <c r="P163" s="302"/>
      <c r="Q163" s="302"/>
      <c r="R163" s="302"/>
      <c r="S163" s="131"/>
      <c r="T163" s="131"/>
      <c r="U163" s="131"/>
      <c r="V163" s="131"/>
      <c r="W163" s="131"/>
    </row>
    <row r="164" spans="1:23" ht="15.75" customHeight="1">
      <c r="A164" s="298">
        <v>32</v>
      </c>
      <c r="B164" s="141" t="s">
        <v>50</v>
      </c>
      <c r="C164" s="141" t="s">
        <v>90</v>
      </c>
      <c r="D164" s="149">
        <v>7465</v>
      </c>
      <c r="E164" s="171">
        <v>45356</v>
      </c>
      <c r="F164" s="171">
        <v>45356</v>
      </c>
      <c r="G164" s="137"/>
      <c r="H164" s="171">
        <v>45356</v>
      </c>
      <c r="I164" s="170">
        <v>820240305188844</v>
      </c>
      <c r="J164" s="139"/>
      <c r="K164" s="138">
        <v>3990655</v>
      </c>
      <c r="L164" s="139"/>
      <c r="M164" s="139"/>
      <c r="N164" s="140"/>
      <c r="O164" s="302"/>
      <c r="P164" s="302"/>
      <c r="Q164" s="302"/>
      <c r="R164" s="302"/>
      <c r="S164" s="131"/>
      <c r="T164" s="131"/>
      <c r="U164" s="131"/>
      <c r="V164" s="131"/>
      <c r="W164" s="131"/>
    </row>
    <row r="165" spans="1:23" ht="15.75" customHeight="1">
      <c r="A165" s="298">
        <v>33</v>
      </c>
      <c r="B165" s="141" t="s">
        <v>47</v>
      </c>
      <c r="C165" s="141" t="s">
        <v>121</v>
      </c>
      <c r="D165" s="149">
        <v>36312</v>
      </c>
      <c r="E165" s="171">
        <v>45356</v>
      </c>
      <c r="F165" s="171">
        <v>45356</v>
      </c>
      <c r="G165" s="137"/>
      <c r="H165" s="171">
        <v>45356</v>
      </c>
      <c r="I165" s="170">
        <v>820240305188933</v>
      </c>
      <c r="J165" s="139"/>
      <c r="K165" s="138">
        <v>19411742</v>
      </c>
      <c r="L165" s="139"/>
      <c r="M165" s="139"/>
      <c r="N165" s="140"/>
      <c r="O165" s="302"/>
      <c r="P165" s="302"/>
      <c r="Q165" s="302"/>
      <c r="R165" s="302"/>
      <c r="S165" s="131"/>
      <c r="T165" s="131"/>
      <c r="U165" s="131"/>
      <c r="V165" s="131"/>
      <c r="W165" s="131"/>
    </row>
    <row r="166" spans="1:23" ht="15.75" customHeight="1">
      <c r="A166" s="298">
        <v>34</v>
      </c>
      <c r="B166" s="141" t="s">
        <v>64</v>
      </c>
      <c r="C166" s="141" t="s">
        <v>122</v>
      </c>
      <c r="D166" s="149">
        <v>4605</v>
      </c>
      <c r="E166" s="171">
        <v>45356</v>
      </c>
      <c r="F166" s="171">
        <v>45356</v>
      </c>
      <c r="G166" s="137"/>
      <c r="H166" s="171">
        <v>45356</v>
      </c>
      <c r="I166" s="170">
        <v>820240305204091</v>
      </c>
      <c r="J166" s="139"/>
      <c r="K166" s="138">
        <v>2461751</v>
      </c>
      <c r="L166" s="139"/>
      <c r="M166" s="139"/>
      <c r="N166" s="140"/>
      <c r="O166" s="302"/>
      <c r="P166" s="302"/>
      <c r="Q166" s="302"/>
      <c r="R166" s="302"/>
      <c r="S166" s="131"/>
      <c r="T166" s="131"/>
      <c r="U166" s="131"/>
      <c r="V166" s="131"/>
      <c r="W166" s="131"/>
    </row>
    <row r="167" spans="1:23" ht="15.75" customHeight="1" thickBot="1">
      <c r="A167" s="291"/>
      <c r="B167" s="260"/>
      <c r="C167" s="260"/>
      <c r="D167" s="292"/>
      <c r="E167" s="293"/>
      <c r="F167" s="293"/>
      <c r="G167" s="256"/>
      <c r="H167" s="293"/>
      <c r="I167" s="294"/>
      <c r="J167" s="295"/>
      <c r="K167" s="259"/>
      <c r="L167" s="296"/>
      <c r="M167" s="258"/>
      <c r="N167" s="260"/>
    </row>
    <row r="168" spans="1:23" ht="15.75" customHeight="1" thickBot="1">
      <c r="A168" s="247"/>
      <c r="B168" s="385"/>
      <c r="C168" s="386"/>
      <c r="D168" s="386"/>
      <c r="E168" s="386"/>
      <c r="F168" s="386"/>
      <c r="G168" s="386"/>
      <c r="H168" s="386"/>
      <c r="I168" s="387"/>
      <c r="J168" s="60">
        <f t="shared" ref="J168:K168" si="7">SUM(J157:J167)</f>
        <v>40763483</v>
      </c>
      <c r="K168" s="60">
        <f t="shared" si="7"/>
        <v>49206064</v>
      </c>
      <c r="L168" s="248"/>
      <c r="M168" s="248"/>
      <c r="N168" s="249"/>
    </row>
    <row r="169" spans="1:23" ht="15.75" customHeight="1" thickBot="1">
      <c r="A169" s="247"/>
      <c r="B169" s="385"/>
      <c r="C169" s="386"/>
      <c r="D169" s="386"/>
      <c r="E169" s="386"/>
      <c r="F169" s="386"/>
      <c r="G169" s="386"/>
      <c r="H169" s="386"/>
      <c r="I169" s="387"/>
      <c r="J169" s="371">
        <f t="shared" ref="J169:J170" si="8">SUM(J168:K168)</f>
        <v>89969547</v>
      </c>
      <c r="K169" s="387"/>
      <c r="L169" s="248"/>
      <c r="M169" s="248"/>
      <c r="N169" s="249"/>
    </row>
    <row r="170" spans="1:23" ht="24" thickBot="1">
      <c r="A170" s="247"/>
      <c r="B170" s="388" t="s">
        <v>25</v>
      </c>
      <c r="C170" s="386"/>
      <c r="D170" s="386"/>
      <c r="E170" s="386"/>
      <c r="F170" s="386"/>
      <c r="G170" s="386"/>
      <c r="H170" s="386"/>
      <c r="I170" s="387"/>
      <c r="J170" s="373">
        <f t="shared" si="8"/>
        <v>89969547</v>
      </c>
      <c r="K170" s="387"/>
      <c r="L170" s="248"/>
      <c r="M170" s="126"/>
      <c r="N170" s="127"/>
    </row>
    <row r="171" spans="1:23" ht="15.75" customHeight="1">
      <c r="A171" s="250"/>
      <c r="B171" s="251"/>
      <c r="C171" s="252"/>
      <c r="D171" s="253"/>
      <c r="E171" s="254"/>
      <c r="F171" s="255"/>
      <c r="G171" s="256"/>
      <c r="H171" s="257"/>
      <c r="I171" s="258"/>
      <c r="J171" s="258"/>
      <c r="K171" s="258"/>
      <c r="L171" s="259"/>
      <c r="M171" s="259"/>
      <c r="N171" s="259"/>
    </row>
    <row r="172" spans="1:23" ht="15.75" customHeight="1">
      <c r="A172" s="67" t="s">
        <v>18</v>
      </c>
      <c r="B172" s="62"/>
      <c r="C172" s="63"/>
      <c r="D172" s="64"/>
      <c r="E172" s="65"/>
      <c r="F172" s="65"/>
      <c r="G172" s="256"/>
      <c r="H172" s="255"/>
      <c r="I172" s="128"/>
      <c r="J172" s="389"/>
      <c r="K172" s="383"/>
      <c r="L172" s="66"/>
      <c r="M172" s="66"/>
      <c r="N172" s="66"/>
    </row>
    <row r="173" spans="1:23" ht="15.75" customHeight="1">
      <c r="A173" s="228"/>
      <c r="B173" s="62"/>
      <c r="C173" s="260"/>
      <c r="D173" s="68"/>
      <c r="E173" s="69"/>
      <c r="F173" s="70"/>
      <c r="G173" s="71"/>
      <c r="H173" s="255"/>
      <c r="I173" s="258"/>
      <c r="J173" s="258"/>
      <c r="K173" s="261"/>
      <c r="L173" s="73"/>
      <c r="M173" s="72"/>
      <c r="N173" s="66"/>
    </row>
    <row r="174" spans="1:23" ht="15.75" customHeight="1">
      <c r="A174" s="258"/>
      <c r="B174" s="74"/>
      <c r="C174" s="74"/>
      <c r="D174" s="75"/>
      <c r="E174" s="76"/>
      <c r="F174" s="77"/>
      <c r="G174" s="78"/>
      <c r="H174" s="255"/>
      <c r="I174" s="258"/>
      <c r="J174" s="258"/>
      <c r="K174" s="261"/>
      <c r="L174" s="376" t="s">
        <v>271</v>
      </c>
      <c r="M174" s="390"/>
      <c r="N174" s="390"/>
    </row>
    <row r="175" spans="1:23" ht="15.75" customHeight="1">
      <c r="A175" s="67"/>
      <c r="B175" s="74"/>
      <c r="C175" s="74"/>
      <c r="D175" s="75"/>
      <c r="E175" s="76"/>
      <c r="F175" s="77"/>
      <c r="G175" s="78"/>
      <c r="H175" s="255"/>
      <c r="I175" s="258"/>
      <c r="J175" s="258"/>
      <c r="K175" s="261"/>
      <c r="L175" s="79"/>
      <c r="M175" s="80"/>
      <c r="N175" s="78"/>
    </row>
    <row r="176" spans="1:23" ht="15.75" customHeight="1">
      <c r="A176" s="67"/>
      <c r="B176" s="228"/>
      <c r="C176" s="251"/>
      <c r="D176" s="75"/>
      <c r="E176" s="76"/>
      <c r="F176" s="82"/>
      <c r="G176" s="78"/>
      <c r="H176" s="255"/>
      <c r="I176" s="258"/>
      <c r="J176" s="258"/>
      <c r="K176" s="261"/>
      <c r="L176" s="382" t="s">
        <v>19</v>
      </c>
      <c r="M176" s="383"/>
      <c r="N176" s="383"/>
    </row>
    <row r="177" spans="1:15" ht="15.75" customHeight="1">
      <c r="A177" s="68"/>
      <c r="B177" s="228"/>
      <c r="C177" s="251"/>
      <c r="D177" s="75"/>
      <c r="E177" s="76"/>
      <c r="F177" s="77"/>
      <c r="G177" s="78"/>
      <c r="H177" s="255"/>
      <c r="I177" s="258"/>
      <c r="J177" s="258"/>
      <c r="K177" s="261"/>
      <c r="L177" s="382" t="s">
        <v>20</v>
      </c>
      <c r="M177" s="383"/>
      <c r="N177" s="383"/>
    </row>
    <row r="178" spans="1:15" ht="15.75" customHeight="1">
      <c r="A178" s="73"/>
      <c r="B178" s="74"/>
      <c r="C178" s="251"/>
      <c r="D178" s="75"/>
      <c r="E178" s="76"/>
      <c r="F178" s="77"/>
      <c r="G178" s="78"/>
      <c r="H178" s="255"/>
      <c r="I178" s="258"/>
      <c r="J178" s="258"/>
      <c r="K178" s="261"/>
      <c r="L178" s="382" t="s">
        <v>21</v>
      </c>
      <c r="M178" s="383"/>
      <c r="N178" s="383"/>
    </row>
    <row r="179" spans="1:15" ht="15.75" customHeight="1">
      <c r="A179" s="73"/>
      <c r="B179" s="83"/>
      <c r="C179" s="251"/>
      <c r="D179" s="75"/>
      <c r="E179" s="76"/>
      <c r="F179" s="77"/>
      <c r="G179" s="78"/>
      <c r="H179" s="255"/>
      <c r="I179" s="258"/>
      <c r="J179" s="258"/>
      <c r="K179" s="261"/>
      <c r="L179" s="262"/>
      <c r="M179" s="262"/>
      <c r="N179" s="262"/>
    </row>
    <row r="180" spans="1:15" ht="15.75" customHeight="1">
      <c r="A180" s="73"/>
      <c r="B180" s="228"/>
      <c r="C180" s="251"/>
      <c r="D180" s="253"/>
      <c r="E180" s="254"/>
      <c r="F180" s="255"/>
      <c r="H180" s="255"/>
      <c r="I180" s="258"/>
      <c r="J180" s="258"/>
      <c r="K180" s="261"/>
      <c r="L180" s="262"/>
      <c r="M180" s="262"/>
      <c r="N180" s="262"/>
    </row>
    <row r="181" spans="1:15" ht="15.75" customHeight="1">
      <c r="A181" s="73"/>
      <c r="C181" s="251"/>
      <c r="D181" s="253"/>
      <c r="E181" s="254"/>
      <c r="F181" s="255"/>
      <c r="H181" s="255"/>
      <c r="I181" s="258"/>
      <c r="J181" s="258"/>
      <c r="K181" s="261"/>
      <c r="L181" s="262"/>
      <c r="M181" s="262"/>
      <c r="N181" s="262"/>
    </row>
    <row r="182" spans="1:15" ht="15.75" customHeight="1">
      <c r="A182" s="83"/>
      <c r="C182" s="260"/>
      <c r="D182" s="253"/>
      <c r="E182" s="254"/>
      <c r="F182" s="255"/>
      <c r="H182" s="255"/>
      <c r="I182" s="258"/>
      <c r="J182" s="258"/>
      <c r="K182" s="261"/>
      <c r="L182" s="262"/>
      <c r="M182" s="262"/>
      <c r="N182" s="262"/>
    </row>
    <row r="183" spans="1:15" ht="15.75" customHeight="1">
      <c r="A183" s="83"/>
      <c r="D183" s="253"/>
      <c r="E183" s="254"/>
      <c r="F183" s="255"/>
      <c r="H183" s="255"/>
      <c r="I183" s="258"/>
      <c r="J183" s="258"/>
      <c r="K183" s="261"/>
      <c r="L183" s="262"/>
      <c r="M183" s="262"/>
      <c r="N183" s="262"/>
    </row>
    <row r="184" spans="1:15" ht="15.75" customHeight="1">
      <c r="A184" s="228"/>
      <c r="E184" s="255"/>
      <c r="F184" s="255"/>
      <c r="H184" s="255"/>
      <c r="I184" s="258"/>
      <c r="J184" s="258"/>
      <c r="K184" s="258"/>
      <c r="L184" s="262"/>
      <c r="M184" s="262"/>
      <c r="N184" s="262"/>
    </row>
    <row r="185" spans="1:15" ht="15.75" customHeight="1">
      <c r="A185" s="228"/>
      <c r="E185" s="255"/>
      <c r="F185" s="255"/>
      <c r="H185" s="255"/>
      <c r="I185" s="258"/>
      <c r="J185" s="258"/>
      <c r="K185" s="258"/>
      <c r="L185" s="258"/>
      <c r="M185" s="258"/>
      <c r="N185" s="258"/>
      <c r="O185" s="225"/>
    </row>
    <row r="186" spans="1:15" ht="15.75" customHeight="1">
      <c r="A186" s="228"/>
      <c r="E186" s="255"/>
      <c r="F186" s="255"/>
      <c r="H186" s="255"/>
      <c r="I186" s="258"/>
      <c r="J186" s="258"/>
      <c r="K186" s="258"/>
      <c r="L186" s="384" t="s">
        <v>22</v>
      </c>
      <c r="M186" s="383"/>
      <c r="N186" s="383"/>
      <c r="O186" s="225"/>
    </row>
    <row r="187" spans="1:15" ht="21">
      <c r="A187" s="83"/>
      <c r="C187" s="260"/>
      <c r="E187" s="255"/>
      <c r="F187" s="255"/>
      <c r="H187" s="255"/>
      <c r="I187" s="258"/>
      <c r="J187" s="258"/>
      <c r="K187" s="258"/>
      <c r="L187" s="382" t="s">
        <v>23</v>
      </c>
      <c r="M187" s="383"/>
      <c r="N187" s="383"/>
      <c r="O187" s="226"/>
    </row>
    <row r="188" spans="1:15" ht="15.75" customHeight="1">
      <c r="E188" s="255"/>
      <c r="F188" s="255"/>
      <c r="H188" s="255"/>
      <c r="I188" s="258"/>
      <c r="L188" s="382" t="s">
        <v>24</v>
      </c>
      <c r="M188" s="383"/>
      <c r="N188" s="383"/>
      <c r="O188" s="228"/>
    </row>
    <row r="189" spans="1:15" ht="15.75" customHeight="1">
      <c r="E189" s="255"/>
      <c r="F189" s="255"/>
      <c r="H189" s="255"/>
      <c r="I189" s="258"/>
      <c r="O189" s="228"/>
    </row>
    <row r="190" spans="1:15" ht="15.75" customHeight="1">
      <c r="E190" s="255"/>
      <c r="F190" s="255"/>
      <c r="H190" s="255"/>
      <c r="I190" s="258"/>
      <c r="O190" s="228"/>
    </row>
    <row r="191" spans="1:15" ht="15.75" customHeight="1">
      <c r="A191" s="391" t="s">
        <v>26</v>
      </c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383"/>
      <c r="M191" s="383"/>
      <c r="N191" s="383"/>
      <c r="O191" s="228"/>
    </row>
    <row r="192" spans="1:15" ht="15.75" customHeight="1">
      <c r="A192" s="391" t="s">
        <v>0</v>
      </c>
      <c r="B192" s="383"/>
      <c r="C192" s="383"/>
      <c r="D192" s="383"/>
      <c r="E192" s="383"/>
      <c r="F192" s="383"/>
      <c r="G192" s="383"/>
      <c r="H192" s="383"/>
      <c r="I192" s="383"/>
      <c r="J192" s="383"/>
      <c r="K192" s="383"/>
      <c r="L192" s="383"/>
      <c r="M192" s="383"/>
      <c r="N192" s="383"/>
      <c r="O192" s="228"/>
    </row>
    <row r="193" spans="1:18" ht="15.75" customHeight="1" thickBot="1">
      <c r="A193" s="392" t="s">
        <v>265</v>
      </c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228"/>
    </row>
    <row r="194" spans="1:18" ht="15.75" customHeight="1">
      <c r="A194" s="394" t="s">
        <v>1</v>
      </c>
      <c r="B194" s="397" t="s">
        <v>2</v>
      </c>
      <c r="C194" s="442" t="s">
        <v>3</v>
      </c>
      <c r="D194" s="403" t="s">
        <v>4</v>
      </c>
      <c r="E194" s="404" t="s">
        <v>5</v>
      </c>
      <c r="F194" s="405"/>
      <c r="G194" s="406" t="s">
        <v>6</v>
      </c>
      <c r="H194" s="407"/>
      <c r="I194" s="405"/>
      <c r="J194" s="227"/>
      <c r="K194" s="227"/>
      <c r="L194" s="400" t="s">
        <v>7</v>
      </c>
      <c r="M194" s="443" t="s">
        <v>8</v>
      </c>
      <c r="N194" s="394" t="s">
        <v>9</v>
      </c>
      <c r="O194" s="228"/>
    </row>
    <row r="195" spans="1:18" ht="15.75" customHeight="1">
      <c r="A195" s="395"/>
      <c r="B195" s="398"/>
      <c r="C195" s="390"/>
      <c r="D195" s="401"/>
      <c r="E195" s="411" t="s">
        <v>10</v>
      </c>
      <c r="F195" s="411" t="s">
        <v>11</v>
      </c>
      <c r="G195" s="412" t="s">
        <v>12</v>
      </c>
      <c r="H195" s="413" t="s">
        <v>13</v>
      </c>
      <c r="I195" s="414" t="s">
        <v>12</v>
      </c>
      <c r="J195" s="415" t="s">
        <v>14</v>
      </c>
      <c r="K195" s="416"/>
      <c r="L195" s="401"/>
      <c r="M195" s="444"/>
      <c r="N195" s="395"/>
      <c r="O195" s="228"/>
    </row>
    <row r="196" spans="1:18" ht="15.75" customHeight="1">
      <c r="A196" s="395"/>
      <c r="B196" s="398"/>
      <c r="C196" s="390"/>
      <c r="D196" s="401"/>
      <c r="E196" s="401"/>
      <c r="F196" s="401"/>
      <c r="G196" s="401"/>
      <c r="H196" s="401"/>
      <c r="I196" s="401"/>
      <c r="J196" s="417" t="s">
        <v>15</v>
      </c>
      <c r="K196" s="418"/>
      <c r="L196" s="401"/>
      <c r="M196" s="444"/>
      <c r="N196" s="395"/>
      <c r="O196" s="228"/>
    </row>
    <row r="197" spans="1:18" ht="15.75" customHeight="1" thickBot="1">
      <c r="A197" s="396"/>
      <c r="B197" s="399"/>
      <c r="C197" s="393"/>
      <c r="D197" s="402"/>
      <c r="E197" s="402"/>
      <c r="F197" s="402"/>
      <c r="G197" s="402"/>
      <c r="H197" s="402"/>
      <c r="I197" s="402"/>
      <c r="J197" s="10" t="s">
        <v>16</v>
      </c>
      <c r="K197" s="229" t="s">
        <v>17</v>
      </c>
      <c r="L197" s="402"/>
      <c r="M197" s="445"/>
      <c r="N197" s="396"/>
      <c r="O197" s="228"/>
    </row>
    <row r="198" spans="1:18" ht="15.75" customHeight="1" thickBot="1">
      <c r="A198" s="230">
        <v>1</v>
      </c>
      <c r="B198" s="230">
        <v>2</v>
      </c>
      <c r="C198" s="230">
        <v>3</v>
      </c>
      <c r="D198" s="230">
        <v>4</v>
      </c>
      <c r="E198" s="230">
        <v>5</v>
      </c>
      <c r="F198" s="230">
        <v>6</v>
      </c>
      <c r="G198" s="230">
        <v>7</v>
      </c>
      <c r="H198" s="230">
        <v>8</v>
      </c>
      <c r="I198" s="230">
        <v>9</v>
      </c>
      <c r="J198" s="230">
        <v>10</v>
      </c>
      <c r="K198" s="230">
        <v>11</v>
      </c>
      <c r="L198" s="230">
        <v>12</v>
      </c>
      <c r="M198" s="230">
        <v>13</v>
      </c>
      <c r="N198" s="230">
        <v>14</v>
      </c>
      <c r="O198" s="228"/>
    </row>
    <row r="199" spans="1:18" ht="15.75" customHeight="1">
      <c r="A199" s="231">
        <v>35</v>
      </c>
      <c r="B199" s="147" t="s">
        <v>55</v>
      </c>
      <c r="C199" s="141" t="s">
        <v>123</v>
      </c>
      <c r="D199" s="149">
        <v>11590</v>
      </c>
      <c r="E199" s="158">
        <v>45357</v>
      </c>
      <c r="F199" s="158">
        <v>45357</v>
      </c>
      <c r="G199" s="137"/>
      <c r="H199" s="158">
        <v>45357</v>
      </c>
      <c r="I199" s="50">
        <v>820240306289963</v>
      </c>
      <c r="J199" s="145"/>
      <c r="K199" s="138">
        <v>6208810</v>
      </c>
      <c r="L199" s="146"/>
      <c r="M199" s="139"/>
      <c r="N199" s="140"/>
      <c r="O199" s="237"/>
      <c r="P199" s="237"/>
      <c r="Q199" s="237"/>
      <c r="R199" s="237"/>
    </row>
    <row r="200" spans="1:18" ht="15.75" customHeight="1">
      <c r="A200" s="231">
        <v>36</v>
      </c>
      <c r="B200" s="147" t="s">
        <v>40</v>
      </c>
      <c r="C200" s="141" t="s">
        <v>124</v>
      </c>
      <c r="D200" s="149">
        <v>3404</v>
      </c>
      <c r="E200" s="158">
        <v>45357</v>
      </c>
      <c r="F200" s="158">
        <v>45357</v>
      </c>
      <c r="G200" s="137"/>
      <c r="H200" s="158">
        <v>45357</v>
      </c>
      <c r="I200" s="50">
        <v>820240306342011</v>
      </c>
      <c r="J200" s="145"/>
      <c r="K200" s="138">
        <v>1823537</v>
      </c>
      <c r="L200" s="146"/>
      <c r="M200" s="139"/>
      <c r="N200" s="140"/>
      <c r="O200" s="228"/>
      <c r="P200" s="131"/>
      <c r="Q200" s="131"/>
      <c r="R200" s="131"/>
    </row>
    <row r="201" spans="1:18" ht="15.75" customHeight="1">
      <c r="A201" s="231">
        <v>37</v>
      </c>
      <c r="B201" s="147" t="s">
        <v>37</v>
      </c>
      <c r="C201" s="141" t="s">
        <v>125</v>
      </c>
      <c r="D201" s="149">
        <v>12112</v>
      </c>
      <c r="E201" s="158">
        <v>45357</v>
      </c>
      <c r="F201" s="158">
        <v>45357</v>
      </c>
      <c r="G201" s="137"/>
      <c r="H201" s="158">
        <v>45357</v>
      </c>
      <c r="I201" s="50">
        <v>820240306342020</v>
      </c>
      <c r="J201" s="145"/>
      <c r="K201" s="138">
        <v>6488447</v>
      </c>
      <c r="L201" s="146"/>
      <c r="M201" s="139"/>
      <c r="N201" s="140"/>
      <c r="O201" s="237"/>
      <c r="P201" s="237"/>
      <c r="Q201" s="237"/>
      <c r="R201" s="237"/>
    </row>
    <row r="202" spans="1:18" ht="15.75" customHeight="1">
      <c r="A202" s="231">
        <v>38</v>
      </c>
      <c r="B202" s="147" t="s">
        <v>46</v>
      </c>
      <c r="C202" s="141" t="s">
        <v>126</v>
      </c>
      <c r="D202" s="149">
        <v>7384</v>
      </c>
      <c r="E202" s="158">
        <v>45357</v>
      </c>
      <c r="F202" s="158">
        <v>45357</v>
      </c>
      <c r="G202" s="137"/>
      <c r="H202" s="158">
        <v>45357</v>
      </c>
      <c r="I202" s="50">
        <v>820240306342500</v>
      </c>
      <c r="J202" s="145"/>
      <c r="K202" s="138">
        <v>3955639</v>
      </c>
      <c r="L202" s="146"/>
      <c r="M202" s="139"/>
      <c r="N202" s="140"/>
      <c r="O202" s="228"/>
      <c r="P202" s="131"/>
      <c r="Q202" s="131"/>
      <c r="R202" s="131"/>
    </row>
    <row r="203" spans="1:18" ht="15.75" customHeight="1">
      <c r="A203" s="231">
        <v>39</v>
      </c>
      <c r="B203" s="147" t="s">
        <v>64</v>
      </c>
      <c r="C203" s="141" t="s">
        <v>127</v>
      </c>
      <c r="D203" s="149">
        <v>5510</v>
      </c>
      <c r="E203" s="158">
        <v>45357</v>
      </c>
      <c r="F203" s="158">
        <v>45357</v>
      </c>
      <c r="G203" s="137"/>
      <c r="H203" s="158">
        <v>45357</v>
      </c>
      <c r="I203" s="50">
        <v>820240306345024</v>
      </c>
      <c r="J203" s="145"/>
      <c r="K203" s="138">
        <v>2951730</v>
      </c>
      <c r="L203" s="146"/>
      <c r="M203" s="139"/>
      <c r="N203" s="140"/>
      <c r="O203" s="228"/>
      <c r="P203" s="131"/>
      <c r="Q203" s="131"/>
      <c r="R203" s="131"/>
    </row>
    <row r="204" spans="1:18" ht="15.75" customHeight="1" thickBot="1">
      <c r="A204" s="307"/>
      <c r="B204" s="307"/>
      <c r="C204" s="307"/>
      <c r="D204" s="307"/>
      <c r="E204" s="307"/>
      <c r="F204" s="307"/>
      <c r="G204" s="307"/>
      <c r="H204" s="307"/>
      <c r="I204" s="307"/>
      <c r="J204" s="133"/>
      <c r="K204" s="133"/>
      <c r="L204" s="308"/>
      <c r="M204" s="308"/>
      <c r="N204" s="309"/>
      <c r="O204" s="258"/>
      <c r="P204" s="258"/>
      <c r="Q204" s="258"/>
      <c r="R204" s="258"/>
    </row>
    <row r="205" spans="1:18" ht="15.75" customHeight="1" thickBot="1">
      <c r="A205" s="247"/>
      <c r="B205" s="385"/>
      <c r="C205" s="386"/>
      <c r="D205" s="386"/>
      <c r="E205" s="386"/>
      <c r="F205" s="386"/>
      <c r="G205" s="386"/>
      <c r="H205" s="386"/>
      <c r="I205" s="387"/>
      <c r="J205" s="60">
        <f t="shared" ref="J205:K205" si="9">SUM(J199:J204)</f>
        <v>0</v>
      </c>
      <c r="K205" s="60">
        <f t="shared" si="9"/>
        <v>21428163</v>
      </c>
      <c r="L205" s="248"/>
      <c r="M205" s="248"/>
      <c r="N205" s="249"/>
      <c r="O205" s="237"/>
    </row>
    <row r="206" spans="1:18" ht="15.75" customHeight="1" thickBot="1">
      <c r="A206" s="247"/>
      <c r="B206" s="385"/>
      <c r="C206" s="386"/>
      <c r="D206" s="386"/>
      <c r="E206" s="386"/>
      <c r="F206" s="386"/>
      <c r="G206" s="386"/>
      <c r="H206" s="386"/>
      <c r="I206" s="387"/>
      <c r="J206" s="371">
        <f t="shared" ref="J206:J207" si="10">SUM(J205:K205)</f>
        <v>21428163</v>
      </c>
      <c r="K206" s="387"/>
      <c r="L206" s="248"/>
      <c r="M206" s="248"/>
      <c r="N206" s="249"/>
      <c r="O206" s="237"/>
    </row>
    <row r="207" spans="1:18" ht="24" thickBot="1">
      <c r="A207" s="247"/>
      <c r="B207" s="388" t="s">
        <v>25</v>
      </c>
      <c r="C207" s="386"/>
      <c r="D207" s="386"/>
      <c r="E207" s="386"/>
      <c r="F207" s="386"/>
      <c r="G207" s="386"/>
      <c r="H207" s="386"/>
      <c r="I207" s="387"/>
      <c r="J207" s="373">
        <f t="shared" si="10"/>
        <v>21428163</v>
      </c>
      <c r="K207" s="387"/>
      <c r="L207" s="248"/>
      <c r="M207" s="126"/>
      <c r="N207" s="127"/>
      <c r="O207" s="237"/>
    </row>
    <row r="208" spans="1:18" ht="15.75" customHeight="1">
      <c r="A208" s="250"/>
      <c r="B208" s="251"/>
      <c r="C208" s="252"/>
      <c r="D208" s="253"/>
      <c r="E208" s="254"/>
      <c r="F208" s="255"/>
      <c r="G208" s="256"/>
      <c r="H208" s="257"/>
      <c r="I208" s="258"/>
      <c r="J208" s="258"/>
      <c r="K208" s="258"/>
      <c r="L208" s="259"/>
      <c r="M208" s="259"/>
      <c r="N208" s="259"/>
      <c r="O208" s="237"/>
    </row>
    <row r="209" spans="1:15" ht="15.75" customHeight="1">
      <c r="A209" s="67" t="s">
        <v>18</v>
      </c>
      <c r="B209" s="62"/>
      <c r="C209" s="63"/>
      <c r="D209" s="64"/>
      <c r="E209" s="65"/>
      <c r="F209" s="65"/>
      <c r="G209" s="256"/>
      <c r="H209" s="255"/>
      <c r="I209" s="128"/>
      <c r="J209" s="389"/>
      <c r="K209" s="383"/>
      <c r="L209" s="66"/>
      <c r="M209" s="66"/>
      <c r="N209" s="66"/>
      <c r="O209" s="237"/>
    </row>
    <row r="210" spans="1:15" ht="15.75" customHeight="1">
      <c r="A210" s="228"/>
      <c r="B210" s="62"/>
      <c r="C210" s="260"/>
      <c r="D210" s="68"/>
      <c r="E210" s="69"/>
      <c r="F210" s="70"/>
      <c r="G210" s="71"/>
      <c r="H210" s="255"/>
      <c r="I210" s="258"/>
      <c r="J210" s="258"/>
      <c r="K210" s="261"/>
      <c r="L210" s="376" t="s">
        <v>272</v>
      </c>
      <c r="M210" s="390"/>
      <c r="N210" s="390"/>
      <c r="O210" s="237"/>
    </row>
    <row r="211" spans="1:15" ht="15.75" customHeight="1">
      <c r="A211" s="258"/>
      <c r="B211" s="74"/>
      <c r="C211" s="74"/>
      <c r="D211" s="75"/>
      <c r="E211" s="76"/>
      <c r="F211" s="77"/>
      <c r="G211" s="78"/>
      <c r="H211" s="255"/>
      <c r="I211" s="258"/>
      <c r="J211" s="258"/>
      <c r="K211" s="261"/>
      <c r="L211" s="79"/>
      <c r="M211" s="80"/>
      <c r="N211" s="78"/>
      <c r="O211" s="237"/>
    </row>
    <row r="212" spans="1:15" ht="15.75" customHeight="1">
      <c r="A212" s="67"/>
      <c r="B212" s="74"/>
      <c r="C212" s="74"/>
      <c r="D212" s="75"/>
      <c r="E212" s="76"/>
      <c r="F212" s="77"/>
      <c r="G212" s="78"/>
      <c r="H212" s="255"/>
      <c r="I212" s="258"/>
      <c r="J212" s="258"/>
      <c r="K212" s="261"/>
      <c r="L212" s="382" t="s">
        <v>19</v>
      </c>
      <c r="M212" s="383"/>
      <c r="N212" s="383"/>
      <c r="O212" s="237"/>
    </row>
    <row r="213" spans="1:15" ht="15.75" customHeight="1">
      <c r="A213" s="67"/>
      <c r="B213" s="228"/>
      <c r="C213" s="251"/>
      <c r="D213" s="75"/>
      <c r="E213" s="76"/>
      <c r="F213" s="82"/>
      <c r="G213" s="78"/>
      <c r="H213" s="255"/>
      <c r="I213" s="258"/>
      <c r="J213" s="258"/>
      <c r="K213" s="261"/>
      <c r="L213" s="382" t="s">
        <v>20</v>
      </c>
      <c r="M213" s="383"/>
      <c r="N213" s="383"/>
      <c r="O213" s="237"/>
    </row>
    <row r="214" spans="1:15" ht="15.75" customHeight="1">
      <c r="A214" s="68"/>
      <c r="B214" s="228"/>
      <c r="C214" s="251"/>
      <c r="D214" s="75"/>
      <c r="E214" s="76"/>
      <c r="F214" s="77"/>
      <c r="G214" s="78"/>
      <c r="H214" s="255"/>
      <c r="I214" s="258"/>
      <c r="J214" s="258"/>
      <c r="K214" s="261"/>
      <c r="L214" s="382" t="s">
        <v>21</v>
      </c>
      <c r="M214" s="383"/>
      <c r="N214" s="383"/>
      <c r="O214" s="237"/>
    </row>
    <row r="215" spans="1:15" ht="15.75" customHeight="1">
      <c r="A215" s="73"/>
      <c r="B215" s="74"/>
      <c r="C215" s="251"/>
      <c r="D215" s="75"/>
      <c r="E215" s="76"/>
      <c r="F215" s="77"/>
      <c r="G215" s="78"/>
      <c r="H215" s="255"/>
      <c r="I215" s="258"/>
      <c r="J215" s="258"/>
      <c r="K215" s="261"/>
      <c r="L215" s="262"/>
      <c r="M215" s="262"/>
      <c r="N215" s="262"/>
      <c r="O215" s="237"/>
    </row>
    <row r="216" spans="1:15" ht="15.75" customHeight="1">
      <c r="A216" s="73"/>
      <c r="B216" s="83"/>
      <c r="C216" s="251"/>
      <c r="D216" s="75"/>
      <c r="E216" s="76"/>
      <c r="F216" s="77"/>
      <c r="G216" s="78"/>
      <c r="H216" s="255"/>
      <c r="I216" s="258"/>
      <c r="J216" s="258"/>
      <c r="K216" s="261"/>
      <c r="L216" s="262"/>
      <c r="M216" s="262"/>
      <c r="N216" s="262"/>
      <c r="O216" s="237"/>
    </row>
    <row r="217" spans="1:15" ht="15.75" customHeight="1">
      <c r="A217" s="73"/>
      <c r="B217" s="228"/>
      <c r="C217" s="251"/>
      <c r="D217" s="253"/>
      <c r="E217" s="254"/>
      <c r="F217" s="255"/>
      <c r="H217" s="255"/>
      <c r="I217" s="258"/>
      <c r="J217" s="258"/>
      <c r="K217" s="261"/>
      <c r="L217" s="262"/>
      <c r="M217" s="262"/>
      <c r="N217" s="262"/>
      <c r="O217" s="237"/>
    </row>
    <row r="218" spans="1:15" ht="15.75" customHeight="1">
      <c r="A218" s="73"/>
      <c r="C218" s="251"/>
      <c r="D218" s="253"/>
      <c r="E218" s="254"/>
      <c r="F218" s="255"/>
      <c r="H218" s="255"/>
      <c r="I218" s="258"/>
      <c r="J218" s="258"/>
      <c r="K218" s="261"/>
      <c r="L218" s="262"/>
      <c r="M218" s="262"/>
      <c r="N218" s="262"/>
      <c r="O218" s="237"/>
    </row>
    <row r="219" spans="1:15" ht="15.75" customHeight="1">
      <c r="A219" s="83"/>
      <c r="C219" s="260"/>
      <c r="D219" s="253"/>
      <c r="E219" s="254"/>
      <c r="F219" s="255"/>
      <c r="H219" s="255"/>
      <c r="I219" s="258"/>
      <c r="J219" s="258"/>
      <c r="K219" s="261"/>
      <c r="L219" s="262"/>
      <c r="M219" s="262"/>
      <c r="N219" s="262"/>
      <c r="O219" s="237"/>
    </row>
    <row r="220" spans="1:15" ht="15.75" customHeight="1">
      <c r="A220" s="83"/>
      <c r="D220" s="253"/>
      <c r="E220" s="254"/>
      <c r="F220" s="255"/>
      <c r="H220" s="255"/>
      <c r="I220" s="258"/>
      <c r="J220" s="258"/>
      <c r="K220" s="261"/>
      <c r="L220" s="262"/>
      <c r="M220" s="262"/>
      <c r="N220" s="262"/>
      <c r="O220" s="237"/>
    </row>
    <row r="221" spans="1:15" ht="15.75" customHeight="1">
      <c r="A221" s="228"/>
      <c r="E221" s="255"/>
      <c r="F221" s="255"/>
      <c r="H221" s="255"/>
      <c r="I221" s="258"/>
      <c r="J221" s="258"/>
      <c r="K221" s="258"/>
      <c r="L221" s="258"/>
      <c r="M221" s="258"/>
      <c r="N221" s="258"/>
      <c r="O221" s="237"/>
    </row>
    <row r="222" spans="1:15" ht="15.75" customHeight="1">
      <c r="A222" s="228"/>
      <c r="E222" s="255"/>
      <c r="F222" s="255"/>
      <c r="H222" s="255"/>
      <c r="I222" s="258"/>
      <c r="J222" s="258"/>
      <c r="K222" s="258"/>
      <c r="L222" s="384" t="s">
        <v>22</v>
      </c>
      <c r="M222" s="383"/>
      <c r="N222" s="383"/>
      <c r="O222" s="237"/>
    </row>
    <row r="223" spans="1:15" ht="15.75" customHeight="1">
      <c r="A223" s="228"/>
      <c r="E223" s="255"/>
      <c r="F223" s="255"/>
      <c r="H223" s="255"/>
      <c r="I223" s="258"/>
      <c r="J223" s="258"/>
      <c r="K223" s="258"/>
      <c r="L223" s="382" t="s">
        <v>23</v>
      </c>
      <c r="M223" s="383"/>
      <c r="N223" s="383"/>
      <c r="O223" s="237"/>
    </row>
    <row r="224" spans="1:15" ht="15.75" customHeight="1">
      <c r="A224" s="83"/>
      <c r="C224" s="260"/>
      <c r="E224" s="255"/>
      <c r="F224" s="255"/>
      <c r="H224" s="255"/>
      <c r="I224" s="258"/>
      <c r="J224" s="258"/>
      <c r="K224" s="258"/>
      <c r="L224" s="382" t="s">
        <v>24</v>
      </c>
      <c r="M224" s="383"/>
      <c r="N224" s="383"/>
      <c r="O224" s="237"/>
    </row>
    <row r="225" spans="1:23" ht="15.75" customHeight="1">
      <c r="E225" s="255"/>
      <c r="F225" s="255"/>
      <c r="H225" s="255"/>
      <c r="I225" s="258"/>
      <c r="L225" s="382"/>
      <c r="M225" s="383"/>
      <c r="O225" s="237"/>
    </row>
    <row r="226" spans="1:23" ht="15.75" customHeight="1">
      <c r="E226" s="255"/>
      <c r="F226" s="255"/>
      <c r="H226" s="255"/>
      <c r="I226" s="258"/>
      <c r="O226" s="237"/>
    </row>
    <row r="227" spans="1:23" ht="15.75" customHeight="1">
      <c r="E227" s="255"/>
      <c r="F227" s="255"/>
      <c r="H227" s="255"/>
      <c r="I227" s="258"/>
      <c r="O227" s="237"/>
    </row>
    <row r="228" spans="1:23" ht="15.75" customHeight="1">
      <c r="E228" s="255"/>
      <c r="F228" s="255"/>
      <c r="H228" s="255"/>
      <c r="I228" s="258"/>
      <c r="O228" s="237"/>
    </row>
    <row r="229" spans="1:23" ht="15.75" customHeight="1">
      <c r="E229" s="255"/>
      <c r="F229" s="255"/>
      <c r="H229" s="255"/>
      <c r="I229" s="258"/>
      <c r="O229" s="237"/>
    </row>
    <row r="230" spans="1:23" ht="15.75" customHeight="1">
      <c r="A230" s="391" t="s">
        <v>26</v>
      </c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383"/>
      <c r="O230" s="237"/>
    </row>
    <row r="231" spans="1:23" ht="15.75" customHeight="1">
      <c r="A231" s="391" t="s">
        <v>0</v>
      </c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383"/>
      <c r="O231" s="237"/>
    </row>
    <row r="232" spans="1:23" ht="15.75" customHeight="1" thickBot="1">
      <c r="A232" s="392" t="s">
        <v>265</v>
      </c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237"/>
    </row>
    <row r="233" spans="1:23" ht="15.75" customHeight="1">
      <c r="A233" s="394" t="s">
        <v>1</v>
      </c>
      <c r="B233" s="397" t="s">
        <v>2</v>
      </c>
      <c r="C233" s="442" t="s">
        <v>3</v>
      </c>
      <c r="D233" s="403" t="s">
        <v>4</v>
      </c>
      <c r="E233" s="404" t="s">
        <v>5</v>
      </c>
      <c r="F233" s="405"/>
      <c r="G233" s="406" t="s">
        <v>6</v>
      </c>
      <c r="H233" s="407"/>
      <c r="I233" s="405"/>
      <c r="J233" s="227"/>
      <c r="K233" s="227"/>
      <c r="L233" s="400" t="s">
        <v>7</v>
      </c>
      <c r="M233" s="443" t="s">
        <v>8</v>
      </c>
      <c r="N233" s="394" t="s">
        <v>9</v>
      </c>
      <c r="O233" s="237"/>
    </row>
    <row r="234" spans="1:23" ht="15.75" customHeight="1">
      <c r="A234" s="395"/>
      <c r="B234" s="398"/>
      <c r="C234" s="390"/>
      <c r="D234" s="401"/>
      <c r="E234" s="411" t="s">
        <v>10</v>
      </c>
      <c r="F234" s="411" t="s">
        <v>11</v>
      </c>
      <c r="G234" s="412" t="s">
        <v>12</v>
      </c>
      <c r="H234" s="413" t="s">
        <v>13</v>
      </c>
      <c r="I234" s="414" t="s">
        <v>12</v>
      </c>
      <c r="J234" s="415" t="s">
        <v>14</v>
      </c>
      <c r="K234" s="416"/>
      <c r="L234" s="401"/>
      <c r="M234" s="444"/>
      <c r="N234" s="395"/>
      <c r="O234" s="237"/>
    </row>
    <row r="235" spans="1:23" ht="15.75" customHeight="1">
      <c r="A235" s="395"/>
      <c r="B235" s="398"/>
      <c r="C235" s="390"/>
      <c r="D235" s="401"/>
      <c r="E235" s="401"/>
      <c r="F235" s="401"/>
      <c r="G235" s="401"/>
      <c r="H235" s="401"/>
      <c r="I235" s="401"/>
      <c r="J235" s="417" t="s">
        <v>15</v>
      </c>
      <c r="K235" s="418"/>
      <c r="L235" s="401"/>
      <c r="M235" s="444"/>
      <c r="N235" s="395"/>
      <c r="O235" s="237"/>
    </row>
    <row r="236" spans="1:23" ht="15.75" customHeight="1" thickBot="1">
      <c r="A236" s="396"/>
      <c r="B236" s="399"/>
      <c r="C236" s="393"/>
      <c r="D236" s="402"/>
      <c r="E236" s="402"/>
      <c r="F236" s="402"/>
      <c r="G236" s="402"/>
      <c r="H236" s="402"/>
      <c r="I236" s="402"/>
      <c r="J236" s="10" t="s">
        <v>16</v>
      </c>
      <c r="K236" s="229" t="s">
        <v>17</v>
      </c>
      <c r="L236" s="402"/>
      <c r="M236" s="445"/>
      <c r="N236" s="396"/>
      <c r="O236" s="237"/>
    </row>
    <row r="237" spans="1:23" ht="15.75" customHeight="1" thickBot="1">
      <c r="A237" s="230">
        <v>1</v>
      </c>
      <c r="B237" s="230">
        <v>2</v>
      </c>
      <c r="C237" s="230">
        <v>3</v>
      </c>
      <c r="D237" s="230">
        <v>4</v>
      </c>
      <c r="E237" s="230">
        <v>5</v>
      </c>
      <c r="F237" s="230">
        <v>6</v>
      </c>
      <c r="G237" s="230">
        <v>7</v>
      </c>
      <c r="H237" s="230">
        <v>8</v>
      </c>
      <c r="I237" s="230">
        <v>9</v>
      </c>
      <c r="J237" s="230">
        <v>10</v>
      </c>
      <c r="K237" s="230">
        <v>11</v>
      </c>
      <c r="L237" s="230">
        <v>12</v>
      </c>
      <c r="M237" s="230">
        <v>13</v>
      </c>
      <c r="N237" s="230">
        <v>14</v>
      </c>
      <c r="O237" s="237"/>
      <c r="P237" s="237"/>
      <c r="Q237" s="237"/>
      <c r="R237" s="237"/>
      <c r="S237" s="237"/>
      <c r="T237" s="237"/>
      <c r="U237" s="237"/>
      <c r="V237" s="237"/>
      <c r="W237" s="237"/>
    </row>
    <row r="238" spans="1:23" ht="15.75" customHeight="1">
      <c r="A238" s="231">
        <v>40</v>
      </c>
      <c r="B238" s="136" t="s">
        <v>48</v>
      </c>
      <c r="C238" s="143" t="s">
        <v>49</v>
      </c>
      <c r="D238" s="144">
        <v>4301</v>
      </c>
      <c r="E238" s="158">
        <v>45358</v>
      </c>
      <c r="F238" s="158">
        <v>45358</v>
      </c>
      <c r="G238" s="137"/>
      <c r="H238" s="158">
        <v>45358</v>
      </c>
      <c r="I238" s="50">
        <v>820240307375941</v>
      </c>
      <c r="J238" s="148"/>
      <c r="K238" s="148">
        <v>2299238</v>
      </c>
      <c r="L238" s="146"/>
      <c r="M238" s="139"/>
      <c r="N238" s="140"/>
      <c r="O238" s="237"/>
      <c r="P238" s="237"/>
      <c r="Q238" s="237"/>
      <c r="R238" s="237"/>
    </row>
    <row r="239" spans="1:23" ht="15.75" customHeight="1">
      <c r="A239" s="231">
        <v>41</v>
      </c>
      <c r="B239" s="310" t="s">
        <v>61</v>
      </c>
      <c r="C239" s="141" t="s">
        <v>129</v>
      </c>
      <c r="D239" s="149">
        <v>41254</v>
      </c>
      <c r="E239" s="158">
        <v>45358</v>
      </c>
      <c r="F239" s="158">
        <v>45358</v>
      </c>
      <c r="G239" s="137"/>
      <c r="H239" s="158">
        <v>45358</v>
      </c>
      <c r="I239" s="50">
        <v>820240307402650</v>
      </c>
      <c r="J239" s="138">
        <v>22053646</v>
      </c>
      <c r="K239" s="138"/>
      <c r="L239" s="146"/>
      <c r="M239" s="139"/>
      <c r="N239" s="140"/>
      <c r="O239" s="237"/>
      <c r="P239" s="237"/>
      <c r="Q239" s="237"/>
      <c r="R239" s="237"/>
    </row>
    <row r="240" spans="1:23" ht="15.75" customHeight="1">
      <c r="A240" s="231">
        <v>42</v>
      </c>
      <c r="B240" s="136" t="s">
        <v>130</v>
      </c>
      <c r="C240" s="143" t="s">
        <v>131</v>
      </c>
      <c r="D240" s="144">
        <v>2943</v>
      </c>
      <c r="E240" s="158">
        <v>45358</v>
      </c>
      <c r="F240" s="158">
        <v>45358</v>
      </c>
      <c r="G240" s="137"/>
      <c r="H240" s="158">
        <v>45358</v>
      </c>
      <c r="I240" s="50">
        <v>820240307445592</v>
      </c>
      <c r="J240" s="148">
        <v>1573275</v>
      </c>
      <c r="K240" s="138"/>
      <c r="L240" s="146"/>
      <c r="M240" s="139"/>
      <c r="N240" s="140"/>
      <c r="O240" s="228"/>
      <c r="P240" s="131"/>
      <c r="Q240" s="131"/>
      <c r="R240" s="131"/>
    </row>
    <row r="241" spans="1:18" ht="15.75" customHeight="1">
      <c r="A241" s="231">
        <v>43</v>
      </c>
      <c r="B241" s="136" t="s">
        <v>72</v>
      </c>
      <c r="C241" s="153" t="s">
        <v>132</v>
      </c>
      <c r="D241" s="154">
        <v>33338</v>
      </c>
      <c r="E241" s="158">
        <v>45358</v>
      </c>
      <c r="F241" s="158">
        <v>45358</v>
      </c>
      <c r="G241" s="137"/>
      <c r="H241" s="158">
        <v>45358</v>
      </c>
      <c r="I241" s="50">
        <v>820240307455596</v>
      </c>
      <c r="J241" s="148">
        <v>17821895</v>
      </c>
      <c r="K241" s="138"/>
      <c r="L241" s="146"/>
      <c r="M241" s="139"/>
      <c r="N241" s="140"/>
      <c r="O241" s="228"/>
      <c r="P241" s="228"/>
      <c r="Q241" s="228"/>
      <c r="R241" s="228"/>
    </row>
    <row r="242" spans="1:18" ht="15.75" customHeight="1">
      <c r="A242" s="231">
        <v>44</v>
      </c>
      <c r="B242" s="136" t="s">
        <v>53</v>
      </c>
      <c r="C242" s="153" t="s">
        <v>133</v>
      </c>
      <c r="D242" s="155">
        <v>3419</v>
      </c>
      <c r="E242" s="158">
        <v>45358</v>
      </c>
      <c r="F242" s="158">
        <v>45358</v>
      </c>
      <c r="G242" s="137"/>
      <c r="H242" s="158">
        <v>45358</v>
      </c>
      <c r="I242" s="50">
        <v>820240307473738</v>
      </c>
      <c r="J242" s="145"/>
      <c r="K242" s="138">
        <v>1827736</v>
      </c>
      <c r="L242" s="146"/>
      <c r="M242" s="139"/>
      <c r="N242" s="140"/>
      <c r="O242" s="237"/>
      <c r="P242" s="237"/>
      <c r="Q242" s="237"/>
      <c r="R242" s="237"/>
    </row>
    <row r="243" spans="1:18" ht="15.75" customHeight="1">
      <c r="A243" s="231">
        <v>45</v>
      </c>
      <c r="B243" s="136" t="s">
        <v>86</v>
      </c>
      <c r="C243" s="153" t="s">
        <v>134</v>
      </c>
      <c r="D243" s="154">
        <v>11587</v>
      </c>
      <c r="E243" s="158">
        <v>45358</v>
      </c>
      <c r="F243" s="158">
        <v>45358</v>
      </c>
      <c r="G243" s="137"/>
      <c r="H243" s="158">
        <v>45358</v>
      </c>
      <c r="I243" s="50">
        <v>820240307488125</v>
      </c>
      <c r="J243" s="145"/>
      <c r="K243" s="138">
        <v>6194202</v>
      </c>
      <c r="L243" s="146"/>
      <c r="M243" s="139"/>
      <c r="N243" s="140"/>
      <c r="O243" s="237"/>
      <c r="P243" s="237"/>
      <c r="Q243" s="237"/>
      <c r="R243" s="237"/>
    </row>
    <row r="244" spans="1:18" ht="15.75" customHeight="1">
      <c r="A244" s="231">
        <v>46</v>
      </c>
      <c r="B244" s="136" t="s">
        <v>135</v>
      </c>
      <c r="C244" s="141" t="s">
        <v>136</v>
      </c>
      <c r="D244" s="142">
        <v>8471</v>
      </c>
      <c r="E244" s="158">
        <v>45358</v>
      </c>
      <c r="F244" s="158">
        <v>45358</v>
      </c>
      <c r="G244" s="137"/>
      <c r="H244" s="158">
        <v>45358</v>
      </c>
      <c r="I244" s="50">
        <v>820240307485520</v>
      </c>
      <c r="J244" s="145"/>
      <c r="K244" s="138">
        <v>4509723</v>
      </c>
      <c r="L244" s="146"/>
      <c r="M244" s="139"/>
      <c r="N244" s="140"/>
      <c r="O244" s="302" t="s">
        <v>269</v>
      </c>
      <c r="P244" s="237"/>
      <c r="Q244" s="237"/>
      <c r="R244" s="237"/>
    </row>
    <row r="245" spans="1:18" ht="15.75" customHeight="1" thickBot="1">
      <c r="A245" s="231"/>
      <c r="B245" s="260"/>
      <c r="C245" s="260"/>
      <c r="D245" s="292"/>
      <c r="E245" s="293"/>
      <c r="F245" s="293"/>
      <c r="G245" s="256"/>
      <c r="H245" s="293"/>
      <c r="I245" s="294"/>
      <c r="J245" s="295"/>
      <c r="K245" s="259"/>
      <c r="L245" s="258"/>
      <c r="M245" s="258"/>
      <c r="N245" s="297"/>
      <c r="O245" s="228"/>
    </row>
    <row r="246" spans="1:18" ht="15.75" customHeight="1" thickBot="1">
      <c r="A246" s="231"/>
      <c r="B246" s="385"/>
      <c r="C246" s="386"/>
      <c r="D246" s="386"/>
      <c r="E246" s="386"/>
      <c r="F246" s="386"/>
      <c r="G246" s="386"/>
      <c r="H246" s="386"/>
      <c r="I246" s="387"/>
      <c r="J246" s="60">
        <f t="shared" ref="J246:K246" si="11">SUM(J238:J245)</f>
        <v>41448816</v>
      </c>
      <c r="K246" s="60">
        <f t="shared" si="11"/>
        <v>14830899</v>
      </c>
      <c r="L246" s="248"/>
      <c r="M246" s="248"/>
      <c r="N246" s="249"/>
      <c r="O246" s="228"/>
    </row>
    <row r="247" spans="1:18" ht="15.75" customHeight="1" thickBot="1">
      <c r="A247" s="247"/>
      <c r="B247" s="385"/>
      <c r="C247" s="386"/>
      <c r="D247" s="386"/>
      <c r="E247" s="386"/>
      <c r="F247" s="386"/>
      <c r="G247" s="386"/>
      <c r="H247" s="386"/>
      <c r="I247" s="387"/>
      <c r="J247" s="371">
        <f t="shared" ref="J247:J248" si="12">SUM(J246:K246)</f>
        <v>56279715</v>
      </c>
      <c r="K247" s="387"/>
      <c r="L247" s="248"/>
      <c r="M247" s="248"/>
      <c r="N247" s="249"/>
      <c r="O247" s="228"/>
    </row>
    <row r="248" spans="1:18" ht="24" thickBot="1">
      <c r="A248" s="247"/>
      <c r="B248" s="388" t="s">
        <v>25</v>
      </c>
      <c r="C248" s="386"/>
      <c r="D248" s="386"/>
      <c r="E248" s="386"/>
      <c r="F248" s="386"/>
      <c r="G248" s="386"/>
      <c r="H248" s="386"/>
      <c r="I248" s="387"/>
      <c r="J248" s="373">
        <f t="shared" si="12"/>
        <v>56279715</v>
      </c>
      <c r="K248" s="387"/>
      <c r="L248" s="248"/>
      <c r="M248" s="126"/>
      <c r="N248" s="127"/>
      <c r="O248" s="228"/>
    </row>
    <row r="249" spans="1:18" ht="15.75" customHeight="1">
      <c r="A249" s="250"/>
      <c r="B249" s="251"/>
      <c r="C249" s="252"/>
      <c r="D249" s="253"/>
      <c r="E249" s="254"/>
      <c r="F249" s="255"/>
      <c r="G249" s="256"/>
      <c r="H249" s="257"/>
      <c r="I249" s="258"/>
      <c r="J249" s="258"/>
      <c r="K249" s="258"/>
      <c r="L249" s="259"/>
      <c r="M249" s="259"/>
      <c r="N249" s="259"/>
      <c r="O249" s="228"/>
    </row>
    <row r="250" spans="1:18" ht="15.75" customHeight="1">
      <c r="A250" s="67" t="s">
        <v>18</v>
      </c>
      <c r="B250" s="62"/>
      <c r="C250" s="63"/>
      <c r="D250" s="64"/>
      <c r="E250" s="65"/>
      <c r="F250" s="65"/>
      <c r="G250" s="256"/>
      <c r="H250" s="255"/>
      <c r="I250" s="128"/>
      <c r="J250" s="389"/>
      <c r="K250" s="383"/>
      <c r="L250" s="66"/>
      <c r="M250" s="66"/>
      <c r="N250" s="66"/>
      <c r="O250" s="228"/>
    </row>
    <row r="251" spans="1:18" ht="15.75" customHeight="1">
      <c r="A251" s="228"/>
      <c r="B251" s="62"/>
      <c r="C251" s="260"/>
      <c r="D251" s="68"/>
      <c r="E251" s="69"/>
      <c r="F251" s="70"/>
      <c r="G251" s="71"/>
      <c r="H251" s="255"/>
      <c r="I251" s="258"/>
      <c r="J251" s="258"/>
      <c r="K251" s="261"/>
      <c r="L251" s="376" t="s">
        <v>273</v>
      </c>
      <c r="M251" s="390"/>
      <c r="N251" s="390"/>
      <c r="O251" s="228"/>
    </row>
    <row r="252" spans="1:18" ht="15.75" customHeight="1">
      <c r="A252" s="258"/>
      <c r="B252" s="74"/>
      <c r="C252" s="74"/>
      <c r="D252" s="75"/>
      <c r="E252" s="76"/>
      <c r="F252" s="77"/>
      <c r="G252" s="78"/>
      <c r="H252" s="255"/>
      <c r="I252" s="258"/>
      <c r="J252" s="258"/>
      <c r="K252" s="261"/>
      <c r="L252" s="79"/>
      <c r="M252" s="80"/>
      <c r="N252" s="78"/>
      <c r="O252" s="228"/>
    </row>
    <row r="253" spans="1:18" ht="15.75" customHeight="1">
      <c r="A253" s="67"/>
      <c r="B253" s="74"/>
      <c r="C253" s="74"/>
      <c r="D253" s="75"/>
      <c r="E253" s="76"/>
      <c r="F253" s="77"/>
      <c r="G253" s="78"/>
      <c r="H253" s="255"/>
      <c r="I253" s="258"/>
      <c r="J253" s="258"/>
      <c r="K253" s="261"/>
      <c r="L253" s="382" t="s">
        <v>19</v>
      </c>
      <c r="M253" s="383"/>
      <c r="N253" s="383"/>
      <c r="O253" s="228"/>
    </row>
    <row r="254" spans="1:18" ht="15.75" customHeight="1">
      <c r="A254" s="67"/>
      <c r="B254" s="228"/>
      <c r="C254" s="251"/>
      <c r="D254" s="75"/>
      <c r="E254" s="76"/>
      <c r="F254" s="82"/>
      <c r="G254" s="78"/>
      <c r="H254" s="255"/>
      <c r="I254" s="258"/>
      <c r="J254" s="258"/>
      <c r="K254" s="261"/>
      <c r="L254" s="382" t="s">
        <v>20</v>
      </c>
      <c r="M254" s="383"/>
      <c r="N254" s="383"/>
      <c r="O254" s="228"/>
    </row>
    <row r="255" spans="1:18" ht="15.75" customHeight="1">
      <c r="A255" s="68"/>
      <c r="B255" s="228"/>
      <c r="C255" s="251"/>
      <c r="D255" s="75"/>
      <c r="E255" s="76"/>
      <c r="F255" s="77"/>
      <c r="G255" s="78"/>
      <c r="H255" s="255"/>
      <c r="I255" s="258"/>
      <c r="J255" s="258"/>
      <c r="K255" s="261"/>
      <c r="L255" s="382" t="s">
        <v>21</v>
      </c>
      <c r="M255" s="383"/>
      <c r="N255" s="383"/>
      <c r="O255" s="228"/>
    </row>
    <row r="256" spans="1:18" ht="15.75" customHeight="1">
      <c r="A256" s="73"/>
      <c r="B256" s="74"/>
      <c r="C256" s="251"/>
      <c r="D256" s="75"/>
      <c r="E256" s="76"/>
      <c r="F256" s="77"/>
      <c r="G256" s="78"/>
      <c r="H256" s="255"/>
      <c r="I256" s="258"/>
      <c r="J256" s="258"/>
      <c r="K256" s="261"/>
      <c r="L256" s="262"/>
      <c r="M256" s="262"/>
      <c r="N256" s="262"/>
      <c r="O256" s="228"/>
    </row>
    <row r="257" spans="1:15" ht="15.75" customHeight="1">
      <c r="A257" s="73"/>
      <c r="B257" s="83"/>
      <c r="C257" s="251"/>
      <c r="D257" s="75"/>
      <c r="E257" s="76"/>
      <c r="F257" s="77"/>
      <c r="G257" s="78"/>
      <c r="H257" s="255"/>
      <c r="I257" s="258"/>
      <c r="J257" s="258"/>
      <c r="K257" s="261"/>
      <c r="L257" s="262"/>
      <c r="M257" s="262"/>
      <c r="N257" s="262"/>
      <c r="O257" s="228"/>
    </row>
    <row r="258" spans="1:15" ht="15.75" customHeight="1">
      <c r="A258" s="73"/>
      <c r="B258" s="228"/>
      <c r="C258" s="251"/>
      <c r="D258" s="253"/>
      <c r="E258" s="254"/>
      <c r="F258" s="255"/>
      <c r="H258" s="255"/>
      <c r="I258" s="258"/>
      <c r="J258" s="258"/>
      <c r="K258" s="261"/>
      <c r="L258" s="262"/>
      <c r="M258" s="262"/>
      <c r="N258" s="262"/>
      <c r="O258" s="228"/>
    </row>
    <row r="259" spans="1:15" ht="15.75" customHeight="1">
      <c r="A259" s="73"/>
      <c r="C259" s="251"/>
      <c r="D259" s="253"/>
      <c r="E259" s="254"/>
      <c r="F259" s="255"/>
      <c r="H259" s="255"/>
      <c r="I259" s="258"/>
      <c r="J259" s="258"/>
      <c r="K259" s="261"/>
      <c r="L259" s="262"/>
      <c r="M259" s="262"/>
      <c r="N259" s="262"/>
      <c r="O259" s="228"/>
    </row>
    <row r="260" spans="1:15" ht="15.75" customHeight="1">
      <c r="A260" s="83"/>
      <c r="C260" s="260"/>
      <c r="D260" s="253"/>
      <c r="E260" s="254"/>
      <c r="F260" s="255"/>
      <c r="H260" s="255"/>
      <c r="I260" s="258"/>
      <c r="J260" s="258"/>
      <c r="K260" s="261"/>
      <c r="L260" s="262"/>
      <c r="M260" s="262"/>
      <c r="N260" s="262"/>
      <c r="O260" s="228"/>
    </row>
    <row r="261" spans="1:15" ht="15.75" customHeight="1">
      <c r="A261" s="83"/>
      <c r="D261" s="253"/>
      <c r="E261" s="254"/>
      <c r="F261" s="255"/>
      <c r="H261" s="255"/>
      <c r="I261" s="258"/>
      <c r="J261" s="258"/>
      <c r="K261" s="261"/>
      <c r="L261" s="262"/>
      <c r="M261" s="262"/>
      <c r="N261" s="262"/>
      <c r="O261" s="228"/>
    </row>
    <row r="262" spans="1:15" ht="15.75" customHeight="1">
      <c r="A262" s="228"/>
      <c r="E262" s="255"/>
      <c r="F262" s="255"/>
      <c r="H262" s="255"/>
      <c r="I262" s="258"/>
      <c r="J262" s="258"/>
      <c r="K262" s="258"/>
      <c r="L262" s="258"/>
      <c r="M262" s="258"/>
      <c r="N262" s="258"/>
      <c r="O262" s="228"/>
    </row>
    <row r="263" spans="1:15" ht="15.75" customHeight="1">
      <c r="A263" s="228"/>
      <c r="E263" s="255"/>
      <c r="F263" s="255"/>
      <c r="H263" s="255"/>
      <c r="I263" s="258"/>
      <c r="J263" s="258"/>
      <c r="K263" s="258"/>
      <c r="L263" s="384" t="s">
        <v>22</v>
      </c>
      <c r="M263" s="383"/>
      <c r="N263" s="383"/>
      <c r="O263" s="228"/>
    </row>
    <row r="264" spans="1:15" ht="15.75" customHeight="1">
      <c r="A264" s="228"/>
      <c r="E264" s="255"/>
      <c r="F264" s="255"/>
      <c r="H264" s="255"/>
      <c r="I264" s="258"/>
      <c r="J264" s="258"/>
      <c r="K264" s="258"/>
      <c r="L264" s="382" t="s">
        <v>23</v>
      </c>
      <c r="M264" s="383"/>
      <c r="N264" s="383"/>
      <c r="O264" s="228"/>
    </row>
    <row r="265" spans="1:15" ht="15.75" customHeight="1">
      <c r="A265" s="83"/>
      <c r="C265" s="260"/>
      <c r="E265" s="255"/>
      <c r="F265" s="255"/>
      <c r="H265" s="255"/>
      <c r="I265" s="258"/>
      <c r="J265" s="258"/>
      <c r="K265" s="258"/>
      <c r="L265" s="382" t="s">
        <v>24</v>
      </c>
      <c r="M265" s="383"/>
      <c r="N265" s="383"/>
      <c r="O265" s="228"/>
    </row>
    <row r="266" spans="1:15" ht="15.75" customHeight="1">
      <c r="E266" s="255"/>
      <c r="F266" s="255"/>
      <c r="H266" s="255"/>
      <c r="I266" s="258"/>
      <c r="L266" s="382"/>
      <c r="M266" s="383"/>
      <c r="O266" s="228"/>
    </row>
    <row r="267" spans="1:15" ht="15.75" customHeight="1">
      <c r="E267" s="255"/>
      <c r="F267" s="255"/>
      <c r="H267" s="255"/>
      <c r="I267" s="258"/>
      <c r="O267" s="228"/>
    </row>
    <row r="268" spans="1:15" ht="15.75" customHeight="1">
      <c r="A268" s="391" t="s">
        <v>26</v>
      </c>
      <c r="B268" s="383"/>
      <c r="C268" s="383"/>
      <c r="D268" s="383"/>
      <c r="E268" s="383"/>
      <c r="F268" s="383"/>
      <c r="G268" s="383"/>
      <c r="H268" s="383"/>
      <c r="I268" s="383"/>
      <c r="J268" s="383"/>
      <c r="K268" s="383"/>
      <c r="L268" s="383"/>
      <c r="M268" s="383"/>
      <c r="N268" s="383"/>
      <c r="O268" s="228"/>
    </row>
    <row r="269" spans="1:15" ht="15.75" customHeight="1">
      <c r="A269" s="391" t="s">
        <v>0</v>
      </c>
      <c r="B269" s="383"/>
      <c r="C269" s="383"/>
      <c r="D269" s="383"/>
      <c r="E269" s="383"/>
      <c r="F269" s="383"/>
      <c r="G269" s="383"/>
      <c r="H269" s="383"/>
      <c r="I269" s="383"/>
      <c r="J269" s="383"/>
      <c r="K269" s="383"/>
      <c r="L269" s="383"/>
      <c r="M269" s="383"/>
      <c r="N269" s="383"/>
      <c r="O269" s="228"/>
    </row>
    <row r="270" spans="1:15" ht="15.75" customHeight="1" thickBot="1">
      <c r="A270" s="392" t="s">
        <v>265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228"/>
    </row>
    <row r="271" spans="1:15" ht="15.75" customHeight="1">
      <c r="A271" s="394" t="s">
        <v>1</v>
      </c>
      <c r="B271" s="397" t="s">
        <v>2</v>
      </c>
      <c r="C271" s="442" t="s">
        <v>3</v>
      </c>
      <c r="D271" s="403" t="s">
        <v>4</v>
      </c>
      <c r="E271" s="404" t="s">
        <v>5</v>
      </c>
      <c r="F271" s="405"/>
      <c r="G271" s="406" t="s">
        <v>6</v>
      </c>
      <c r="H271" s="407"/>
      <c r="I271" s="405"/>
      <c r="J271" s="227"/>
      <c r="K271" s="227"/>
      <c r="L271" s="400" t="s">
        <v>7</v>
      </c>
      <c r="M271" s="443" t="s">
        <v>8</v>
      </c>
      <c r="N271" s="394" t="s">
        <v>9</v>
      </c>
      <c r="O271" s="228"/>
    </row>
    <row r="272" spans="1:15" ht="15.75" customHeight="1">
      <c r="A272" s="395"/>
      <c r="B272" s="398"/>
      <c r="C272" s="390"/>
      <c r="D272" s="401"/>
      <c r="E272" s="411" t="s">
        <v>10</v>
      </c>
      <c r="F272" s="411" t="s">
        <v>11</v>
      </c>
      <c r="G272" s="412" t="s">
        <v>12</v>
      </c>
      <c r="H272" s="413" t="s">
        <v>13</v>
      </c>
      <c r="I272" s="414" t="s">
        <v>12</v>
      </c>
      <c r="J272" s="415" t="s">
        <v>14</v>
      </c>
      <c r="K272" s="416"/>
      <c r="L272" s="401"/>
      <c r="M272" s="444"/>
      <c r="N272" s="395"/>
      <c r="O272" s="228"/>
    </row>
    <row r="273" spans="1:18" ht="15.75" customHeight="1">
      <c r="A273" s="395"/>
      <c r="B273" s="398"/>
      <c r="C273" s="390"/>
      <c r="D273" s="401"/>
      <c r="E273" s="401"/>
      <c r="F273" s="401"/>
      <c r="G273" s="401"/>
      <c r="H273" s="401"/>
      <c r="I273" s="401"/>
      <c r="J273" s="417" t="s">
        <v>15</v>
      </c>
      <c r="K273" s="418"/>
      <c r="L273" s="401"/>
      <c r="M273" s="444"/>
      <c r="N273" s="395"/>
      <c r="O273" s="228"/>
    </row>
    <row r="274" spans="1:18" ht="15.75" customHeight="1" thickBot="1">
      <c r="A274" s="396"/>
      <c r="B274" s="399"/>
      <c r="C274" s="393"/>
      <c r="D274" s="402"/>
      <c r="E274" s="402"/>
      <c r="F274" s="402"/>
      <c r="G274" s="402"/>
      <c r="H274" s="402"/>
      <c r="I274" s="402"/>
      <c r="J274" s="10" t="s">
        <v>16</v>
      </c>
      <c r="K274" s="229" t="s">
        <v>17</v>
      </c>
      <c r="L274" s="402"/>
      <c r="M274" s="445"/>
      <c r="N274" s="396"/>
      <c r="O274" s="228"/>
    </row>
    <row r="275" spans="1:18" ht="15.75" customHeight="1" thickBot="1">
      <c r="A275" s="230">
        <v>1</v>
      </c>
      <c r="B275" s="230">
        <v>2</v>
      </c>
      <c r="C275" s="230">
        <v>3</v>
      </c>
      <c r="D275" s="230">
        <v>4</v>
      </c>
      <c r="E275" s="230">
        <v>5</v>
      </c>
      <c r="F275" s="230">
        <v>6</v>
      </c>
      <c r="G275" s="230">
        <v>7</v>
      </c>
      <c r="H275" s="230">
        <v>8</v>
      </c>
      <c r="I275" s="230">
        <v>9</v>
      </c>
      <c r="J275" s="230">
        <v>10</v>
      </c>
      <c r="K275" s="230">
        <v>11</v>
      </c>
      <c r="L275" s="230">
        <v>12</v>
      </c>
      <c r="M275" s="230">
        <v>13</v>
      </c>
      <c r="N275" s="230">
        <v>14</v>
      </c>
      <c r="O275" s="228"/>
    </row>
    <row r="276" spans="1:18" ht="15.75" customHeight="1">
      <c r="A276" s="231">
        <v>47</v>
      </c>
      <c r="B276" s="136" t="s">
        <v>57</v>
      </c>
      <c r="C276" s="136" t="s">
        <v>137</v>
      </c>
      <c r="D276" s="150">
        <v>18287</v>
      </c>
      <c r="E276" s="158">
        <v>45359</v>
      </c>
      <c r="F276" s="158">
        <v>45359</v>
      </c>
      <c r="G276" s="137"/>
      <c r="H276" s="158">
        <v>45359</v>
      </c>
      <c r="I276" s="50">
        <v>820240308594681</v>
      </c>
      <c r="J276" s="148">
        <v>9701290</v>
      </c>
      <c r="K276" s="138"/>
      <c r="L276" s="146"/>
      <c r="M276" s="139"/>
      <c r="N276" s="140"/>
      <c r="O276" s="302" t="s">
        <v>269</v>
      </c>
      <c r="P276" s="237"/>
      <c r="Q276" s="237"/>
      <c r="R276" s="237"/>
    </row>
    <row r="277" spans="1:18" ht="15.75" customHeight="1" thickBot="1">
      <c r="A277" s="231"/>
      <c r="B277" s="260"/>
      <c r="C277" s="260"/>
      <c r="D277" s="292"/>
      <c r="E277" s="293"/>
      <c r="F277" s="293"/>
      <c r="G277" s="256"/>
      <c r="H277" s="293"/>
      <c r="I277" s="294"/>
      <c r="J277" s="295"/>
      <c r="K277" s="259"/>
      <c r="L277" s="258"/>
      <c r="M277" s="258"/>
      <c r="N277" s="297"/>
      <c r="O277" s="228"/>
    </row>
    <row r="278" spans="1:18" ht="15.75" customHeight="1" thickBot="1">
      <c r="A278" s="231"/>
      <c r="B278" s="385"/>
      <c r="C278" s="386"/>
      <c r="D278" s="386"/>
      <c r="E278" s="386"/>
      <c r="F278" s="386"/>
      <c r="G278" s="386"/>
      <c r="H278" s="386"/>
      <c r="I278" s="387"/>
      <c r="J278" s="60">
        <f t="shared" ref="J278:K278" si="13">SUM(J276:J277)</f>
        <v>9701290</v>
      </c>
      <c r="K278" s="60">
        <f t="shared" si="13"/>
        <v>0</v>
      </c>
      <c r="L278" s="248"/>
      <c r="M278" s="248"/>
      <c r="N278" s="249"/>
      <c r="O278" s="228"/>
    </row>
    <row r="279" spans="1:18" ht="15.75" customHeight="1" thickBot="1">
      <c r="A279" s="247"/>
      <c r="B279" s="385"/>
      <c r="C279" s="386"/>
      <c r="D279" s="386"/>
      <c r="E279" s="386"/>
      <c r="F279" s="386"/>
      <c r="G279" s="386"/>
      <c r="H279" s="386"/>
      <c r="I279" s="387"/>
      <c r="J279" s="371">
        <f t="shared" ref="J279:J280" si="14">SUM(J278:K278)</f>
        <v>9701290</v>
      </c>
      <c r="K279" s="387"/>
      <c r="L279" s="248"/>
      <c r="M279" s="248"/>
      <c r="N279" s="249"/>
      <c r="O279" s="228"/>
    </row>
    <row r="280" spans="1:18" ht="24" thickBot="1">
      <c r="A280" s="247"/>
      <c r="B280" s="388" t="s">
        <v>25</v>
      </c>
      <c r="C280" s="386"/>
      <c r="D280" s="386"/>
      <c r="E280" s="386"/>
      <c r="F280" s="386"/>
      <c r="G280" s="386"/>
      <c r="H280" s="386"/>
      <c r="I280" s="387"/>
      <c r="J280" s="373">
        <f t="shared" si="14"/>
        <v>9701290</v>
      </c>
      <c r="K280" s="387"/>
      <c r="L280" s="248"/>
      <c r="M280" s="126"/>
      <c r="N280" s="127"/>
      <c r="O280" s="228"/>
    </row>
    <row r="281" spans="1:18" ht="15.75" customHeight="1">
      <c r="A281" s="250"/>
      <c r="B281" s="251"/>
      <c r="C281" s="252"/>
      <c r="D281" s="253"/>
      <c r="E281" s="254"/>
      <c r="F281" s="255"/>
      <c r="G281" s="256"/>
      <c r="H281" s="257"/>
      <c r="I281" s="258"/>
      <c r="J281" s="258"/>
      <c r="K281" s="258"/>
      <c r="L281" s="259"/>
      <c r="M281" s="259"/>
      <c r="N281" s="259"/>
      <c r="O281" s="228"/>
    </row>
    <row r="282" spans="1:18" ht="15.75" customHeight="1">
      <c r="A282" s="67" t="s">
        <v>18</v>
      </c>
      <c r="B282" s="62"/>
      <c r="C282" s="63"/>
      <c r="D282" s="64"/>
      <c r="E282" s="65"/>
      <c r="F282" s="65"/>
      <c r="G282" s="256"/>
      <c r="H282" s="255"/>
      <c r="I282" s="128"/>
      <c r="J282" s="389"/>
      <c r="K282" s="383"/>
      <c r="L282" s="66"/>
      <c r="M282" s="66"/>
      <c r="N282" s="66"/>
      <c r="O282" s="228"/>
    </row>
    <row r="283" spans="1:18" ht="15.75" customHeight="1">
      <c r="A283" s="228"/>
      <c r="B283" s="62"/>
      <c r="C283" s="260"/>
      <c r="D283" s="68"/>
      <c r="E283" s="69"/>
      <c r="F283" s="70"/>
      <c r="G283" s="71"/>
      <c r="H283" s="255"/>
      <c r="I283" s="258"/>
      <c r="J283" s="258"/>
      <c r="K283" s="261"/>
      <c r="L283" s="376" t="s">
        <v>274</v>
      </c>
      <c r="M283" s="390"/>
      <c r="N283" s="390"/>
      <c r="O283" s="228"/>
    </row>
    <row r="284" spans="1:18" ht="15.75" customHeight="1">
      <c r="A284" s="258"/>
      <c r="B284" s="74"/>
      <c r="C284" s="74"/>
      <c r="D284" s="75"/>
      <c r="E284" s="76"/>
      <c r="F284" s="77"/>
      <c r="G284" s="78"/>
      <c r="H284" s="255"/>
      <c r="I284" s="258"/>
      <c r="J284" s="258"/>
      <c r="K284" s="261"/>
      <c r="L284" s="79"/>
      <c r="M284" s="80"/>
      <c r="N284" s="78"/>
      <c r="O284" s="228"/>
    </row>
    <row r="285" spans="1:18" ht="15.75" customHeight="1">
      <c r="A285" s="67"/>
      <c r="B285" s="74"/>
      <c r="C285" s="74"/>
      <c r="D285" s="75"/>
      <c r="E285" s="76"/>
      <c r="F285" s="77"/>
      <c r="G285" s="78"/>
      <c r="H285" s="255"/>
      <c r="I285" s="258"/>
      <c r="J285" s="258"/>
      <c r="K285" s="261"/>
      <c r="L285" s="382" t="s">
        <v>19</v>
      </c>
      <c r="M285" s="383"/>
      <c r="N285" s="383"/>
      <c r="O285" s="228"/>
    </row>
    <row r="286" spans="1:18" ht="15.75" customHeight="1">
      <c r="A286" s="67"/>
      <c r="B286" s="228"/>
      <c r="C286" s="251"/>
      <c r="D286" s="75"/>
      <c r="E286" s="76"/>
      <c r="F286" s="82"/>
      <c r="G286" s="78"/>
      <c r="H286" s="255"/>
      <c r="I286" s="258"/>
      <c r="J286" s="258"/>
      <c r="K286" s="261"/>
      <c r="L286" s="382" t="s">
        <v>20</v>
      </c>
      <c r="M286" s="383"/>
      <c r="N286" s="383"/>
      <c r="O286" s="228"/>
    </row>
    <row r="287" spans="1:18" ht="15.75" customHeight="1">
      <c r="A287" s="68"/>
      <c r="B287" s="228"/>
      <c r="C287" s="251"/>
      <c r="D287" s="75"/>
      <c r="E287" s="76"/>
      <c r="F287" s="77"/>
      <c r="G287" s="78"/>
      <c r="H287" s="255"/>
      <c r="I287" s="258"/>
      <c r="J287" s="258"/>
      <c r="K287" s="261"/>
      <c r="L287" s="382" t="s">
        <v>21</v>
      </c>
      <c r="M287" s="383"/>
      <c r="N287" s="383"/>
      <c r="O287" s="228"/>
    </row>
    <row r="288" spans="1:18" ht="15.75" customHeight="1">
      <c r="A288" s="73"/>
      <c r="B288" s="74"/>
      <c r="C288" s="251"/>
      <c r="D288" s="75"/>
      <c r="E288" s="76"/>
      <c r="F288" s="77"/>
      <c r="G288" s="78"/>
      <c r="H288" s="255"/>
      <c r="I288" s="258"/>
      <c r="J288" s="258"/>
      <c r="K288" s="261"/>
      <c r="L288" s="262"/>
      <c r="M288" s="262"/>
      <c r="N288" s="262"/>
      <c r="O288" s="228"/>
    </row>
    <row r="289" spans="1:15" ht="15.75" customHeight="1">
      <c r="A289" s="73"/>
      <c r="B289" s="83"/>
      <c r="C289" s="251"/>
      <c r="D289" s="75"/>
      <c r="E289" s="76"/>
      <c r="F289" s="77"/>
      <c r="G289" s="78"/>
      <c r="H289" s="255"/>
      <c r="I289" s="258"/>
      <c r="J289" s="258"/>
      <c r="K289" s="261"/>
      <c r="L289" s="262"/>
      <c r="M289" s="262"/>
      <c r="N289" s="262"/>
      <c r="O289" s="228"/>
    </row>
    <row r="290" spans="1:15" ht="15.75" customHeight="1">
      <c r="A290" s="73"/>
      <c r="B290" s="228"/>
      <c r="C290" s="251"/>
      <c r="D290" s="253"/>
      <c r="E290" s="254"/>
      <c r="F290" s="255"/>
      <c r="H290" s="255"/>
      <c r="I290" s="258"/>
      <c r="J290" s="258"/>
      <c r="K290" s="261"/>
      <c r="L290" s="262"/>
      <c r="M290" s="262"/>
      <c r="N290" s="262"/>
      <c r="O290" s="228"/>
    </row>
    <row r="291" spans="1:15" ht="15.75" customHeight="1">
      <c r="A291" s="73"/>
      <c r="C291" s="251"/>
      <c r="D291" s="253"/>
      <c r="E291" s="254"/>
      <c r="F291" s="255"/>
      <c r="H291" s="255"/>
      <c r="I291" s="258"/>
      <c r="J291" s="258"/>
      <c r="K291" s="261"/>
      <c r="L291" s="262"/>
      <c r="M291" s="262"/>
      <c r="N291" s="262"/>
      <c r="O291" s="228"/>
    </row>
    <row r="292" spans="1:15" ht="15.75" customHeight="1">
      <c r="A292" s="83"/>
      <c r="C292" s="260"/>
      <c r="D292" s="253"/>
      <c r="E292" s="254"/>
      <c r="F292" s="255"/>
      <c r="H292" s="255"/>
      <c r="I292" s="258"/>
      <c r="J292" s="258"/>
      <c r="K292" s="261"/>
      <c r="L292" s="262"/>
      <c r="M292" s="262"/>
      <c r="N292" s="262"/>
      <c r="O292" s="228"/>
    </row>
    <row r="293" spans="1:15" ht="15.75" customHeight="1">
      <c r="A293" s="83"/>
      <c r="D293" s="253"/>
      <c r="E293" s="254"/>
      <c r="F293" s="255"/>
      <c r="H293" s="255"/>
      <c r="I293" s="258"/>
      <c r="J293" s="258"/>
      <c r="K293" s="261"/>
      <c r="L293" s="262"/>
      <c r="M293" s="262"/>
      <c r="N293" s="262"/>
      <c r="O293" s="228"/>
    </row>
    <row r="294" spans="1:15" ht="15.75" customHeight="1">
      <c r="A294" s="228"/>
      <c r="E294" s="255"/>
      <c r="F294" s="255"/>
      <c r="H294" s="255"/>
      <c r="I294" s="258"/>
      <c r="J294" s="258"/>
      <c r="K294" s="258"/>
      <c r="L294" s="258"/>
      <c r="M294" s="258"/>
      <c r="N294" s="258"/>
      <c r="O294" s="228"/>
    </row>
    <row r="295" spans="1:15" ht="15.75" customHeight="1">
      <c r="A295" s="228"/>
      <c r="E295" s="255"/>
      <c r="F295" s="255"/>
      <c r="H295" s="255"/>
      <c r="I295" s="258"/>
      <c r="J295" s="258"/>
      <c r="K295" s="258"/>
      <c r="L295" s="384" t="s">
        <v>22</v>
      </c>
      <c r="M295" s="383"/>
      <c r="N295" s="383"/>
      <c r="O295" s="228"/>
    </row>
    <row r="296" spans="1:15" ht="15.75" customHeight="1">
      <c r="A296" s="228"/>
      <c r="E296" s="255"/>
      <c r="F296" s="255"/>
      <c r="H296" s="255"/>
      <c r="I296" s="258"/>
      <c r="J296" s="258"/>
      <c r="K296" s="258"/>
      <c r="L296" s="382" t="s">
        <v>23</v>
      </c>
      <c r="M296" s="383"/>
      <c r="N296" s="383"/>
      <c r="O296" s="228"/>
    </row>
    <row r="297" spans="1:15" ht="15.75" customHeight="1">
      <c r="A297" s="83"/>
      <c r="C297" s="260"/>
      <c r="E297" s="255"/>
      <c r="F297" s="255"/>
      <c r="H297" s="255"/>
      <c r="I297" s="258"/>
      <c r="J297" s="258"/>
      <c r="K297" s="258"/>
      <c r="L297" s="382" t="s">
        <v>24</v>
      </c>
      <c r="M297" s="383"/>
      <c r="N297" s="383"/>
      <c r="O297" s="228"/>
    </row>
    <row r="298" spans="1:15" ht="15.75" customHeight="1">
      <c r="E298" s="255"/>
      <c r="F298" s="255"/>
      <c r="H298" s="255"/>
      <c r="I298" s="258"/>
      <c r="L298" s="382"/>
      <c r="M298" s="383"/>
      <c r="O298" s="228"/>
    </row>
    <row r="299" spans="1:15" ht="15.75" customHeight="1">
      <c r="E299" s="255"/>
      <c r="F299" s="255"/>
      <c r="H299" s="255"/>
      <c r="I299" s="258"/>
      <c r="O299" s="228"/>
    </row>
    <row r="300" spans="1:15" ht="15.75" customHeight="1">
      <c r="A300" s="391" t="s">
        <v>26</v>
      </c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383"/>
      <c r="O300" s="228"/>
    </row>
    <row r="301" spans="1:15" ht="15.75" customHeight="1">
      <c r="A301" s="391" t="s">
        <v>0</v>
      </c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383"/>
      <c r="O301" s="228"/>
    </row>
    <row r="302" spans="1:15" ht="15.75" customHeight="1" thickBot="1">
      <c r="A302" s="392" t="s">
        <v>265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228"/>
    </row>
    <row r="303" spans="1:15" ht="15.75" customHeight="1">
      <c r="A303" s="394" t="s">
        <v>1</v>
      </c>
      <c r="B303" s="397" t="s">
        <v>2</v>
      </c>
      <c r="C303" s="442" t="s">
        <v>3</v>
      </c>
      <c r="D303" s="403" t="s">
        <v>4</v>
      </c>
      <c r="E303" s="404" t="s">
        <v>5</v>
      </c>
      <c r="F303" s="405"/>
      <c r="G303" s="406" t="s">
        <v>6</v>
      </c>
      <c r="H303" s="407"/>
      <c r="I303" s="405"/>
      <c r="J303" s="227"/>
      <c r="K303" s="227"/>
      <c r="L303" s="400" t="s">
        <v>7</v>
      </c>
      <c r="M303" s="443" t="s">
        <v>8</v>
      </c>
      <c r="N303" s="394" t="s">
        <v>9</v>
      </c>
      <c r="O303" s="228"/>
    </row>
    <row r="304" spans="1:15" ht="15.75" customHeight="1">
      <c r="A304" s="395"/>
      <c r="B304" s="398"/>
      <c r="C304" s="390"/>
      <c r="D304" s="401"/>
      <c r="E304" s="411" t="s">
        <v>10</v>
      </c>
      <c r="F304" s="411" t="s">
        <v>11</v>
      </c>
      <c r="G304" s="412" t="s">
        <v>12</v>
      </c>
      <c r="H304" s="413" t="s">
        <v>13</v>
      </c>
      <c r="I304" s="414" t="s">
        <v>12</v>
      </c>
      <c r="J304" s="415" t="s">
        <v>14</v>
      </c>
      <c r="K304" s="416"/>
      <c r="L304" s="401"/>
      <c r="M304" s="444"/>
      <c r="N304" s="395"/>
      <c r="O304" s="228"/>
    </row>
    <row r="305" spans="1:18" ht="15.75" customHeight="1">
      <c r="A305" s="395"/>
      <c r="B305" s="398"/>
      <c r="C305" s="390"/>
      <c r="D305" s="401"/>
      <c r="E305" s="401"/>
      <c r="F305" s="401"/>
      <c r="G305" s="401"/>
      <c r="H305" s="401"/>
      <c r="I305" s="401"/>
      <c r="J305" s="417" t="s">
        <v>15</v>
      </c>
      <c r="K305" s="418"/>
      <c r="L305" s="401"/>
      <c r="M305" s="444"/>
      <c r="N305" s="395"/>
      <c r="O305" s="228"/>
    </row>
    <row r="306" spans="1:18" ht="15.75" customHeight="1" thickBot="1">
      <c r="A306" s="396"/>
      <c r="B306" s="399"/>
      <c r="C306" s="393"/>
      <c r="D306" s="402"/>
      <c r="E306" s="402"/>
      <c r="F306" s="402"/>
      <c r="G306" s="402"/>
      <c r="H306" s="402"/>
      <c r="I306" s="402"/>
      <c r="J306" s="10" t="s">
        <v>16</v>
      </c>
      <c r="K306" s="229" t="s">
        <v>17</v>
      </c>
      <c r="L306" s="402"/>
      <c r="M306" s="445"/>
      <c r="N306" s="396"/>
      <c r="O306" s="228"/>
    </row>
    <row r="307" spans="1:18" ht="15.75" customHeight="1" thickBot="1">
      <c r="A307" s="230">
        <v>1</v>
      </c>
      <c r="B307" s="230">
        <v>2</v>
      </c>
      <c r="C307" s="230">
        <v>3</v>
      </c>
      <c r="D307" s="230">
        <v>4</v>
      </c>
      <c r="E307" s="230">
        <v>5</v>
      </c>
      <c r="F307" s="230">
        <v>6</v>
      </c>
      <c r="G307" s="230">
        <v>7</v>
      </c>
      <c r="H307" s="230">
        <v>8</v>
      </c>
      <c r="I307" s="230">
        <v>9</v>
      </c>
      <c r="J307" s="230">
        <v>10</v>
      </c>
      <c r="K307" s="230">
        <v>11</v>
      </c>
      <c r="L307" s="230">
        <v>12</v>
      </c>
      <c r="M307" s="230">
        <v>13</v>
      </c>
      <c r="N307" s="230">
        <v>14</v>
      </c>
      <c r="O307" s="228"/>
    </row>
    <row r="308" spans="1:18" ht="15.75" customHeight="1">
      <c r="A308" s="231">
        <v>48</v>
      </c>
      <c r="B308" s="147" t="s">
        <v>53</v>
      </c>
      <c r="C308" s="141" t="s">
        <v>128</v>
      </c>
      <c r="D308" s="142">
        <v>9976</v>
      </c>
      <c r="E308" s="158">
        <v>45357</v>
      </c>
      <c r="F308" s="158">
        <v>45357</v>
      </c>
      <c r="G308" s="137"/>
      <c r="H308" s="158">
        <v>45360</v>
      </c>
      <c r="I308" s="50">
        <v>820240306346864</v>
      </c>
      <c r="J308" s="148">
        <v>5344184</v>
      </c>
      <c r="K308" s="138"/>
      <c r="L308" s="146"/>
      <c r="M308" s="139"/>
      <c r="N308" s="140"/>
      <c r="O308" s="237"/>
      <c r="P308" s="237"/>
      <c r="Q308" s="237"/>
      <c r="R308" s="237"/>
    </row>
    <row r="309" spans="1:18" ht="15.75" customHeight="1">
      <c r="A309" s="231">
        <v>49</v>
      </c>
      <c r="B309" s="136" t="s">
        <v>85</v>
      </c>
      <c r="C309" s="136" t="s">
        <v>138</v>
      </c>
      <c r="D309" s="150">
        <v>152</v>
      </c>
      <c r="E309" s="158">
        <v>45360</v>
      </c>
      <c r="F309" s="158">
        <v>45360</v>
      </c>
      <c r="G309" s="137"/>
      <c r="H309" s="158">
        <v>45360</v>
      </c>
      <c r="I309" s="50">
        <v>820240309635480</v>
      </c>
      <c r="J309" s="148">
        <v>80921</v>
      </c>
      <c r="K309" s="138"/>
      <c r="L309" s="146"/>
      <c r="M309" s="139"/>
      <c r="N309" s="140"/>
      <c r="O309" s="237"/>
      <c r="P309" s="237"/>
      <c r="Q309" s="237"/>
      <c r="R309" s="237"/>
    </row>
    <row r="310" spans="1:18" ht="15.75" customHeight="1">
      <c r="A310" s="231">
        <v>50</v>
      </c>
      <c r="B310" s="136" t="s">
        <v>85</v>
      </c>
      <c r="C310" s="153" t="s">
        <v>139</v>
      </c>
      <c r="D310" s="155">
        <v>1847</v>
      </c>
      <c r="E310" s="158">
        <v>45360</v>
      </c>
      <c r="F310" s="158">
        <v>45360</v>
      </c>
      <c r="G310" s="137"/>
      <c r="H310" s="158">
        <v>45360</v>
      </c>
      <c r="I310" s="50">
        <v>820240309635485</v>
      </c>
      <c r="J310" s="148">
        <v>983292</v>
      </c>
      <c r="K310" s="138"/>
      <c r="L310" s="146"/>
      <c r="M310" s="139"/>
      <c r="N310" s="140"/>
      <c r="O310" s="237"/>
      <c r="P310" s="237"/>
      <c r="Q310" s="237"/>
      <c r="R310" s="237"/>
    </row>
    <row r="311" spans="1:18" ht="15.75" customHeight="1">
      <c r="A311" s="231">
        <v>51</v>
      </c>
      <c r="B311" s="136" t="s">
        <v>47</v>
      </c>
      <c r="C311" s="153" t="s">
        <v>140</v>
      </c>
      <c r="D311" s="155">
        <v>35832</v>
      </c>
      <c r="E311" s="158">
        <v>45360</v>
      </c>
      <c r="F311" s="158">
        <v>45360</v>
      </c>
      <c r="G311" s="137"/>
      <c r="H311" s="158">
        <v>45360</v>
      </c>
      <c r="I311" s="50">
        <v>820240309646930</v>
      </c>
      <c r="J311" s="148">
        <v>19075954</v>
      </c>
      <c r="K311" s="138"/>
      <c r="L311" s="146"/>
      <c r="M311" s="139"/>
      <c r="N311" s="140"/>
      <c r="O311" s="237"/>
      <c r="P311" s="237"/>
      <c r="Q311" s="237"/>
      <c r="R311" s="237"/>
    </row>
    <row r="312" spans="1:18" ht="15.75" customHeight="1">
      <c r="A312" s="231">
        <v>52</v>
      </c>
      <c r="B312" s="147" t="s">
        <v>44</v>
      </c>
      <c r="C312" s="136" t="s">
        <v>45</v>
      </c>
      <c r="D312" s="32">
        <v>3533</v>
      </c>
      <c r="E312" s="158">
        <v>45360</v>
      </c>
      <c r="F312" s="158">
        <v>45360</v>
      </c>
      <c r="G312" s="137"/>
      <c r="H312" s="158">
        <v>45360</v>
      </c>
      <c r="I312" s="50">
        <v>820240309648463</v>
      </c>
      <c r="J312" s="145"/>
      <c r="K312" s="138">
        <v>1880871</v>
      </c>
      <c r="L312" s="146"/>
      <c r="M312" s="139"/>
      <c r="N312" s="140"/>
      <c r="O312" s="237"/>
    </row>
    <row r="313" spans="1:18" ht="15.75" customHeight="1">
      <c r="A313" s="231">
        <v>53</v>
      </c>
      <c r="B313" s="136" t="s">
        <v>52</v>
      </c>
      <c r="C313" s="153" t="s">
        <v>141</v>
      </c>
      <c r="D313" s="154">
        <v>17784</v>
      </c>
      <c r="E313" s="158">
        <v>45360</v>
      </c>
      <c r="F313" s="158">
        <v>45360</v>
      </c>
      <c r="G313" s="156"/>
      <c r="H313" s="158">
        <v>45360</v>
      </c>
      <c r="I313" s="50">
        <v>820240309654845</v>
      </c>
      <c r="J313" s="148">
        <v>9657059</v>
      </c>
      <c r="K313" s="138"/>
      <c r="L313" s="146"/>
      <c r="M313" s="139"/>
      <c r="N313" s="140"/>
      <c r="O313" s="237"/>
    </row>
    <row r="314" spans="1:18" ht="15.75" customHeight="1" thickBot="1">
      <c r="A314" s="231"/>
      <c r="B314" s="260"/>
      <c r="C314" s="260"/>
      <c r="D314" s="292"/>
      <c r="E314" s="293"/>
      <c r="F314" s="293"/>
      <c r="G314" s="256"/>
      <c r="H314" s="293"/>
      <c r="I314" s="294"/>
      <c r="J314" s="295"/>
      <c r="K314" s="259"/>
      <c r="L314" s="258"/>
      <c r="M314" s="258"/>
      <c r="N314" s="297"/>
      <c r="O314" s="228"/>
    </row>
    <row r="315" spans="1:18" ht="15.75" customHeight="1" thickBot="1">
      <c r="A315" s="231"/>
      <c r="B315" s="385"/>
      <c r="C315" s="386"/>
      <c r="D315" s="386"/>
      <c r="E315" s="386"/>
      <c r="F315" s="386"/>
      <c r="G315" s="386"/>
      <c r="H315" s="386"/>
      <c r="I315" s="387"/>
      <c r="J315" s="60">
        <f t="shared" ref="J315:K315" si="15">SUM(J308:J314)</f>
        <v>35141410</v>
      </c>
      <c r="K315" s="60">
        <f t="shared" si="15"/>
        <v>1880871</v>
      </c>
      <c r="L315" s="248"/>
      <c r="M315" s="248"/>
      <c r="N315" s="249"/>
      <c r="O315" s="228"/>
    </row>
    <row r="316" spans="1:18" ht="15.75" customHeight="1" thickBot="1">
      <c r="A316" s="247"/>
      <c r="B316" s="385"/>
      <c r="C316" s="386"/>
      <c r="D316" s="386"/>
      <c r="E316" s="386"/>
      <c r="F316" s="386"/>
      <c r="G316" s="386"/>
      <c r="H316" s="386"/>
      <c r="I316" s="387"/>
      <c r="J316" s="371">
        <f t="shared" ref="J316:J317" si="16">SUM(J315:K315)</f>
        <v>37022281</v>
      </c>
      <c r="K316" s="387"/>
      <c r="L316" s="248"/>
      <c r="M316" s="248"/>
      <c r="N316" s="249"/>
      <c r="O316" s="228"/>
    </row>
    <row r="317" spans="1:18" ht="24" thickBot="1">
      <c r="A317" s="247"/>
      <c r="B317" s="388" t="s">
        <v>25</v>
      </c>
      <c r="C317" s="386"/>
      <c r="D317" s="386"/>
      <c r="E317" s="386"/>
      <c r="F317" s="386"/>
      <c r="G317" s="386"/>
      <c r="H317" s="386"/>
      <c r="I317" s="387"/>
      <c r="J317" s="373">
        <f t="shared" si="16"/>
        <v>37022281</v>
      </c>
      <c r="K317" s="387"/>
      <c r="L317" s="248"/>
      <c r="M317" s="126"/>
      <c r="N317" s="127"/>
      <c r="O317" s="228"/>
    </row>
    <row r="318" spans="1:18" ht="15.75" customHeight="1">
      <c r="A318" s="250"/>
      <c r="B318" s="251"/>
      <c r="C318" s="252"/>
      <c r="D318" s="253"/>
      <c r="E318" s="254"/>
      <c r="F318" s="255"/>
      <c r="G318" s="256"/>
      <c r="H318" s="257"/>
      <c r="I318" s="258"/>
      <c r="J318" s="258"/>
      <c r="K318" s="258"/>
      <c r="L318" s="259"/>
      <c r="M318" s="259"/>
      <c r="N318" s="259"/>
      <c r="O318" s="228"/>
    </row>
    <row r="319" spans="1:18" ht="15.75" customHeight="1">
      <c r="A319" s="67" t="s">
        <v>18</v>
      </c>
      <c r="B319" s="62"/>
      <c r="C319" s="63"/>
      <c r="D319" s="64"/>
      <c r="E319" s="65"/>
      <c r="F319" s="65"/>
      <c r="G319" s="256"/>
      <c r="H319" s="255"/>
      <c r="I319" s="128"/>
      <c r="J319" s="389"/>
      <c r="K319" s="383"/>
      <c r="L319" s="66"/>
      <c r="M319" s="66"/>
      <c r="N319" s="66"/>
      <c r="O319" s="228"/>
    </row>
    <row r="320" spans="1:18" ht="15.75" customHeight="1">
      <c r="A320" s="228"/>
      <c r="B320" s="62"/>
      <c r="C320" s="260"/>
      <c r="D320" s="68"/>
      <c r="E320" s="69"/>
      <c r="F320" s="70"/>
      <c r="G320" s="71"/>
      <c r="H320" s="255"/>
      <c r="I320" s="258"/>
      <c r="J320" s="258"/>
      <c r="K320" s="261"/>
      <c r="L320" s="376" t="s">
        <v>275</v>
      </c>
      <c r="M320" s="390"/>
      <c r="N320" s="390"/>
      <c r="O320" s="228"/>
    </row>
    <row r="321" spans="1:15" ht="15.75" customHeight="1">
      <c r="A321" s="258"/>
      <c r="B321" s="74"/>
      <c r="C321" s="74"/>
      <c r="D321" s="75"/>
      <c r="E321" s="76"/>
      <c r="F321" s="77"/>
      <c r="G321" s="78"/>
      <c r="H321" s="255"/>
      <c r="I321" s="258"/>
      <c r="J321" s="258"/>
      <c r="K321" s="261"/>
      <c r="L321" s="79"/>
      <c r="M321" s="80"/>
      <c r="N321" s="78"/>
      <c r="O321" s="228"/>
    </row>
    <row r="322" spans="1:15" ht="15.75" customHeight="1">
      <c r="A322" s="67"/>
      <c r="B322" s="74"/>
      <c r="C322" s="74"/>
      <c r="D322" s="75"/>
      <c r="E322" s="76"/>
      <c r="F322" s="77"/>
      <c r="G322" s="78"/>
      <c r="H322" s="255"/>
      <c r="I322" s="258"/>
      <c r="J322" s="258"/>
      <c r="K322" s="261"/>
      <c r="L322" s="382" t="s">
        <v>19</v>
      </c>
      <c r="M322" s="383"/>
      <c r="N322" s="383"/>
      <c r="O322" s="228"/>
    </row>
    <row r="323" spans="1:15" ht="15.75" customHeight="1">
      <c r="A323" s="67"/>
      <c r="B323" s="228"/>
      <c r="C323" s="251"/>
      <c r="D323" s="75"/>
      <c r="E323" s="76"/>
      <c r="F323" s="82"/>
      <c r="G323" s="78"/>
      <c r="H323" s="255"/>
      <c r="I323" s="258"/>
      <c r="J323" s="258"/>
      <c r="K323" s="261"/>
      <c r="L323" s="382" t="s">
        <v>20</v>
      </c>
      <c r="M323" s="383"/>
      <c r="N323" s="383"/>
      <c r="O323" s="228"/>
    </row>
    <row r="324" spans="1:15" ht="15.75" customHeight="1">
      <c r="A324" s="68"/>
      <c r="B324" s="228"/>
      <c r="C324" s="251"/>
      <c r="D324" s="75"/>
      <c r="E324" s="76"/>
      <c r="F324" s="77"/>
      <c r="G324" s="78"/>
      <c r="H324" s="255"/>
      <c r="I324" s="258"/>
      <c r="J324" s="258"/>
      <c r="K324" s="261"/>
      <c r="L324" s="382" t="s">
        <v>21</v>
      </c>
      <c r="M324" s="383"/>
      <c r="N324" s="383"/>
      <c r="O324" s="228"/>
    </row>
    <row r="325" spans="1:15" ht="15.75" customHeight="1">
      <c r="A325" s="73"/>
      <c r="B325" s="74"/>
      <c r="C325" s="251"/>
      <c r="D325" s="75"/>
      <c r="E325" s="76"/>
      <c r="F325" s="77"/>
      <c r="G325" s="78"/>
      <c r="H325" s="255"/>
      <c r="I325" s="258"/>
      <c r="J325" s="258"/>
      <c r="K325" s="261"/>
      <c r="L325" s="262"/>
      <c r="M325" s="262"/>
      <c r="N325" s="262"/>
      <c r="O325" s="228"/>
    </row>
    <row r="326" spans="1:15" ht="15.75" customHeight="1">
      <c r="A326" s="73"/>
      <c r="B326" s="83"/>
      <c r="C326" s="251"/>
      <c r="D326" s="75"/>
      <c r="E326" s="76"/>
      <c r="F326" s="77"/>
      <c r="G326" s="78"/>
      <c r="H326" s="255"/>
      <c r="I326" s="258"/>
      <c r="J326" s="258"/>
      <c r="K326" s="261"/>
      <c r="L326" s="262"/>
      <c r="M326" s="262"/>
      <c r="N326" s="262"/>
      <c r="O326" s="228"/>
    </row>
    <row r="327" spans="1:15" ht="15.75" customHeight="1">
      <c r="A327" s="73"/>
      <c r="B327" s="228"/>
      <c r="C327" s="251"/>
      <c r="D327" s="253"/>
      <c r="E327" s="254"/>
      <c r="F327" s="255"/>
      <c r="H327" s="255"/>
      <c r="I327" s="258"/>
      <c r="J327" s="258"/>
      <c r="K327" s="261"/>
      <c r="L327" s="262"/>
      <c r="M327" s="262"/>
      <c r="N327" s="262"/>
      <c r="O327" s="228"/>
    </row>
    <row r="328" spans="1:15" ht="15.75" customHeight="1">
      <c r="A328" s="73"/>
      <c r="C328" s="251"/>
      <c r="D328" s="253"/>
      <c r="E328" s="254"/>
      <c r="F328" s="255"/>
      <c r="H328" s="255"/>
      <c r="I328" s="258"/>
      <c r="J328" s="258"/>
      <c r="K328" s="261"/>
      <c r="L328" s="262"/>
      <c r="M328" s="262"/>
      <c r="N328" s="262"/>
      <c r="O328" s="228"/>
    </row>
    <row r="329" spans="1:15" ht="15.75" customHeight="1">
      <c r="A329" s="83"/>
      <c r="C329" s="260"/>
      <c r="D329" s="253"/>
      <c r="E329" s="254"/>
      <c r="F329" s="255"/>
      <c r="H329" s="255"/>
      <c r="I329" s="258"/>
      <c r="J329" s="258"/>
      <c r="K329" s="261"/>
      <c r="L329" s="262"/>
      <c r="M329" s="262"/>
      <c r="N329" s="262"/>
      <c r="O329" s="228"/>
    </row>
    <row r="330" spans="1:15" ht="15.75" customHeight="1">
      <c r="A330" s="83"/>
      <c r="D330" s="253"/>
      <c r="E330" s="254"/>
      <c r="F330" s="255"/>
      <c r="H330" s="255"/>
      <c r="I330" s="258"/>
      <c r="J330" s="258"/>
      <c r="K330" s="261"/>
      <c r="L330" s="262"/>
      <c r="M330" s="262"/>
      <c r="N330" s="262"/>
      <c r="O330" s="228"/>
    </row>
    <row r="331" spans="1:15" ht="15.75" customHeight="1">
      <c r="A331" s="228"/>
      <c r="E331" s="255"/>
      <c r="F331" s="255"/>
      <c r="H331" s="255"/>
      <c r="I331" s="258"/>
      <c r="J331" s="258"/>
      <c r="K331" s="258"/>
      <c r="L331" s="258"/>
      <c r="M331" s="258"/>
      <c r="N331" s="258"/>
      <c r="O331" s="228"/>
    </row>
    <row r="332" spans="1:15" ht="15.75" customHeight="1">
      <c r="A332" s="228"/>
      <c r="E332" s="255"/>
      <c r="F332" s="255"/>
      <c r="H332" s="255"/>
      <c r="I332" s="258"/>
      <c r="J332" s="258"/>
      <c r="K332" s="258"/>
      <c r="L332" s="384" t="s">
        <v>22</v>
      </c>
      <c r="M332" s="383"/>
      <c r="N332" s="383"/>
      <c r="O332" s="228"/>
    </row>
    <row r="333" spans="1:15" ht="15.75" customHeight="1">
      <c r="A333" s="228"/>
      <c r="E333" s="255"/>
      <c r="F333" s="255"/>
      <c r="H333" s="255"/>
      <c r="I333" s="258"/>
      <c r="J333" s="258"/>
      <c r="K333" s="258"/>
      <c r="L333" s="382" t="s">
        <v>23</v>
      </c>
      <c r="M333" s="383"/>
      <c r="N333" s="383"/>
      <c r="O333" s="228"/>
    </row>
    <row r="334" spans="1:15" ht="15.75" customHeight="1">
      <c r="A334" s="83"/>
      <c r="C334" s="260"/>
      <c r="E334" s="255"/>
      <c r="F334" s="255"/>
      <c r="H334" s="255"/>
      <c r="I334" s="258"/>
      <c r="J334" s="258"/>
      <c r="K334" s="258"/>
      <c r="L334" s="382" t="s">
        <v>24</v>
      </c>
      <c r="M334" s="383"/>
      <c r="N334" s="383"/>
      <c r="O334" s="228"/>
    </row>
    <row r="335" spans="1:15" ht="15.75" customHeight="1">
      <c r="E335" s="255"/>
      <c r="F335" s="255"/>
      <c r="H335" s="255"/>
      <c r="I335" s="258"/>
      <c r="L335" s="304"/>
      <c r="M335" s="304"/>
      <c r="O335" s="228"/>
    </row>
    <row r="336" spans="1:15" ht="15.75" customHeight="1">
      <c r="E336" s="255"/>
      <c r="F336" s="255"/>
      <c r="H336" s="255"/>
      <c r="I336" s="258"/>
      <c r="L336" s="304"/>
      <c r="M336" s="304"/>
      <c r="O336" s="228"/>
    </row>
    <row r="337" spans="1:18" ht="15.75" customHeight="1">
      <c r="A337" s="391" t="s">
        <v>26</v>
      </c>
      <c r="B337" s="383"/>
      <c r="C337" s="383"/>
      <c r="D337" s="383"/>
      <c r="E337" s="383"/>
      <c r="F337" s="383"/>
      <c r="G337" s="383"/>
      <c r="H337" s="383"/>
      <c r="I337" s="383"/>
      <c r="J337" s="383"/>
      <c r="K337" s="383"/>
      <c r="L337" s="383"/>
      <c r="M337" s="383"/>
      <c r="N337" s="383"/>
      <c r="O337" s="228"/>
    </row>
    <row r="338" spans="1:18" ht="15.75" customHeight="1">
      <c r="A338" s="391" t="s">
        <v>0</v>
      </c>
      <c r="B338" s="383"/>
      <c r="C338" s="383"/>
      <c r="D338" s="383"/>
      <c r="E338" s="383"/>
      <c r="F338" s="383"/>
      <c r="G338" s="383"/>
      <c r="H338" s="383"/>
      <c r="I338" s="383"/>
      <c r="J338" s="383"/>
      <c r="K338" s="383"/>
      <c r="L338" s="383"/>
      <c r="M338" s="383"/>
      <c r="N338" s="383"/>
      <c r="O338" s="228"/>
    </row>
    <row r="339" spans="1:18" ht="15.75" customHeight="1" thickBot="1">
      <c r="A339" s="392" t="s">
        <v>265</v>
      </c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132"/>
    </row>
    <row r="340" spans="1:18" ht="15.75" customHeight="1">
      <c r="A340" s="394" t="s">
        <v>1</v>
      </c>
      <c r="B340" s="397" t="s">
        <v>2</v>
      </c>
      <c r="C340" s="442" t="s">
        <v>3</v>
      </c>
      <c r="D340" s="403" t="s">
        <v>4</v>
      </c>
      <c r="E340" s="404" t="s">
        <v>5</v>
      </c>
      <c r="F340" s="405"/>
      <c r="G340" s="406" t="s">
        <v>6</v>
      </c>
      <c r="H340" s="407"/>
      <c r="I340" s="405"/>
      <c r="J340" s="227"/>
      <c r="K340" s="227"/>
      <c r="L340" s="400" t="s">
        <v>7</v>
      </c>
      <c r="M340" s="443" t="s">
        <v>8</v>
      </c>
      <c r="N340" s="394" t="s">
        <v>9</v>
      </c>
      <c r="O340" s="132"/>
    </row>
    <row r="341" spans="1:18" ht="14.5">
      <c r="A341" s="395"/>
      <c r="B341" s="398"/>
      <c r="C341" s="390"/>
      <c r="D341" s="401"/>
      <c r="E341" s="411" t="s">
        <v>10</v>
      </c>
      <c r="F341" s="411" t="s">
        <v>11</v>
      </c>
      <c r="G341" s="412" t="s">
        <v>12</v>
      </c>
      <c r="H341" s="413" t="s">
        <v>13</v>
      </c>
      <c r="I341" s="414" t="s">
        <v>12</v>
      </c>
      <c r="J341" s="415" t="s">
        <v>14</v>
      </c>
      <c r="K341" s="416"/>
      <c r="L341" s="401"/>
      <c r="M341" s="444"/>
      <c r="N341" s="395"/>
      <c r="O341" s="132"/>
    </row>
    <row r="342" spans="1:18" ht="15.75" customHeight="1">
      <c r="A342" s="395"/>
      <c r="B342" s="398"/>
      <c r="C342" s="390"/>
      <c r="D342" s="401"/>
      <c r="E342" s="401"/>
      <c r="F342" s="401"/>
      <c r="G342" s="401"/>
      <c r="H342" s="401"/>
      <c r="I342" s="401"/>
      <c r="J342" s="417" t="s">
        <v>15</v>
      </c>
      <c r="K342" s="418"/>
      <c r="L342" s="401"/>
      <c r="M342" s="444"/>
      <c r="N342" s="395"/>
    </row>
    <row r="343" spans="1:18" ht="15.75" customHeight="1" thickBot="1">
      <c r="A343" s="396"/>
      <c r="B343" s="399"/>
      <c r="C343" s="393"/>
      <c r="D343" s="402"/>
      <c r="E343" s="402"/>
      <c r="F343" s="402"/>
      <c r="G343" s="402"/>
      <c r="H343" s="402"/>
      <c r="I343" s="402"/>
      <c r="J343" s="10" t="s">
        <v>16</v>
      </c>
      <c r="K343" s="229" t="s">
        <v>17</v>
      </c>
      <c r="L343" s="402"/>
      <c r="M343" s="445"/>
      <c r="N343" s="396"/>
    </row>
    <row r="344" spans="1:18" ht="15.75" customHeight="1" thickBot="1">
      <c r="A344" s="230">
        <v>1</v>
      </c>
      <c r="B344" s="230">
        <v>2</v>
      </c>
      <c r="C344" s="230">
        <v>3</v>
      </c>
      <c r="D344" s="230">
        <v>4</v>
      </c>
      <c r="E344" s="230">
        <v>5</v>
      </c>
      <c r="F344" s="230">
        <v>6</v>
      </c>
      <c r="G344" s="230">
        <v>7</v>
      </c>
      <c r="H344" s="230">
        <v>8</v>
      </c>
      <c r="I344" s="230">
        <v>9</v>
      </c>
      <c r="J344" s="230">
        <v>10</v>
      </c>
      <c r="K344" s="230">
        <v>11</v>
      </c>
      <c r="L344" s="230">
        <v>12</v>
      </c>
      <c r="M344" s="230">
        <v>13</v>
      </c>
      <c r="N344" s="230">
        <v>14</v>
      </c>
    </row>
    <row r="345" spans="1:18" ht="15.75" customHeight="1">
      <c r="A345" s="231">
        <v>54</v>
      </c>
      <c r="B345" s="136" t="s">
        <v>47</v>
      </c>
      <c r="C345" s="153" t="s">
        <v>142</v>
      </c>
      <c r="D345" s="154">
        <v>36336</v>
      </c>
      <c r="E345" s="158">
        <v>45361</v>
      </c>
      <c r="F345" s="158">
        <v>45361</v>
      </c>
      <c r="G345" s="156"/>
      <c r="H345" s="158">
        <v>45361</v>
      </c>
      <c r="I345" s="50">
        <v>820240310675145</v>
      </c>
      <c r="J345" s="148">
        <v>19344269</v>
      </c>
      <c r="K345" s="138"/>
      <c r="L345" s="146"/>
      <c r="M345" s="139"/>
      <c r="N345" s="140"/>
      <c r="O345" s="237"/>
      <c r="P345" s="237"/>
      <c r="Q345" s="237"/>
      <c r="R345" s="237"/>
    </row>
    <row r="346" spans="1:18" ht="15.75" customHeight="1">
      <c r="A346" s="231">
        <v>55</v>
      </c>
      <c r="B346" s="136" t="s">
        <v>55</v>
      </c>
      <c r="C346" s="153" t="s">
        <v>143</v>
      </c>
      <c r="D346" s="154">
        <v>9735</v>
      </c>
      <c r="E346" s="158">
        <v>45361</v>
      </c>
      <c r="F346" s="158">
        <v>45361</v>
      </c>
      <c r="G346" s="156"/>
      <c r="H346" s="158">
        <v>45361</v>
      </c>
      <c r="I346" s="50">
        <v>820240310675234</v>
      </c>
      <c r="J346" s="145"/>
      <c r="K346" s="138">
        <v>5164437</v>
      </c>
      <c r="L346" s="146"/>
      <c r="M346" s="139"/>
      <c r="N346" s="140"/>
      <c r="O346" s="302" t="s">
        <v>269</v>
      </c>
      <c r="P346" s="237"/>
      <c r="Q346" s="237"/>
      <c r="R346" s="237"/>
    </row>
    <row r="347" spans="1:18" ht="15.75" customHeight="1">
      <c r="A347" s="231">
        <v>56</v>
      </c>
      <c r="B347" s="136" t="s">
        <v>79</v>
      </c>
      <c r="C347" s="147" t="s">
        <v>144</v>
      </c>
      <c r="D347" s="149">
        <v>5720</v>
      </c>
      <c r="E347" s="158">
        <v>45361</v>
      </c>
      <c r="F347" s="158">
        <v>45361</v>
      </c>
      <c r="G347" s="156"/>
      <c r="H347" s="158">
        <v>45361</v>
      </c>
      <c r="I347" s="50">
        <v>820240310679652</v>
      </c>
      <c r="J347" s="148">
        <v>3034471</v>
      </c>
      <c r="K347" s="138"/>
      <c r="L347" s="146"/>
      <c r="M347" s="139"/>
      <c r="N347" s="140"/>
      <c r="O347" s="302" t="s">
        <v>269</v>
      </c>
      <c r="P347" s="237"/>
      <c r="Q347" s="237"/>
      <c r="R347" s="237"/>
    </row>
    <row r="348" spans="1:18" ht="15.75" customHeight="1">
      <c r="A348" s="231">
        <v>57</v>
      </c>
      <c r="B348" s="136" t="s">
        <v>46</v>
      </c>
      <c r="C348" s="153" t="s">
        <v>145</v>
      </c>
      <c r="D348" s="155">
        <v>4608</v>
      </c>
      <c r="E348" s="158">
        <v>45361</v>
      </c>
      <c r="F348" s="158">
        <v>45361</v>
      </c>
      <c r="G348" s="156"/>
      <c r="H348" s="158">
        <v>45361</v>
      </c>
      <c r="I348" s="50">
        <v>820240310684295</v>
      </c>
      <c r="J348" s="145"/>
      <c r="K348" s="138">
        <v>2453171</v>
      </c>
      <c r="L348" s="146"/>
      <c r="M348" s="139"/>
      <c r="N348" s="140"/>
      <c r="O348" s="237"/>
      <c r="P348" s="237"/>
      <c r="Q348" s="237"/>
      <c r="R348" s="237"/>
    </row>
    <row r="349" spans="1:18" ht="15.75" customHeight="1">
      <c r="A349" s="231">
        <v>58</v>
      </c>
      <c r="B349" s="136" t="s">
        <v>60</v>
      </c>
      <c r="C349" s="136" t="s">
        <v>146</v>
      </c>
      <c r="D349" s="150">
        <v>62388</v>
      </c>
      <c r="E349" s="158">
        <v>45361</v>
      </c>
      <c r="F349" s="158">
        <v>45361</v>
      </c>
      <c r="G349" s="156"/>
      <c r="H349" s="158">
        <v>45361</v>
      </c>
      <c r="I349" s="50">
        <v>820240310685163</v>
      </c>
      <c r="J349" s="145"/>
      <c r="K349" s="138">
        <v>33096959</v>
      </c>
      <c r="L349" s="146"/>
      <c r="M349" s="139"/>
      <c r="N349" s="140"/>
      <c r="O349" s="302" t="s">
        <v>269</v>
      </c>
      <c r="P349" s="237"/>
      <c r="Q349" s="237"/>
      <c r="R349" s="237"/>
    </row>
    <row r="350" spans="1:18" ht="15.75" customHeight="1">
      <c r="A350" s="231">
        <v>59</v>
      </c>
      <c r="B350" s="136" t="s">
        <v>60</v>
      </c>
      <c r="C350" s="136" t="s">
        <v>147</v>
      </c>
      <c r="D350" s="150">
        <v>49552</v>
      </c>
      <c r="E350" s="158">
        <v>45361</v>
      </c>
      <c r="F350" s="158">
        <v>45361</v>
      </c>
      <c r="G350" s="156"/>
      <c r="H350" s="158">
        <v>45361</v>
      </c>
      <c r="I350" s="50">
        <v>820240310685603</v>
      </c>
      <c r="J350" s="145"/>
      <c r="K350" s="138">
        <v>26380098</v>
      </c>
      <c r="L350" s="146"/>
      <c r="M350" s="139"/>
      <c r="N350" s="140"/>
      <c r="O350" s="237"/>
      <c r="P350" s="237"/>
      <c r="Q350" s="237"/>
      <c r="R350" s="237"/>
    </row>
    <row r="351" spans="1:18" ht="15.75" customHeight="1">
      <c r="A351" s="231">
        <v>60</v>
      </c>
      <c r="B351" s="136" t="s">
        <v>64</v>
      </c>
      <c r="C351" s="136" t="s">
        <v>62</v>
      </c>
      <c r="D351" s="155">
        <v>7465</v>
      </c>
      <c r="E351" s="158">
        <v>45361</v>
      </c>
      <c r="F351" s="158">
        <v>45361</v>
      </c>
      <c r="G351" s="156"/>
      <c r="H351" s="158">
        <v>45361</v>
      </c>
      <c r="I351" s="50">
        <v>820240310688629</v>
      </c>
      <c r="J351" s="145"/>
      <c r="K351" s="138">
        <v>3974157</v>
      </c>
      <c r="L351" s="146"/>
      <c r="M351" s="139"/>
      <c r="N351" s="140"/>
      <c r="O351" s="237"/>
      <c r="P351" s="237"/>
      <c r="Q351" s="237"/>
      <c r="R351" s="237"/>
    </row>
    <row r="352" spans="1:18" ht="15.75" customHeight="1" thickBot="1">
      <c r="A352" s="296"/>
      <c r="B352" s="260"/>
      <c r="C352" s="260"/>
      <c r="D352" s="292"/>
      <c r="E352" s="293"/>
      <c r="F352" s="293"/>
      <c r="G352" s="256"/>
      <c r="H352" s="293"/>
      <c r="I352" s="294"/>
      <c r="J352" s="295"/>
      <c r="K352" s="259"/>
      <c r="L352" s="258"/>
      <c r="M352" s="258"/>
      <c r="N352" s="297"/>
      <c r="O352" s="228"/>
    </row>
    <row r="353" spans="1:23" ht="15.75" customHeight="1" thickBot="1">
      <c r="A353" s="247"/>
      <c r="B353" s="385"/>
      <c r="C353" s="386"/>
      <c r="D353" s="386"/>
      <c r="E353" s="386"/>
      <c r="F353" s="386"/>
      <c r="G353" s="386"/>
      <c r="H353" s="386"/>
      <c r="I353" s="387"/>
      <c r="J353" s="60">
        <f t="shared" ref="J353:K353" si="17">SUM(J345:J352)</f>
        <v>22378740</v>
      </c>
      <c r="K353" s="60">
        <f t="shared" si="17"/>
        <v>71068822</v>
      </c>
      <c r="L353" s="248"/>
      <c r="M353" s="248"/>
      <c r="N353" s="249"/>
      <c r="O353" s="228"/>
    </row>
    <row r="354" spans="1:23" ht="15.75" customHeight="1" thickBot="1">
      <c r="A354" s="247"/>
      <c r="B354" s="385"/>
      <c r="C354" s="386"/>
      <c r="D354" s="386"/>
      <c r="E354" s="386"/>
      <c r="F354" s="386"/>
      <c r="G354" s="386"/>
      <c r="H354" s="386"/>
      <c r="I354" s="387"/>
      <c r="J354" s="371">
        <f t="shared" ref="J354:J355" si="18">SUM(J353:K353)</f>
        <v>93447562</v>
      </c>
      <c r="K354" s="387"/>
      <c r="L354" s="248"/>
      <c r="M354" s="248"/>
      <c r="N354" s="249"/>
      <c r="O354" s="228"/>
    </row>
    <row r="355" spans="1:23" ht="24" thickBot="1">
      <c r="A355" s="247"/>
      <c r="B355" s="388" t="s">
        <v>25</v>
      </c>
      <c r="C355" s="386"/>
      <c r="D355" s="386"/>
      <c r="E355" s="386"/>
      <c r="F355" s="386"/>
      <c r="G355" s="386"/>
      <c r="H355" s="386"/>
      <c r="I355" s="387"/>
      <c r="J355" s="373">
        <f t="shared" si="18"/>
        <v>93447562</v>
      </c>
      <c r="K355" s="387"/>
      <c r="L355" s="248"/>
      <c r="M355" s="126"/>
      <c r="N355" s="127"/>
      <c r="O355" s="228"/>
    </row>
    <row r="356" spans="1:23" ht="15.75" customHeight="1">
      <c r="A356" s="250"/>
      <c r="B356" s="251"/>
      <c r="C356" s="252"/>
      <c r="D356" s="253"/>
      <c r="E356" s="254"/>
      <c r="F356" s="255"/>
      <c r="G356" s="256"/>
      <c r="H356" s="257"/>
      <c r="I356" s="258"/>
      <c r="J356" s="258"/>
      <c r="K356" s="258"/>
      <c r="L356" s="259"/>
      <c r="M356" s="259"/>
      <c r="N356" s="259"/>
      <c r="O356" s="228"/>
    </row>
    <row r="357" spans="1:23" ht="15.75" customHeight="1">
      <c r="A357" s="67" t="s">
        <v>18</v>
      </c>
      <c r="B357" s="62"/>
      <c r="C357" s="63"/>
      <c r="D357" s="64"/>
      <c r="E357" s="65"/>
      <c r="F357" s="65"/>
      <c r="G357" s="256"/>
      <c r="H357" s="255"/>
      <c r="I357" s="128"/>
      <c r="J357" s="389"/>
      <c r="K357" s="383"/>
      <c r="L357" s="66"/>
      <c r="M357" s="66"/>
      <c r="N357" s="66"/>
      <c r="O357" s="228"/>
    </row>
    <row r="358" spans="1:23" ht="15.75" customHeight="1">
      <c r="A358" s="228"/>
      <c r="B358" s="62"/>
      <c r="C358" s="260"/>
      <c r="D358" s="68"/>
      <c r="E358" s="69"/>
      <c r="F358" s="70"/>
      <c r="G358" s="71"/>
      <c r="H358" s="255"/>
      <c r="I358" s="258"/>
      <c r="J358" s="258"/>
      <c r="K358" s="261"/>
      <c r="L358" s="73"/>
      <c r="M358" s="72"/>
      <c r="N358" s="66"/>
      <c r="O358" s="228"/>
      <c r="P358" s="237"/>
      <c r="Q358" s="237"/>
      <c r="R358" s="237"/>
      <c r="S358" s="237"/>
      <c r="T358" s="237"/>
      <c r="U358" s="237"/>
      <c r="V358" s="237"/>
      <c r="W358" s="237"/>
    </row>
    <row r="359" spans="1:23" ht="15.75" customHeight="1">
      <c r="A359" s="258"/>
      <c r="B359" s="74"/>
      <c r="C359" s="74"/>
      <c r="D359" s="75"/>
      <c r="E359" s="76"/>
      <c r="F359" s="77"/>
      <c r="G359" s="78"/>
      <c r="H359" s="255"/>
      <c r="I359" s="258"/>
      <c r="J359" s="258"/>
      <c r="K359" s="261"/>
      <c r="L359" s="376" t="s">
        <v>276</v>
      </c>
      <c r="M359" s="390"/>
      <c r="N359" s="390"/>
      <c r="O359" s="228"/>
    </row>
    <row r="360" spans="1:23" ht="15.75" customHeight="1">
      <c r="A360" s="67"/>
      <c r="B360" s="74"/>
      <c r="C360" s="74"/>
      <c r="D360" s="75"/>
      <c r="E360" s="76"/>
      <c r="F360" s="77"/>
      <c r="G360" s="78"/>
      <c r="H360" s="255"/>
      <c r="I360" s="258"/>
      <c r="J360" s="258"/>
      <c r="K360" s="261"/>
      <c r="L360" s="79"/>
      <c r="M360" s="80"/>
      <c r="N360" s="78"/>
      <c r="O360" s="228"/>
    </row>
    <row r="361" spans="1:23" ht="15.75" customHeight="1">
      <c r="A361" s="67"/>
      <c r="B361" s="228"/>
      <c r="C361" s="251"/>
      <c r="D361" s="75"/>
      <c r="E361" s="76"/>
      <c r="F361" s="82"/>
      <c r="G361" s="78"/>
      <c r="H361" s="255"/>
      <c r="I361" s="258"/>
      <c r="J361" s="258"/>
      <c r="K361" s="261"/>
      <c r="L361" s="382" t="s">
        <v>19</v>
      </c>
      <c r="M361" s="383"/>
      <c r="N361" s="383"/>
      <c r="O361" s="228"/>
    </row>
    <row r="362" spans="1:23" ht="15.75" customHeight="1">
      <c r="A362" s="68"/>
      <c r="B362" s="228"/>
      <c r="C362" s="251"/>
      <c r="D362" s="75"/>
      <c r="E362" s="76"/>
      <c r="F362" s="77"/>
      <c r="G362" s="78"/>
      <c r="H362" s="255"/>
      <c r="I362" s="258"/>
      <c r="J362" s="258"/>
      <c r="K362" s="261"/>
      <c r="L362" s="382" t="s">
        <v>20</v>
      </c>
      <c r="M362" s="383"/>
      <c r="N362" s="383"/>
      <c r="O362" s="228"/>
    </row>
    <row r="363" spans="1:23" ht="15.75" customHeight="1">
      <c r="A363" s="73"/>
      <c r="B363" s="74"/>
      <c r="C363" s="251"/>
      <c r="D363" s="75"/>
      <c r="E363" s="76"/>
      <c r="F363" s="77"/>
      <c r="G363" s="78"/>
      <c r="H363" s="255"/>
      <c r="I363" s="258"/>
      <c r="J363" s="258"/>
      <c r="K363" s="261"/>
      <c r="L363" s="382" t="s">
        <v>21</v>
      </c>
      <c r="M363" s="383"/>
      <c r="N363" s="383"/>
      <c r="O363" s="228"/>
    </row>
    <row r="364" spans="1:23" ht="15.75" customHeight="1">
      <c r="A364" s="73"/>
      <c r="B364" s="83"/>
      <c r="C364" s="251"/>
      <c r="D364" s="75"/>
      <c r="E364" s="76"/>
      <c r="F364" s="77"/>
      <c r="G364" s="78"/>
      <c r="H364" s="255"/>
      <c r="I364" s="258"/>
      <c r="J364" s="258"/>
      <c r="K364" s="261"/>
      <c r="L364" s="262"/>
      <c r="M364" s="262"/>
      <c r="N364" s="262"/>
      <c r="O364" s="228"/>
    </row>
    <row r="365" spans="1:23" ht="15.75" customHeight="1">
      <c r="A365" s="73"/>
      <c r="B365" s="228"/>
      <c r="C365" s="251"/>
      <c r="D365" s="253"/>
      <c r="E365" s="254"/>
      <c r="F365" s="255"/>
      <c r="H365" s="255"/>
      <c r="I365" s="258"/>
      <c r="J365" s="258"/>
      <c r="K365" s="261"/>
      <c r="L365" s="262"/>
      <c r="M365" s="262"/>
      <c r="N365" s="262"/>
      <c r="O365" s="132"/>
    </row>
    <row r="366" spans="1:23" ht="15.75" customHeight="1">
      <c r="A366" s="73"/>
      <c r="C366" s="251"/>
      <c r="D366" s="253"/>
      <c r="E366" s="254"/>
      <c r="F366" s="255"/>
      <c r="H366" s="255"/>
      <c r="I366" s="258"/>
      <c r="J366" s="258"/>
      <c r="K366" s="261"/>
      <c r="L366" s="262"/>
      <c r="M366" s="262"/>
      <c r="N366" s="262"/>
      <c r="O366" s="132"/>
    </row>
    <row r="367" spans="1:23" ht="14.5">
      <c r="A367" s="83"/>
      <c r="C367" s="260"/>
      <c r="D367" s="253"/>
      <c r="E367" s="254"/>
      <c r="F367" s="255"/>
      <c r="H367" s="255"/>
      <c r="I367" s="258"/>
      <c r="J367" s="258"/>
      <c r="K367" s="261"/>
      <c r="L367" s="262"/>
      <c r="M367" s="262"/>
      <c r="N367" s="262"/>
      <c r="O367" s="132"/>
    </row>
    <row r="368" spans="1:23" ht="15.75" customHeight="1">
      <c r="A368" s="83"/>
      <c r="D368" s="253"/>
      <c r="E368" s="254"/>
      <c r="F368" s="255"/>
      <c r="H368" s="255"/>
      <c r="I368" s="258"/>
      <c r="J368" s="258"/>
      <c r="K368" s="261"/>
      <c r="L368" s="262"/>
      <c r="M368" s="262"/>
      <c r="N368" s="262"/>
    </row>
    <row r="369" spans="1:18" ht="15.75" customHeight="1">
      <c r="A369" s="228"/>
      <c r="E369" s="255"/>
      <c r="F369" s="255"/>
      <c r="H369" s="255"/>
      <c r="I369" s="258"/>
      <c r="J369" s="258"/>
      <c r="K369" s="258"/>
      <c r="L369" s="262"/>
      <c r="M369" s="262"/>
      <c r="N369" s="262"/>
    </row>
    <row r="370" spans="1:18" ht="15.75" customHeight="1">
      <c r="A370" s="228"/>
      <c r="E370" s="255"/>
      <c r="F370" s="255"/>
      <c r="H370" s="255"/>
      <c r="I370" s="258"/>
      <c r="J370" s="258"/>
      <c r="K370" s="258"/>
      <c r="L370" s="258"/>
      <c r="M370" s="258"/>
      <c r="N370" s="258"/>
    </row>
    <row r="371" spans="1:18" ht="15.75" customHeight="1">
      <c r="A371" s="228"/>
      <c r="E371" s="255"/>
      <c r="F371" s="255"/>
      <c r="H371" s="255"/>
      <c r="I371" s="258"/>
      <c r="J371" s="258"/>
      <c r="K371" s="258"/>
      <c r="L371" s="384" t="s">
        <v>22</v>
      </c>
      <c r="M371" s="383"/>
      <c r="N371" s="383"/>
    </row>
    <row r="372" spans="1:18" ht="15.75" customHeight="1">
      <c r="A372" s="83"/>
      <c r="C372" s="260"/>
      <c r="E372" s="255"/>
      <c r="F372" s="255"/>
      <c r="H372" s="255"/>
      <c r="I372" s="258"/>
      <c r="J372" s="258"/>
      <c r="K372" s="258"/>
      <c r="L372" s="382" t="s">
        <v>23</v>
      </c>
      <c r="M372" s="383"/>
      <c r="N372" s="383"/>
    </row>
    <row r="373" spans="1:18" ht="15.75" customHeight="1">
      <c r="E373" s="255"/>
      <c r="F373" s="255"/>
      <c r="H373" s="255"/>
      <c r="I373" s="258"/>
      <c r="L373" s="382" t="s">
        <v>24</v>
      </c>
      <c r="M373" s="383"/>
      <c r="N373" s="383"/>
    </row>
    <row r="374" spans="1:18" ht="15.75" customHeight="1">
      <c r="E374" s="255"/>
      <c r="F374" s="255"/>
      <c r="H374" s="255"/>
      <c r="I374" s="258"/>
    </row>
    <row r="375" spans="1:18" ht="15.75" customHeight="1">
      <c r="E375" s="255"/>
      <c r="F375" s="255"/>
      <c r="H375" s="255"/>
      <c r="I375" s="258"/>
    </row>
    <row r="376" spans="1:18" ht="15.75" customHeight="1">
      <c r="A376" s="391" t="s">
        <v>26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</row>
    <row r="377" spans="1:18" ht="15.75" customHeight="1">
      <c r="A377" s="391" t="s">
        <v>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</row>
    <row r="378" spans="1:18" ht="15.75" customHeight="1" thickBot="1">
      <c r="A378" s="392" t="s">
        <v>265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</row>
    <row r="379" spans="1:18" ht="15.75" customHeight="1">
      <c r="A379" s="394" t="s">
        <v>1</v>
      </c>
      <c r="B379" s="397" t="s">
        <v>2</v>
      </c>
      <c r="C379" s="442" t="s">
        <v>3</v>
      </c>
      <c r="D379" s="403" t="s">
        <v>4</v>
      </c>
      <c r="E379" s="404" t="s">
        <v>5</v>
      </c>
      <c r="F379" s="405"/>
      <c r="G379" s="406" t="s">
        <v>6</v>
      </c>
      <c r="H379" s="407"/>
      <c r="I379" s="405"/>
      <c r="J379" s="227"/>
      <c r="K379" s="227"/>
      <c r="L379" s="400" t="s">
        <v>7</v>
      </c>
      <c r="M379" s="443" t="s">
        <v>8</v>
      </c>
      <c r="N379" s="394" t="s">
        <v>9</v>
      </c>
    </row>
    <row r="380" spans="1:18" ht="15.75" customHeight="1">
      <c r="A380" s="395"/>
      <c r="B380" s="398"/>
      <c r="C380" s="390"/>
      <c r="D380" s="401"/>
      <c r="E380" s="411" t="s">
        <v>10</v>
      </c>
      <c r="F380" s="411" t="s">
        <v>11</v>
      </c>
      <c r="G380" s="412" t="s">
        <v>12</v>
      </c>
      <c r="H380" s="413" t="s">
        <v>13</v>
      </c>
      <c r="I380" s="414" t="s">
        <v>12</v>
      </c>
      <c r="J380" s="415" t="s">
        <v>14</v>
      </c>
      <c r="K380" s="416"/>
      <c r="L380" s="401"/>
      <c r="M380" s="444"/>
      <c r="N380" s="395"/>
    </row>
    <row r="381" spans="1:18" ht="15.75" customHeight="1">
      <c r="A381" s="395"/>
      <c r="B381" s="398"/>
      <c r="C381" s="390"/>
      <c r="D381" s="401"/>
      <c r="E381" s="401"/>
      <c r="F381" s="401"/>
      <c r="G381" s="401"/>
      <c r="H381" s="401"/>
      <c r="I381" s="401"/>
      <c r="J381" s="417" t="s">
        <v>15</v>
      </c>
      <c r="K381" s="418"/>
      <c r="L381" s="401"/>
      <c r="M381" s="444"/>
      <c r="N381" s="395"/>
    </row>
    <row r="382" spans="1:18" ht="15.75" customHeight="1" thickBot="1">
      <c r="A382" s="396"/>
      <c r="B382" s="399"/>
      <c r="C382" s="393"/>
      <c r="D382" s="402"/>
      <c r="E382" s="402"/>
      <c r="F382" s="402"/>
      <c r="G382" s="402"/>
      <c r="H382" s="402"/>
      <c r="I382" s="402"/>
      <c r="J382" s="10" t="s">
        <v>16</v>
      </c>
      <c r="K382" s="229" t="s">
        <v>17</v>
      </c>
      <c r="L382" s="402"/>
      <c r="M382" s="445"/>
      <c r="N382" s="396"/>
    </row>
    <row r="383" spans="1:18" ht="15.75" customHeight="1" thickBot="1">
      <c r="A383" s="230">
        <v>1</v>
      </c>
      <c r="B383" s="230">
        <v>2</v>
      </c>
      <c r="C383" s="230">
        <v>3</v>
      </c>
      <c r="D383" s="230">
        <v>4</v>
      </c>
      <c r="E383" s="230">
        <v>5</v>
      </c>
      <c r="F383" s="230">
        <v>6</v>
      </c>
      <c r="G383" s="230">
        <v>7</v>
      </c>
      <c r="H383" s="230">
        <v>8</v>
      </c>
      <c r="I383" s="230">
        <v>9</v>
      </c>
      <c r="J383" s="230">
        <v>10</v>
      </c>
      <c r="K383" s="230">
        <v>11</v>
      </c>
      <c r="L383" s="230">
        <v>12</v>
      </c>
      <c r="M383" s="230">
        <v>13</v>
      </c>
      <c r="N383" s="230">
        <v>14</v>
      </c>
    </row>
    <row r="384" spans="1:18" ht="15.75" customHeight="1">
      <c r="A384" s="231">
        <v>61</v>
      </c>
      <c r="B384" s="147" t="s">
        <v>82</v>
      </c>
      <c r="C384" s="141" t="s">
        <v>148</v>
      </c>
      <c r="D384" s="142">
        <v>13794</v>
      </c>
      <c r="E384" s="158">
        <v>45362</v>
      </c>
      <c r="F384" s="158">
        <v>45362</v>
      </c>
      <c r="G384" s="156"/>
      <c r="H384" s="158">
        <v>45362</v>
      </c>
      <c r="I384" s="157">
        <v>820240311699127</v>
      </c>
      <c r="J384" s="145"/>
      <c r="K384" s="138">
        <v>7343540</v>
      </c>
      <c r="L384" s="146"/>
      <c r="M384" s="139"/>
      <c r="N384" s="140"/>
      <c r="O384" s="237"/>
      <c r="P384" s="258"/>
      <c r="Q384" s="258"/>
      <c r="R384" s="258"/>
    </row>
    <row r="385" spans="1:23" ht="15.75" customHeight="1">
      <c r="A385" s="231">
        <v>62</v>
      </c>
      <c r="B385" s="147" t="s">
        <v>52</v>
      </c>
      <c r="C385" s="141" t="s">
        <v>149</v>
      </c>
      <c r="D385" s="149">
        <v>17430</v>
      </c>
      <c r="E385" s="158">
        <v>45362</v>
      </c>
      <c r="F385" s="158">
        <v>45362</v>
      </c>
      <c r="G385" s="156"/>
      <c r="H385" s="158">
        <v>45362</v>
      </c>
      <c r="I385" s="157">
        <v>820240311699212</v>
      </c>
      <c r="J385" s="145"/>
      <c r="K385" s="138">
        <v>9279244</v>
      </c>
      <c r="L385" s="146"/>
      <c r="M385" s="139"/>
      <c r="N385" s="140"/>
      <c r="O385" s="237"/>
      <c r="P385" s="237"/>
      <c r="Q385" s="237"/>
      <c r="R385" s="237"/>
      <c r="S385" s="237"/>
      <c r="T385" s="237"/>
      <c r="U385" s="237"/>
      <c r="V385" s="237"/>
      <c r="W385" s="237"/>
    </row>
    <row r="386" spans="1:23" ht="15.75" customHeight="1">
      <c r="A386" s="231">
        <v>63</v>
      </c>
      <c r="B386" s="136" t="s">
        <v>39</v>
      </c>
      <c r="C386" s="136" t="s">
        <v>150</v>
      </c>
      <c r="D386" s="144">
        <v>91751</v>
      </c>
      <c r="E386" s="158">
        <v>45362</v>
      </c>
      <c r="F386" s="158">
        <v>45362</v>
      </c>
      <c r="G386" s="156"/>
      <c r="H386" s="158">
        <v>45362</v>
      </c>
      <c r="I386" s="157">
        <v>820240311701386</v>
      </c>
      <c r="J386" s="148">
        <v>48845664</v>
      </c>
      <c r="K386" s="138"/>
      <c r="L386" s="146"/>
      <c r="M386" s="139"/>
      <c r="N386" s="140"/>
      <c r="O386" s="237"/>
      <c r="P386" s="258"/>
      <c r="Q386" s="258"/>
      <c r="R386" s="258"/>
    </row>
    <row r="387" spans="1:23" ht="15.75" customHeight="1">
      <c r="A387" s="231">
        <v>64</v>
      </c>
      <c r="B387" s="147" t="s">
        <v>55</v>
      </c>
      <c r="C387" s="141" t="s">
        <v>151</v>
      </c>
      <c r="D387" s="142">
        <v>6294</v>
      </c>
      <c r="E387" s="158">
        <v>45362</v>
      </c>
      <c r="F387" s="158">
        <v>45362</v>
      </c>
      <c r="G387" s="156"/>
      <c r="H387" s="158">
        <v>45362</v>
      </c>
      <c r="I387" s="157">
        <v>820240311708664</v>
      </c>
      <c r="J387" s="138"/>
      <c r="K387" s="138">
        <v>3350750</v>
      </c>
      <c r="L387" s="146"/>
      <c r="M387" s="139"/>
      <c r="N387" s="140"/>
    </row>
    <row r="388" spans="1:23" ht="15.75" customHeight="1">
      <c r="A388" s="231">
        <v>65</v>
      </c>
      <c r="B388" s="147" t="s">
        <v>37</v>
      </c>
      <c r="C388" s="153" t="s">
        <v>69</v>
      </c>
      <c r="D388" s="155">
        <v>6234</v>
      </c>
      <c r="E388" s="158">
        <v>45362</v>
      </c>
      <c r="F388" s="158">
        <v>45362</v>
      </c>
      <c r="G388" s="156"/>
      <c r="H388" s="158">
        <v>45362</v>
      </c>
      <c r="I388" s="157">
        <v>820240311712844</v>
      </c>
      <c r="J388" s="145"/>
      <c r="K388" s="138">
        <v>3318808</v>
      </c>
      <c r="L388" s="146"/>
      <c r="M388" s="139"/>
      <c r="N388" s="140"/>
    </row>
    <row r="389" spans="1:23" ht="15.75" customHeight="1">
      <c r="A389" s="231">
        <v>66</v>
      </c>
      <c r="B389" s="136" t="s">
        <v>152</v>
      </c>
      <c r="C389" s="136" t="s">
        <v>153</v>
      </c>
      <c r="D389" s="154">
        <v>23386</v>
      </c>
      <c r="E389" s="135">
        <v>45362</v>
      </c>
      <c r="F389" s="135">
        <v>45362</v>
      </c>
      <c r="G389" s="3"/>
      <c r="H389" s="158">
        <v>45362</v>
      </c>
      <c r="I389" s="157">
        <v>820240311706815</v>
      </c>
      <c r="J389" s="148">
        <v>12406320</v>
      </c>
      <c r="K389" s="138"/>
      <c r="L389" s="146"/>
      <c r="M389" s="139"/>
      <c r="N389" s="140"/>
      <c r="O389" s="302" t="s">
        <v>269</v>
      </c>
      <c r="P389" s="237"/>
      <c r="Q389" s="237"/>
      <c r="R389" s="237"/>
    </row>
    <row r="390" spans="1:23" ht="15.75" customHeight="1" thickBo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133"/>
      <c r="K390" s="133"/>
      <c r="L390" s="308"/>
      <c r="M390" s="308"/>
      <c r="N390" s="309"/>
    </row>
    <row r="391" spans="1:23" ht="15.75" customHeight="1" thickBot="1">
      <c r="A391" s="247"/>
      <c r="B391" s="385"/>
      <c r="C391" s="386"/>
      <c r="D391" s="386"/>
      <c r="E391" s="386"/>
      <c r="F391" s="386"/>
      <c r="G391" s="386"/>
      <c r="H391" s="386"/>
      <c r="I391" s="387"/>
      <c r="J391" s="60">
        <f t="shared" ref="J391:K391" si="19">SUM(J384:J390)</f>
        <v>61251984</v>
      </c>
      <c r="K391" s="60">
        <f t="shared" si="19"/>
        <v>23292342</v>
      </c>
      <c r="L391" s="248"/>
      <c r="M391" s="248"/>
      <c r="N391" s="249"/>
    </row>
    <row r="392" spans="1:23" ht="15.75" customHeight="1" thickBot="1">
      <c r="A392" s="247"/>
      <c r="B392" s="385"/>
      <c r="C392" s="386"/>
      <c r="D392" s="386"/>
      <c r="E392" s="386"/>
      <c r="F392" s="386"/>
      <c r="G392" s="386"/>
      <c r="H392" s="386"/>
      <c r="I392" s="387"/>
      <c r="J392" s="371">
        <f t="shared" ref="J392:J393" si="20">SUM(J391:K391)</f>
        <v>84544326</v>
      </c>
      <c r="K392" s="387"/>
      <c r="L392" s="248"/>
      <c r="M392" s="248"/>
      <c r="N392" s="249"/>
    </row>
    <row r="393" spans="1:23" ht="24" thickBot="1">
      <c r="A393" s="247"/>
      <c r="B393" s="388" t="s">
        <v>25</v>
      </c>
      <c r="C393" s="386"/>
      <c r="D393" s="386"/>
      <c r="E393" s="386"/>
      <c r="F393" s="386"/>
      <c r="G393" s="386"/>
      <c r="H393" s="386"/>
      <c r="I393" s="387"/>
      <c r="J393" s="373">
        <f t="shared" si="20"/>
        <v>84544326</v>
      </c>
      <c r="K393" s="387"/>
      <c r="L393" s="248"/>
      <c r="M393" s="126"/>
      <c r="N393" s="127"/>
    </row>
    <row r="394" spans="1:23" ht="15.75" customHeight="1">
      <c r="A394" s="250"/>
      <c r="B394" s="251"/>
      <c r="C394" s="252"/>
      <c r="D394" s="253"/>
      <c r="E394" s="254"/>
      <c r="F394" s="255"/>
      <c r="G394" s="256"/>
      <c r="H394" s="257"/>
      <c r="I394" s="258"/>
      <c r="J394" s="258"/>
      <c r="K394" s="258"/>
      <c r="L394" s="259"/>
      <c r="M394" s="259"/>
      <c r="N394" s="259"/>
    </row>
    <row r="395" spans="1:23" ht="15.75" customHeight="1">
      <c r="A395" s="67" t="s">
        <v>18</v>
      </c>
      <c r="B395" s="62"/>
      <c r="C395" s="63"/>
      <c r="D395" s="64"/>
      <c r="E395" s="65"/>
      <c r="F395" s="65"/>
      <c r="G395" s="256"/>
      <c r="H395" s="255"/>
      <c r="I395" s="128"/>
      <c r="J395" s="389"/>
      <c r="K395" s="383"/>
      <c r="L395" s="66"/>
      <c r="M395" s="66"/>
      <c r="N395" s="66"/>
    </row>
    <row r="396" spans="1:23" ht="15.75" customHeight="1">
      <c r="A396" s="228"/>
      <c r="B396" s="62"/>
      <c r="C396" s="260"/>
      <c r="D396" s="68"/>
      <c r="E396" s="69"/>
      <c r="F396" s="70"/>
      <c r="G396" s="71"/>
      <c r="H396" s="255"/>
      <c r="I396" s="258"/>
      <c r="J396" s="258"/>
      <c r="K396" s="261"/>
      <c r="L396" s="376" t="s">
        <v>277</v>
      </c>
      <c r="M396" s="390"/>
      <c r="N396" s="390"/>
    </row>
    <row r="397" spans="1:23" ht="15.75" customHeight="1">
      <c r="A397" s="258"/>
      <c r="B397" s="74"/>
      <c r="C397" s="74"/>
      <c r="D397" s="75"/>
      <c r="E397" s="76"/>
      <c r="F397" s="77"/>
      <c r="G397" s="78"/>
      <c r="H397" s="255"/>
      <c r="I397" s="258"/>
      <c r="J397" s="258"/>
      <c r="K397" s="261"/>
      <c r="L397" s="79"/>
      <c r="M397" s="80"/>
      <c r="N397" s="78"/>
    </row>
    <row r="398" spans="1:23" ht="15.75" customHeight="1">
      <c r="A398" s="67"/>
      <c r="B398" s="74"/>
      <c r="C398" s="74"/>
      <c r="D398" s="75"/>
      <c r="E398" s="76"/>
      <c r="F398" s="77"/>
      <c r="G398" s="78"/>
      <c r="H398" s="255"/>
      <c r="I398" s="258"/>
      <c r="J398" s="258"/>
      <c r="K398" s="261"/>
      <c r="L398" s="382" t="s">
        <v>19</v>
      </c>
      <c r="M398" s="383"/>
      <c r="N398" s="383"/>
    </row>
    <row r="399" spans="1:23" ht="15.75" customHeight="1">
      <c r="A399" s="67"/>
      <c r="B399" s="228"/>
      <c r="C399" s="251"/>
      <c r="D399" s="75"/>
      <c r="E399" s="76"/>
      <c r="F399" s="82"/>
      <c r="G399" s="78"/>
      <c r="H399" s="255"/>
      <c r="I399" s="258"/>
      <c r="J399" s="258"/>
      <c r="K399" s="261"/>
      <c r="L399" s="382" t="s">
        <v>20</v>
      </c>
      <c r="M399" s="383"/>
      <c r="N399" s="383"/>
    </row>
    <row r="400" spans="1:23" ht="15.75" customHeight="1">
      <c r="A400" s="68"/>
      <c r="B400" s="228"/>
      <c r="C400" s="251"/>
      <c r="D400" s="75"/>
      <c r="E400" s="76"/>
      <c r="F400" s="77"/>
      <c r="G400" s="78"/>
      <c r="H400" s="255"/>
      <c r="I400" s="258"/>
      <c r="J400" s="258"/>
      <c r="K400" s="261"/>
      <c r="L400" s="382" t="s">
        <v>21</v>
      </c>
      <c r="M400" s="383"/>
      <c r="N400" s="383"/>
    </row>
    <row r="401" spans="1:14" ht="15.75" customHeight="1">
      <c r="A401" s="73"/>
      <c r="B401" s="74"/>
      <c r="C401" s="251"/>
      <c r="D401" s="75"/>
      <c r="E401" s="76"/>
      <c r="F401" s="77"/>
      <c r="G401" s="78"/>
      <c r="H401" s="255"/>
      <c r="I401" s="258"/>
      <c r="J401" s="258"/>
      <c r="K401" s="261"/>
      <c r="L401" s="262"/>
      <c r="M401" s="262"/>
      <c r="N401" s="262"/>
    </row>
    <row r="402" spans="1:14" ht="15.75" customHeight="1">
      <c r="A402" s="73"/>
      <c r="B402" s="83"/>
      <c r="C402" s="251"/>
      <c r="D402" s="75"/>
      <c r="E402" s="76"/>
      <c r="F402" s="77"/>
      <c r="G402" s="78"/>
      <c r="H402" s="255"/>
      <c r="I402" s="258"/>
      <c r="J402" s="258"/>
      <c r="K402" s="261"/>
      <c r="L402" s="262"/>
      <c r="M402" s="262"/>
      <c r="N402" s="262"/>
    </row>
    <row r="403" spans="1:14" ht="15.75" customHeight="1">
      <c r="A403" s="73"/>
      <c r="B403" s="228"/>
      <c r="C403" s="251"/>
      <c r="D403" s="253"/>
      <c r="E403" s="254"/>
      <c r="F403" s="255"/>
      <c r="H403" s="255"/>
      <c r="I403" s="258"/>
      <c r="J403" s="258"/>
      <c r="K403" s="261"/>
      <c r="L403" s="262"/>
      <c r="M403" s="262"/>
      <c r="N403" s="262"/>
    </row>
    <row r="404" spans="1:14" ht="15.75" customHeight="1">
      <c r="A404" s="73"/>
      <c r="C404" s="251"/>
      <c r="D404" s="253"/>
      <c r="E404" s="254"/>
      <c r="F404" s="255"/>
      <c r="H404" s="255"/>
      <c r="I404" s="258"/>
      <c r="J404" s="258"/>
      <c r="K404" s="261"/>
      <c r="L404" s="262"/>
      <c r="M404" s="262"/>
      <c r="N404" s="262"/>
    </row>
    <row r="405" spans="1:14" ht="15.75" customHeight="1">
      <c r="A405" s="83"/>
      <c r="C405" s="260"/>
      <c r="D405" s="253"/>
      <c r="E405" s="254"/>
      <c r="F405" s="255"/>
      <c r="H405" s="255"/>
      <c r="I405" s="258"/>
      <c r="J405" s="258"/>
      <c r="K405" s="261"/>
      <c r="L405" s="262"/>
      <c r="M405" s="262"/>
      <c r="N405" s="262"/>
    </row>
    <row r="406" spans="1:14" ht="15.75" customHeight="1">
      <c r="A406" s="83"/>
      <c r="D406" s="253"/>
      <c r="E406" s="254"/>
      <c r="F406" s="255"/>
      <c r="H406" s="255"/>
      <c r="I406" s="258"/>
      <c r="J406" s="258"/>
      <c r="K406" s="261"/>
      <c r="L406" s="262"/>
      <c r="M406" s="262"/>
      <c r="N406" s="262"/>
    </row>
    <row r="407" spans="1:14" ht="15.75" customHeight="1">
      <c r="A407" s="228"/>
      <c r="E407" s="255"/>
      <c r="F407" s="255"/>
      <c r="H407" s="255"/>
      <c r="I407" s="258"/>
      <c r="J407" s="258"/>
      <c r="K407" s="258"/>
      <c r="L407" s="258"/>
      <c r="M407" s="258"/>
      <c r="N407" s="258"/>
    </row>
    <row r="408" spans="1:14" ht="15.75" customHeight="1">
      <c r="A408" s="228"/>
      <c r="E408" s="255"/>
      <c r="F408" s="255"/>
      <c r="H408" s="255"/>
      <c r="I408" s="258"/>
      <c r="J408" s="258"/>
      <c r="K408" s="258"/>
      <c r="L408" s="384" t="s">
        <v>22</v>
      </c>
      <c r="M408" s="383"/>
      <c r="N408" s="383"/>
    </row>
    <row r="409" spans="1:14" ht="15.75" customHeight="1">
      <c r="A409" s="228"/>
      <c r="E409" s="255"/>
      <c r="F409" s="255"/>
      <c r="H409" s="255"/>
      <c r="I409" s="258"/>
      <c r="J409" s="258"/>
      <c r="K409" s="258"/>
      <c r="L409" s="382" t="s">
        <v>23</v>
      </c>
      <c r="M409" s="383"/>
      <c r="N409" s="383"/>
    </row>
    <row r="410" spans="1:14" ht="15.75" customHeight="1">
      <c r="A410" s="83"/>
      <c r="C410" s="260"/>
      <c r="E410" s="255"/>
      <c r="F410" s="255"/>
      <c r="H410" s="255"/>
      <c r="I410" s="258"/>
      <c r="J410" s="258"/>
      <c r="K410" s="258"/>
      <c r="L410" s="382" t="s">
        <v>24</v>
      </c>
      <c r="M410" s="383"/>
      <c r="N410" s="383"/>
    </row>
    <row r="411" spans="1:14" ht="15.75" customHeight="1">
      <c r="E411" s="255"/>
      <c r="F411" s="255"/>
      <c r="H411" s="255"/>
      <c r="I411" s="258"/>
      <c r="L411" s="382"/>
      <c r="M411" s="383"/>
    </row>
    <row r="412" spans="1:14" ht="15.75" customHeight="1">
      <c r="E412" s="255"/>
      <c r="F412" s="255"/>
      <c r="H412" s="255"/>
      <c r="I412" s="258"/>
    </row>
    <row r="413" spans="1:14" ht="15.75" customHeight="1">
      <c r="E413" s="255"/>
      <c r="F413" s="255"/>
      <c r="H413" s="255"/>
      <c r="I413" s="258"/>
    </row>
    <row r="414" spans="1:14" ht="15.75" customHeight="1">
      <c r="A414" s="391" t="s">
        <v>26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</row>
    <row r="415" spans="1:14" ht="15.75" customHeight="1">
      <c r="A415" s="391" t="s">
        <v>0</v>
      </c>
      <c r="B415" s="383"/>
      <c r="C415" s="383"/>
      <c r="D415" s="383"/>
      <c r="E415" s="383"/>
      <c r="F415" s="383"/>
      <c r="G415" s="383"/>
      <c r="H415" s="383"/>
      <c r="I415" s="383"/>
      <c r="J415" s="383"/>
      <c r="K415" s="383"/>
      <c r="L415" s="383"/>
      <c r="M415" s="383"/>
      <c r="N415" s="383"/>
    </row>
    <row r="416" spans="1:14" ht="15.75" customHeight="1" thickBot="1">
      <c r="A416" s="392" t="s">
        <v>265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</row>
    <row r="417" spans="1:18" ht="15.75" customHeight="1">
      <c r="A417" s="394" t="s">
        <v>1</v>
      </c>
      <c r="B417" s="397" t="s">
        <v>2</v>
      </c>
      <c r="C417" s="442" t="s">
        <v>3</v>
      </c>
      <c r="D417" s="403" t="s">
        <v>4</v>
      </c>
      <c r="E417" s="404" t="s">
        <v>5</v>
      </c>
      <c r="F417" s="405"/>
      <c r="G417" s="406" t="s">
        <v>6</v>
      </c>
      <c r="H417" s="407"/>
      <c r="I417" s="405"/>
      <c r="J417" s="227"/>
      <c r="K417" s="227"/>
      <c r="L417" s="400" t="s">
        <v>7</v>
      </c>
      <c r="M417" s="443" t="s">
        <v>8</v>
      </c>
      <c r="N417" s="394" t="s">
        <v>9</v>
      </c>
    </row>
    <row r="418" spans="1:18" ht="15.75" customHeight="1">
      <c r="A418" s="395"/>
      <c r="B418" s="398"/>
      <c r="C418" s="390"/>
      <c r="D418" s="401"/>
      <c r="E418" s="411" t="s">
        <v>10</v>
      </c>
      <c r="F418" s="411" t="s">
        <v>11</v>
      </c>
      <c r="G418" s="412" t="s">
        <v>12</v>
      </c>
      <c r="H418" s="413" t="s">
        <v>13</v>
      </c>
      <c r="I418" s="414" t="s">
        <v>12</v>
      </c>
      <c r="J418" s="415" t="s">
        <v>31</v>
      </c>
      <c r="K418" s="416"/>
      <c r="L418" s="401"/>
      <c r="M418" s="444"/>
      <c r="N418" s="395"/>
    </row>
    <row r="419" spans="1:18" ht="15.75" customHeight="1">
      <c r="A419" s="395"/>
      <c r="B419" s="398"/>
      <c r="C419" s="390"/>
      <c r="D419" s="401"/>
      <c r="E419" s="401"/>
      <c r="F419" s="401"/>
      <c r="G419" s="401"/>
      <c r="H419" s="401"/>
      <c r="I419" s="401"/>
      <c r="J419" s="417" t="s">
        <v>33</v>
      </c>
      <c r="K419" s="418"/>
      <c r="L419" s="401"/>
      <c r="M419" s="444"/>
      <c r="N419" s="395"/>
    </row>
    <row r="420" spans="1:18" ht="15.75" customHeight="1" thickBot="1">
      <c r="A420" s="396"/>
      <c r="B420" s="399"/>
      <c r="C420" s="393"/>
      <c r="D420" s="402"/>
      <c r="E420" s="402"/>
      <c r="F420" s="402"/>
      <c r="G420" s="402"/>
      <c r="H420" s="402"/>
      <c r="I420" s="402"/>
      <c r="J420" s="10" t="s">
        <v>16</v>
      </c>
      <c r="K420" s="229" t="s">
        <v>17</v>
      </c>
      <c r="L420" s="402"/>
      <c r="M420" s="445"/>
      <c r="N420" s="396"/>
    </row>
    <row r="421" spans="1:18" ht="15.75" customHeight="1" thickBot="1">
      <c r="A421" s="230">
        <v>1</v>
      </c>
      <c r="B421" s="230">
        <v>2</v>
      </c>
      <c r="C421" s="230">
        <v>3</v>
      </c>
      <c r="D421" s="230">
        <v>4</v>
      </c>
      <c r="E421" s="230">
        <v>5</v>
      </c>
      <c r="F421" s="230">
        <v>6</v>
      </c>
      <c r="G421" s="230">
        <v>7</v>
      </c>
      <c r="H421" s="230">
        <v>8</v>
      </c>
      <c r="I421" s="230">
        <v>9</v>
      </c>
      <c r="J421" s="230">
        <v>10</v>
      </c>
      <c r="K421" s="230">
        <v>11</v>
      </c>
      <c r="L421" s="230">
        <v>12</v>
      </c>
      <c r="M421" s="230">
        <v>13</v>
      </c>
      <c r="N421" s="230">
        <v>14</v>
      </c>
    </row>
    <row r="422" spans="1:18" ht="15.75" customHeight="1">
      <c r="A422" s="231">
        <v>67</v>
      </c>
      <c r="B422" s="136" t="s">
        <v>61</v>
      </c>
      <c r="C422" s="136" t="s">
        <v>154</v>
      </c>
      <c r="D422" s="154">
        <v>52906</v>
      </c>
      <c r="E422" s="158">
        <v>45363</v>
      </c>
      <c r="F422" s="158">
        <v>45363</v>
      </c>
      <c r="G422" s="156"/>
      <c r="H422" s="158">
        <v>45363</v>
      </c>
      <c r="I422" s="157">
        <v>820240312726368</v>
      </c>
      <c r="J422" s="145"/>
      <c r="K422" s="138">
        <v>28165674</v>
      </c>
      <c r="L422" s="146"/>
      <c r="M422" s="139"/>
      <c r="N422" s="140"/>
      <c r="O422" s="237"/>
      <c r="P422" s="237"/>
      <c r="Q422" s="237"/>
      <c r="R422" s="237"/>
    </row>
    <row r="423" spans="1:18" ht="15.75" customHeight="1">
      <c r="A423" s="231">
        <v>68</v>
      </c>
      <c r="B423" s="147" t="s">
        <v>37</v>
      </c>
      <c r="C423" s="153" t="s">
        <v>155</v>
      </c>
      <c r="D423" s="155">
        <v>30062</v>
      </c>
      <c r="E423" s="158">
        <v>45363</v>
      </c>
      <c r="F423" s="158">
        <v>45363</v>
      </c>
      <c r="G423" s="156"/>
      <c r="H423" s="158">
        <v>45363</v>
      </c>
      <c r="I423" s="157">
        <v>820240312726371</v>
      </c>
      <c r="J423" s="145"/>
      <c r="K423" s="138">
        <v>16004168</v>
      </c>
      <c r="L423" s="146"/>
      <c r="M423" s="139"/>
      <c r="N423" s="140"/>
      <c r="O423" s="237"/>
      <c r="P423" s="237"/>
      <c r="Q423" s="237"/>
      <c r="R423" s="237"/>
    </row>
    <row r="424" spans="1:18" ht="15.75" customHeight="1">
      <c r="A424" s="231">
        <v>69</v>
      </c>
      <c r="B424" s="147" t="s">
        <v>59</v>
      </c>
      <c r="C424" s="141" t="s">
        <v>156</v>
      </c>
      <c r="D424" s="142">
        <v>43073</v>
      </c>
      <c r="E424" s="158">
        <v>45363</v>
      </c>
      <c r="F424" s="158">
        <v>45363</v>
      </c>
      <c r="G424" s="156"/>
      <c r="H424" s="158">
        <v>45363</v>
      </c>
      <c r="I424" s="157">
        <v>820240312741826</v>
      </c>
      <c r="J424" s="145"/>
      <c r="K424" s="138">
        <v>22930860</v>
      </c>
      <c r="L424" s="146"/>
      <c r="M424" s="139"/>
      <c r="N424" s="140"/>
      <c r="O424" s="237"/>
      <c r="P424" s="237"/>
      <c r="Q424" s="237"/>
      <c r="R424" s="237"/>
    </row>
    <row r="425" spans="1:18" ht="15.75" customHeight="1">
      <c r="A425" s="231">
        <v>70</v>
      </c>
      <c r="B425" s="147" t="s">
        <v>47</v>
      </c>
      <c r="C425" s="153" t="s">
        <v>157</v>
      </c>
      <c r="D425" s="155">
        <v>44098</v>
      </c>
      <c r="E425" s="158">
        <v>45363</v>
      </c>
      <c r="F425" s="158">
        <v>45363</v>
      </c>
      <c r="G425" s="156"/>
      <c r="H425" s="158">
        <v>45363</v>
      </c>
      <c r="I425" s="157">
        <v>820240312746923</v>
      </c>
      <c r="J425" s="145"/>
      <c r="K425" s="138">
        <v>23476541</v>
      </c>
      <c r="L425" s="146"/>
      <c r="M425" s="139"/>
      <c r="N425" s="140"/>
      <c r="O425" s="237"/>
      <c r="P425" s="237"/>
      <c r="Q425" s="237"/>
      <c r="R425" s="237"/>
    </row>
    <row r="426" spans="1:18" ht="15.75" customHeight="1">
      <c r="A426" s="231">
        <v>71</v>
      </c>
      <c r="B426" s="147" t="s">
        <v>158</v>
      </c>
      <c r="C426" s="153" t="s">
        <v>159</v>
      </c>
      <c r="D426" s="154">
        <v>42750</v>
      </c>
      <c r="E426" s="158">
        <v>45363</v>
      </c>
      <c r="F426" s="158">
        <v>45363</v>
      </c>
      <c r="G426" s="156"/>
      <c r="H426" s="158">
        <v>45363</v>
      </c>
      <c r="I426" s="157">
        <v>820240312751863</v>
      </c>
      <c r="J426" s="145"/>
      <c r="K426" s="138">
        <v>22758903</v>
      </c>
      <c r="L426" s="146"/>
      <c r="M426" s="139"/>
      <c r="N426" s="140"/>
      <c r="O426" s="237"/>
      <c r="P426" s="237"/>
      <c r="Q426" s="237"/>
      <c r="R426" s="237"/>
    </row>
    <row r="427" spans="1:18" ht="15.75" customHeight="1">
      <c r="A427" s="231">
        <v>72</v>
      </c>
      <c r="B427" s="147" t="s">
        <v>60</v>
      </c>
      <c r="C427" s="153" t="s">
        <v>63</v>
      </c>
      <c r="D427" s="155">
        <v>23240</v>
      </c>
      <c r="E427" s="158">
        <v>45363</v>
      </c>
      <c r="F427" s="158">
        <v>45363</v>
      </c>
      <c r="G427" s="156"/>
      <c r="H427" s="158">
        <v>45363</v>
      </c>
      <c r="I427" s="157">
        <v>820240312755876</v>
      </c>
      <c r="J427" s="138"/>
      <c r="K427" s="138">
        <v>12372326</v>
      </c>
      <c r="L427" s="146"/>
      <c r="M427" s="139"/>
      <c r="N427" s="140"/>
      <c r="O427" s="237"/>
      <c r="P427" s="237"/>
      <c r="Q427" s="237"/>
      <c r="R427" s="237"/>
    </row>
    <row r="428" spans="1:18" ht="15.75" customHeight="1">
      <c r="A428" s="231">
        <v>73</v>
      </c>
      <c r="B428" s="136" t="s">
        <v>40</v>
      </c>
      <c r="C428" s="141" t="s">
        <v>160</v>
      </c>
      <c r="D428" s="149">
        <v>4456</v>
      </c>
      <c r="E428" s="158">
        <v>45363</v>
      </c>
      <c r="F428" s="158">
        <v>45363</v>
      </c>
      <c r="G428" s="156"/>
      <c r="H428" s="158">
        <v>45363</v>
      </c>
      <c r="I428" s="157">
        <v>820240312755891</v>
      </c>
      <c r="J428" s="138"/>
      <c r="K428" s="138">
        <v>2372250</v>
      </c>
      <c r="L428" s="146"/>
      <c r="M428" s="139"/>
      <c r="N428" s="140"/>
      <c r="O428" s="237"/>
      <c r="P428" s="237"/>
      <c r="Q428" s="237"/>
      <c r="R428" s="237"/>
    </row>
    <row r="429" spans="1:18" ht="15.75" customHeight="1">
      <c r="A429" s="231">
        <v>74</v>
      </c>
      <c r="B429" s="136" t="s">
        <v>79</v>
      </c>
      <c r="C429" s="136" t="s">
        <v>161</v>
      </c>
      <c r="D429" s="155">
        <v>3609</v>
      </c>
      <c r="E429" s="158">
        <v>45363</v>
      </c>
      <c r="F429" s="158">
        <v>45363</v>
      </c>
      <c r="G429" s="156"/>
      <c r="H429" s="158">
        <v>45363</v>
      </c>
      <c r="I429" s="157">
        <v>820240312769053</v>
      </c>
      <c r="J429" s="148">
        <v>1921331</v>
      </c>
      <c r="K429" s="138"/>
      <c r="L429" s="146"/>
      <c r="M429" s="139"/>
      <c r="N429" s="140"/>
      <c r="O429" s="237"/>
      <c r="P429" s="237"/>
      <c r="Q429" s="237"/>
      <c r="R429" s="237"/>
    </row>
    <row r="430" spans="1:18" ht="15.75" customHeight="1">
      <c r="A430" s="231">
        <v>75</v>
      </c>
      <c r="B430" s="136" t="s">
        <v>64</v>
      </c>
      <c r="C430" s="136" t="s">
        <v>162</v>
      </c>
      <c r="D430" s="155">
        <v>2995</v>
      </c>
      <c r="E430" s="158">
        <v>45363</v>
      </c>
      <c r="F430" s="158">
        <v>45363</v>
      </c>
      <c r="G430" s="156"/>
      <c r="H430" s="158">
        <v>45363</v>
      </c>
      <c r="I430" s="157">
        <v>820240312777799</v>
      </c>
      <c r="J430" s="138"/>
      <c r="K430" s="138">
        <v>1594455</v>
      </c>
      <c r="L430" s="146"/>
      <c r="M430" s="139"/>
      <c r="N430" s="140"/>
      <c r="O430" s="237"/>
      <c r="P430" s="237"/>
      <c r="Q430" s="237"/>
      <c r="R430" s="237"/>
    </row>
    <row r="431" spans="1:18" ht="15.75" customHeight="1">
      <c r="A431" s="231">
        <v>76</v>
      </c>
      <c r="B431" s="136" t="s">
        <v>55</v>
      </c>
      <c r="C431" s="136" t="s">
        <v>67</v>
      </c>
      <c r="D431" s="142">
        <v>9160</v>
      </c>
      <c r="E431" s="158">
        <v>45363</v>
      </c>
      <c r="F431" s="158">
        <v>45363</v>
      </c>
      <c r="G431" s="156"/>
      <c r="H431" s="158">
        <v>45363</v>
      </c>
      <c r="I431" s="157">
        <v>820240312776726</v>
      </c>
      <c r="J431" s="138"/>
      <c r="K431" s="138">
        <v>4876528</v>
      </c>
      <c r="L431" s="146"/>
      <c r="M431" s="139"/>
      <c r="N431" s="140"/>
      <c r="O431" s="237"/>
      <c r="P431" s="237"/>
      <c r="Q431" s="237"/>
      <c r="R431" s="237"/>
    </row>
    <row r="432" spans="1:18" thickBot="1">
      <c r="A432" s="231"/>
      <c r="B432" s="238"/>
      <c r="C432" s="239"/>
      <c r="D432" s="240"/>
      <c r="E432" s="241"/>
      <c r="F432" s="241"/>
      <c r="G432" s="242"/>
      <c r="H432" s="241"/>
      <c r="I432" s="243"/>
      <c r="J432" s="244"/>
      <c r="K432" s="245"/>
      <c r="L432" s="246"/>
      <c r="M432" s="6"/>
      <c r="N432" s="238"/>
      <c r="O432" s="228"/>
    </row>
    <row r="433" spans="1:23" thickBot="1">
      <c r="A433" s="247"/>
      <c r="B433" s="385"/>
      <c r="C433" s="386"/>
      <c r="D433" s="386"/>
      <c r="E433" s="386"/>
      <c r="F433" s="386"/>
      <c r="G433" s="386"/>
      <c r="H433" s="386"/>
      <c r="I433" s="387"/>
      <c r="J433" s="60">
        <f t="shared" ref="J433:K433" si="21">SUM(J422:J432)</f>
        <v>1921331</v>
      </c>
      <c r="K433" s="60">
        <f t="shared" si="21"/>
        <v>134551705</v>
      </c>
      <c r="L433" s="248"/>
      <c r="M433" s="248"/>
      <c r="N433" s="249"/>
      <c r="O433" s="228"/>
    </row>
    <row r="434" spans="1:23" thickBot="1">
      <c r="A434" s="247"/>
      <c r="B434" s="385"/>
      <c r="C434" s="386"/>
      <c r="D434" s="386"/>
      <c r="E434" s="386"/>
      <c r="F434" s="386"/>
      <c r="G434" s="386"/>
      <c r="H434" s="386"/>
      <c r="I434" s="387"/>
      <c r="J434" s="371">
        <f t="shared" ref="J434:J435" si="22">SUM(J433:K433)</f>
        <v>136473036</v>
      </c>
      <c r="K434" s="387"/>
      <c r="L434" s="248"/>
      <c r="M434" s="248"/>
      <c r="N434" s="249"/>
      <c r="O434" s="228"/>
    </row>
    <row r="435" spans="1:23" ht="24" thickBot="1">
      <c r="A435" s="247"/>
      <c r="B435" s="388" t="s">
        <v>25</v>
      </c>
      <c r="C435" s="386"/>
      <c r="D435" s="386"/>
      <c r="E435" s="386"/>
      <c r="F435" s="386"/>
      <c r="G435" s="386"/>
      <c r="H435" s="386"/>
      <c r="I435" s="387"/>
      <c r="J435" s="373">
        <f t="shared" si="22"/>
        <v>136473036</v>
      </c>
      <c r="K435" s="387"/>
      <c r="L435" s="248"/>
      <c r="M435" s="126"/>
      <c r="N435" s="127"/>
      <c r="O435" s="228"/>
    </row>
    <row r="436" spans="1:23" ht="14.5">
      <c r="A436" s="250"/>
      <c r="B436" s="251"/>
      <c r="C436" s="252"/>
      <c r="D436" s="253"/>
      <c r="E436" s="254"/>
      <c r="F436" s="255"/>
      <c r="G436" s="256"/>
      <c r="H436" s="257"/>
      <c r="I436" s="258"/>
      <c r="J436" s="258"/>
      <c r="K436" s="258"/>
      <c r="L436" s="259"/>
      <c r="M436" s="259"/>
      <c r="N436" s="259"/>
      <c r="O436" s="228"/>
    </row>
    <row r="437" spans="1:23" ht="15.5">
      <c r="A437" s="67" t="s">
        <v>18</v>
      </c>
      <c r="B437" s="62"/>
      <c r="C437" s="63"/>
      <c r="D437" s="64"/>
      <c r="E437" s="65"/>
      <c r="F437" s="65"/>
      <c r="G437" s="256"/>
      <c r="H437" s="255"/>
      <c r="I437" s="128"/>
      <c r="J437" s="389"/>
      <c r="K437" s="383"/>
      <c r="L437" s="66"/>
      <c r="M437" s="66"/>
      <c r="N437" s="66"/>
      <c r="O437" s="258"/>
      <c r="P437" s="258"/>
      <c r="Q437" s="258"/>
      <c r="R437" s="258"/>
    </row>
    <row r="438" spans="1:23" ht="14.5">
      <c r="A438" s="228"/>
      <c r="B438" s="62"/>
      <c r="C438" s="260"/>
      <c r="D438" s="68"/>
      <c r="E438" s="69"/>
      <c r="F438" s="70"/>
      <c r="G438" s="71"/>
      <c r="H438" s="255"/>
      <c r="I438" s="258"/>
      <c r="J438" s="258"/>
      <c r="K438" s="261"/>
      <c r="L438" s="376" t="s">
        <v>278</v>
      </c>
      <c r="M438" s="390"/>
      <c r="N438" s="390"/>
      <c r="O438" s="228"/>
      <c r="P438" s="237"/>
      <c r="Q438" s="237"/>
      <c r="R438" s="237"/>
      <c r="S438" s="237"/>
      <c r="T438" s="237"/>
      <c r="U438" s="237"/>
      <c r="V438" s="237"/>
      <c r="W438" s="237"/>
    </row>
    <row r="439" spans="1:23" ht="14.5">
      <c r="A439" s="258"/>
      <c r="B439" s="74"/>
      <c r="C439" s="74"/>
      <c r="D439" s="75"/>
      <c r="E439" s="76"/>
      <c r="F439" s="77"/>
      <c r="G439" s="78"/>
      <c r="H439" s="255"/>
      <c r="I439" s="258"/>
      <c r="J439" s="258"/>
      <c r="K439" s="261"/>
      <c r="L439" s="79"/>
      <c r="M439" s="80"/>
      <c r="N439" s="78"/>
      <c r="O439" s="228"/>
    </row>
    <row r="440" spans="1:23" ht="14.5">
      <c r="A440" s="67"/>
      <c r="B440" s="74"/>
      <c r="C440" s="74"/>
      <c r="D440" s="75"/>
      <c r="E440" s="76"/>
      <c r="F440" s="77"/>
      <c r="G440" s="78"/>
      <c r="H440" s="255"/>
      <c r="I440" s="258"/>
      <c r="J440" s="258"/>
      <c r="K440" s="261"/>
      <c r="L440" s="382" t="s">
        <v>19</v>
      </c>
      <c r="M440" s="383"/>
      <c r="N440" s="383"/>
      <c r="O440" s="228"/>
    </row>
    <row r="441" spans="1:23" ht="14.5">
      <c r="A441" s="67"/>
      <c r="B441" s="228"/>
      <c r="C441" s="251"/>
      <c r="D441" s="75"/>
      <c r="E441" s="76"/>
      <c r="F441" s="82"/>
      <c r="G441" s="78"/>
      <c r="H441" s="255"/>
      <c r="I441" s="258"/>
      <c r="J441" s="258"/>
      <c r="K441" s="261"/>
      <c r="L441" s="382" t="s">
        <v>20</v>
      </c>
      <c r="M441" s="383"/>
      <c r="N441" s="383"/>
      <c r="O441" s="228"/>
    </row>
    <row r="442" spans="1:23" ht="14.5">
      <c r="A442" s="68"/>
      <c r="B442" s="228"/>
      <c r="C442" s="251"/>
      <c r="D442" s="75"/>
      <c r="E442" s="76"/>
      <c r="F442" s="77"/>
      <c r="G442" s="78"/>
      <c r="H442" s="255"/>
      <c r="I442" s="258"/>
      <c r="J442" s="258"/>
      <c r="K442" s="261"/>
      <c r="L442" s="382" t="s">
        <v>21</v>
      </c>
      <c r="M442" s="383"/>
      <c r="N442" s="383"/>
      <c r="O442" s="228"/>
    </row>
    <row r="443" spans="1:23" ht="14.5">
      <c r="A443" s="73"/>
      <c r="B443" s="74"/>
      <c r="C443" s="251"/>
      <c r="D443" s="75"/>
      <c r="E443" s="76"/>
      <c r="F443" s="77"/>
      <c r="G443" s="78"/>
      <c r="H443" s="255"/>
      <c r="I443" s="258"/>
      <c r="J443" s="258"/>
      <c r="K443" s="261"/>
      <c r="L443" s="262"/>
      <c r="M443" s="262"/>
      <c r="N443" s="262"/>
      <c r="O443" s="228"/>
    </row>
    <row r="444" spans="1:23" ht="15.75" customHeight="1">
      <c r="A444" s="73"/>
      <c r="B444" s="83"/>
      <c r="C444" s="251"/>
      <c r="D444" s="75"/>
      <c r="E444" s="76"/>
      <c r="F444" s="77"/>
      <c r="G444" s="78"/>
      <c r="H444" s="255"/>
      <c r="I444" s="258"/>
      <c r="J444" s="258"/>
      <c r="K444" s="261"/>
      <c r="L444" s="262"/>
      <c r="M444" s="262"/>
      <c r="N444" s="262"/>
      <c r="O444" s="228"/>
    </row>
    <row r="445" spans="1:23" ht="15.75" customHeight="1">
      <c r="A445" s="73"/>
      <c r="B445" s="228"/>
      <c r="C445" s="251"/>
      <c r="D445" s="253"/>
      <c r="E445" s="254"/>
      <c r="F445" s="255"/>
      <c r="H445" s="255"/>
      <c r="I445" s="258"/>
      <c r="J445" s="258"/>
      <c r="K445" s="261"/>
      <c r="L445" s="262"/>
      <c r="M445" s="262"/>
      <c r="N445" s="262"/>
      <c r="O445" s="228"/>
    </row>
    <row r="446" spans="1:23" ht="15.75" customHeight="1">
      <c r="A446" s="73"/>
      <c r="C446" s="251"/>
      <c r="D446" s="253"/>
      <c r="E446" s="254"/>
      <c r="F446" s="255"/>
      <c r="H446" s="255"/>
      <c r="I446" s="258"/>
      <c r="J446" s="258"/>
      <c r="K446" s="261"/>
      <c r="L446" s="262"/>
      <c r="M446" s="262"/>
      <c r="N446" s="262"/>
      <c r="O446" s="228"/>
    </row>
    <row r="447" spans="1:23" ht="15.75" customHeight="1">
      <c r="A447" s="83"/>
      <c r="C447" s="260"/>
      <c r="D447" s="253"/>
      <c r="E447" s="254"/>
      <c r="F447" s="255"/>
      <c r="H447" s="255"/>
      <c r="I447" s="258"/>
      <c r="J447" s="258"/>
      <c r="K447" s="261"/>
      <c r="L447" s="262"/>
      <c r="M447" s="262"/>
      <c r="N447" s="262"/>
      <c r="O447" s="228"/>
    </row>
    <row r="448" spans="1:23" ht="15.75" customHeight="1">
      <c r="A448" s="83"/>
      <c r="D448" s="253"/>
      <c r="E448" s="254"/>
      <c r="F448" s="255"/>
      <c r="H448" s="255"/>
      <c r="I448" s="258"/>
      <c r="J448" s="258"/>
      <c r="K448" s="261"/>
      <c r="L448" s="262"/>
      <c r="M448" s="262"/>
      <c r="N448" s="262"/>
      <c r="O448" s="228"/>
    </row>
    <row r="449" spans="1:23" ht="15.75" customHeight="1">
      <c r="A449" s="228"/>
      <c r="E449" s="255"/>
      <c r="F449" s="255"/>
      <c r="H449" s="255"/>
      <c r="I449" s="258"/>
      <c r="J449" s="258"/>
      <c r="K449" s="258"/>
      <c r="L449" s="258"/>
      <c r="M449" s="258"/>
      <c r="N449" s="258"/>
      <c r="O449" s="228"/>
    </row>
    <row r="450" spans="1:23" ht="15.75" customHeight="1">
      <c r="A450" s="228"/>
      <c r="E450" s="255"/>
      <c r="F450" s="255"/>
      <c r="H450" s="255"/>
      <c r="I450" s="258"/>
      <c r="J450" s="258"/>
      <c r="K450" s="258"/>
      <c r="L450" s="384" t="s">
        <v>22</v>
      </c>
      <c r="M450" s="383"/>
      <c r="N450" s="383"/>
      <c r="O450" s="228"/>
    </row>
    <row r="451" spans="1:23" ht="15.75" customHeight="1">
      <c r="A451" s="228"/>
      <c r="E451" s="255"/>
      <c r="F451" s="255"/>
      <c r="H451" s="255"/>
      <c r="I451" s="258"/>
      <c r="J451" s="258"/>
      <c r="K451" s="258"/>
      <c r="L451" s="382" t="s">
        <v>23</v>
      </c>
      <c r="M451" s="383"/>
      <c r="N451" s="383"/>
      <c r="O451" s="228"/>
    </row>
    <row r="452" spans="1:23" ht="15.75" customHeight="1">
      <c r="A452" s="83"/>
      <c r="C452" s="260"/>
      <c r="E452" s="255"/>
      <c r="F452" s="255"/>
      <c r="H452" s="255"/>
      <c r="I452" s="258"/>
      <c r="J452" s="258"/>
      <c r="K452" s="258"/>
      <c r="L452" s="382" t="s">
        <v>24</v>
      </c>
      <c r="M452" s="383"/>
      <c r="N452" s="383"/>
      <c r="O452" s="228"/>
    </row>
    <row r="453" spans="1:23" ht="15.75" customHeight="1">
      <c r="E453" s="255"/>
      <c r="F453" s="255"/>
      <c r="H453" s="255"/>
      <c r="I453" s="258"/>
      <c r="L453" s="382"/>
      <c r="M453" s="383"/>
      <c r="O453" s="228"/>
    </row>
    <row r="454" spans="1:23" ht="15.75" customHeight="1">
      <c r="E454" s="255"/>
      <c r="F454" s="255"/>
      <c r="H454" s="255"/>
      <c r="I454" s="258"/>
      <c r="O454" s="228"/>
    </row>
    <row r="455" spans="1:23" ht="15.75" customHeight="1">
      <c r="A455" s="391" t="s">
        <v>26</v>
      </c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383"/>
      <c r="O455" s="228"/>
      <c r="P455" s="237"/>
      <c r="Q455" s="237"/>
      <c r="R455" s="237"/>
      <c r="S455" s="237"/>
      <c r="T455" s="237"/>
      <c r="U455" s="237"/>
      <c r="V455" s="237"/>
      <c r="W455" s="237"/>
    </row>
    <row r="456" spans="1:23" ht="15.75" customHeight="1">
      <c r="A456" s="391" t="s">
        <v>0</v>
      </c>
      <c r="B456" s="383"/>
      <c r="C456" s="383"/>
      <c r="D456" s="383"/>
      <c r="E456" s="383"/>
      <c r="F456" s="383"/>
      <c r="G456" s="383"/>
      <c r="H456" s="383"/>
      <c r="I456" s="383"/>
      <c r="J456" s="383"/>
      <c r="K456" s="383"/>
      <c r="L456" s="383"/>
      <c r="M456" s="383"/>
      <c r="N456" s="383"/>
      <c r="O456" s="228"/>
    </row>
    <row r="457" spans="1:23" ht="15.75" customHeight="1" thickBot="1">
      <c r="A457" s="392" t="s">
        <v>265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228"/>
    </row>
    <row r="458" spans="1:23" ht="15.75" customHeight="1">
      <c r="A458" s="394" t="s">
        <v>1</v>
      </c>
      <c r="B458" s="397" t="s">
        <v>2</v>
      </c>
      <c r="C458" s="400" t="s">
        <v>3</v>
      </c>
      <c r="D458" s="403" t="s">
        <v>4</v>
      </c>
      <c r="E458" s="404" t="s">
        <v>5</v>
      </c>
      <c r="F458" s="405"/>
      <c r="G458" s="406" t="s">
        <v>6</v>
      </c>
      <c r="H458" s="407"/>
      <c r="I458" s="405"/>
      <c r="J458" s="227"/>
      <c r="K458" s="227"/>
      <c r="L458" s="400" t="s">
        <v>7</v>
      </c>
      <c r="M458" s="408" t="s">
        <v>8</v>
      </c>
      <c r="N458" s="394" t="s">
        <v>9</v>
      </c>
      <c r="O458" s="228"/>
    </row>
    <row r="459" spans="1:23" ht="15.75" customHeight="1">
      <c r="A459" s="395"/>
      <c r="B459" s="398"/>
      <c r="C459" s="401"/>
      <c r="D459" s="401"/>
      <c r="E459" s="411" t="s">
        <v>10</v>
      </c>
      <c r="F459" s="411" t="s">
        <v>11</v>
      </c>
      <c r="G459" s="412" t="s">
        <v>12</v>
      </c>
      <c r="H459" s="413" t="s">
        <v>13</v>
      </c>
      <c r="I459" s="414" t="s">
        <v>12</v>
      </c>
      <c r="J459" s="415" t="s">
        <v>31</v>
      </c>
      <c r="K459" s="416"/>
      <c r="L459" s="401"/>
      <c r="M459" s="409"/>
      <c r="N459" s="395"/>
      <c r="O459" s="228"/>
    </row>
    <row r="460" spans="1:23" ht="15.75" customHeight="1">
      <c r="A460" s="395"/>
      <c r="B460" s="398"/>
      <c r="C460" s="401"/>
      <c r="D460" s="401"/>
      <c r="E460" s="401"/>
      <c r="F460" s="401"/>
      <c r="G460" s="401"/>
      <c r="H460" s="401"/>
      <c r="I460" s="401"/>
      <c r="J460" s="417" t="s">
        <v>33</v>
      </c>
      <c r="K460" s="418"/>
      <c r="L460" s="401"/>
      <c r="M460" s="409"/>
      <c r="N460" s="395"/>
      <c r="O460" s="228"/>
    </row>
    <row r="461" spans="1:23" ht="15.75" customHeight="1" thickBot="1">
      <c r="A461" s="396"/>
      <c r="B461" s="399"/>
      <c r="C461" s="402"/>
      <c r="D461" s="402"/>
      <c r="E461" s="402"/>
      <c r="F461" s="402"/>
      <c r="G461" s="402"/>
      <c r="H461" s="402"/>
      <c r="I461" s="402"/>
      <c r="J461" s="10" t="s">
        <v>16</v>
      </c>
      <c r="K461" s="229" t="s">
        <v>17</v>
      </c>
      <c r="L461" s="402"/>
      <c r="M461" s="410"/>
      <c r="N461" s="396"/>
      <c r="O461" s="228"/>
    </row>
    <row r="462" spans="1:23" ht="15.75" customHeight="1" thickBot="1">
      <c r="A462" s="230">
        <v>1</v>
      </c>
      <c r="B462" s="230">
        <v>2</v>
      </c>
      <c r="C462" s="230">
        <v>3</v>
      </c>
      <c r="D462" s="230">
        <v>4</v>
      </c>
      <c r="E462" s="230">
        <v>5</v>
      </c>
      <c r="F462" s="230">
        <v>6</v>
      </c>
      <c r="G462" s="230">
        <v>7</v>
      </c>
      <c r="H462" s="230">
        <v>8</v>
      </c>
      <c r="I462" s="230">
        <v>9</v>
      </c>
      <c r="J462" s="230">
        <v>10</v>
      </c>
      <c r="K462" s="230">
        <v>11</v>
      </c>
      <c r="L462" s="230">
        <v>12</v>
      </c>
      <c r="M462" s="230">
        <v>13</v>
      </c>
      <c r="N462" s="230">
        <v>14</v>
      </c>
      <c r="O462" s="228"/>
    </row>
    <row r="463" spans="1:23" ht="15.75" customHeight="1">
      <c r="A463" s="231">
        <v>77</v>
      </c>
      <c r="B463" s="136" t="s">
        <v>39</v>
      </c>
      <c r="C463" s="136" t="s">
        <v>163</v>
      </c>
      <c r="D463" s="155">
        <v>53015</v>
      </c>
      <c r="E463" s="158">
        <v>45364</v>
      </c>
      <c r="F463" s="158">
        <v>45364</v>
      </c>
      <c r="G463" s="156"/>
      <c r="H463" s="158">
        <v>45364</v>
      </c>
      <c r="I463" s="157">
        <v>820240313919420</v>
      </c>
      <c r="J463" s="145"/>
      <c r="K463" s="138">
        <v>28075896</v>
      </c>
      <c r="L463" s="146"/>
      <c r="M463" s="139"/>
      <c r="N463" s="140"/>
      <c r="O463" s="302" t="s">
        <v>269</v>
      </c>
      <c r="P463" s="237"/>
      <c r="Q463" s="237"/>
      <c r="R463" s="237"/>
    </row>
    <row r="464" spans="1:23" ht="15.75" customHeight="1">
      <c r="A464" s="231">
        <v>78</v>
      </c>
      <c r="B464" s="136" t="s">
        <v>72</v>
      </c>
      <c r="C464" s="153" t="s">
        <v>164</v>
      </c>
      <c r="D464" s="154">
        <v>36177</v>
      </c>
      <c r="E464" s="158">
        <v>45364</v>
      </c>
      <c r="F464" s="158">
        <v>45364</v>
      </c>
      <c r="G464" s="156"/>
      <c r="H464" s="158">
        <v>45364</v>
      </c>
      <c r="I464" s="157">
        <v>820240313920474</v>
      </c>
      <c r="J464" s="138"/>
      <c r="K464" s="138">
        <v>19158760</v>
      </c>
      <c r="L464" s="146"/>
      <c r="M464" s="139"/>
      <c r="N464" s="140"/>
      <c r="O464" s="237"/>
      <c r="P464" s="237"/>
      <c r="Q464" s="237"/>
      <c r="R464" s="237"/>
    </row>
    <row r="465" spans="1:18" ht="15.75" customHeight="1">
      <c r="A465" s="231">
        <v>79</v>
      </c>
      <c r="B465" s="136" t="s">
        <v>47</v>
      </c>
      <c r="C465" s="153" t="s">
        <v>165</v>
      </c>
      <c r="D465" s="155">
        <v>51195</v>
      </c>
      <c r="E465" s="158">
        <v>45364</v>
      </c>
      <c r="F465" s="158">
        <v>45364</v>
      </c>
      <c r="G465" s="156"/>
      <c r="H465" s="158">
        <v>45364</v>
      </c>
      <c r="I465" s="157">
        <v>820240313928877</v>
      </c>
      <c r="J465" s="138"/>
      <c r="K465" s="138">
        <v>27112053</v>
      </c>
      <c r="L465" s="146"/>
      <c r="M465" s="139"/>
      <c r="N465" s="140"/>
      <c r="O465" s="237"/>
      <c r="P465" s="237"/>
      <c r="Q465" s="237"/>
      <c r="R465" s="237"/>
    </row>
    <row r="466" spans="1:18" ht="15.75" customHeight="1">
      <c r="A466" s="231">
        <v>80</v>
      </c>
      <c r="B466" s="136" t="s">
        <v>158</v>
      </c>
      <c r="C466" s="153" t="s">
        <v>166</v>
      </c>
      <c r="D466" s="155">
        <v>3321</v>
      </c>
      <c r="E466" s="158">
        <v>45364</v>
      </c>
      <c r="F466" s="158">
        <v>45364</v>
      </c>
      <c r="G466" s="156"/>
      <c r="H466" s="158">
        <v>45364</v>
      </c>
      <c r="I466" s="157">
        <v>820240313927772</v>
      </c>
      <c r="J466" s="145"/>
      <c r="K466" s="138">
        <v>1758748</v>
      </c>
      <c r="L466" s="146"/>
      <c r="M466" s="139"/>
      <c r="N466" s="140"/>
      <c r="O466" s="237"/>
      <c r="P466" s="237"/>
      <c r="Q466" s="237"/>
      <c r="R466" s="237"/>
    </row>
    <row r="467" spans="1:18" ht="15.75" customHeight="1">
      <c r="A467" s="231">
        <v>81</v>
      </c>
      <c r="B467" s="136" t="s">
        <v>37</v>
      </c>
      <c r="C467" s="153" t="s">
        <v>167</v>
      </c>
      <c r="D467" s="154">
        <v>3138</v>
      </c>
      <c r="E467" s="158">
        <v>45364</v>
      </c>
      <c r="F467" s="158">
        <v>45364</v>
      </c>
      <c r="G467" s="156"/>
      <c r="H467" s="158">
        <v>45364</v>
      </c>
      <c r="I467" s="157">
        <v>820240313933025</v>
      </c>
      <c r="J467" s="145"/>
      <c r="K467" s="138">
        <v>1661835</v>
      </c>
      <c r="L467" s="146"/>
      <c r="M467" s="139"/>
      <c r="N467" s="140"/>
      <c r="O467" s="237"/>
      <c r="P467" s="237"/>
      <c r="Q467" s="237"/>
      <c r="R467" s="237"/>
    </row>
    <row r="468" spans="1:18" ht="15.75" customHeight="1">
      <c r="A468" s="231">
        <v>82</v>
      </c>
      <c r="B468" s="136" t="s">
        <v>158</v>
      </c>
      <c r="C468" s="153" t="s">
        <v>168</v>
      </c>
      <c r="D468" s="155">
        <v>42341</v>
      </c>
      <c r="E468" s="158">
        <v>45364</v>
      </c>
      <c r="F468" s="158">
        <v>45364</v>
      </c>
      <c r="G468" s="156"/>
      <c r="H468" s="158">
        <v>45364</v>
      </c>
      <c r="I468" s="157">
        <v>820240313934396</v>
      </c>
      <c r="J468" s="145"/>
      <c r="K468" s="138">
        <v>22423116</v>
      </c>
      <c r="L468" s="146"/>
      <c r="M468" s="139"/>
      <c r="N468" s="140"/>
      <c r="O468" s="237"/>
      <c r="P468" s="237"/>
      <c r="Q468" s="237"/>
      <c r="R468" s="237"/>
    </row>
    <row r="469" spans="1:18" ht="15.75" customHeight="1">
      <c r="A469" s="231">
        <v>83</v>
      </c>
      <c r="B469" s="136" t="s">
        <v>42</v>
      </c>
      <c r="C469" s="153" t="s">
        <v>169</v>
      </c>
      <c r="D469" s="155">
        <v>2999</v>
      </c>
      <c r="E469" s="158">
        <v>45364</v>
      </c>
      <c r="F469" s="158">
        <v>45364</v>
      </c>
      <c r="G469" s="156"/>
      <c r="H469" s="158">
        <v>45364</v>
      </c>
      <c r="I469" s="157">
        <v>820240313933732</v>
      </c>
      <c r="J469" s="145"/>
      <c r="K469" s="138">
        <v>1588222</v>
      </c>
      <c r="L469" s="146"/>
      <c r="M469" s="139"/>
      <c r="N469" s="140"/>
      <c r="O469" s="237"/>
      <c r="P469" s="237"/>
      <c r="Q469" s="237"/>
      <c r="R469" s="237"/>
    </row>
    <row r="470" spans="1:18" ht="15.75" customHeight="1">
      <c r="A470" s="231">
        <v>84</v>
      </c>
      <c r="B470" s="136" t="s">
        <v>64</v>
      </c>
      <c r="C470" s="143" t="s">
        <v>170</v>
      </c>
      <c r="D470" s="159">
        <v>4111</v>
      </c>
      <c r="E470" s="158">
        <v>45364</v>
      </c>
      <c r="F470" s="158">
        <v>45364</v>
      </c>
      <c r="G470" s="156"/>
      <c r="H470" s="158">
        <v>45364</v>
      </c>
      <c r="I470" s="157">
        <v>820240313935697</v>
      </c>
      <c r="J470" s="145"/>
      <c r="K470" s="138">
        <v>2177120</v>
      </c>
      <c r="L470" s="146"/>
      <c r="M470" s="139"/>
      <c r="N470" s="140"/>
      <c r="O470" s="237"/>
      <c r="P470" s="237"/>
      <c r="Q470" s="237"/>
      <c r="R470" s="237"/>
    </row>
    <row r="471" spans="1:18" ht="15.75" customHeight="1" thickBot="1">
      <c r="A471" s="231"/>
      <c r="B471" s="238"/>
      <c r="C471" s="239"/>
      <c r="D471" s="240"/>
      <c r="E471" s="241"/>
      <c r="F471" s="241"/>
      <c r="G471" s="242"/>
      <c r="H471" s="241"/>
      <c r="I471" s="243"/>
      <c r="J471" s="244"/>
      <c r="K471" s="245"/>
      <c r="L471" s="246"/>
      <c r="M471" s="6"/>
      <c r="N471" s="238"/>
      <c r="O471" s="228"/>
    </row>
    <row r="472" spans="1:18" ht="15.75" customHeight="1" thickBot="1">
      <c r="A472" s="247"/>
      <c r="B472" s="385"/>
      <c r="C472" s="386"/>
      <c r="D472" s="386"/>
      <c r="E472" s="386"/>
      <c r="F472" s="386"/>
      <c r="G472" s="386"/>
      <c r="H472" s="386"/>
      <c r="I472" s="387"/>
      <c r="J472" s="60">
        <f t="shared" ref="J472:K472" si="23">SUM(J463:J471)</f>
        <v>0</v>
      </c>
      <c r="K472" s="60">
        <f t="shared" si="23"/>
        <v>103955750</v>
      </c>
      <c r="L472" s="248"/>
      <c r="M472" s="248"/>
      <c r="N472" s="249"/>
      <c r="O472" s="228"/>
    </row>
    <row r="473" spans="1:18" ht="15.75" customHeight="1" thickBot="1">
      <c r="A473" s="247"/>
      <c r="B473" s="385"/>
      <c r="C473" s="386"/>
      <c r="D473" s="386"/>
      <c r="E473" s="386"/>
      <c r="F473" s="386"/>
      <c r="G473" s="386"/>
      <c r="H473" s="386"/>
      <c r="I473" s="387"/>
      <c r="J473" s="371">
        <f t="shared" ref="J473:J474" si="24">SUM(J472:K472)</f>
        <v>103955750</v>
      </c>
      <c r="K473" s="387"/>
      <c r="L473" s="248"/>
      <c r="M473" s="248"/>
      <c r="N473" s="249"/>
      <c r="O473" s="228"/>
    </row>
    <row r="474" spans="1:18" ht="24" thickBot="1">
      <c r="A474" s="247"/>
      <c r="B474" s="388" t="s">
        <v>25</v>
      </c>
      <c r="C474" s="386"/>
      <c r="D474" s="386"/>
      <c r="E474" s="386"/>
      <c r="F474" s="386"/>
      <c r="G474" s="386"/>
      <c r="H474" s="386"/>
      <c r="I474" s="387"/>
      <c r="J474" s="373">
        <f t="shared" si="24"/>
        <v>103955750</v>
      </c>
      <c r="K474" s="387"/>
      <c r="L474" s="248"/>
      <c r="M474" s="126"/>
      <c r="N474" s="127"/>
      <c r="O474" s="228"/>
    </row>
    <row r="475" spans="1:18" ht="15.75" customHeight="1">
      <c r="A475" s="250"/>
      <c r="B475" s="251"/>
      <c r="C475" s="252"/>
      <c r="D475" s="253"/>
      <c r="E475" s="254"/>
      <c r="F475" s="255"/>
      <c r="G475" s="256"/>
      <c r="H475" s="257"/>
      <c r="I475" s="258"/>
      <c r="J475" s="258"/>
      <c r="K475" s="258"/>
      <c r="L475" s="259"/>
      <c r="M475" s="259"/>
      <c r="N475" s="259"/>
      <c r="O475" s="228"/>
    </row>
    <row r="476" spans="1:18" ht="15.75" customHeight="1">
      <c r="A476" s="67" t="s">
        <v>18</v>
      </c>
      <c r="B476" s="62"/>
      <c r="C476" s="63"/>
      <c r="D476" s="64"/>
      <c r="E476" s="65"/>
      <c r="F476" s="65"/>
      <c r="G476" s="256"/>
      <c r="H476" s="255"/>
      <c r="I476" s="128"/>
      <c r="J476" s="389"/>
      <c r="K476" s="383"/>
      <c r="L476" s="66"/>
      <c r="M476" s="66"/>
      <c r="N476" s="66"/>
      <c r="O476" s="228"/>
    </row>
    <row r="477" spans="1:18" ht="15.75" customHeight="1">
      <c r="A477" s="228"/>
      <c r="B477" s="62"/>
      <c r="C477" s="260"/>
      <c r="D477" s="68"/>
      <c r="E477" s="69"/>
      <c r="F477" s="70"/>
      <c r="G477" s="71"/>
      <c r="H477" s="255"/>
      <c r="I477" s="258"/>
      <c r="J477" s="258"/>
      <c r="K477" s="261"/>
      <c r="L477" s="376" t="s">
        <v>279</v>
      </c>
      <c r="M477" s="390"/>
      <c r="N477" s="390"/>
      <c r="O477" s="228"/>
    </row>
    <row r="478" spans="1:18" ht="15.75" customHeight="1">
      <c r="A478" s="258"/>
      <c r="B478" s="74"/>
      <c r="C478" s="74"/>
      <c r="D478" s="75"/>
      <c r="E478" s="76"/>
      <c r="F478" s="77"/>
      <c r="G478" s="78"/>
      <c r="H478" s="255"/>
      <c r="I478" s="258"/>
      <c r="J478" s="258"/>
      <c r="K478" s="261"/>
      <c r="L478" s="79"/>
      <c r="M478" s="80"/>
      <c r="N478" s="78"/>
      <c r="O478" s="228"/>
    </row>
    <row r="479" spans="1:18" ht="15.75" customHeight="1">
      <c r="A479" s="67"/>
      <c r="B479" s="74"/>
      <c r="C479" s="74"/>
      <c r="D479" s="75"/>
      <c r="E479" s="76"/>
      <c r="F479" s="77"/>
      <c r="G479" s="78"/>
      <c r="H479" s="255"/>
      <c r="I479" s="258"/>
      <c r="J479" s="258"/>
      <c r="K479" s="261"/>
      <c r="L479" s="382" t="s">
        <v>19</v>
      </c>
      <c r="M479" s="383"/>
      <c r="N479" s="383"/>
      <c r="O479" s="228"/>
    </row>
    <row r="480" spans="1:18" ht="15.75" customHeight="1">
      <c r="A480" s="67"/>
      <c r="B480" s="228"/>
      <c r="C480" s="251"/>
      <c r="D480" s="75"/>
      <c r="E480" s="76"/>
      <c r="F480" s="82"/>
      <c r="G480" s="78"/>
      <c r="H480" s="255"/>
      <c r="I480" s="258"/>
      <c r="J480" s="258"/>
      <c r="K480" s="261"/>
      <c r="L480" s="382" t="s">
        <v>20</v>
      </c>
      <c r="M480" s="383"/>
      <c r="N480" s="383"/>
      <c r="O480" s="228"/>
    </row>
    <row r="481" spans="1:23" ht="15.75" customHeight="1">
      <c r="A481" s="68"/>
      <c r="B481" s="228"/>
      <c r="C481" s="251"/>
      <c r="D481" s="75"/>
      <c r="E481" s="76"/>
      <c r="F481" s="77"/>
      <c r="G481" s="78"/>
      <c r="H481" s="255"/>
      <c r="I481" s="258"/>
      <c r="J481" s="258"/>
      <c r="K481" s="261"/>
      <c r="L481" s="382" t="s">
        <v>21</v>
      </c>
      <c r="M481" s="383"/>
      <c r="N481" s="383"/>
      <c r="O481" s="228"/>
    </row>
    <row r="482" spans="1:23" ht="15.75" customHeight="1">
      <c r="A482" s="73"/>
      <c r="B482" s="74"/>
      <c r="C482" s="251"/>
      <c r="D482" s="75"/>
      <c r="E482" s="76"/>
      <c r="F482" s="77"/>
      <c r="G482" s="78"/>
      <c r="H482" s="255"/>
      <c r="I482" s="258"/>
      <c r="J482" s="258"/>
      <c r="K482" s="261"/>
      <c r="L482" s="262"/>
      <c r="M482" s="262"/>
      <c r="N482" s="262"/>
      <c r="O482" s="228"/>
    </row>
    <row r="483" spans="1:23" ht="15.75" customHeight="1">
      <c r="A483" s="73"/>
      <c r="B483" s="83"/>
      <c r="C483" s="251"/>
      <c r="D483" s="75"/>
      <c r="E483" s="76"/>
      <c r="F483" s="77"/>
      <c r="G483" s="78"/>
      <c r="H483" s="255"/>
      <c r="I483" s="258"/>
      <c r="J483" s="258"/>
      <c r="K483" s="261"/>
      <c r="L483" s="262"/>
      <c r="M483" s="262"/>
      <c r="N483" s="262"/>
      <c r="O483" s="228"/>
    </row>
    <row r="484" spans="1:23" ht="15.75" customHeight="1">
      <c r="A484" s="73"/>
      <c r="B484" s="228"/>
      <c r="C484" s="251"/>
      <c r="D484" s="253"/>
      <c r="E484" s="254"/>
      <c r="F484" s="255"/>
      <c r="H484" s="255"/>
      <c r="I484" s="258"/>
      <c r="J484" s="258"/>
      <c r="K484" s="261"/>
      <c r="L484" s="262"/>
      <c r="M484" s="262"/>
      <c r="N484" s="262"/>
      <c r="O484" s="228"/>
    </row>
    <row r="485" spans="1:23" ht="15.75" customHeight="1">
      <c r="A485" s="73"/>
      <c r="C485" s="251"/>
      <c r="D485" s="253"/>
      <c r="E485" s="254"/>
      <c r="F485" s="255"/>
      <c r="H485" s="255"/>
      <c r="I485" s="258"/>
      <c r="J485" s="258"/>
      <c r="K485" s="261"/>
      <c r="L485" s="262"/>
      <c r="M485" s="262"/>
      <c r="N485" s="262"/>
      <c r="O485" s="228"/>
    </row>
    <row r="486" spans="1:23" ht="15.75" customHeight="1">
      <c r="A486" s="83"/>
      <c r="C486" s="260"/>
      <c r="D486" s="253"/>
      <c r="E486" s="254"/>
      <c r="F486" s="255"/>
      <c r="H486" s="255"/>
      <c r="I486" s="258"/>
      <c r="J486" s="258"/>
      <c r="K486" s="261"/>
      <c r="L486" s="262"/>
      <c r="M486" s="262"/>
      <c r="N486" s="262"/>
      <c r="O486" s="311"/>
      <c r="P486" s="312"/>
      <c r="Q486" s="312"/>
      <c r="R486" s="312"/>
      <c r="S486" s="312"/>
      <c r="T486" s="312"/>
      <c r="U486" s="312"/>
      <c r="V486" s="312"/>
      <c r="W486" s="312"/>
    </row>
    <row r="487" spans="1:23" ht="15.75" customHeight="1">
      <c r="A487" s="83"/>
      <c r="D487" s="253"/>
      <c r="E487" s="254"/>
      <c r="F487" s="255"/>
      <c r="H487" s="255"/>
      <c r="I487" s="258"/>
      <c r="J487" s="258"/>
      <c r="K487" s="261"/>
      <c r="L487" s="262"/>
      <c r="M487" s="262"/>
      <c r="N487" s="262"/>
      <c r="O487" s="228"/>
    </row>
    <row r="488" spans="1:23" ht="15.75" customHeight="1">
      <c r="A488" s="228"/>
      <c r="E488" s="255"/>
      <c r="F488" s="255"/>
      <c r="H488" s="255"/>
      <c r="I488" s="258"/>
      <c r="J488" s="258"/>
      <c r="K488" s="258"/>
      <c r="L488" s="258"/>
      <c r="M488" s="258"/>
      <c r="N488" s="258"/>
      <c r="O488" s="228"/>
    </row>
    <row r="489" spans="1:23" ht="15.75" customHeight="1">
      <c r="A489" s="228"/>
      <c r="E489" s="255"/>
      <c r="F489" s="255"/>
      <c r="H489" s="255"/>
      <c r="I489" s="258"/>
      <c r="J489" s="258"/>
      <c r="K489" s="258"/>
      <c r="L489" s="384" t="s">
        <v>22</v>
      </c>
      <c r="M489" s="383"/>
      <c r="N489" s="383"/>
      <c r="O489" s="228"/>
    </row>
    <row r="490" spans="1:23" ht="15.75" customHeight="1">
      <c r="A490" s="228"/>
      <c r="E490" s="255"/>
      <c r="F490" s="255"/>
      <c r="H490" s="255"/>
      <c r="I490" s="258"/>
      <c r="J490" s="258"/>
      <c r="K490" s="258"/>
      <c r="L490" s="382" t="s">
        <v>23</v>
      </c>
      <c r="M490" s="383"/>
      <c r="N490" s="383"/>
      <c r="O490" s="228"/>
    </row>
    <row r="491" spans="1:23" ht="15.75" customHeight="1">
      <c r="A491" s="83"/>
      <c r="C491" s="260"/>
      <c r="E491" s="255"/>
      <c r="F491" s="255"/>
      <c r="H491" s="255"/>
      <c r="I491" s="258"/>
      <c r="J491" s="258"/>
      <c r="K491" s="258"/>
      <c r="L491" s="304"/>
      <c r="M491" s="304"/>
      <c r="N491" s="304"/>
      <c r="O491" s="228"/>
    </row>
    <row r="492" spans="1:23" ht="15.75" customHeight="1">
      <c r="A492" s="83"/>
      <c r="C492" s="260"/>
      <c r="E492" s="255"/>
      <c r="F492" s="255"/>
      <c r="H492" s="255"/>
      <c r="I492" s="258"/>
      <c r="J492" s="258"/>
      <c r="K492" s="258"/>
      <c r="L492" s="304"/>
      <c r="M492" s="304"/>
      <c r="N492" s="304"/>
      <c r="O492" s="228"/>
    </row>
    <row r="493" spans="1:23" ht="15.75" customHeight="1">
      <c r="A493" s="391" t="s">
        <v>26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228"/>
    </row>
    <row r="494" spans="1:23" ht="15.75" customHeight="1">
      <c r="A494" s="391" t="s">
        <v>0</v>
      </c>
      <c r="B494" s="383"/>
      <c r="C494" s="383"/>
      <c r="D494" s="383"/>
      <c r="E494" s="383"/>
      <c r="F494" s="383"/>
      <c r="G494" s="383"/>
      <c r="H494" s="383"/>
      <c r="I494" s="383"/>
      <c r="J494" s="383"/>
      <c r="K494" s="383"/>
      <c r="L494" s="383"/>
      <c r="M494" s="383"/>
      <c r="N494" s="383"/>
      <c r="O494" s="228"/>
    </row>
    <row r="495" spans="1:23" ht="15.75" customHeight="1" thickBot="1">
      <c r="A495" s="392" t="s">
        <v>265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228"/>
    </row>
    <row r="496" spans="1:23" ht="15.75" customHeight="1">
      <c r="A496" s="394" t="s">
        <v>1</v>
      </c>
      <c r="B496" s="397" t="s">
        <v>2</v>
      </c>
      <c r="C496" s="400" t="s">
        <v>3</v>
      </c>
      <c r="D496" s="403" t="s">
        <v>4</v>
      </c>
      <c r="E496" s="404" t="s">
        <v>5</v>
      </c>
      <c r="F496" s="405"/>
      <c r="G496" s="406" t="s">
        <v>6</v>
      </c>
      <c r="H496" s="407"/>
      <c r="I496" s="405"/>
      <c r="J496" s="227"/>
      <c r="K496" s="227"/>
      <c r="L496" s="400" t="s">
        <v>7</v>
      </c>
      <c r="M496" s="408" t="s">
        <v>8</v>
      </c>
      <c r="N496" s="394" t="s">
        <v>9</v>
      </c>
      <c r="O496" s="228"/>
    </row>
    <row r="497" spans="1:18" ht="15.75" customHeight="1">
      <c r="A497" s="395"/>
      <c r="B497" s="398"/>
      <c r="C497" s="401"/>
      <c r="D497" s="401"/>
      <c r="E497" s="411" t="s">
        <v>10</v>
      </c>
      <c r="F497" s="411" t="s">
        <v>11</v>
      </c>
      <c r="G497" s="412" t="s">
        <v>12</v>
      </c>
      <c r="H497" s="413" t="s">
        <v>13</v>
      </c>
      <c r="I497" s="414" t="s">
        <v>12</v>
      </c>
      <c r="J497" s="415" t="s">
        <v>31</v>
      </c>
      <c r="K497" s="416"/>
      <c r="L497" s="401"/>
      <c r="M497" s="409"/>
      <c r="N497" s="395"/>
      <c r="O497" s="228"/>
    </row>
    <row r="498" spans="1:18" ht="15.75" customHeight="1">
      <c r="A498" s="395"/>
      <c r="B498" s="398"/>
      <c r="C498" s="401"/>
      <c r="D498" s="401"/>
      <c r="E498" s="401"/>
      <c r="F498" s="401"/>
      <c r="G498" s="401"/>
      <c r="H498" s="401"/>
      <c r="I498" s="401"/>
      <c r="J498" s="417" t="s">
        <v>33</v>
      </c>
      <c r="K498" s="418"/>
      <c r="L498" s="401"/>
      <c r="M498" s="409"/>
      <c r="N498" s="395"/>
      <c r="O498" s="228"/>
    </row>
    <row r="499" spans="1:18" ht="15.75" customHeight="1" thickBot="1">
      <c r="A499" s="396"/>
      <c r="B499" s="399"/>
      <c r="C499" s="402"/>
      <c r="D499" s="402"/>
      <c r="E499" s="402"/>
      <c r="F499" s="402"/>
      <c r="G499" s="402"/>
      <c r="H499" s="402"/>
      <c r="I499" s="402"/>
      <c r="J499" s="10" t="s">
        <v>16</v>
      </c>
      <c r="K499" s="229" t="s">
        <v>17</v>
      </c>
      <c r="L499" s="402"/>
      <c r="M499" s="410"/>
      <c r="N499" s="396"/>
      <c r="O499" s="228"/>
    </row>
    <row r="500" spans="1:18" ht="15.75" customHeight="1" thickBot="1">
      <c r="A500" s="230">
        <v>1</v>
      </c>
      <c r="B500" s="230">
        <v>2</v>
      </c>
      <c r="C500" s="230">
        <v>3</v>
      </c>
      <c r="D500" s="230">
        <v>4</v>
      </c>
      <c r="E500" s="230">
        <v>5</v>
      </c>
      <c r="F500" s="230">
        <v>6</v>
      </c>
      <c r="G500" s="230">
        <v>7</v>
      </c>
      <c r="H500" s="230">
        <v>8</v>
      </c>
      <c r="I500" s="230">
        <v>9</v>
      </c>
      <c r="J500" s="230">
        <v>10</v>
      </c>
      <c r="K500" s="230">
        <v>11</v>
      </c>
      <c r="L500" s="230">
        <v>12</v>
      </c>
      <c r="M500" s="230">
        <v>13</v>
      </c>
      <c r="N500" s="230">
        <v>14</v>
      </c>
      <c r="O500" s="228"/>
    </row>
    <row r="501" spans="1:18" ht="15.75" customHeight="1">
      <c r="A501" s="231">
        <v>85</v>
      </c>
      <c r="B501" s="5" t="s">
        <v>40</v>
      </c>
      <c r="C501" s="313" t="s">
        <v>76</v>
      </c>
      <c r="D501" s="159">
        <v>11749</v>
      </c>
      <c r="E501" s="158">
        <v>45336</v>
      </c>
      <c r="F501" s="158">
        <v>45336</v>
      </c>
      <c r="G501" s="156"/>
      <c r="H501" s="158">
        <v>45336</v>
      </c>
      <c r="I501" s="50">
        <v>820240214729859</v>
      </c>
      <c r="J501" s="138">
        <v>6236464</v>
      </c>
      <c r="K501" s="138"/>
      <c r="L501" s="146"/>
      <c r="M501" s="139"/>
      <c r="N501" s="140"/>
      <c r="O501" s="237"/>
      <c r="P501" s="237"/>
      <c r="Q501" s="237"/>
      <c r="R501" s="237"/>
    </row>
    <row r="502" spans="1:18" ht="15.75" customHeight="1">
      <c r="A502" s="231">
        <v>86</v>
      </c>
      <c r="B502" s="136" t="s">
        <v>55</v>
      </c>
      <c r="C502" s="153" t="s">
        <v>77</v>
      </c>
      <c r="D502" s="155">
        <v>5899</v>
      </c>
      <c r="E502" s="158">
        <v>45336</v>
      </c>
      <c r="F502" s="158">
        <v>45336</v>
      </c>
      <c r="G502" s="156"/>
      <c r="H502" s="158">
        <v>45336</v>
      </c>
      <c r="I502" s="50">
        <v>820240214729863</v>
      </c>
      <c r="J502" s="145"/>
      <c r="K502" s="138">
        <v>3131237</v>
      </c>
      <c r="L502" s="146"/>
      <c r="M502" s="139"/>
      <c r="N502" s="140"/>
      <c r="O502" s="237"/>
      <c r="P502" s="237"/>
      <c r="Q502" s="237"/>
      <c r="R502" s="237"/>
    </row>
    <row r="503" spans="1:18" ht="15.75" customHeight="1">
      <c r="A503" s="231">
        <v>87</v>
      </c>
      <c r="B503" s="136" t="s">
        <v>39</v>
      </c>
      <c r="C503" s="153" t="s">
        <v>78</v>
      </c>
      <c r="D503" s="155">
        <v>13060</v>
      </c>
      <c r="E503" s="158">
        <v>45336</v>
      </c>
      <c r="F503" s="158">
        <v>45336</v>
      </c>
      <c r="G503" s="156"/>
      <c r="H503" s="158">
        <v>45336</v>
      </c>
      <c r="I503" s="50">
        <v>820240214732520</v>
      </c>
      <c r="J503" s="138">
        <v>6932353</v>
      </c>
      <c r="K503" s="138"/>
      <c r="L503" s="146"/>
      <c r="M503" s="139"/>
      <c r="N503" s="140"/>
      <c r="O503" s="237"/>
      <c r="P503" s="237"/>
      <c r="Q503" s="237"/>
      <c r="R503" s="237"/>
    </row>
    <row r="504" spans="1:18" ht="15.75" customHeight="1" thickBot="1">
      <c r="A504" s="231"/>
      <c r="B504" s="238"/>
      <c r="C504" s="239"/>
      <c r="D504" s="240"/>
      <c r="E504" s="241"/>
      <c r="F504" s="241"/>
      <c r="G504" s="242"/>
      <c r="H504" s="241"/>
      <c r="I504" s="243"/>
      <c r="J504" s="244"/>
      <c r="K504" s="245"/>
      <c r="L504" s="246"/>
      <c r="M504" s="6"/>
      <c r="N504" s="238"/>
      <c r="O504" s="228"/>
    </row>
    <row r="505" spans="1:18" ht="15.75" customHeight="1" thickBot="1">
      <c r="A505" s="247"/>
      <c r="B505" s="385"/>
      <c r="C505" s="386"/>
      <c r="D505" s="386"/>
      <c r="E505" s="386"/>
      <c r="F505" s="386"/>
      <c r="G505" s="386"/>
      <c r="H505" s="386"/>
      <c r="I505" s="387"/>
      <c r="J505" s="60">
        <f t="shared" ref="J505:K505" si="25">SUM(J501:J504)</f>
        <v>13168817</v>
      </c>
      <c r="K505" s="60">
        <f t="shared" si="25"/>
        <v>3131237</v>
      </c>
      <c r="L505" s="248"/>
      <c r="M505" s="248"/>
      <c r="N505" s="249"/>
      <c r="O505" s="228"/>
    </row>
    <row r="506" spans="1:18" ht="15.75" customHeight="1" thickBot="1">
      <c r="A506" s="247"/>
      <c r="B506" s="385"/>
      <c r="C506" s="386"/>
      <c r="D506" s="386"/>
      <c r="E506" s="386"/>
      <c r="F506" s="386"/>
      <c r="G506" s="386"/>
      <c r="H506" s="386"/>
      <c r="I506" s="387"/>
      <c r="J506" s="371">
        <f t="shared" ref="J506:J507" si="26">SUM(J505:K505)</f>
        <v>16300054</v>
      </c>
      <c r="K506" s="387"/>
      <c r="L506" s="248"/>
      <c r="M506" s="248"/>
      <c r="N506" s="249"/>
      <c r="O506" s="228"/>
    </row>
    <row r="507" spans="1:18" ht="24" thickBot="1">
      <c r="A507" s="247"/>
      <c r="B507" s="388" t="s">
        <v>25</v>
      </c>
      <c r="C507" s="386"/>
      <c r="D507" s="386"/>
      <c r="E507" s="386"/>
      <c r="F507" s="386"/>
      <c r="G507" s="386"/>
      <c r="H507" s="386"/>
      <c r="I507" s="387"/>
      <c r="J507" s="373">
        <f t="shared" si="26"/>
        <v>16300054</v>
      </c>
      <c r="K507" s="387"/>
      <c r="L507" s="248"/>
      <c r="M507" s="126"/>
      <c r="N507" s="127"/>
      <c r="O507" s="228"/>
    </row>
    <row r="508" spans="1:18" ht="15.75" customHeight="1">
      <c r="A508" s="250"/>
      <c r="B508" s="251"/>
      <c r="C508" s="252"/>
      <c r="D508" s="253"/>
      <c r="E508" s="254"/>
      <c r="F508" s="255"/>
      <c r="G508" s="256"/>
      <c r="H508" s="257"/>
      <c r="I508" s="258"/>
      <c r="J508" s="258"/>
      <c r="K508" s="258"/>
      <c r="L508" s="259"/>
      <c r="M508" s="259"/>
      <c r="N508" s="259"/>
      <c r="O508" s="228"/>
    </row>
    <row r="509" spans="1:18" ht="15.75" customHeight="1">
      <c r="A509" s="67" t="s">
        <v>18</v>
      </c>
      <c r="B509" s="62"/>
      <c r="C509" s="63"/>
      <c r="D509" s="64"/>
      <c r="E509" s="65"/>
      <c r="F509" s="65"/>
      <c r="G509" s="256"/>
      <c r="H509" s="255"/>
      <c r="I509" s="128"/>
      <c r="J509" s="389"/>
      <c r="K509" s="383"/>
      <c r="L509" s="66"/>
      <c r="M509" s="66"/>
      <c r="N509" s="66"/>
      <c r="O509" s="228"/>
    </row>
    <row r="510" spans="1:18" ht="15.75" customHeight="1">
      <c r="A510" s="228"/>
      <c r="B510" s="62"/>
      <c r="C510" s="260"/>
      <c r="D510" s="68"/>
      <c r="E510" s="69"/>
      <c r="F510" s="70"/>
      <c r="G510" s="71"/>
      <c r="H510" s="255"/>
      <c r="I510" s="258"/>
      <c r="J510" s="258"/>
      <c r="K510" s="261"/>
      <c r="L510" s="376" t="s">
        <v>280</v>
      </c>
      <c r="M510" s="390"/>
      <c r="N510" s="390"/>
      <c r="O510" s="228"/>
    </row>
    <row r="511" spans="1:18" ht="15.75" customHeight="1">
      <c r="A511" s="258"/>
      <c r="B511" s="74"/>
      <c r="C511" s="74"/>
      <c r="D511" s="75"/>
      <c r="E511" s="76"/>
      <c r="F511" s="77"/>
      <c r="G511" s="78"/>
      <c r="H511" s="255"/>
      <c r="I511" s="258"/>
      <c r="J511" s="258"/>
      <c r="K511" s="261"/>
      <c r="L511" s="79"/>
      <c r="M511" s="80"/>
      <c r="N511" s="78"/>
      <c r="O511" s="228"/>
    </row>
    <row r="512" spans="1:18" ht="15.75" customHeight="1">
      <c r="A512" s="67"/>
      <c r="B512" s="74"/>
      <c r="C512" s="74"/>
      <c r="D512" s="75"/>
      <c r="E512" s="76"/>
      <c r="F512" s="77"/>
      <c r="G512" s="78"/>
      <c r="H512" s="255"/>
      <c r="I512" s="258"/>
      <c r="J512" s="258"/>
      <c r="K512" s="261"/>
      <c r="L512" s="382" t="s">
        <v>19</v>
      </c>
      <c r="M512" s="383"/>
      <c r="N512" s="383"/>
      <c r="O512" s="228"/>
    </row>
    <row r="513" spans="1:15" ht="15.75" customHeight="1">
      <c r="A513" s="67"/>
      <c r="B513" s="228"/>
      <c r="C513" s="251"/>
      <c r="D513" s="75"/>
      <c r="E513" s="76"/>
      <c r="F513" s="82"/>
      <c r="G513" s="78"/>
      <c r="H513" s="255"/>
      <c r="I513" s="258"/>
      <c r="J513" s="258"/>
      <c r="K513" s="261"/>
      <c r="L513" s="382" t="s">
        <v>20</v>
      </c>
      <c r="M513" s="383"/>
      <c r="N513" s="383"/>
      <c r="O513" s="228"/>
    </row>
    <row r="514" spans="1:15" ht="15.75" customHeight="1">
      <c r="A514" s="68"/>
      <c r="B514" s="228"/>
      <c r="C514" s="251"/>
      <c r="D514" s="75"/>
      <c r="E514" s="76"/>
      <c r="F514" s="77"/>
      <c r="G514" s="78"/>
      <c r="H514" s="255"/>
      <c r="I514" s="258"/>
      <c r="J514" s="258"/>
      <c r="K514" s="261"/>
      <c r="L514" s="382" t="s">
        <v>21</v>
      </c>
      <c r="M514" s="383"/>
      <c r="N514" s="383"/>
      <c r="O514" s="228"/>
    </row>
    <row r="515" spans="1:15" ht="15.75" customHeight="1">
      <c r="A515" s="73"/>
      <c r="B515" s="74"/>
      <c r="C515" s="251"/>
      <c r="D515" s="75"/>
      <c r="E515" s="76"/>
      <c r="F515" s="77"/>
      <c r="G515" s="78"/>
      <c r="H515" s="255"/>
      <c r="I515" s="258"/>
      <c r="J515" s="258"/>
      <c r="K515" s="261"/>
      <c r="L515" s="262"/>
      <c r="M515" s="262"/>
      <c r="N515" s="262"/>
      <c r="O515" s="228"/>
    </row>
    <row r="516" spans="1:15" ht="15.75" customHeight="1">
      <c r="A516" s="73"/>
      <c r="B516" s="83"/>
      <c r="C516" s="251"/>
      <c r="D516" s="75"/>
      <c r="E516" s="76"/>
      <c r="F516" s="77"/>
      <c r="G516" s="78"/>
      <c r="H516" s="255"/>
      <c r="I516" s="258"/>
      <c r="J516" s="258"/>
      <c r="K516" s="261"/>
      <c r="L516" s="262"/>
      <c r="M516" s="262"/>
      <c r="N516" s="262"/>
      <c r="O516" s="228"/>
    </row>
    <row r="517" spans="1:15" ht="15.75" customHeight="1">
      <c r="A517" s="73"/>
      <c r="B517" s="228"/>
      <c r="C517" s="251"/>
      <c r="D517" s="253"/>
      <c r="E517" s="254"/>
      <c r="F517" s="255"/>
      <c r="H517" s="255"/>
      <c r="I517" s="258"/>
      <c r="J517" s="258"/>
      <c r="K517" s="261"/>
      <c r="L517" s="262"/>
      <c r="M517" s="262"/>
      <c r="N517" s="262"/>
      <c r="O517" s="228"/>
    </row>
    <row r="518" spans="1:15" ht="15.75" customHeight="1">
      <c r="A518" s="73"/>
      <c r="C518" s="251"/>
      <c r="D518" s="253"/>
      <c r="E518" s="254"/>
      <c r="F518" s="255"/>
      <c r="H518" s="255"/>
      <c r="I518" s="258"/>
      <c r="J518" s="258"/>
      <c r="K518" s="261"/>
      <c r="L518" s="262"/>
      <c r="M518" s="262"/>
      <c r="N518" s="262"/>
      <c r="O518" s="228"/>
    </row>
    <row r="519" spans="1:15" ht="15.75" customHeight="1">
      <c r="A519" s="83"/>
      <c r="C519" s="260"/>
      <c r="D519" s="253"/>
      <c r="E519" s="254"/>
      <c r="F519" s="255"/>
      <c r="H519" s="255"/>
      <c r="I519" s="258"/>
      <c r="J519" s="258"/>
      <c r="K519" s="261"/>
      <c r="L519" s="262"/>
      <c r="M519" s="262"/>
      <c r="N519" s="262"/>
      <c r="O519" s="228"/>
    </row>
    <row r="520" spans="1:15" ht="15.75" customHeight="1">
      <c r="A520" s="83"/>
      <c r="D520" s="253"/>
      <c r="E520" s="254"/>
      <c r="F520" s="255"/>
      <c r="H520" s="255"/>
      <c r="I520" s="258"/>
      <c r="J520" s="258"/>
      <c r="K520" s="261"/>
      <c r="L520" s="262"/>
      <c r="M520" s="262"/>
      <c r="N520" s="262"/>
      <c r="O520" s="228"/>
    </row>
    <row r="521" spans="1:15" ht="15.75" customHeight="1">
      <c r="A521" s="228"/>
      <c r="E521" s="255"/>
      <c r="F521" s="255"/>
      <c r="H521" s="255"/>
      <c r="I521" s="258"/>
      <c r="J521" s="258"/>
      <c r="K521" s="258"/>
      <c r="L521" s="258"/>
      <c r="M521" s="258"/>
      <c r="N521" s="258"/>
      <c r="O521" s="228"/>
    </row>
    <row r="522" spans="1:15" ht="15.75" customHeight="1">
      <c r="A522" s="228"/>
      <c r="E522" s="255"/>
      <c r="F522" s="255"/>
      <c r="H522" s="255"/>
      <c r="I522" s="258"/>
      <c r="J522" s="258"/>
      <c r="K522" s="258"/>
      <c r="L522" s="384" t="s">
        <v>22</v>
      </c>
      <c r="M522" s="383"/>
      <c r="N522" s="383"/>
      <c r="O522" s="228"/>
    </row>
    <row r="523" spans="1:15" ht="15.75" customHeight="1">
      <c r="A523" s="228"/>
      <c r="E523" s="255"/>
      <c r="F523" s="255"/>
      <c r="H523" s="255"/>
      <c r="I523" s="258"/>
      <c r="J523" s="258"/>
      <c r="K523" s="258"/>
      <c r="L523" s="382" t="s">
        <v>23</v>
      </c>
      <c r="M523" s="383"/>
      <c r="N523" s="383"/>
      <c r="O523" s="228"/>
    </row>
    <row r="524" spans="1:15" ht="15.75" customHeight="1">
      <c r="A524" s="83"/>
      <c r="C524" s="260"/>
      <c r="E524" s="255"/>
      <c r="F524" s="255"/>
      <c r="H524" s="255"/>
      <c r="I524" s="258"/>
      <c r="J524" s="258"/>
      <c r="K524" s="258"/>
      <c r="L524" s="382" t="s">
        <v>24</v>
      </c>
      <c r="M524" s="383"/>
      <c r="N524" s="383"/>
      <c r="O524" s="228"/>
    </row>
    <row r="525" spans="1:15" ht="15.75" customHeight="1">
      <c r="A525" s="83"/>
      <c r="C525" s="260"/>
      <c r="E525" s="255"/>
      <c r="F525" s="255"/>
      <c r="H525" s="255"/>
      <c r="I525" s="258"/>
      <c r="J525" s="258"/>
      <c r="K525" s="258"/>
      <c r="L525" s="304"/>
      <c r="M525" s="304"/>
      <c r="N525" s="304"/>
      <c r="O525" s="228"/>
    </row>
    <row r="526" spans="1:15" ht="15.75" customHeight="1">
      <c r="A526" s="83"/>
      <c r="C526" s="260"/>
      <c r="E526" s="255"/>
      <c r="F526" s="255"/>
      <c r="H526" s="255"/>
      <c r="I526" s="258"/>
      <c r="J526" s="258"/>
      <c r="K526" s="258"/>
      <c r="L526" s="304"/>
      <c r="M526" s="304"/>
      <c r="N526" s="304"/>
      <c r="O526" s="228"/>
    </row>
    <row r="527" spans="1:15" ht="15.75" customHeight="1">
      <c r="A527" s="391" t="s">
        <v>26</v>
      </c>
      <c r="B527" s="383"/>
      <c r="C527" s="383"/>
      <c r="D527" s="383"/>
      <c r="E527" s="383"/>
      <c r="F527" s="383"/>
      <c r="G527" s="383"/>
      <c r="H527" s="383"/>
      <c r="I527" s="383"/>
      <c r="J527" s="383"/>
      <c r="K527" s="383"/>
      <c r="L527" s="383"/>
      <c r="M527" s="383"/>
      <c r="N527" s="383"/>
      <c r="O527" s="228"/>
    </row>
    <row r="528" spans="1:15" ht="15.75" customHeight="1">
      <c r="A528" s="391" t="s">
        <v>0</v>
      </c>
      <c r="B528" s="383"/>
      <c r="C528" s="383"/>
      <c r="D528" s="383"/>
      <c r="E528" s="383"/>
      <c r="F528" s="383"/>
      <c r="G528" s="383"/>
      <c r="H528" s="383"/>
      <c r="I528" s="383"/>
      <c r="J528" s="383"/>
      <c r="K528" s="383"/>
      <c r="L528" s="383"/>
      <c r="M528" s="383"/>
      <c r="N528" s="383"/>
      <c r="O528" s="228"/>
    </row>
    <row r="529" spans="1:18" ht="15.75" customHeight="1" thickBot="1">
      <c r="A529" s="392" t="s">
        <v>265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228"/>
    </row>
    <row r="530" spans="1:18" ht="15.75" customHeight="1">
      <c r="A530" s="394" t="s">
        <v>1</v>
      </c>
      <c r="B530" s="397" t="s">
        <v>2</v>
      </c>
      <c r="C530" s="400" t="s">
        <v>3</v>
      </c>
      <c r="D530" s="403" t="s">
        <v>4</v>
      </c>
      <c r="E530" s="404" t="s">
        <v>5</v>
      </c>
      <c r="F530" s="405"/>
      <c r="G530" s="406" t="s">
        <v>6</v>
      </c>
      <c r="H530" s="407"/>
      <c r="I530" s="405"/>
      <c r="J530" s="227"/>
      <c r="K530" s="227"/>
      <c r="L530" s="400" t="s">
        <v>7</v>
      </c>
      <c r="M530" s="408" t="s">
        <v>8</v>
      </c>
      <c r="N530" s="394" t="s">
        <v>9</v>
      </c>
      <c r="O530" s="228"/>
    </row>
    <row r="531" spans="1:18" ht="15.75" customHeight="1">
      <c r="A531" s="395"/>
      <c r="B531" s="398"/>
      <c r="C531" s="401"/>
      <c r="D531" s="401"/>
      <c r="E531" s="411" t="s">
        <v>10</v>
      </c>
      <c r="F531" s="411" t="s">
        <v>11</v>
      </c>
      <c r="G531" s="412" t="s">
        <v>12</v>
      </c>
      <c r="H531" s="413" t="s">
        <v>13</v>
      </c>
      <c r="I531" s="414" t="s">
        <v>12</v>
      </c>
      <c r="J531" s="415" t="s">
        <v>31</v>
      </c>
      <c r="K531" s="416"/>
      <c r="L531" s="401"/>
      <c r="M531" s="409"/>
      <c r="N531" s="395"/>
      <c r="O531" s="228"/>
    </row>
    <row r="532" spans="1:18" ht="15.75" customHeight="1">
      <c r="A532" s="395"/>
      <c r="B532" s="398"/>
      <c r="C532" s="401"/>
      <c r="D532" s="401"/>
      <c r="E532" s="401"/>
      <c r="F532" s="401"/>
      <c r="G532" s="401"/>
      <c r="H532" s="401"/>
      <c r="I532" s="401"/>
      <c r="J532" s="417" t="s">
        <v>33</v>
      </c>
      <c r="K532" s="418"/>
      <c r="L532" s="401"/>
      <c r="M532" s="409"/>
      <c r="N532" s="395"/>
      <c r="O532" s="228"/>
    </row>
    <row r="533" spans="1:18" ht="15.75" customHeight="1" thickBot="1">
      <c r="A533" s="396"/>
      <c r="B533" s="399"/>
      <c r="C533" s="402"/>
      <c r="D533" s="402"/>
      <c r="E533" s="402"/>
      <c r="F533" s="402"/>
      <c r="G533" s="402"/>
      <c r="H533" s="402"/>
      <c r="I533" s="402"/>
      <c r="J533" s="10" t="s">
        <v>16</v>
      </c>
      <c r="K533" s="229" t="s">
        <v>17</v>
      </c>
      <c r="L533" s="402"/>
      <c r="M533" s="410"/>
      <c r="N533" s="396"/>
      <c r="O533" s="228"/>
    </row>
    <row r="534" spans="1:18" ht="15.75" customHeight="1" thickBot="1">
      <c r="A534" s="230">
        <v>1</v>
      </c>
      <c r="B534" s="230">
        <v>2</v>
      </c>
      <c r="C534" s="230">
        <v>3</v>
      </c>
      <c r="D534" s="230">
        <v>4</v>
      </c>
      <c r="E534" s="230">
        <v>5</v>
      </c>
      <c r="F534" s="230">
        <v>6</v>
      </c>
      <c r="G534" s="230">
        <v>7</v>
      </c>
      <c r="H534" s="230">
        <v>8</v>
      </c>
      <c r="I534" s="230">
        <v>9</v>
      </c>
      <c r="J534" s="230">
        <v>10</v>
      </c>
      <c r="K534" s="230">
        <v>11</v>
      </c>
      <c r="L534" s="230">
        <v>12</v>
      </c>
      <c r="M534" s="230">
        <v>13</v>
      </c>
      <c r="N534" s="230">
        <v>14</v>
      </c>
      <c r="O534" s="228"/>
    </row>
    <row r="535" spans="1:18" ht="15.75" customHeight="1">
      <c r="A535" s="231">
        <v>88</v>
      </c>
      <c r="B535" s="136" t="s">
        <v>175</v>
      </c>
      <c r="C535" s="143" t="s">
        <v>176</v>
      </c>
      <c r="D535" s="159">
        <v>29105</v>
      </c>
      <c r="E535" s="158">
        <v>45366</v>
      </c>
      <c r="F535" s="158">
        <v>45366</v>
      </c>
      <c r="G535" s="156"/>
      <c r="H535" s="158">
        <v>45366</v>
      </c>
      <c r="I535" s="157">
        <v>820240315117979</v>
      </c>
      <c r="J535" s="145"/>
      <c r="K535" s="138">
        <v>15419480</v>
      </c>
      <c r="L535" s="146"/>
      <c r="M535" s="139"/>
      <c r="N535" s="140"/>
      <c r="O535" s="237"/>
      <c r="P535" s="237"/>
      <c r="Q535" s="237"/>
      <c r="R535" s="237"/>
    </row>
    <row r="536" spans="1:18" ht="15.75" customHeight="1">
      <c r="A536" s="231">
        <v>89</v>
      </c>
      <c r="B536" s="136" t="s">
        <v>60</v>
      </c>
      <c r="C536" s="153" t="s">
        <v>177</v>
      </c>
      <c r="D536" s="155">
        <v>46789</v>
      </c>
      <c r="E536" s="158">
        <v>45366</v>
      </c>
      <c r="F536" s="158">
        <v>45366</v>
      </c>
      <c r="G536" s="156"/>
      <c r="H536" s="158">
        <v>45366</v>
      </c>
      <c r="I536" s="157">
        <v>820240315173451</v>
      </c>
      <c r="J536" s="138"/>
      <c r="K536" s="138">
        <v>24788251</v>
      </c>
      <c r="L536" s="146"/>
      <c r="M536" s="139"/>
      <c r="N536" s="140"/>
      <c r="O536" s="237"/>
      <c r="P536" s="237"/>
      <c r="Q536" s="237"/>
      <c r="R536" s="237"/>
    </row>
    <row r="537" spans="1:18" ht="15.75" customHeight="1">
      <c r="A537" s="231">
        <v>90</v>
      </c>
      <c r="B537" s="136" t="s">
        <v>55</v>
      </c>
      <c r="C537" s="141" t="s">
        <v>178</v>
      </c>
      <c r="D537" s="159">
        <v>39433</v>
      </c>
      <c r="E537" s="158">
        <v>45366</v>
      </c>
      <c r="F537" s="158">
        <v>45366</v>
      </c>
      <c r="G537" s="156"/>
      <c r="H537" s="158">
        <v>45366</v>
      </c>
      <c r="I537" s="157">
        <v>820240315215184</v>
      </c>
      <c r="J537" s="138"/>
      <c r="K537" s="138">
        <v>20947441</v>
      </c>
      <c r="L537" s="146"/>
      <c r="M537" s="139"/>
      <c r="N537" s="140"/>
      <c r="O537" s="237"/>
      <c r="P537" s="237"/>
      <c r="Q537" s="237"/>
      <c r="R537" s="237"/>
    </row>
    <row r="538" spans="1:18" ht="15.75" customHeight="1">
      <c r="A538" s="231">
        <v>91</v>
      </c>
      <c r="B538" s="136" t="s">
        <v>53</v>
      </c>
      <c r="C538" s="153" t="s">
        <v>179</v>
      </c>
      <c r="D538" s="159">
        <v>9998</v>
      </c>
      <c r="E538" s="158">
        <v>45366</v>
      </c>
      <c r="F538" s="158">
        <v>45366</v>
      </c>
      <c r="G538" s="156"/>
      <c r="H538" s="158">
        <v>45366</v>
      </c>
      <c r="I538" s="157">
        <v>820240315221722</v>
      </c>
      <c r="J538" s="162"/>
      <c r="K538" s="162">
        <v>5296821</v>
      </c>
      <c r="L538" s="163"/>
      <c r="M538" s="139"/>
      <c r="N538" s="140"/>
      <c r="O538" s="237"/>
      <c r="P538" s="237"/>
      <c r="Q538" s="237"/>
      <c r="R538" s="237"/>
    </row>
    <row r="539" spans="1:18" ht="15.75" customHeight="1" thickBot="1">
      <c r="A539" s="231"/>
      <c r="B539" s="238"/>
      <c r="C539" s="239"/>
      <c r="D539" s="240"/>
      <c r="E539" s="241"/>
      <c r="F539" s="241"/>
      <c r="G539" s="242"/>
      <c r="H539" s="241"/>
      <c r="I539" s="243"/>
      <c r="J539" s="244"/>
      <c r="K539" s="245"/>
      <c r="L539" s="246"/>
      <c r="M539" s="6"/>
      <c r="N539" s="238"/>
      <c r="O539" s="228"/>
    </row>
    <row r="540" spans="1:18" ht="15.75" customHeight="1" thickBot="1">
      <c r="A540" s="247"/>
      <c r="B540" s="385"/>
      <c r="C540" s="386"/>
      <c r="D540" s="386"/>
      <c r="E540" s="386"/>
      <c r="F540" s="386"/>
      <c r="G540" s="386"/>
      <c r="H540" s="386"/>
      <c r="I540" s="387"/>
      <c r="J540" s="60">
        <f t="shared" ref="J540:K540" si="27">SUM(J535:J539)</f>
        <v>0</v>
      </c>
      <c r="K540" s="60">
        <f t="shared" si="27"/>
        <v>66451993</v>
      </c>
      <c r="L540" s="248"/>
      <c r="M540" s="248"/>
      <c r="N540" s="249"/>
      <c r="O540" s="228"/>
    </row>
    <row r="541" spans="1:18" ht="15.75" customHeight="1" thickBot="1">
      <c r="A541" s="247"/>
      <c r="B541" s="385"/>
      <c r="C541" s="386"/>
      <c r="D541" s="386"/>
      <c r="E541" s="386"/>
      <c r="F541" s="386"/>
      <c r="G541" s="386"/>
      <c r="H541" s="386"/>
      <c r="I541" s="387"/>
      <c r="J541" s="371">
        <f t="shared" ref="J541:J542" si="28">SUM(J540:K540)</f>
        <v>66451993</v>
      </c>
      <c r="K541" s="387"/>
      <c r="L541" s="248"/>
      <c r="M541" s="248"/>
      <c r="N541" s="249"/>
      <c r="O541" s="228"/>
    </row>
    <row r="542" spans="1:18" ht="24" thickBot="1">
      <c r="A542" s="247"/>
      <c r="B542" s="388" t="s">
        <v>25</v>
      </c>
      <c r="C542" s="386"/>
      <c r="D542" s="386"/>
      <c r="E542" s="386"/>
      <c r="F542" s="386"/>
      <c r="G542" s="386"/>
      <c r="H542" s="386"/>
      <c r="I542" s="387"/>
      <c r="J542" s="373">
        <f t="shared" si="28"/>
        <v>66451993</v>
      </c>
      <c r="K542" s="387"/>
      <c r="L542" s="248"/>
      <c r="M542" s="126"/>
      <c r="N542" s="127"/>
      <c r="O542" s="228"/>
    </row>
    <row r="543" spans="1:18" ht="15.75" customHeight="1">
      <c r="A543" s="250"/>
      <c r="B543" s="251"/>
      <c r="C543" s="252"/>
      <c r="D543" s="253"/>
      <c r="E543" s="254"/>
      <c r="F543" s="255"/>
      <c r="G543" s="256"/>
      <c r="H543" s="257"/>
      <c r="I543" s="258"/>
      <c r="J543" s="258"/>
      <c r="K543" s="258"/>
      <c r="L543" s="259"/>
      <c r="M543" s="259"/>
      <c r="N543" s="259"/>
      <c r="O543" s="228"/>
    </row>
    <row r="544" spans="1:18" ht="15.75" customHeight="1">
      <c r="A544" s="67" t="s">
        <v>18</v>
      </c>
      <c r="B544" s="62"/>
      <c r="C544" s="63"/>
      <c r="D544" s="64"/>
      <c r="E544" s="65"/>
      <c r="F544" s="65"/>
      <c r="G544" s="256"/>
      <c r="H544" s="255"/>
      <c r="I544" s="128"/>
      <c r="J544" s="389"/>
      <c r="K544" s="383"/>
      <c r="L544" s="66"/>
      <c r="M544" s="66"/>
      <c r="N544" s="66"/>
      <c r="O544" s="228"/>
    </row>
    <row r="545" spans="1:15" ht="15.75" customHeight="1">
      <c r="A545" s="228"/>
      <c r="B545" s="62"/>
      <c r="C545" s="260"/>
      <c r="D545" s="68"/>
      <c r="E545" s="69"/>
      <c r="F545" s="70"/>
      <c r="G545" s="71"/>
      <c r="H545" s="255"/>
      <c r="I545" s="258"/>
      <c r="J545" s="258"/>
      <c r="K545" s="261"/>
      <c r="L545" s="376" t="s">
        <v>281</v>
      </c>
      <c r="M545" s="390"/>
      <c r="N545" s="390"/>
      <c r="O545" s="228"/>
    </row>
    <row r="546" spans="1:15" ht="15.75" customHeight="1">
      <c r="A546" s="258"/>
      <c r="B546" s="74"/>
      <c r="C546" s="74"/>
      <c r="D546" s="75"/>
      <c r="E546" s="76"/>
      <c r="F546" s="77"/>
      <c r="G546" s="78"/>
      <c r="H546" s="255"/>
      <c r="I546" s="258"/>
      <c r="J546" s="258"/>
      <c r="K546" s="261"/>
      <c r="L546" s="79"/>
      <c r="M546" s="80"/>
      <c r="N546" s="78"/>
      <c r="O546" s="228"/>
    </row>
    <row r="547" spans="1:15" ht="15.75" customHeight="1">
      <c r="A547" s="67"/>
      <c r="B547" s="74"/>
      <c r="C547" s="74"/>
      <c r="D547" s="75"/>
      <c r="E547" s="76"/>
      <c r="F547" s="77"/>
      <c r="G547" s="78"/>
      <c r="H547" s="255"/>
      <c r="I547" s="258"/>
      <c r="J547" s="258"/>
      <c r="K547" s="261"/>
      <c r="L547" s="382" t="s">
        <v>19</v>
      </c>
      <c r="M547" s="383"/>
      <c r="N547" s="383"/>
      <c r="O547" s="228"/>
    </row>
    <row r="548" spans="1:15" ht="15.75" customHeight="1">
      <c r="A548" s="67"/>
      <c r="B548" s="228"/>
      <c r="C548" s="251"/>
      <c r="D548" s="75"/>
      <c r="E548" s="76"/>
      <c r="F548" s="82"/>
      <c r="G548" s="78"/>
      <c r="H548" s="255"/>
      <c r="I548" s="258"/>
      <c r="J548" s="258"/>
      <c r="K548" s="261"/>
      <c r="L548" s="382" t="s">
        <v>20</v>
      </c>
      <c r="M548" s="383"/>
      <c r="N548" s="383"/>
      <c r="O548" s="228"/>
    </row>
    <row r="549" spans="1:15" ht="15.75" customHeight="1">
      <c r="A549" s="68"/>
      <c r="B549" s="228"/>
      <c r="C549" s="251"/>
      <c r="D549" s="75"/>
      <c r="E549" s="76"/>
      <c r="F549" s="77"/>
      <c r="G549" s="78"/>
      <c r="H549" s="255"/>
      <c r="I549" s="258"/>
      <c r="J549" s="258"/>
      <c r="K549" s="261"/>
      <c r="L549" s="382" t="s">
        <v>21</v>
      </c>
      <c r="M549" s="383"/>
      <c r="N549" s="383"/>
      <c r="O549" s="228"/>
    </row>
    <row r="550" spans="1:15" ht="15.75" customHeight="1">
      <c r="A550" s="73"/>
      <c r="B550" s="74"/>
      <c r="C550" s="251"/>
      <c r="D550" s="75"/>
      <c r="E550" s="76"/>
      <c r="F550" s="77"/>
      <c r="G550" s="78"/>
      <c r="H550" s="255"/>
      <c r="I550" s="258"/>
      <c r="J550" s="258"/>
      <c r="K550" s="261"/>
      <c r="L550" s="262"/>
      <c r="M550" s="262"/>
      <c r="N550" s="262"/>
      <c r="O550" s="228"/>
    </row>
    <row r="551" spans="1:15" ht="15.75" customHeight="1">
      <c r="A551" s="73"/>
      <c r="B551" s="83"/>
      <c r="C551" s="251"/>
      <c r="D551" s="75"/>
      <c r="E551" s="76"/>
      <c r="F551" s="77"/>
      <c r="G551" s="78"/>
      <c r="H551" s="255"/>
      <c r="I551" s="258"/>
      <c r="J551" s="258"/>
      <c r="K551" s="261"/>
      <c r="L551" s="262"/>
      <c r="M551" s="262"/>
      <c r="N551" s="262"/>
      <c r="O551" s="228"/>
    </row>
    <row r="552" spans="1:15" ht="15.75" customHeight="1">
      <c r="A552" s="73"/>
      <c r="B552" s="228"/>
      <c r="C552" s="251"/>
      <c r="D552" s="253"/>
      <c r="E552" s="254"/>
      <c r="F552" s="255"/>
      <c r="H552" s="255"/>
      <c r="I552" s="258"/>
      <c r="J552" s="258"/>
      <c r="K552" s="261"/>
      <c r="L552" s="262"/>
      <c r="M552" s="262"/>
      <c r="N552" s="262"/>
      <c r="O552" s="228"/>
    </row>
    <row r="553" spans="1:15" ht="15.75" customHeight="1">
      <c r="A553" s="73"/>
      <c r="C553" s="251"/>
      <c r="D553" s="253"/>
      <c r="E553" s="254"/>
      <c r="F553" s="255"/>
      <c r="H553" s="255"/>
      <c r="I553" s="258"/>
      <c r="J553" s="258"/>
      <c r="K553" s="261"/>
      <c r="L553" s="262"/>
      <c r="M553" s="262"/>
      <c r="N553" s="262"/>
      <c r="O553" s="228"/>
    </row>
    <row r="554" spans="1:15" ht="15.75" customHeight="1">
      <c r="A554" s="83"/>
      <c r="C554" s="260"/>
      <c r="D554" s="253"/>
      <c r="E554" s="254"/>
      <c r="F554" s="255"/>
      <c r="H554" s="255"/>
      <c r="I554" s="258"/>
      <c r="J554" s="258"/>
      <c r="K554" s="261"/>
      <c r="L554" s="262"/>
      <c r="M554" s="262"/>
      <c r="N554" s="262"/>
      <c r="O554" s="228"/>
    </row>
    <row r="555" spans="1:15" ht="15.75" customHeight="1">
      <c r="A555" s="83"/>
      <c r="D555" s="253"/>
      <c r="E555" s="254"/>
      <c r="F555" s="255"/>
      <c r="H555" s="255"/>
      <c r="I555" s="258"/>
      <c r="J555" s="258"/>
      <c r="K555" s="261"/>
      <c r="L555" s="262"/>
      <c r="M555" s="262"/>
      <c r="N555" s="262"/>
      <c r="O555" s="228"/>
    </row>
    <row r="556" spans="1:15" ht="15.75" customHeight="1">
      <c r="A556" s="228"/>
      <c r="E556" s="255"/>
      <c r="F556" s="255"/>
      <c r="H556" s="255"/>
      <c r="I556" s="258"/>
      <c r="J556" s="258"/>
      <c r="K556" s="258"/>
      <c r="L556" s="258"/>
      <c r="M556" s="258"/>
      <c r="N556" s="258"/>
      <c r="O556" s="228"/>
    </row>
    <row r="557" spans="1:15" ht="15.75" customHeight="1">
      <c r="A557" s="228"/>
      <c r="E557" s="255"/>
      <c r="F557" s="255"/>
      <c r="H557" s="255"/>
      <c r="I557" s="258"/>
      <c r="J557" s="258"/>
      <c r="K557" s="258"/>
      <c r="L557" s="384" t="s">
        <v>22</v>
      </c>
      <c r="M557" s="383"/>
      <c r="N557" s="383"/>
      <c r="O557" s="228"/>
    </row>
    <row r="558" spans="1:15" ht="15.75" customHeight="1">
      <c r="A558" s="228"/>
      <c r="E558" s="255"/>
      <c r="F558" s="255"/>
      <c r="H558" s="255"/>
      <c r="I558" s="258"/>
      <c r="J558" s="258"/>
      <c r="K558" s="258"/>
      <c r="L558" s="382" t="s">
        <v>23</v>
      </c>
      <c r="M558" s="383"/>
      <c r="N558" s="383"/>
      <c r="O558" s="228"/>
    </row>
    <row r="559" spans="1:15" ht="15.75" customHeight="1">
      <c r="A559" s="83"/>
      <c r="C559" s="260"/>
      <c r="E559" s="255"/>
      <c r="F559" s="255"/>
      <c r="H559" s="255"/>
      <c r="I559" s="258"/>
      <c r="J559" s="258"/>
      <c r="K559" s="258"/>
      <c r="L559" s="382" t="s">
        <v>24</v>
      </c>
      <c r="M559" s="383"/>
      <c r="N559" s="383"/>
      <c r="O559" s="228"/>
    </row>
    <row r="560" spans="1:15" ht="15.75" customHeight="1">
      <c r="A560" s="83"/>
      <c r="C560" s="260"/>
      <c r="E560" s="255"/>
      <c r="F560" s="255"/>
      <c r="H560" s="255"/>
      <c r="I560" s="258"/>
      <c r="J560" s="258"/>
      <c r="K560" s="258"/>
      <c r="L560" s="304"/>
      <c r="M560" s="304"/>
      <c r="N560" s="304"/>
      <c r="O560" s="228"/>
    </row>
    <row r="561" spans="1:18" ht="15.75" customHeight="1">
      <c r="A561" s="83"/>
      <c r="C561" s="260"/>
      <c r="E561" s="255"/>
      <c r="F561" s="255"/>
      <c r="H561" s="255"/>
      <c r="I561" s="258"/>
      <c r="J561" s="258"/>
      <c r="K561" s="258"/>
      <c r="L561" s="304"/>
      <c r="M561" s="304"/>
      <c r="N561" s="304"/>
      <c r="O561" s="228"/>
    </row>
    <row r="562" spans="1:18" ht="15.75" customHeight="1">
      <c r="A562" s="391" t="s">
        <v>26</v>
      </c>
      <c r="B562" s="383"/>
      <c r="C562" s="383"/>
      <c r="D562" s="383"/>
      <c r="E562" s="383"/>
      <c r="F562" s="383"/>
      <c r="G562" s="383"/>
      <c r="H562" s="383"/>
      <c r="I562" s="383"/>
      <c r="J562" s="383"/>
      <c r="K562" s="383"/>
      <c r="L562" s="383"/>
      <c r="M562" s="383"/>
      <c r="N562" s="383"/>
      <c r="O562" s="258"/>
      <c r="P562" s="258"/>
      <c r="Q562" s="258"/>
      <c r="R562" s="258"/>
    </row>
    <row r="563" spans="1:18" ht="15.75" customHeight="1">
      <c r="A563" s="391" t="s">
        <v>0</v>
      </c>
      <c r="B563" s="383"/>
      <c r="C563" s="383"/>
      <c r="D563" s="383"/>
      <c r="E563" s="383"/>
      <c r="F563" s="383"/>
      <c r="G563" s="383"/>
      <c r="H563" s="383"/>
      <c r="I563" s="383"/>
      <c r="J563" s="383"/>
      <c r="K563" s="383"/>
      <c r="L563" s="383"/>
      <c r="M563" s="383"/>
      <c r="N563" s="383"/>
      <c r="O563" s="258"/>
      <c r="P563" s="258"/>
      <c r="Q563" s="258"/>
      <c r="R563" s="258"/>
    </row>
    <row r="564" spans="1:18" ht="15.75" customHeight="1" thickBot="1">
      <c r="A564" s="392" t="s">
        <v>265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258"/>
      <c r="P564" s="258"/>
      <c r="Q564" s="258"/>
      <c r="R564" s="258"/>
    </row>
    <row r="565" spans="1:18" ht="15.75" customHeight="1">
      <c r="A565" s="394" t="s">
        <v>1</v>
      </c>
      <c r="B565" s="397" t="s">
        <v>2</v>
      </c>
      <c r="C565" s="400" t="s">
        <v>3</v>
      </c>
      <c r="D565" s="403" t="s">
        <v>4</v>
      </c>
      <c r="E565" s="404" t="s">
        <v>5</v>
      </c>
      <c r="F565" s="405"/>
      <c r="G565" s="406" t="s">
        <v>6</v>
      </c>
      <c r="H565" s="407"/>
      <c r="I565" s="405"/>
      <c r="J565" s="227"/>
      <c r="K565" s="227"/>
      <c r="L565" s="400" t="s">
        <v>7</v>
      </c>
      <c r="M565" s="408" t="s">
        <v>8</v>
      </c>
      <c r="N565" s="394" t="s">
        <v>9</v>
      </c>
      <c r="O565" s="258"/>
      <c r="P565" s="258"/>
      <c r="Q565" s="258"/>
      <c r="R565" s="258"/>
    </row>
    <row r="566" spans="1:18" ht="15.75" customHeight="1">
      <c r="A566" s="395"/>
      <c r="B566" s="398"/>
      <c r="C566" s="401"/>
      <c r="D566" s="401"/>
      <c r="E566" s="411" t="s">
        <v>10</v>
      </c>
      <c r="F566" s="411" t="s">
        <v>11</v>
      </c>
      <c r="G566" s="412" t="s">
        <v>12</v>
      </c>
      <c r="H566" s="413" t="s">
        <v>13</v>
      </c>
      <c r="I566" s="414" t="s">
        <v>12</v>
      </c>
      <c r="J566" s="415" t="s">
        <v>31</v>
      </c>
      <c r="K566" s="416"/>
      <c r="L566" s="401"/>
      <c r="M566" s="409"/>
      <c r="N566" s="395"/>
      <c r="O566" s="258"/>
      <c r="P566" s="258"/>
      <c r="Q566" s="258"/>
      <c r="R566" s="258"/>
    </row>
    <row r="567" spans="1:18" ht="15.75" customHeight="1">
      <c r="A567" s="395"/>
      <c r="B567" s="398"/>
      <c r="C567" s="401"/>
      <c r="D567" s="401"/>
      <c r="E567" s="401"/>
      <c r="F567" s="401"/>
      <c r="G567" s="401"/>
      <c r="H567" s="401"/>
      <c r="I567" s="401"/>
      <c r="J567" s="417" t="s">
        <v>33</v>
      </c>
      <c r="K567" s="418"/>
      <c r="L567" s="401"/>
      <c r="M567" s="409"/>
      <c r="N567" s="395"/>
      <c r="O567" s="258"/>
      <c r="P567" s="258"/>
      <c r="Q567" s="258"/>
      <c r="R567" s="258"/>
    </row>
    <row r="568" spans="1:18" ht="15.75" customHeight="1" thickBot="1">
      <c r="A568" s="396"/>
      <c r="B568" s="399"/>
      <c r="C568" s="402"/>
      <c r="D568" s="402"/>
      <c r="E568" s="402"/>
      <c r="F568" s="402"/>
      <c r="G568" s="402"/>
      <c r="H568" s="402"/>
      <c r="I568" s="402"/>
      <c r="J568" s="10" t="s">
        <v>16</v>
      </c>
      <c r="K568" s="229" t="s">
        <v>17</v>
      </c>
      <c r="L568" s="402"/>
      <c r="M568" s="410"/>
      <c r="N568" s="396"/>
      <c r="O568" s="258"/>
      <c r="P568" s="258"/>
      <c r="Q568" s="258"/>
      <c r="R568" s="258"/>
    </row>
    <row r="569" spans="1:18" ht="15.75" customHeight="1" thickBot="1">
      <c r="A569" s="230">
        <v>1</v>
      </c>
      <c r="B569" s="230">
        <v>2</v>
      </c>
      <c r="C569" s="230">
        <v>3</v>
      </c>
      <c r="D569" s="230">
        <v>4</v>
      </c>
      <c r="E569" s="230">
        <v>5</v>
      </c>
      <c r="F569" s="230">
        <v>6</v>
      </c>
      <c r="G569" s="230">
        <v>7</v>
      </c>
      <c r="H569" s="230">
        <v>8</v>
      </c>
      <c r="I569" s="230">
        <v>9</v>
      </c>
      <c r="J569" s="230">
        <v>10</v>
      </c>
      <c r="K569" s="230">
        <v>11</v>
      </c>
      <c r="L569" s="230">
        <v>12</v>
      </c>
      <c r="M569" s="230">
        <v>13</v>
      </c>
      <c r="N569" s="230">
        <v>14</v>
      </c>
      <c r="O569" s="258"/>
      <c r="P569" s="258"/>
      <c r="Q569" s="258"/>
      <c r="R569" s="258"/>
    </row>
    <row r="570" spans="1:18" ht="15.75" customHeight="1">
      <c r="A570" s="231">
        <v>92</v>
      </c>
      <c r="B570" s="147" t="s">
        <v>52</v>
      </c>
      <c r="C570" s="153" t="s">
        <v>180</v>
      </c>
      <c r="D570" s="159">
        <v>20837</v>
      </c>
      <c r="E570" s="158">
        <v>45367</v>
      </c>
      <c r="F570" s="158">
        <v>45367</v>
      </c>
      <c r="G570" s="156"/>
      <c r="H570" s="158">
        <v>45367</v>
      </c>
      <c r="I570" s="157">
        <v>820240316278602</v>
      </c>
      <c r="J570" s="167">
        <v>11039193</v>
      </c>
      <c r="K570" s="167"/>
      <c r="L570" s="163"/>
      <c r="M570" s="139"/>
      <c r="N570" s="140"/>
      <c r="O570" s="237"/>
      <c r="P570" s="237"/>
      <c r="Q570" s="237"/>
      <c r="R570" s="237"/>
    </row>
    <row r="571" spans="1:18" ht="15.75" customHeight="1" thickBot="1">
      <c r="A571" s="314"/>
      <c r="B571" s="315"/>
      <c r="C571" s="315"/>
      <c r="D571" s="316"/>
      <c r="E571" s="317"/>
      <c r="F571" s="317"/>
      <c r="G571" s="318"/>
      <c r="H571" s="317"/>
      <c r="I571" s="319"/>
      <c r="J571" s="320"/>
      <c r="K571" s="321"/>
      <c r="L571" s="322"/>
      <c r="M571" s="322"/>
      <c r="N571" s="323"/>
      <c r="O571" s="258"/>
      <c r="P571" s="258"/>
      <c r="Q571" s="258"/>
      <c r="R571" s="258"/>
    </row>
    <row r="572" spans="1:18" ht="15.75" customHeight="1" thickBot="1">
      <c r="A572" s="247"/>
      <c r="B572" s="385"/>
      <c r="C572" s="386"/>
      <c r="D572" s="386"/>
      <c r="E572" s="386"/>
      <c r="F572" s="386"/>
      <c r="G572" s="386"/>
      <c r="H572" s="386"/>
      <c r="I572" s="387"/>
      <c r="J572" s="60">
        <f t="shared" ref="J572:K572" si="29">SUM(J570:J571)</f>
        <v>11039193</v>
      </c>
      <c r="K572" s="60">
        <f t="shared" si="29"/>
        <v>0</v>
      </c>
      <c r="L572" s="248"/>
      <c r="M572" s="248"/>
      <c r="N572" s="249"/>
      <c r="O572" s="258"/>
      <c r="P572" s="258"/>
      <c r="Q572" s="258"/>
      <c r="R572" s="258"/>
    </row>
    <row r="573" spans="1:18" ht="15.75" customHeight="1" thickBot="1">
      <c r="A573" s="247"/>
      <c r="B573" s="385"/>
      <c r="C573" s="386"/>
      <c r="D573" s="386"/>
      <c r="E573" s="386"/>
      <c r="F573" s="386"/>
      <c r="G573" s="386"/>
      <c r="H573" s="386"/>
      <c r="I573" s="387"/>
      <c r="J573" s="371">
        <f t="shared" ref="J573:J574" si="30">SUM(J572:K572)</f>
        <v>11039193</v>
      </c>
      <c r="K573" s="387"/>
      <c r="L573" s="248"/>
      <c r="M573" s="248"/>
      <c r="N573" s="249"/>
      <c r="O573" s="258"/>
      <c r="P573" s="258"/>
      <c r="Q573" s="258"/>
      <c r="R573" s="258"/>
    </row>
    <row r="574" spans="1:18" ht="24" thickBot="1">
      <c r="A574" s="247"/>
      <c r="B574" s="388" t="s">
        <v>25</v>
      </c>
      <c r="C574" s="386"/>
      <c r="D574" s="386"/>
      <c r="E574" s="386"/>
      <c r="F574" s="386"/>
      <c r="G574" s="386"/>
      <c r="H574" s="386"/>
      <c r="I574" s="387"/>
      <c r="J574" s="373">
        <f t="shared" si="30"/>
        <v>11039193</v>
      </c>
      <c r="K574" s="387"/>
      <c r="L574" s="248"/>
      <c r="M574" s="126"/>
      <c r="N574" s="127"/>
      <c r="O574" s="258"/>
      <c r="P574" s="258"/>
      <c r="Q574" s="258"/>
      <c r="R574" s="258"/>
    </row>
    <row r="575" spans="1:18" ht="15.75" customHeight="1">
      <c r="A575" s="250"/>
      <c r="B575" s="251"/>
      <c r="C575" s="252"/>
      <c r="D575" s="253"/>
      <c r="E575" s="254"/>
      <c r="F575" s="255"/>
      <c r="G575" s="256"/>
      <c r="H575" s="257"/>
      <c r="I575" s="258"/>
      <c r="J575" s="258"/>
      <c r="K575" s="258"/>
      <c r="L575" s="259"/>
      <c r="M575" s="259"/>
      <c r="N575" s="259"/>
      <c r="O575" s="258"/>
      <c r="P575" s="258"/>
      <c r="Q575" s="258"/>
      <c r="R575" s="258"/>
    </row>
    <row r="576" spans="1:18" ht="15.75" customHeight="1">
      <c r="A576" s="67" t="s">
        <v>18</v>
      </c>
      <c r="B576" s="62"/>
      <c r="C576" s="63"/>
      <c r="D576" s="64"/>
      <c r="E576" s="65"/>
      <c r="F576" s="65"/>
      <c r="G576" s="256"/>
      <c r="H576" s="255"/>
      <c r="I576" s="128"/>
      <c r="J576" s="389"/>
      <c r="K576" s="383"/>
      <c r="L576" s="66"/>
      <c r="M576" s="66"/>
      <c r="N576" s="66"/>
      <c r="O576" s="258"/>
      <c r="P576" s="258"/>
      <c r="Q576" s="258"/>
      <c r="R576" s="258"/>
    </row>
    <row r="577" spans="1:18" ht="15.75" customHeight="1">
      <c r="A577" s="228"/>
      <c r="B577" s="62"/>
      <c r="C577" s="260"/>
      <c r="D577" s="68"/>
      <c r="E577" s="69"/>
      <c r="F577" s="70"/>
      <c r="G577" s="71"/>
      <c r="H577" s="255"/>
      <c r="I577" s="258"/>
      <c r="J577" s="258"/>
      <c r="K577" s="261"/>
      <c r="L577" s="376" t="s">
        <v>282</v>
      </c>
      <c r="M577" s="390"/>
      <c r="N577" s="390"/>
      <c r="O577" s="258"/>
      <c r="P577" s="258"/>
      <c r="Q577" s="258"/>
      <c r="R577" s="258"/>
    </row>
    <row r="578" spans="1:18" ht="15.75" customHeight="1">
      <c r="A578" s="258"/>
      <c r="B578" s="74"/>
      <c r="C578" s="74"/>
      <c r="D578" s="75"/>
      <c r="E578" s="76"/>
      <c r="F578" s="77"/>
      <c r="G578" s="78"/>
      <c r="H578" s="255"/>
      <c r="I578" s="258"/>
      <c r="J578" s="258"/>
      <c r="K578" s="261"/>
      <c r="L578" s="79"/>
      <c r="M578" s="80"/>
      <c r="N578" s="78"/>
      <c r="O578" s="258"/>
      <c r="P578" s="258"/>
      <c r="Q578" s="258"/>
      <c r="R578" s="258"/>
    </row>
    <row r="579" spans="1:18" ht="15.75" customHeight="1">
      <c r="A579" s="67"/>
      <c r="B579" s="74"/>
      <c r="C579" s="74"/>
      <c r="D579" s="75"/>
      <c r="E579" s="76"/>
      <c r="F579" s="77"/>
      <c r="G579" s="78"/>
      <c r="H579" s="255"/>
      <c r="I579" s="258"/>
      <c r="J579" s="258"/>
      <c r="K579" s="261"/>
      <c r="L579" s="382" t="s">
        <v>19</v>
      </c>
      <c r="M579" s="383"/>
      <c r="N579" s="383"/>
      <c r="O579" s="258"/>
      <c r="P579" s="258"/>
      <c r="Q579" s="258"/>
      <c r="R579" s="258"/>
    </row>
    <row r="580" spans="1:18" ht="15.75" customHeight="1">
      <c r="A580" s="67"/>
      <c r="B580" s="228"/>
      <c r="C580" s="251"/>
      <c r="D580" s="75"/>
      <c r="E580" s="76"/>
      <c r="F580" s="82"/>
      <c r="G580" s="78"/>
      <c r="H580" s="255"/>
      <c r="I580" s="258"/>
      <c r="J580" s="258"/>
      <c r="K580" s="261"/>
      <c r="L580" s="382" t="s">
        <v>20</v>
      </c>
      <c r="M580" s="383"/>
      <c r="N580" s="383"/>
      <c r="O580" s="258"/>
      <c r="P580" s="258"/>
      <c r="Q580" s="258"/>
      <c r="R580" s="258"/>
    </row>
    <row r="581" spans="1:18" ht="15.75" customHeight="1">
      <c r="A581" s="68"/>
      <c r="B581" s="228"/>
      <c r="C581" s="251"/>
      <c r="D581" s="75"/>
      <c r="E581" s="76"/>
      <c r="F581" s="77"/>
      <c r="G581" s="78"/>
      <c r="H581" s="255"/>
      <c r="I581" s="258"/>
      <c r="J581" s="258"/>
      <c r="K581" s="261"/>
      <c r="L581" s="382" t="s">
        <v>21</v>
      </c>
      <c r="M581" s="383"/>
      <c r="N581" s="383"/>
      <c r="O581" s="258"/>
      <c r="P581" s="258"/>
      <c r="Q581" s="258"/>
      <c r="R581" s="258"/>
    </row>
    <row r="582" spans="1:18" ht="15.75" customHeight="1">
      <c r="A582" s="73"/>
      <c r="B582" s="74"/>
      <c r="C582" s="251"/>
      <c r="D582" s="75"/>
      <c r="E582" s="76"/>
      <c r="F582" s="77"/>
      <c r="G582" s="78"/>
      <c r="H582" s="255"/>
      <c r="I582" s="258"/>
      <c r="J582" s="258"/>
      <c r="K582" s="261"/>
      <c r="L582" s="262"/>
      <c r="M582" s="262"/>
      <c r="N582" s="262"/>
      <c r="O582" s="258"/>
      <c r="P582" s="258"/>
      <c r="Q582" s="258"/>
      <c r="R582" s="258"/>
    </row>
    <row r="583" spans="1:18" ht="15.75" customHeight="1">
      <c r="A583" s="73"/>
      <c r="B583" s="83"/>
      <c r="C583" s="251"/>
      <c r="D583" s="75"/>
      <c r="E583" s="76"/>
      <c r="F583" s="77"/>
      <c r="G583" s="78"/>
      <c r="H583" s="255"/>
      <c r="I583" s="258"/>
      <c r="J583" s="258"/>
      <c r="K583" s="261"/>
      <c r="L583" s="262"/>
      <c r="M583" s="262"/>
      <c r="N583" s="262"/>
      <c r="O583" s="258"/>
      <c r="P583" s="258"/>
      <c r="Q583" s="258"/>
      <c r="R583" s="258"/>
    </row>
    <row r="584" spans="1:18" ht="15.75" customHeight="1">
      <c r="A584" s="73"/>
      <c r="B584" s="228"/>
      <c r="C584" s="251"/>
      <c r="D584" s="253"/>
      <c r="E584" s="254"/>
      <c r="F584" s="255"/>
      <c r="H584" s="255"/>
      <c r="I584" s="258"/>
      <c r="J584" s="258"/>
      <c r="K584" s="261"/>
      <c r="L584" s="262"/>
      <c r="M584" s="262"/>
      <c r="N584" s="262"/>
      <c r="O584" s="258"/>
      <c r="P584" s="258"/>
      <c r="Q584" s="258"/>
      <c r="R584" s="258"/>
    </row>
    <row r="585" spans="1:18" ht="15.75" customHeight="1">
      <c r="A585" s="73"/>
      <c r="C585" s="251"/>
      <c r="D585" s="253"/>
      <c r="E585" s="254"/>
      <c r="F585" s="255"/>
      <c r="H585" s="255"/>
      <c r="I585" s="258"/>
      <c r="J585" s="258"/>
      <c r="K585" s="261"/>
      <c r="L585" s="262"/>
      <c r="M585" s="262"/>
      <c r="N585" s="262"/>
      <c r="O585" s="258"/>
      <c r="P585" s="258"/>
      <c r="Q585" s="258"/>
      <c r="R585" s="258"/>
    </row>
    <row r="586" spans="1:18" ht="15.75" customHeight="1">
      <c r="A586" s="83"/>
      <c r="C586" s="260"/>
      <c r="D586" s="253"/>
      <c r="E586" s="254"/>
      <c r="F586" s="255"/>
      <c r="H586" s="255"/>
      <c r="I586" s="258"/>
      <c r="J586" s="258"/>
      <c r="K586" s="261"/>
      <c r="L586" s="262"/>
      <c r="M586" s="262"/>
      <c r="N586" s="262"/>
      <c r="O586" s="258"/>
      <c r="P586" s="258"/>
      <c r="Q586" s="258"/>
      <c r="R586" s="258"/>
    </row>
    <row r="587" spans="1:18" ht="15.75" customHeight="1">
      <c r="A587" s="83"/>
      <c r="D587" s="253"/>
      <c r="E587" s="254"/>
      <c r="F587" s="255"/>
      <c r="H587" s="255"/>
      <c r="I587" s="258"/>
      <c r="J587" s="258"/>
      <c r="K587" s="261"/>
      <c r="L587" s="262"/>
      <c r="M587" s="262"/>
      <c r="N587" s="262"/>
      <c r="O587" s="258"/>
      <c r="P587" s="258"/>
      <c r="Q587" s="258"/>
      <c r="R587" s="258"/>
    </row>
    <row r="588" spans="1:18" ht="15.75" customHeight="1">
      <c r="A588" s="228"/>
      <c r="E588" s="255"/>
      <c r="F588" s="255"/>
      <c r="H588" s="255"/>
      <c r="I588" s="258"/>
      <c r="J588" s="258"/>
      <c r="K588" s="258"/>
      <c r="L588" s="258"/>
      <c r="M588" s="258"/>
      <c r="N588" s="258"/>
      <c r="O588" s="258"/>
      <c r="P588" s="258"/>
      <c r="Q588" s="258"/>
      <c r="R588" s="258"/>
    </row>
    <row r="589" spans="1:18" ht="15.75" customHeight="1">
      <c r="A589" s="228"/>
      <c r="E589" s="255"/>
      <c r="F589" s="255"/>
      <c r="H589" s="255"/>
      <c r="I589" s="258"/>
      <c r="J589" s="258"/>
      <c r="K589" s="258"/>
      <c r="L589" s="384" t="s">
        <v>22</v>
      </c>
      <c r="M589" s="383"/>
      <c r="N589" s="383"/>
      <c r="O589" s="258"/>
      <c r="P589" s="258"/>
      <c r="Q589" s="258"/>
      <c r="R589" s="258"/>
    </row>
    <row r="590" spans="1:18" ht="15.75" customHeight="1">
      <c r="A590" s="228"/>
      <c r="E590" s="255"/>
      <c r="F590" s="255"/>
      <c r="H590" s="255"/>
      <c r="I590" s="258"/>
      <c r="J590" s="258"/>
      <c r="K590" s="258"/>
      <c r="L590" s="382" t="s">
        <v>23</v>
      </c>
      <c r="M590" s="383"/>
      <c r="N590" s="383"/>
      <c r="O590" s="258"/>
      <c r="P590" s="258"/>
      <c r="Q590" s="258"/>
      <c r="R590" s="258"/>
    </row>
    <row r="591" spans="1:18" ht="15.75" customHeight="1">
      <c r="A591" s="83"/>
      <c r="C591" s="260"/>
      <c r="E591" s="255"/>
      <c r="F591" s="255"/>
      <c r="H591" s="255"/>
      <c r="I591" s="258"/>
      <c r="J591" s="258"/>
      <c r="K591" s="258"/>
      <c r="L591" s="382" t="s">
        <v>24</v>
      </c>
      <c r="M591" s="383"/>
      <c r="N591" s="383"/>
      <c r="O591" s="258"/>
      <c r="P591" s="258"/>
      <c r="Q591" s="258"/>
      <c r="R591" s="258"/>
    </row>
    <row r="592" spans="1:18" ht="15.75" customHeight="1">
      <c r="E592" s="255"/>
      <c r="F592" s="255"/>
      <c r="H592" s="255"/>
      <c r="I592" s="258"/>
      <c r="L592" s="382"/>
      <c r="M592" s="383"/>
      <c r="O592" s="258"/>
      <c r="P592" s="258"/>
      <c r="Q592" s="258"/>
      <c r="R592" s="258"/>
    </row>
    <row r="593" spans="1:18" ht="15.75" customHeight="1">
      <c r="E593" s="255"/>
      <c r="F593" s="255"/>
      <c r="H593" s="255"/>
      <c r="I593" s="258"/>
      <c r="O593" s="258"/>
      <c r="P593" s="258"/>
      <c r="Q593" s="258"/>
      <c r="R593" s="258"/>
    </row>
    <row r="594" spans="1:18" ht="15.75" customHeight="1">
      <c r="E594" s="255"/>
      <c r="F594" s="255"/>
      <c r="H594" s="255"/>
      <c r="I594" s="258"/>
      <c r="O594" s="258"/>
      <c r="P594" s="258"/>
      <c r="Q594" s="258"/>
      <c r="R594" s="258"/>
    </row>
    <row r="595" spans="1:18" ht="15.75" customHeight="1">
      <c r="A595" s="291"/>
      <c r="B595" s="260"/>
      <c r="C595" s="260"/>
      <c r="D595" s="292"/>
      <c r="E595" s="293"/>
      <c r="F595" s="293"/>
      <c r="G595" s="256"/>
      <c r="H595" s="293"/>
      <c r="I595" s="294"/>
      <c r="J595" s="295"/>
      <c r="K595" s="324"/>
      <c r="L595" s="258"/>
      <c r="M595" s="258"/>
      <c r="N595" s="297"/>
      <c r="O595" s="237"/>
    </row>
    <row r="596" spans="1:18" ht="15.75" customHeight="1">
      <c r="A596" s="391" t="s">
        <v>26</v>
      </c>
      <c r="B596" s="383"/>
      <c r="C596" s="383"/>
      <c r="D596" s="383"/>
      <c r="E596" s="383"/>
      <c r="F596" s="383"/>
      <c r="G596" s="383"/>
      <c r="H596" s="383"/>
      <c r="I596" s="383"/>
      <c r="J596" s="383"/>
      <c r="K596" s="383"/>
      <c r="L596" s="383"/>
      <c r="M596" s="383"/>
      <c r="N596" s="383"/>
      <c r="O596" s="228"/>
    </row>
    <row r="597" spans="1:18" ht="15.75" customHeight="1">
      <c r="A597" s="391" t="s">
        <v>0</v>
      </c>
      <c r="B597" s="383"/>
      <c r="C597" s="383"/>
      <c r="D597" s="383"/>
      <c r="E597" s="383"/>
      <c r="F597" s="383"/>
      <c r="G597" s="383"/>
      <c r="H597" s="383"/>
      <c r="I597" s="383"/>
      <c r="J597" s="383"/>
      <c r="K597" s="383"/>
      <c r="L597" s="383"/>
      <c r="M597" s="383"/>
      <c r="N597" s="383"/>
      <c r="O597" s="228"/>
    </row>
    <row r="598" spans="1:18" ht="15.75" customHeight="1" thickBot="1">
      <c r="A598" s="392" t="s">
        <v>265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228"/>
    </row>
    <row r="599" spans="1:18" ht="15.75" customHeight="1">
      <c r="A599" s="394" t="s">
        <v>1</v>
      </c>
      <c r="B599" s="397" t="s">
        <v>2</v>
      </c>
      <c r="C599" s="400" t="s">
        <v>3</v>
      </c>
      <c r="D599" s="403" t="s">
        <v>4</v>
      </c>
      <c r="E599" s="404" t="s">
        <v>5</v>
      </c>
      <c r="F599" s="405"/>
      <c r="G599" s="406" t="s">
        <v>6</v>
      </c>
      <c r="H599" s="407"/>
      <c r="I599" s="405"/>
      <c r="J599" s="227"/>
      <c r="K599" s="227"/>
      <c r="L599" s="400" t="s">
        <v>7</v>
      </c>
      <c r="M599" s="408" t="s">
        <v>8</v>
      </c>
      <c r="N599" s="394" t="s">
        <v>9</v>
      </c>
      <c r="O599" s="228"/>
    </row>
    <row r="600" spans="1:18" ht="15.75" customHeight="1">
      <c r="A600" s="395"/>
      <c r="B600" s="398"/>
      <c r="C600" s="401"/>
      <c r="D600" s="401"/>
      <c r="E600" s="411" t="s">
        <v>10</v>
      </c>
      <c r="F600" s="411" t="s">
        <v>11</v>
      </c>
      <c r="G600" s="412" t="s">
        <v>12</v>
      </c>
      <c r="H600" s="413" t="s">
        <v>13</v>
      </c>
      <c r="I600" s="414" t="s">
        <v>12</v>
      </c>
      <c r="J600" s="415" t="s">
        <v>31</v>
      </c>
      <c r="K600" s="416"/>
      <c r="L600" s="401"/>
      <c r="M600" s="409"/>
      <c r="N600" s="395"/>
      <c r="O600" s="228"/>
    </row>
    <row r="601" spans="1:18" ht="15.75" customHeight="1">
      <c r="A601" s="395"/>
      <c r="B601" s="398"/>
      <c r="C601" s="401"/>
      <c r="D601" s="401"/>
      <c r="E601" s="401"/>
      <c r="F601" s="401"/>
      <c r="G601" s="401"/>
      <c r="H601" s="401"/>
      <c r="I601" s="401"/>
      <c r="J601" s="417" t="s">
        <v>33</v>
      </c>
      <c r="K601" s="418"/>
      <c r="L601" s="401"/>
      <c r="M601" s="409"/>
      <c r="N601" s="395"/>
      <c r="O601" s="228"/>
    </row>
    <row r="602" spans="1:18" ht="15.75" customHeight="1" thickBot="1">
      <c r="A602" s="396"/>
      <c r="B602" s="399"/>
      <c r="C602" s="402"/>
      <c r="D602" s="402"/>
      <c r="E602" s="402"/>
      <c r="F602" s="402"/>
      <c r="G602" s="402"/>
      <c r="H602" s="402"/>
      <c r="I602" s="402"/>
      <c r="J602" s="10" t="s">
        <v>16</v>
      </c>
      <c r="K602" s="229" t="s">
        <v>17</v>
      </c>
      <c r="L602" s="402"/>
      <c r="M602" s="410"/>
      <c r="N602" s="396"/>
      <c r="O602" s="228"/>
    </row>
    <row r="603" spans="1:18" ht="15.75" customHeight="1" thickBot="1">
      <c r="A603" s="230">
        <v>1</v>
      </c>
      <c r="B603" s="230">
        <v>2</v>
      </c>
      <c r="C603" s="230">
        <v>3</v>
      </c>
      <c r="D603" s="230">
        <v>4</v>
      </c>
      <c r="E603" s="230">
        <v>5</v>
      </c>
      <c r="F603" s="230">
        <v>6</v>
      </c>
      <c r="G603" s="230">
        <v>7</v>
      </c>
      <c r="H603" s="230">
        <v>8</v>
      </c>
      <c r="I603" s="230">
        <v>9</v>
      </c>
      <c r="J603" s="230">
        <v>10</v>
      </c>
      <c r="K603" s="230">
        <v>11</v>
      </c>
      <c r="L603" s="230">
        <v>12</v>
      </c>
      <c r="M603" s="230">
        <v>13</v>
      </c>
      <c r="N603" s="230">
        <v>14</v>
      </c>
      <c r="O603" s="228"/>
    </row>
    <row r="604" spans="1:18" ht="15.75" customHeight="1">
      <c r="A604" s="231">
        <v>93</v>
      </c>
      <c r="B604" s="147" t="s">
        <v>39</v>
      </c>
      <c r="C604" s="141" t="s">
        <v>181</v>
      </c>
      <c r="D604" s="142">
        <v>40042</v>
      </c>
      <c r="E604" s="158">
        <v>45368</v>
      </c>
      <c r="F604" s="158">
        <v>45368</v>
      </c>
      <c r="G604" s="156"/>
      <c r="H604" s="158">
        <v>45368</v>
      </c>
      <c r="I604" s="157">
        <v>820240317302654</v>
      </c>
      <c r="J604" s="162">
        <v>21213772</v>
      </c>
      <c r="K604" s="162"/>
      <c r="L604" s="163"/>
      <c r="M604" s="139"/>
      <c r="N604" s="140"/>
      <c r="O604" s="237"/>
      <c r="P604" s="237"/>
      <c r="Q604" s="237"/>
      <c r="R604" s="237"/>
    </row>
    <row r="605" spans="1:18" ht="15.75" customHeight="1">
      <c r="A605" s="231">
        <v>94</v>
      </c>
      <c r="B605" s="164" t="s">
        <v>117</v>
      </c>
      <c r="C605" s="165" t="s">
        <v>182</v>
      </c>
      <c r="D605" s="142">
        <v>43987</v>
      </c>
      <c r="E605" s="158">
        <v>45368</v>
      </c>
      <c r="F605" s="158">
        <v>45368</v>
      </c>
      <c r="G605" s="156"/>
      <c r="H605" s="158">
        <v>45368</v>
      </c>
      <c r="I605" s="157">
        <v>820240317306824</v>
      </c>
      <c r="J605" s="166"/>
      <c r="K605" s="162">
        <v>23303785</v>
      </c>
      <c r="L605" s="163"/>
      <c r="M605" s="139"/>
      <c r="N605" s="140"/>
      <c r="O605" s="237"/>
      <c r="P605" s="237"/>
      <c r="Q605" s="237"/>
      <c r="R605" s="237"/>
    </row>
    <row r="606" spans="1:18" ht="15.75" customHeight="1">
      <c r="A606" s="231">
        <v>95</v>
      </c>
      <c r="B606" s="147" t="s">
        <v>64</v>
      </c>
      <c r="C606" s="141" t="s">
        <v>183</v>
      </c>
      <c r="D606" s="149">
        <v>12453</v>
      </c>
      <c r="E606" s="158">
        <v>45368</v>
      </c>
      <c r="F606" s="158">
        <v>45368</v>
      </c>
      <c r="G606" s="156"/>
      <c r="H606" s="158">
        <v>45368</v>
      </c>
      <c r="I606" s="157">
        <v>820240317311158</v>
      </c>
      <c r="J606" s="148">
        <v>6597450</v>
      </c>
      <c r="K606" s="138"/>
      <c r="L606" s="163"/>
      <c r="M606" s="139"/>
      <c r="N606" s="140"/>
      <c r="O606" s="237"/>
      <c r="P606" s="237"/>
      <c r="Q606" s="237"/>
      <c r="R606" s="237"/>
    </row>
    <row r="607" spans="1:18" ht="15.75" customHeight="1">
      <c r="A607" s="231">
        <v>96</v>
      </c>
      <c r="B607" s="152" t="s">
        <v>81</v>
      </c>
      <c r="C607" s="160" t="s">
        <v>184</v>
      </c>
      <c r="D607" s="159">
        <v>6389</v>
      </c>
      <c r="E607" s="158">
        <v>45368</v>
      </c>
      <c r="F607" s="158">
        <v>45368</v>
      </c>
      <c r="G607" s="156"/>
      <c r="H607" s="158">
        <v>45368</v>
      </c>
      <c r="I607" s="157">
        <v>820240317315305</v>
      </c>
      <c r="J607" s="166"/>
      <c r="K607" s="162">
        <v>3393939</v>
      </c>
      <c r="L607" s="146"/>
      <c r="M607" s="139"/>
      <c r="N607" s="140"/>
      <c r="O607" s="302" t="s">
        <v>269</v>
      </c>
      <c r="P607" s="237"/>
      <c r="Q607" s="237"/>
      <c r="R607" s="237"/>
    </row>
    <row r="608" spans="1:18" ht="15.75" customHeight="1">
      <c r="A608" s="231">
        <v>97</v>
      </c>
      <c r="B608" s="152" t="s">
        <v>53</v>
      </c>
      <c r="C608" s="160" t="s">
        <v>185</v>
      </c>
      <c r="D608" s="159">
        <v>9813</v>
      </c>
      <c r="E608" s="158">
        <v>45368</v>
      </c>
      <c r="F608" s="158">
        <v>45368</v>
      </c>
      <c r="G608" s="3"/>
      <c r="H608" s="158">
        <v>45368</v>
      </c>
      <c r="I608" s="157">
        <v>820240317317713</v>
      </c>
      <c r="J608" s="162">
        <v>5198810</v>
      </c>
      <c r="K608" s="162"/>
      <c r="L608" s="163"/>
      <c r="M608" s="139"/>
      <c r="N608" s="140"/>
      <c r="O608" s="237"/>
      <c r="P608" s="237"/>
      <c r="Q608" s="237"/>
      <c r="R608" s="237"/>
    </row>
    <row r="609" spans="1:18" ht="15.75" customHeight="1">
      <c r="A609" s="231">
        <v>98</v>
      </c>
      <c r="B609" s="136" t="s">
        <v>186</v>
      </c>
      <c r="C609" s="153" t="s">
        <v>187</v>
      </c>
      <c r="D609" s="155">
        <v>2990</v>
      </c>
      <c r="E609" s="158">
        <v>45368</v>
      </c>
      <c r="F609" s="158">
        <v>45368</v>
      </c>
      <c r="G609" s="3"/>
      <c r="H609" s="158">
        <v>45368</v>
      </c>
      <c r="I609" s="157">
        <v>820240317322531</v>
      </c>
      <c r="J609" s="166"/>
      <c r="K609" s="162">
        <v>1584067</v>
      </c>
      <c r="L609" s="163"/>
      <c r="M609" s="139"/>
      <c r="N609" s="140"/>
      <c r="O609" s="237"/>
      <c r="P609" s="237"/>
      <c r="Q609" s="237"/>
      <c r="R609" s="237"/>
    </row>
    <row r="610" spans="1:18" ht="15.75" customHeight="1">
      <c r="A610" s="231"/>
      <c r="B610" s="238"/>
      <c r="C610" s="325"/>
      <c r="D610" s="326"/>
      <c r="E610" s="327"/>
      <c r="F610" s="327"/>
      <c r="G610" s="328"/>
      <c r="H610" s="327"/>
      <c r="I610" s="243"/>
      <c r="J610" s="329"/>
      <c r="K610" s="330"/>
      <c r="L610" s="331"/>
      <c r="M610" s="332"/>
      <c r="N610" s="333"/>
      <c r="O610" s="237"/>
    </row>
    <row r="611" spans="1:18" ht="15.75" customHeight="1" thickBot="1">
      <c r="A611" s="231"/>
      <c r="B611" s="238"/>
      <c r="C611" s="239"/>
      <c r="D611" s="240"/>
      <c r="E611" s="241"/>
      <c r="F611" s="241"/>
      <c r="G611" s="242"/>
      <c r="H611" s="241"/>
      <c r="I611" s="243"/>
      <c r="J611" s="244"/>
      <c r="K611" s="245"/>
      <c r="L611" s="246"/>
      <c r="M611" s="6"/>
      <c r="N611" s="238"/>
      <c r="O611" s="228"/>
    </row>
    <row r="612" spans="1:18" ht="15.75" customHeight="1" thickBot="1">
      <c r="A612" s="247"/>
      <c r="B612" s="385"/>
      <c r="C612" s="386"/>
      <c r="D612" s="386"/>
      <c r="E612" s="386"/>
      <c r="F612" s="386"/>
      <c r="G612" s="386"/>
      <c r="H612" s="386"/>
      <c r="I612" s="387"/>
      <c r="J612" s="60">
        <f t="shared" ref="J612:K612" si="31">SUM(J604:J611)</f>
        <v>33010032</v>
      </c>
      <c r="K612" s="60">
        <f t="shared" si="31"/>
        <v>28281791</v>
      </c>
      <c r="L612" s="248"/>
      <c r="M612" s="248"/>
      <c r="N612" s="249"/>
      <c r="O612" s="228"/>
    </row>
    <row r="613" spans="1:18" ht="15.75" customHeight="1" thickBot="1">
      <c r="A613" s="247"/>
      <c r="B613" s="385"/>
      <c r="C613" s="386"/>
      <c r="D613" s="386"/>
      <c r="E613" s="386"/>
      <c r="F613" s="386"/>
      <c r="G613" s="386"/>
      <c r="H613" s="386"/>
      <c r="I613" s="387"/>
      <c r="J613" s="371">
        <f t="shared" ref="J613:J614" si="32">SUM(J612:K612)</f>
        <v>61291823</v>
      </c>
      <c r="K613" s="387"/>
      <c r="L613" s="248"/>
      <c r="M613" s="248"/>
      <c r="N613" s="249"/>
      <c r="O613" s="228"/>
    </row>
    <row r="614" spans="1:18" ht="24" thickBot="1">
      <c r="A614" s="247"/>
      <c r="B614" s="388" t="s">
        <v>25</v>
      </c>
      <c r="C614" s="386"/>
      <c r="D614" s="386"/>
      <c r="E614" s="386"/>
      <c r="F614" s="386"/>
      <c r="G614" s="386"/>
      <c r="H614" s="386"/>
      <c r="I614" s="387"/>
      <c r="J614" s="373">
        <f t="shared" si="32"/>
        <v>61291823</v>
      </c>
      <c r="K614" s="387"/>
      <c r="L614" s="248"/>
      <c r="M614" s="126"/>
      <c r="N614" s="127"/>
      <c r="O614" s="228"/>
    </row>
    <row r="615" spans="1:18" ht="15.75" customHeight="1">
      <c r="A615" s="250"/>
      <c r="B615" s="251"/>
      <c r="C615" s="252"/>
      <c r="D615" s="253"/>
      <c r="E615" s="254"/>
      <c r="F615" s="255"/>
      <c r="G615" s="256"/>
      <c r="H615" s="257"/>
      <c r="I615" s="258"/>
      <c r="J615" s="258"/>
      <c r="K615" s="258"/>
      <c r="L615" s="259"/>
      <c r="M615" s="259"/>
      <c r="N615" s="259"/>
      <c r="O615" s="228"/>
    </row>
    <row r="616" spans="1:18" ht="15.75" customHeight="1">
      <c r="A616" s="67" t="s">
        <v>18</v>
      </c>
      <c r="B616" s="62"/>
      <c r="C616" s="63"/>
      <c r="D616" s="64"/>
      <c r="E616" s="65"/>
      <c r="F616" s="65"/>
      <c r="G616" s="256"/>
      <c r="H616" s="255"/>
      <c r="I616" s="128"/>
      <c r="J616" s="389"/>
      <c r="K616" s="383"/>
      <c r="L616" s="66"/>
      <c r="M616" s="66"/>
      <c r="N616" s="66"/>
      <c r="O616" s="228"/>
    </row>
    <row r="617" spans="1:18" ht="15.75" customHeight="1">
      <c r="A617" s="228"/>
      <c r="B617" s="62"/>
      <c r="C617" s="260"/>
      <c r="D617" s="68"/>
      <c r="E617" s="69"/>
      <c r="F617" s="70"/>
      <c r="G617" s="71"/>
      <c r="H617" s="255"/>
      <c r="I617" s="258"/>
      <c r="J617" s="258"/>
      <c r="K617" s="261"/>
      <c r="L617" s="376" t="s">
        <v>283</v>
      </c>
      <c r="M617" s="390"/>
      <c r="N617" s="390"/>
      <c r="O617" s="228"/>
    </row>
    <row r="618" spans="1:18" ht="15.75" customHeight="1">
      <c r="A618" s="258"/>
      <c r="B618" s="74"/>
      <c r="C618" s="74"/>
      <c r="D618" s="75"/>
      <c r="E618" s="76"/>
      <c r="F618" s="77"/>
      <c r="G618" s="78"/>
      <c r="H618" s="255"/>
      <c r="I618" s="258"/>
      <c r="J618" s="258"/>
      <c r="K618" s="261"/>
      <c r="L618" s="79"/>
      <c r="M618" s="80"/>
      <c r="N618" s="78"/>
      <c r="O618" s="228"/>
    </row>
    <row r="619" spans="1:18" ht="15.75" customHeight="1">
      <c r="A619" s="67"/>
      <c r="B619" s="74"/>
      <c r="C619" s="74"/>
      <c r="D619" s="75"/>
      <c r="E619" s="76"/>
      <c r="F619" s="77"/>
      <c r="G619" s="78"/>
      <c r="H619" s="255"/>
      <c r="I619" s="258"/>
      <c r="J619" s="258"/>
      <c r="K619" s="261"/>
      <c r="L619" s="382" t="s">
        <v>19</v>
      </c>
      <c r="M619" s="383"/>
      <c r="N619" s="383"/>
      <c r="O619" s="132"/>
    </row>
    <row r="620" spans="1:18" ht="15.75" customHeight="1">
      <c r="A620" s="67"/>
      <c r="B620" s="228"/>
      <c r="C620" s="251"/>
      <c r="D620" s="75"/>
      <c r="E620" s="76"/>
      <c r="F620" s="82"/>
      <c r="G620" s="78"/>
      <c r="H620" s="255"/>
      <c r="I620" s="258"/>
      <c r="J620" s="258"/>
      <c r="K620" s="261"/>
      <c r="L620" s="382" t="s">
        <v>20</v>
      </c>
      <c r="M620" s="383"/>
      <c r="N620" s="383"/>
      <c r="O620" s="132"/>
    </row>
    <row r="621" spans="1:18" ht="15.75" customHeight="1">
      <c r="A621" s="68"/>
      <c r="B621" s="228"/>
      <c r="C621" s="251"/>
      <c r="D621" s="75"/>
      <c r="E621" s="76"/>
      <c r="F621" s="77"/>
      <c r="G621" s="78"/>
      <c r="H621" s="255"/>
      <c r="I621" s="258"/>
      <c r="J621" s="258"/>
      <c r="K621" s="261"/>
      <c r="L621" s="382" t="s">
        <v>21</v>
      </c>
      <c r="M621" s="383"/>
      <c r="N621" s="383"/>
      <c r="O621" s="132"/>
    </row>
    <row r="622" spans="1:18" ht="15.75" customHeight="1">
      <c r="A622" s="73"/>
      <c r="B622" s="74"/>
      <c r="C622" s="251"/>
      <c r="D622" s="75"/>
      <c r="E622" s="76"/>
      <c r="F622" s="77"/>
      <c r="G622" s="78"/>
      <c r="H622" s="255"/>
      <c r="I622" s="258"/>
      <c r="J622" s="258"/>
      <c r="K622" s="261"/>
      <c r="L622" s="262"/>
      <c r="M622" s="262"/>
      <c r="N622" s="262"/>
    </row>
    <row r="623" spans="1:18" ht="15.75" customHeight="1">
      <c r="A623" s="73"/>
      <c r="B623" s="83"/>
      <c r="C623" s="251"/>
      <c r="D623" s="75"/>
      <c r="E623" s="76"/>
      <c r="F623" s="77"/>
      <c r="G623" s="78"/>
      <c r="H623" s="255"/>
      <c r="I623" s="258"/>
      <c r="J623" s="258"/>
      <c r="K623" s="261"/>
      <c r="L623" s="262"/>
      <c r="M623" s="262"/>
      <c r="N623" s="262"/>
    </row>
    <row r="624" spans="1:18" ht="15.75" customHeight="1">
      <c r="A624" s="73"/>
      <c r="B624" s="228"/>
      <c r="C624" s="251"/>
      <c r="D624" s="253"/>
      <c r="E624" s="254"/>
      <c r="F624" s="255"/>
      <c r="H624" s="255"/>
      <c r="I624" s="258"/>
      <c r="J624" s="258"/>
      <c r="K624" s="261"/>
      <c r="L624" s="262"/>
      <c r="M624" s="262"/>
      <c r="N624" s="262"/>
    </row>
    <row r="625" spans="1:15" ht="15.75" customHeight="1">
      <c r="A625" s="73"/>
      <c r="C625" s="251"/>
      <c r="D625" s="253"/>
      <c r="E625" s="254"/>
      <c r="F625" s="255"/>
      <c r="H625" s="255"/>
      <c r="I625" s="258"/>
      <c r="J625" s="258"/>
      <c r="K625" s="261"/>
      <c r="L625" s="262"/>
      <c r="M625" s="262"/>
      <c r="N625" s="262"/>
    </row>
    <row r="626" spans="1:15" ht="15.75" customHeight="1">
      <c r="A626" s="83"/>
      <c r="C626" s="260"/>
      <c r="D626" s="253"/>
      <c r="E626" s="254"/>
      <c r="F626" s="255"/>
      <c r="H626" s="255"/>
      <c r="I626" s="258"/>
      <c r="J626" s="258"/>
      <c r="K626" s="261"/>
      <c r="L626" s="262"/>
      <c r="M626" s="262"/>
      <c r="N626" s="262"/>
    </row>
    <row r="627" spans="1:15" ht="15.75" customHeight="1">
      <c r="A627" s="83"/>
      <c r="D627" s="253"/>
      <c r="E627" s="254"/>
      <c r="F627" s="255"/>
      <c r="H627" s="255"/>
      <c r="I627" s="258"/>
      <c r="J627" s="258"/>
      <c r="K627" s="261"/>
      <c r="L627" s="262"/>
      <c r="M627" s="262"/>
      <c r="N627" s="262"/>
    </row>
    <row r="628" spans="1:15" ht="15.75" customHeight="1">
      <c r="A628" s="228"/>
      <c r="E628" s="255"/>
      <c r="F628" s="255"/>
      <c r="H628" s="255"/>
      <c r="I628" s="258"/>
      <c r="J628" s="258"/>
      <c r="K628" s="258"/>
      <c r="L628" s="258"/>
      <c r="M628" s="258"/>
      <c r="N628" s="258"/>
    </row>
    <row r="629" spans="1:15" ht="15.75" customHeight="1">
      <c r="A629" s="228"/>
      <c r="E629" s="255"/>
      <c r="F629" s="255"/>
      <c r="H629" s="255"/>
      <c r="I629" s="258"/>
      <c r="J629" s="258"/>
      <c r="K629" s="258"/>
      <c r="L629" s="384" t="s">
        <v>22</v>
      </c>
      <c r="M629" s="383"/>
      <c r="N629" s="383"/>
    </row>
    <row r="630" spans="1:15" ht="15.75" customHeight="1">
      <c r="A630" s="228"/>
      <c r="E630" s="255"/>
      <c r="F630" s="255"/>
      <c r="H630" s="255"/>
      <c r="I630" s="258"/>
      <c r="J630" s="258"/>
      <c r="K630" s="258"/>
      <c r="L630" s="382" t="s">
        <v>23</v>
      </c>
      <c r="M630" s="383"/>
      <c r="N630" s="383"/>
    </row>
    <row r="631" spans="1:15" ht="15.75" customHeight="1">
      <c r="A631" s="83"/>
      <c r="C631" s="260"/>
      <c r="E631" s="255"/>
      <c r="F631" s="255"/>
      <c r="H631" s="255"/>
      <c r="I631" s="258"/>
      <c r="J631" s="258"/>
      <c r="K631" s="258"/>
      <c r="L631" s="382" t="s">
        <v>24</v>
      </c>
      <c r="M631" s="383"/>
      <c r="N631" s="383"/>
    </row>
    <row r="632" spans="1:15" ht="15.75" customHeight="1">
      <c r="E632" s="255"/>
      <c r="F632" s="255"/>
      <c r="H632" s="255"/>
      <c r="I632" s="258"/>
      <c r="L632" s="382"/>
      <c r="M632" s="383"/>
    </row>
    <row r="633" spans="1:15" ht="15.75" customHeight="1">
      <c r="E633" s="255"/>
      <c r="F633" s="255"/>
      <c r="H633" s="255"/>
      <c r="I633" s="258"/>
    </row>
    <row r="634" spans="1:15" ht="15.75" customHeight="1">
      <c r="E634" s="255"/>
      <c r="F634" s="255"/>
      <c r="H634" s="255"/>
      <c r="I634" s="258"/>
    </row>
    <row r="635" spans="1:15" ht="15.75" customHeight="1">
      <c r="A635" s="391" t="s">
        <v>26</v>
      </c>
      <c r="B635" s="383"/>
      <c r="C635" s="383"/>
      <c r="D635" s="383"/>
      <c r="E635" s="383"/>
      <c r="F635" s="383"/>
      <c r="G635" s="383"/>
      <c r="H635" s="383"/>
      <c r="I635" s="383"/>
      <c r="J635" s="383"/>
      <c r="K635" s="383"/>
      <c r="L635" s="383"/>
      <c r="M635" s="383"/>
      <c r="N635" s="383"/>
      <c r="O635" s="225"/>
    </row>
    <row r="636" spans="1:15" ht="15.75" customHeight="1">
      <c r="A636" s="391" t="s">
        <v>0</v>
      </c>
      <c r="B636" s="383"/>
      <c r="C636" s="383"/>
      <c r="D636" s="383"/>
      <c r="E636" s="383"/>
      <c r="F636" s="383"/>
      <c r="G636" s="383"/>
      <c r="H636" s="383"/>
      <c r="I636" s="383"/>
      <c r="J636" s="383"/>
      <c r="K636" s="383"/>
      <c r="L636" s="383"/>
      <c r="M636" s="383"/>
      <c r="N636" s="383"/>
      <c r="O636" s="225"/>
    </row>
    <row r="637" spans="1:15" ht="15.75" customHeight="1" thickBot="1">
      <c r="A637" s="392" t="s">
        <v>265</v>
      </c>
      <c r="B637" s="393"/>
      <c r="C637" s="393"/>
      <c r="D637" s="393"/>
      <c r="E637" s="393"/>
      <c r="F637" s="393"/>
      <c r="G637" s="393"/>
      <c r="H637" s="393"/>
      <c r="I637" s="393"/>
      <c r="J637" s="393"/>
      <c r="K637" s="393"/>
      <c r="L637" s="393"/>
      <c r="M637" s="393"/>
      <c r="N637" s="393"/>
      <c r="O637" s="226"/>
    </row>
    <row r="638" spans="1:15" ht="15.75" customHeight="1">
      <c r="A638" s="394" t="s">
        <v>1</v>
      </c>
      <c r="B638" s="397" t="s">
        <v>2</v>
      </c>
      <c r="C638" s="400" t="s">
        <v>3</v>
      </c>
      <c r="D638" s="403" t="s">
        <v>4</v>
      </c>
      <c r="E638" s="404" t="s">
        <v>5</v>
      </c>
      <c r="F638" s="405"/>
      <c r="G638" s="406" t="s">
        <v>6</v>
      </c>
      <c r="H638" s="407"/>
      <c r="I638" s="405"/>
      <c r="J638" s="227"/>
      <c r="K638" s="227"/>
      <c r="L638" s="400" t="s">
        <v>7</v>
      </c>
      <c r="M638" s="408" t="s">
        <v>8</v>
      </c>
      <c r="N638" s="394" t="s">
        <v>9</v>
      </c>
      <c r="O638" s="228"/>
    </row>
    <row r="639" spans="1:15" ht="15" customHeight="1">
      <c r="A639" s="395"/>
      <c r="B639" s="398"/>
      <c r="C639" s="401"/>
      <c r="D639" s="401"/>
      <c r="E639" s="411" t="s">
        <v>10</v>
      </c>
      <c r="F639" s="411" t="s">
        <v>11</v>
      </c>
      <c r="G639" s="412" t="s">
        <v>12</v>
      </c>
      <c r="H639" s="413" t="s">
        <v>13</v>
      </c>
      <c r="I639" s="414" t="s">
        <v>12</v>
      </c>
      <c r="J639" s="415" t="s">
        <v>31</v>
      </c>
      <c r="K639" s="416"/>
      <c r="L639" s="401"/>
      <c r="M639" s="409"/>
      <c r="N639" s="395"/>
      <c r="O639" s="228"/>
    </row>
    <row r="640" spans="1:15" ht="15.75" customHeight="1">
      <c r="A640" s="395"/>
      <c r="B640" s="398"/>
      <c r="C640" s="401"/>
      <c r="D640" s="401"/>
      <c r="E640" s="401"/>
      <c r="F640" s="401"/>
      <c r="G640" s="401"/>
      <c r="H640" s="401"/>
      <c r="I640" s="401"/>
      <c r="J640" s="417" t="s">
        <v>33</v>
      </c>
      <c r="K640" s="418"/>
      <c r="L640" s="401"/>
      <c r="M640" s="409"/>
      <c r="N640" s="395"/>
      <c r="O640" s="228"/>
    </row>
    <row r="641" spans="1:18" ht="15.75" customHeight="1" thickBot="1">
      <c r="A641" s="396"/>
      <c r="B641" s="399"/>
      <c r="C641" s="402"/>
      <c r="D641" s="402"/>
      <c r="E641" s="402"/>
      <c r="F641" s="402"/>
      <c r="G641" s="402"/>
      <c r="H641" s="402"/>
      <c r="I641" s="402"/>
      <c r="J641" s="10" t="s">
        <v>16</v>
      </c>
      <c r="K641" s="229" t="s">
        <v>17</v>
      </c>
      <c r="L641" s="402"/>
      <c r="M641" s="410"/>
      <c r="N641" s="396"/>
      <c r="O641" s="228"/>
    </row>
    <row r="642" spans="1:18" ht="15.75" customHeight="1" thickBot="1">
      <c r="A642" s="230">
        <v>1</v>
      </c>
      <c r="B642" s="230">
        <v>2</v>
      </c>
      <c r="C642" s="230">
        <v>3</v>
      </c>
      <c r="D642" s="230">
        <v>4</v>
      </c>
      <c r="E642" s="230">
        <v>5</v>
      </c>
      <c r="F642" s="230">
        <v>6</v>
      </c>
      <c r="G642" s="230">
        <v>7</v>
      </c>
      <c r="H642" s="230">
        <v>8</v>
      </c>
      <c r="I642" s="230">
        <v>9</v>
      </c>
      <c r="J642" s="230">
        <v>10</v>
      </c>
      <c r="K642" s="230">
        <v>11</v>
      </c>
      <c r="L642" s="230">
        <v>12</v>
      </c>
      <c r="M642" s="230">
        <v>13</v>
      </c>
      <c r="N642" s="230">
        <v>14</v>
      </c>
      <c r="O642" s="228"/>
    </row>
    <row r="643" spans="1:18" ht="15.75" customHeight="1">
      <c r="A643" s="231">
        <v>99</v>
      </c>
      <c r="B643" s="136" t="s">
        <v>48</v>
      </c>
      <c r="C643" s="141" t="s">
        <v>49</v>
      </c>
      <c r="D643" s="142">
        <v>4301</v>
      </c>
      <c r="E643" s="158">
        <v>45369</v>
      </c>
      <c r="F643" s="158">
        <v>45369</v>
      </c>
      <c r="G643" s="3"/>
      <c r="H643" s="158">
        <v>45369</v>
      </c>
      <c r="I643" s="157">
        <v>820240318384661</v>
      </c>
      <c r="J643" s="167">
        <v>2284761</v>
      </c>
      <c r="K643" s="162"/>
      <c r="L643" s="163"/>
      <c r="M643" s="139"/>
      <c r="N643" s="140"/>
      <c r="O643" s="237"/>
      <c r="P643" s="237"/>
      <c r="Q643" s="237"/>
      <c r="R643" s="237"/>
    </row>
    <row r="644" spans="1:18" ht="15.75" customHeight="1">
      <c r="A644" s="231">
        <v>100</v>
      </c>
      <c r="B644" s="152" t="s">
        <v>86</v>
      </c>
      <c r="C644" s="160" t="s">
        <v>188</v>
      </c>
      <c r="D644" s="159">
        <v>13794</v>
      </c>
      <c r="E644" s="158">
        <v>45369</v>
      </c>
      <c r="F644" s="158">
        <v>45369</v>
      </c>
      <c r="G644" s="3"/>
      <c r="H644" s="158">
        <v>45369</v>
      </c>
      <c r="I644" s="157">
        <v>820240318401694</v>
      </c>
      <c r="J644" s="162">
        <v>7327594</v>
      </c>
      <c r="K644" s="162"/>
      <c r="L644" s="163"/>
      <c r="M644" s="139"/>
      <c r="N644" s="140"/>
      <c r="O644" s="237"/>
      <c r="P644" s="237"/>
      <c r="Q644" s="237"/>
      <c r="R644" s="237"/>
    </row>
    <row r="645" spans="1:18" ht="15.75" customHeight="1">
      <c r="A645" s="231">
        <v>101</v>
      </c>
      <c r="B645" s="152" t="s">
        <v>42</v>
      </c>
      <c r="C645" s="160" t="s">
        <v>43</v>
      </c>
      <c r="D645" s="159">
        <v>4833</v>
      </c>
      <c r="E645" s="158">
        <v>45369</v>
      </c>
      <c r="F645" s="158">
        <v>45369</v>
      </c>
      <c r="G645" s="3"/>
      <c r="H645" s="158">
        <v>45369</v>
      </c>
      <c r="I645" s="157">
        <v>820240318416970</v>
      </c>
      <c r="J645" s="166"/>
      <c r="K645" s="162">
        <v>2567367</v>
      </c>
      <c r="L645" s="163"/>
      <c r="M645" s="139"/>
      <c r="N645" s="140"/>
      <c r="O645" s="237"/>
      <c r="P645" s="237"/>
      <c r="Q645" s="237"/>
      <c r="R645" s="237"/>
    </row>
    <row r="646" spans="1:18" ht="15.75" customHeight="1">
      <c r="A646" s="231">
        <v>102</v>
      </c>
      <c r="B646" s="152" t="s">
        <v>92</v>
      </c>
      <c r="C646" s="160" t="s">
        <v>189</v>
      </c>
      <c r="D646" s="159">
        <v>271</v>
      </c>
      <c r="E646" s="158">
        <v>45369</v>
      </c>
      <c r="F646" s="158">
        <v>45369</v>
      </c>
      <c r="G646" s="3"/>
      <c r="H646" s="158">
        <v>45369</v>
      </c>
      <c r="I646" s="157">
        <v>820240318431919</v>
      </c>
      <c r="J646" s="162">
        <v>143960</v>
      </c>
      <c r="K646" s="162"/>
      <c r="L646" s="163"/>
      <c r="M646" s="139"/>
      <c r="N646" s="140"/>
      <c r="O646" s="237"/>
      <c r="P646" s="237"/>
      <c r="Q646" s="237"/>
      <c r="R646" s="237"/>
    </row>
    <row r="647" spans="1:18" ht="15.75" customHeight="1">
      <c r="A647" s="231">
        <v>103</v>
      </c>
      <c r="B647" s="152" t="s">
        <v>92</v>
      </c>
      <c r="C647" s="160" t="s">
        <v>190</v>
      </c>
      <c r="D647" s="159">
        <v>2983</v>
      </c>
      <c r="E647" s="158">
        <v>45369</v>
      </c>
      <c r="F647" s="158">
        <v>45369</v>
      </c>
      <c r="G647" s="3"/>
      <c r="H647" s="158">
        <v>45369</v>
      </c>
      <c r="I647" s="157">
        <v>820240318431937</v>
      </c>
      <c r="J647" s="167">
        <v>1584618</v>
      </c>
      <c r="K647" s="162"/>
      <c r="L647" s="163"/>
      <c r="M647" s="139"/>
      <c r="N647" s="140"/>
      <c r="O647" s="237"/>
      <c r="P647" s="237"/>
      <c r="Q647" s="237"/>
      <c r="R647" s="237"/>
    </row>
    <row r="648" spans="1:18" ht="15.75" customHeight="1">
      <c r="A648" s="231">
        <v>104</v>
      </c>
      <c r="B648" s="152" t="s">
        <v>53</v>
      </c>
      <c r="C648" s="152" t="s">
        <v>192</v>
      </c>
      <c r="D648" s="159">
        <v>9947</v>
      </c>
      <c r="E648" s="158">
        <v>45369</v>
      </c>
      <c r="F648" s="158">
        <v>45369</v>
      </c>
      <c r="G648" s="156"/>
      <c r="H648" s="158">
        <v>45369</v>
      </c>
      <c r="I648" s="50">
        <v>820240318448758</v>
      </c>
      <c r="J648" s="167">
        <v>5284006</v>
      </c>
      <c r="K648" s="162"/>
      <c r="L648" s="163"/>
      <c r="M648" s="139"/>
      <c r="N648" s="140"/>
      <c r="O648" s="237"/>
      <c r="P648" s="237"/>
      <c r="Q648" s="237"/>
      <c r="R648" s="237"/>
    </row>
    <row r="649" spans="1:18" ht="15.75" customHeight="1">
      <c r="A649" s="231">
        <v>105</v>
      </c>
      <c r="B649" s="152" t="s">
        <v>60</v>
      </c>
      <c r="C649" s="160" t="s">
        <v>193</v>
      </c>
      <c r="D649" s="159">
        <v>40976</v>
      </c>
      <c r="E649" s="158">
        <v>45369</v>
      </c>
      <c r="F649" s="158">
        <v>45369</v>
      </c>
      <c r="G649" s="156"/>
      <c r="H649" s="158">
        <v>45369</v>
      </c>
      <c r="I649" s="50">
        <v>820240318476567</v>
      </c>
      <c r="J649" s="168"/>
      <c r="K649" s="168">
        <v>21767107</v>
      </c>
      <c r="L649" s="163"/>
      <c r="M649" s="139"/>
      <c r="N649" s="140"/>
      <c r="O649" s="237"/>
      <c r="P649" s="237"/>
      <c r="Q649" s="237"/>
      <c r="R649" s="237"/>
    </row>
    <row r="650" spans="1:18" ht="15.75" customHeight="1">
      <c r="A650" s="231">
        <v>106</v>
      </c>
      <c r="B650" s="152" t="s">
        <v>53</v>
      </c>
      <c r="C650" s="160" t="s">
        <v>88</v>
      </c>
      <c r="D650" s="159">
        <v>3494</v>
      </c>
      <c r="E650" s="158">
        <v>45369</v>
      </c>
      <c r="F650" s="158">
        <v>45369</v>
      </c>
      <c r="G650" s="156"/>
      <c r="H650" s="158">
        <v>45369</v>
      </c>
      <c r="I650" s="50">
        <v>820240318484635</v>
      </c>
      <c r="J650" s="166"/>
      <c r="K650" s="168">
        <v>1856069</v>
      </c>
      <c r="L650" s="169"/>
      <c r="M650" s="139"/>
      <c r="N650" s="140"/>
      <c r="O650" s="237"/>
      <c r="P650" s="237"/>
      <c r="Q650" s="237"/>
      <c r="R650" s="237"/>
    </row>
    <row r="651" spans="1:18" ht="15.75" customHeight="1">
      <c r="A651" s="231">
        <v>107</v>
      </c>
      <c r="B651" s="152" t="s">
        <v>47</v>
      </c>
      <c r="C651" s="160" t="s">
        <v>194</v>
      </c>
      <c r="D651" s="159">
        <v>34586</v>
      </c>
      <c r="E651" s="158">
        <v>45369</v>
      </c>
      <c r="F651" s="158">
        <v>45369</v>
      </c>
      <c r="G651" s="156"/>
      <c r="H651" s="158">
        <v>45369</v>
      </c>
      <c r="I651" s="50">
        <v>820240318485153</v>
      </c>
      <c r="J651" s="167">
        <v>18372637</v>
      </c>
      <c r="K651" s="168"/>
      <c r="L651" s="169"/>
      <c r="M651" s="139"/>
      <c r="N651" s="140"/>
      <c r="O651" s="237"/>
      <c r="P651" s="237"/>
      <c r="Q651" s="237"/>
      <c r="R651" s="237"/>
    </row>
    <row r="652" spans="1:18" ht="15.75" customHeight="1">
      <c r="A652" s="231">
        <v>108</v>
      </c>
      <c r="B652" s="136" t="s">
        <v>111</v>
      </c>
      <c r="C652" s="136" t="s">
        <v>195</v>
      </c>
      <c r="D652" s="159">
        <v>1660</v>
      </c>
      <c r="E652" s="158">
        <v>45369</v>
      </c>
      <c r="F652" s="158">
        <v>45369</v>
      </c>
      <c r="G652" s="156"/>
      <c r="H652" s="158">
        <v>45369</v>
      </c>
      <c r="I652" s="50">
        <v>820240318485492</v>
      </c>
      <c r="J652" s="166"/>
      <c r="K652" s="162">
        <v>881819</v>
      </c>
      <c r="L652" s="169"/>
      <c r="M652" s="139"/>
      <c r="N652" s="140"/>
    </row>
    <row r="653" spans="1:18" ht="15.75" customHeight="1">
      <c r="A653" s="231">
        <v>109</v>
      </c>
      <c r="B653" s="152" t="s">
        <v>95</v>
      </c>
      <c r="C653" s="152" t="s">
        <v>196</v>
      </c>
      <c r="D653" s="159">
        <v>37457</v>
      </c>
      <c r="E653" s="158">
        <v>45369</v>
      </c>
      <c r="F653" s="158">
        <v>45369</v>
      </c>
      <c r="G653" s="156"/>
      <c r="H653" s="158">
        <v>45369</v>
      </c>
      <c r="I653" s="50">
        <v>820240318485962</v>
      </c>
      <c r="J653" s="167">
        <v>19897758</v>
      </c>
      <c r="K653" s="162"/>
      <c r="L653" s="163"/>
      <c r="M653" s="139"/>
      <c r="N653" s="140"/>
    </row>
    <row r="654" spans="1:18" ht="15.75" customHeight="1" thickBot="1">
      <c r="A654" s="231"/>
      <c r="B654" s="238"/>
      <c r="C654" s="239"/>
      <c r="D654" s="240"/>
      <c r="E654" s="241"/>
      <c r="F654" s="241"/>
      <c r="G654" s="242"/>
      <c r="H654" s="241"/>
      <c r="I654" s="243"/>
      <c r="J654" s="244"/>
      <c r="K654" s="245"/>
      <c r="L654" s="246"/>
      <c r="M654" s="6"/>
      <c r="N654" s="238"/>
    </row>
    <row r="655" spans="1:18" ht="15.75" customHeight="1" thickBot="1">
      <c r="A655" s="247"/>
      <c r="B655" s="385"/>
      <c r="C655" s="386"/>
      <c r="D655" s="386"/>
      <c r="E655" s="386"/>
      <c r="F655" s="386"/>
      <c r="G655" s="386"/>
      <c r="H655" s="386"/>
      <c r="I655" s="387"/>
      <c r="J655" s="60">
        <f t="shared" ref="J655:K655" si="33">SUM(J643:J654)</f>
        <v>54895334</v>
      </c>
      <c r="K655" s="60">
        <f t="shared" si="33"/>
        <v>27072362</v>
      </c>
      <c r="L655" s="248"/>
      <c r="M655" s="248"/>
      <c r="N655" s="249"/>
    </row>
    <row r="656" spans="1:18" ht="15.75" customHeight="1" thickBot="1">
      <c r="A656" s="247"/>
      <c r="B656" s="385"/>
      <c r="C656" s="386"/>
      <c r="D656" s="386"/>
      <c r="E656" s="386"/>
      <c r="F656" s="386"/>
      <c r="G656" s="386"/>
      <c r="H656" s="386"/>
      <c r="I656" s="387"/>
      <c r="J656" s="371">
        <f t="shared" ref="J656:J657" si="34">SUM(J655:K655)</f>
        <v>81967696</v>
      </c>
      <c r="K656" s="387"/>
      <c r="L656" s="248"/>
      <c r="M656" s="248"/>
      <c r="N656" s="249"/>
    </row>
    <row r="657" spans="1:23" ht="24" thickBot="1">
      <c r="A657" s="247"/>
      <c r="B657" s="388" t="s">
        <v>25</v>
      </c>
      <c r="C657" s="386"/>
      <c r="D657" s="386"/>
      <c r="E657" s="386"/>
      <c r="F657" s="386"/>
      <c r="G657" s="386"/>
      <c r="H657" s="386"/>
      <c r="I657" s="387"/>
      <c r="J657" s="373">
        <f t="shared" si="34"/>
        <v>81967696</v>
      </c>
      <c r="K657" s="387"/>
      <c r="L657" s="248"/>
      <c r="M657" s="126"/>
      <c r="N657" s="127"/>
    </row>
    <row r="658" spans="1:23" ht="15.75" customHeight="1">
      <c r="A658" s="250"/>
      <c r="B658" s="251"/>
      <c r="C658" s="252"/>
      <c r="D658" s="253"/>
      <c r="E658" s="254"/>
      <c r="F658" s="255"/>
      <c r="G658" s="256"/>
      <c r="H658" s="257"/>
      <c r="I658" s="258"/>
      <c r="J658" s="258"/>
      <c r="K658" s="258"/>
      <c r="L658" s="259"/>
      <c r="M658" s="259"/>
      <c r="N658" s="259"/>
    </row>
    <row r="659" spans="1:23" ht="15.75" customHeight="1">
      <c r="A659" s="67" t="s">
        <v>18</v>
      </c>
      <c r="B659" s="62"/>
      <c r="C659" s="63"/>
      <c r="D659" s="64"/>
      <c r="E659" s="65"/>
      <c r="F659" s="65"/>
      <c r="G659" s="256"/>
      <c r="H659" s="255"/>
      <c r="I659" s="128"/>
      <c r="J659" s="389"/>
      <c r="K659" s="383"/>
      <c r="L659" s="66"/>
      <c r="M659" s="66"/>
      <c r="N659" s="66"/>
    </row>
    <row r="660" spans="1:23" ht="15.75" customHeight="1">
      <c r="A660" s="228"/>
      <c r="B660" s="62"/>
      <c r="C660" s="260"/>
      <c r="D660" s="68"/>
      <c r="E660" s="69"/>
      <c r="F660" s="70"/>
      <c r="G660" s="71"/>
      <c r="H660" s="255"/>
      <c r="I660" s="258"/>
      <c r="J660" s="258"/>
      <c r="K660" s="261"/>
      <c r="L660" s="376" t="s">
        <v>284</v>
      </c>
      <c r="M660" s="390"/>
      <c r="N660" s="390"/>
    </row>
    <row r="661" spans="1:23" ht="15.75" customHeight="1">
      <c r="A661" s="258"/>
      <c r="B661" s="74"/>
      <c r="C661" s="74"/>
      <c r="D661" s="75"/>
      <c r="E661" s="76"/>
      <c r="F661" s="77"/>
      <c r="G661" s="78"/>
      <c r="H661" s="255"/>
      <c r="I661" s="258"/>
      <c r="J661" s="258"/>
      <c r="K661" s="261"/>
      <c r="L661" s="79"/>
      <c r="M661" s="80"/>
      <c r="N661" s="78"/>
      <c r="O661" s="225"/>
    </row>
    <row r="662" spans="1:23" ht="15.75" customHeight="1">
      <c r="A662" s="67"/>
      <c r="B662" s="74"/>
      <c r="C662" s="74"/>
      <c r="D662" s="75"/>
      <c r="E662" s="76"/>
      <c r="F662" s="77"/>
      <c r="G662" s="78"/>
      <c r="H662" s="255"/>
      <c r="I662" s="258"/>
      <c r="J662" s="258"/>
      <c r="K662" s="261"/>
      <c r="L662" s="382" t="s">
        <v>19</v>
      </c>
      <c r="M662" s="383"/>
      <c r="N662" s="383"/>
      <c r="O662" s="225"/>
    </row>
    <row r="663" spans="1:23" ht="15.75" customHeight="1">
      <c r="A663" s="67"/>
      <c r="B663" s="228"/>
      <c r="C663" s="251"/>
      <c r="D663" s="75"/>
      <c r="E663" s="76"/>
      <c r="F663" s="82"/>
      <c r="G663" s="78"/>
      <c r="H663" s="255"/>
      <c r="I663" s="258"/>
      <c r="J663" s="258"/>
      <c r="K663" s="261"/>
      <c r="L663" s="382" t="s">
        <v>20</v>
      </c>
      <c r="M663" s="383"/>
      <c r="N663" s="383"/>
      <c r="O663" s="226"/>
    </row>
    <row r="664" spans="1:23" ht="15.75" customHeight="1">
      <c r="A664" s="68"/>
      <c r="B664" s="228"/>
      <c r="C664" s="251"/>
      <c r="D664" s="75"/>
      <c r="E664" s="76"/>
      <c r="F664" s="77"/>
      <c r="G664" s="78"/>
      <c r="H664" s="255"/>
      <c r="I664" s="258"/>
      <c r="J664" s="258"/>
      <c r="K664" s="261"/>
      <c r="L664" s="382" t="s">
        <v>21</v>
      </c>
      <c r="M664" s="383"/>
      <c r="N664" s="383"/>
      <c r="O664" s="228"/>
    </row>
    <row r="665" spans="1:23" ht="15" customHeight="1">
      <c r="A665" s="73"/>
      <c r="B665" s="74"/>
      <c r="C665" s="251"/>
      <c r="D665" s="75"/>
      <c r="E665" s="76"/>
      <c r="F665" s="77"/>
      <c r="G665" s="78"/>
      <c r="H665" s="255"/>
      <c r="I665" s="258"/>
      <c r="J665" s="258"/>
      <c r="K665" s="261"/>
      <c r="L665" s="262"/>
      <c r="M665" s="262"/>
      <c r="N665" s="262"/>
      <c r="O665" s="228"/>
    </row>
    <row r="666" spans="1:23" ht="15.75" customHeight="1">
      <c r="A666" s="73"/>
      <c r="B666" s="83"/>
      <c r="C666" s="251"/>
      <c r="D666" s="75"/>
      <c r="E666" s="76"/>
      <c r="F666" s="77"/>
      <c r="G666" s="78"/>
      <c r="H666" s="255"/>
      <c r="I666" s="258"/>
      <c r="J666" s="258"/>
      <c r="K666" s="261"/>
      <c r="L666" s="262"/>
      <c r="M666" s="262"/>
      <c r="N666" s="262"/>
      <c r="O666" s="228"/>
    </row>
    <row r="667" spans="1:23" ht="15.75" customHeight="1">
      <c r="A667" s="73"/>
      <c r="B667" s="228"/>
      <c r="C667" s="251"/>
      <c r="D667" s="253"/>
      <c r="E667" s="254"/>
      <c r="F667" s="255"/>
      <c r="H667" s="255"/>
      <c r="I667" s="258"/>
      <c r="J667" s="258"/>
      <c r="K667" s="261"/>
      <c r="L667" s="262"/>
      <c r="M667" s="262"/>
      <c r="N667" s="262"/>
      <c r="O667" s="228"/>
    </row>
    <row r="668" spans="1:23" ht="15.75" customHeight="1">
      <c r="A668" s="73"/>
      <c r="C668" s="251"/>
      <c r="D668" s="253"/>
      <c r="E668" s="254"/>
      <c r="F668" s="255"/>
      <c r="H668" s="255"/>
      <c r="I668" s="258"/>
      <c r="J668" s="258"/>
      <c r="K668" s="261"/>
      <c r="L668" s="262"/>
      <c r="M668" s="262"/>
      <c r="N668" s="262"/>
      <c r="O668" s="228"/>
    </row>
    <row r="669" spans="1:23" ht="15.75" customHeight="1">
      <c r="A669" s="83"/>
      <c r="C669" s="260"/>
      <c r="D669" s="253"/>
      <c r="E669" s="254"/>
      <c r="F669" s="255"/>
      <c r="H669" s="255"/>
      <c r="I669" s="258"/>
      <c r="J669" s="258"/>
      <c r="K669" s="261"/>
      <c r="L669" s="262"/>
      <c r="M669" s="262"/>
      <c r="N669" s="262"/>
      <c r="O669" s="258"/>
      <c r="P669" s="258"/>
      <c r="Q669" s="258"/>
      <c r="R669" s="258"/>
      <c r="S669" s="258"/>
      <c r="T669" s="258"/>
      <c r="U669" s="258"/>
      <c r="V669" s="258"/>
      <c r="W669" s="258"/>
    </row>
    <row r="670" spans="1:23" ht="15.75" customHeight="1">
      <c r="A670" s="83"/>
      <c r="D670" s="253"/>
      <c r="E670" s="254"/>
      <c r="F670" s="255"/>
      <c r="H670" s="255"/>
      <c r="I670" s="258"/>
      <c r="J670" s="258"/>
      <c r="K670" s="261"/>
      <c r="L670" s="262"/>
      <c r="M670" s="262"/>
      <c r="N670" s="262"/>
      <c r="O670" s="258"/>
      <c r="P670" s="258"/>
      <c r="Q670" s="258"/>
      <c r="R670" s="258"/>
      <c r="S670" s="258"/>
      <c r="T670" s="258"/>
      <c r="U670" s="258"/>
      <c r="V670" s="258"/>
      <c r="W670" s="258"/>
    </row>
    <row r="671" spans="1:23" ht="15.75" customHeight="1">
      <c r="A671" s="228"/>
      <c r="E671" s="255"/>
      <c r="F671" s="255"/>
      <c r="H671" s="255"/>
      <c r="I671" s="258"/>
      <c r="J671" s="258"/>
      <c r="K671" s="258"/>
      <c r="L671" s="258"/>
      <c r="M671" s="258"/>
      <c r="N671" s="258"/>
      <c r="O671" s="258"/>
      <c r="P671" s="258"/>
      <c r="Q671" s="258"/>
      <c r="R671" s="258"/>
      <c r="S671" s="258"/>
      <c r="T671" s="258"/>
      <c r="U671" s="258"/>
      <c r="V671" s="258"/>
      <c r="W671" s="258"/>
    </row>
    <row r="672" spans="1:23" ht="15.75" customHeight="1">
      <c r="A672" s="228"/>
      <c r="E672" s="255"/>
      <c r="F672" s="255"/>
      <c r="H672" s="255"/>
      <c r="I672" s="258"/>
      <c r="J672" s="258"/>
      <c r="K672" s="258"/>
      <c r="L672" s="384" t="s">
        <v>22</v>
      </c>
      <c r="M672" s="383"/>
      <c r="N672" s="383"/>
      <c r="O672" s="258"/>
      <c r="P672" s="258"/>
      <c r="Q672" s="258"/>
      <c r="R672" s="258"/>
      <c r="S672" s="258"/>
      <c r="T672" s="258"/>
      <c r="U672" s="258"/>
      <c r="V672" s="258"/>
      <c r="W672" s="258"/>
    </row>
    <row r="673" spans="1:23" ht="15.75" customHeight="1">
      <c r="A673" s="228"/>
      <c r="E673" s="255"/>
      <c r="F673" s="255"/>
      <c r="H673" s="255"/>
      <c r="I673" s="258"/>
      <c r="J673" s="258"/>
      <c r="K673" s="258"/>
      <c r="L673" s="382" t="s">
        <v>23</v>
      </c>
      <c r="M673" s="383"/>
      <c r="N673" s="383"/>
      <c r="O673" s="258"/>
      <c r="P673" s="258"/>
      <c r="Q673" s="258"/>
      <c r="R673" s="258"/>
      <c r="S673" s="258"/>
      <c r="T673" s="258"/>
      <c r="U673" s="258"/>
      <c r="V673" s="258"/>
      <c r="W673" s="258"/>
    </row>
    <row r="674" spans="1:23" ht="15.75" customHeight="1">
      <c r="A674" s="83"/>
      <c r="C674" s="260"/>
      <c r="E674" s="255"/>
      <c r="F674" s="255"/>
      <c r="H674" s="255"/>
      <c r="I674" s="258"/>
      <c r="J674" s="258"/>
      <c r="K674" s="258"/>
      <c r="L674" s="382" t="s">
        <v>24</v>
      </c>
      <c r="M674" s="383"/>
      <c r="N674" s="383"/>
      <c r="O674" s="258"/>
      <c r="P674" s="258"/>
      <c r="Q674" s="258"/>
      <c r="R674" s="258"/>
      <c r="S674" s="258"/>
      <c r="T674" s="258"/>
      <c r="U674" s="258"/>
      <c r="V674" s="258"/>
      <c r="W674" s="258"/>
    </row>
    <row r="675" spans="1:23" ht="15.75" customHeight="1">
      <c r="E675" s="255"/>
      <c r="F675" s="255"/>
      <c r="H675" s="255"/>
      <c r="I675" s="258"/>
      <c r="L675" s="382"/>
      <c r="M675" s="383"/>
      <c r="O675" s="258"/>
      <c r="P675" s="258"/>
      <c r="Q675" s="258"/>
      <c r="R675" s="258"/>
      <c r="S675" s="258"/>
      <c r="T675" s="258"/>
      <c r="U675" s="258"/>
      <c r="V675" s="258"/>
      <c r="W675" s="258"/>
    </row>
    <row r="676" spans="1:23" ht="15.75" customHeight="1">
      <c r="E676" s="255"/>
      <c r="F676" s="255"/>
      <c r="H676" s="255"/>
      <c r="I676" s="258"/>
      <c r="O676" s="258"/>
      <c r="P676" s="258"/>
      <c r="Q676" s="258"/>
      <c r="R676" s="258"/>
      <c r="S676" s="258"/>
      <c r="T676" s="258"/>
      <c r="U676" s="258"/>
      <c r="V676" s="258"/>
      <c r="W676" s="258"/>
    </row>
    <row r="677" spans="1:23" ht="15.75" customHeight="1">
      <c r="E677" s="255"/>
      <c r="F677" s="255"/>
      <c r="H677" s="255"/>
      <c r="I677" s="258"/>
      <c r="O677" s="258"/>
      <c r="P677" s="258"/>
      <c r="Q677" s="258"/>
      <c r="R677" s="258"/>
      <c r="S677" s="258"/>
      <c r="T677" s="258"/>
      <c r="U677" s="258"/>
      <c r="V677" s="258"/>
      <c r="W677" s="258"/>
    </row>
    <row r="678" spans="1:23" ht="15.75" customHeight="1">
      <c r="A678" s="391" t="s">
        <v>26</v>
      </c>
      <c r="B678" s="383"/>
      <c r="C678" s="383"/>
      <c r="D678" s="383"/>
      <c r="E678" s="383"/>
      <c r="F678" s="383"/>
      <c r="G678" s="383"/>
      <c r="H678" s="383"/>
      <c r="I678" s="383"/>
      <c r="J678" s="383"/>
      <c r="K678" s="383"/>
      <c r="L678" s="383"/>
      <c r="M678" s="383"/>
      <c r="N678" s="383"/>
      <c r="O678" s="258"/>
      <c r="P678" s="258"/>
      <c r="Q678" s="258"/>
      <c r="R678" s="258"/>
      <c r="S678" s="258"/>
      <c r="T678" s="258"/>
      <c r="U678" s="258"/>
      <c r="V678" s="258"/>
      <c r="W678" s="258"/>
    </row>
    <row r="679" spans="1:23" ht="15.75" customHeight="1">
      <c r="A679" s="391" t="s">
        <v>0</v>
      </c>
      <c r="B679" s="383"/>
      <c r="C679" s="383"/>
      <c r="D679" s="383"/>
      <c r="E679" s="383"/>
      <c r="F679" s="383"/>
      <c r="G679" s="383"/>
      <c r="H679" s="383"/>
      <c r="I679" s="383"/>
      <c r="J679" s="383"/>
      <c r="K679" s="383"/>
      <c r="L679" s="383"/>
      <c r="M679" s="383"/>
      <c r="N679" s="383"/>
      <c r="O679" s="258"/>
      <c r="P679" s="258"/>
      <c r="Q679" s="258"/>
      <c r="R679" s="258"/>
      <c r="S679" s="258"/>
      <c r="T679" s="258"/>
      <c r="U679" s="258"/>
      <c r="V679" s="258"/>
      <c r="W679" s="258"/>
    </row>
    <row r="680" spans="1:23" ht="15.75" customHeight="1" thickBot="1">
      <c r="A680" s="392" t="s">
        <v>265</v>
      </c>
      <c r="B680" s="393"/>
      <c r="C680" s="393"/>
      <c r="D680" s="393"/>
      <c r="E680" s="393"/>
      <c r="F680" s="393"/>
      <c r="G680" s="393"/>
      <c r="H680" s="393"/>
      <c r="I680" s="393"/>
      <c r="J680" s="393"/>
      <c r="K680" s="393"/>
      <c r="L680" s="393"/>
      <c r="M680" s="393"/>
      <c r="N680" s="393"/>
      <c r="O680" s="258"/>
      <c r="P680" s="258"/>
      <c r="Q680" s="258"/>
      <c r="R680" s="258"/>
      <c r="S680" s="258"/>
      <c r="T680" s="258"/>
      <c r="U680" s="258"/>
      <c r="V680" s="258"/>
      <c r="W680" s="258"/>
    </row>
    <row r="681" spans="1:23" ht="15.75" customHeight="1">
      <c r="A681" s="394" t="s">
        <v>1</v>
      </c>
      <c r="B681" s="397" t="s">
        <v>2</v>
      </c>
      <c r="C681" s="400" t="s">
        <v>3</v>
      </c>
      <c r="D681" s="403" t="s">
        <v>4</v>
      </c>
      <c r="E681" s="404" t="s">
        <v>5</v>
      </c>
      <c r="F681" s="405"/>
      <c r="G681" s="406" t="s">
        <v>6</v>
      </c>
      <c r="H681" s="407"/>
      <c r="I681" s="405"/>
      <c r="J681" s="227"/>
      <c r="K681" s="227"/>
      <c r="L681" s="400" t="s">
        <v>7</v>
      </c>
      <c r="M681" s="408" t="s">
        <v>8</v>
      </c>
      <c r="N681" s="394" t="s">
        <v>9</v>
      </c>
      <c r="O681" s="258"/>
      <c r="P681" s="258"/>
      <c r="Q681" s="258"/>
      <c r="R681" s="258"/>
      <c r="S681" s="258"/>
      <c r="T681" s="258"/>
      <c r="U681" s="258"/>
      <c r="V681" s="258"/>
      <c r="W681" s="258"/>
    </row>
    <row r="682" spans="1:23" ht="15.75" customHeight="1">
      <c r="A682" s="395"/>
      <c r="B682" s="398"/>
      <c r="C682" s="401"/>
      <c r="D682" s="401"/>
      <c r="E682" s="411" t="s">
        <v>10</v>
      </c>
      <c r="F682" s="411" t="s">
        <v>11</v>
      </c>
      <c r="G682" s="412" t="s">
        <v>12</v>
      </c>
      <c r="H682" s="413" t="s">
        <v>13</v>
      </c>
      <c r="I682" s="414" t="s">
        <v>12</v>
      </c>
      <c r="J682" s="415" t="s">
        <v>31</v>
      </c>
      <c r="K682" s="416"/>
      <c r="L682" s="401"/>
      <c r="M682" s="409"/>
      <c r="N682" s="395"/>
      <c r="O682" s="258"/>
      <c r="P682" s="258"/>
      <c r="Q682" s="258"/>
      <c r="R682" s="258"/>
      <c r="S682" s="258"/>
      <c r="T682" s="258"/>
      <c r="U682" s="258"/>
      <c r="V682" s="258"/>
      <c r="W682" s="258"/>
    </row>
    <row r="683" spans="1:23" ht="15.75" customHeight="1">
      <c r="A683" s="395"/>
      <c r="B683" s="398"/>
      <c r="C683" s="401"/>
      <c r="D683" s="401"/>
      <c r="E683" s="401"/>
      <c r="F683" s="401"/>
      <c r="G683" s="401"/>
      <c r="H683" s="401"/>
      <c r="I683" s="401"/>
      <c r="J683" s="417" t="s">
        <v>33</v>
      </c>
      <c r="K683" s="418"/>
      <c r="L683" s="401"/>
      <c r="M683" s="409"/>
      <c r="N683" s="395"/>
      <c r="O683" s="258"/>
      <c r="P683" s="258"/>
      <c r="Q683" s="258"/>
      <c r="R683" s="258"/>
      <c r="S683" s="258"/>
      <c r="T683" s="258"/>
      <c r="U683" s="258"/>
      <c r="V683" s="258"/>
      <c r="W683" s="258"/>
    </row>
    <row r="684" spans="1:23" ht="15.75" customHeight="1" thickBot="1">
      <c r="A684" s="396"/>
      <c r="B684" s="399"/>
      <c r="C684" s="402"/>
      <c r="D684" s="402"/>
      <c r="E684" s="402"/>
      <c r="F684" s="402"/>
      <c r="G684" s="402"/>
      <c r="H684" s="402"/>
      <c r="I684" s="402"/>
      <c r="J684" s="10" t="s">
        <v>16</v>
      </c>
      <c r="K684" s="229" t="s">
        <v>17</v>
      </c>
      <c r="L684" s="402"/>
      <c r="M684" s="410"/>
      <c r="N684" s="396"/>
      <c r="O684" s="258"/>
      <c r="P684" s="258"/>
      <c r="Q684" s="258"/>
      <c r="R684" s="258"/>
      <c r="S684" s="258"/>
      <c r="T684" s="258"/>
      <c r="U684" s="258"/>
      <c r="V684" s="258"/>
      <c r="W684" s="258"/>
    </row>
    <row r="685" spans="1:23" ht="15.75" customHeight="1" thickBot="1">
      <c r="A685" s="230">
        <v>1</v>
      </c>
      <c r="B685" s="230">
        <v>2</v>
      </c>
      <c r="C685" s="230">
        <v>3</v>
      </c>
      <c r="D685" s="230">
        <v>4</v>
      </c>
      <c r="E685" s="230">
        <v>5</v>
      </c>
      <c r="F685" s="230">
        <v>6</v>
      </c>
      <c r="G685" s="230">
        <v>7</v>
      </c>
      <c r="H685" s="230">
        <v>8</v>
      </c>
      <c r="I685" s="230">
        <v>9</v>
      </c>
      <c r="J685" s="230">
        <v>10</v>
      </c>
      <c r="K685" s="230">
        <v>11</v>
      </c>
      <c r="L685" s="230">
        <v>12</v>
      </c>
      <c r="M685" s="230">
        <v>13</v>
      </c>
      <c r="N685" s="230">
        <v>14</v>
      </c>
      <c r="O685" s="258"/>
      <c r="P685" s="258"/>
      <c r="Q685" s="258"/>
      <c r="R685" s="258"/>
      <c r="S685" s="258"/>
      <c r="T685" s="258"/>
      <c r="U685" s="258"/>
      <c r="V685" s="258"/>
      <c r="W685" s="258"/>
    </row>
    <row r="686" spans="1:23" ht="15.75" customHeight="1">
      <c r="A686" s="231">
        <v>110</v>
      </c>
      <c r="B686" s="136" t="s">
        <v>60</v>
      </c>
      <c r="C686" s="160" t="s">
        <v>191</v>
      </c>
      <c r="D686" s="159">
        <v>48917</v>
      </c>
      <c r="E686" s="158">
        <v>45369</v>
      </c>
      <c r="F686" s="158">
        <v>45369</v>
      </c>
      <c r="G686" s="156"/>
      <c r="H686" s="158">
        <v>45370</v>
      </c>
      <c r="I686" s="50">
        <v>820240318435129</v>
      </c>
      <c r="J686" s="166"/>
      <c r="K686" s="162">
        <v>25985494</v>
      </c>
      <c r="L686" s="163"/>
      <c r="M686" s="139"/>
      <c r="N686" s="140"/>
      <c r="O686" s="237"/>
      <c r="P686" s="237"/>
      <c r="Q686" s="237"/>
      <c r="R686" s="237"/>
      <c r="S686" s="258"/>
      <c r="T686" s="258"/>
      <c r="U686" s="258"/>
      <c r="V686" s="258"/>
      <c r="W686" s="258"/>
    </row>
    <row r="687" spans="1:23" ht="15.75" customHeight="1">
      <c r="A687" s="231">
        <v>111</v>
      </c>
      <c r="B687" s="152" t="s">
        <v>42</v>
      </c>
      <c r="C687" s="160" t="s">
        <v>96</v>
      </c>
      <c r="D687" s="159">
        <v>4235</v>
      </c>
      <c r="E687" s="158">
        <v>45369</v>
      </c>
      <c r="F687" s="158">
        <v>45369</v>
      </c>
      <c r="G687" s="156"/>
      <c r="H687" s="158">
        <v>45370</v>
      </c>
      <c r="I687" s="50">
        <v>820240318457689</v>
      </c>
      <c r="J687" s="166"/>
      <c r="K687" s="162">
        <v>2249700</v>
      </c>
      <c r="L687" s="163"/>
      <c r="M687" s="139"/>
      <c r="N687" s="140"/>
      <c r="O687" s="237"/>
      <c r="P687" s="237"/>
      <c r="Q687" s="237"/>
      <c r="R687" s="237"/>
      <c r="S687" s="258"/>
      <c r="T687" s="258"/>
      <c r="U687" s="258"/>
      <c r="V687" s="258"/>
      <c r="W687" s="258"/>
    </row>
    <row r="688" spans="1:23" ht="15.75" customHeight="1">
      <c r="A688" s="231">
        <v>112</v>
      </c>
      <c r="B688" s="152" t="s">
        <v>55</v>
      </c>
      <c r="C688" s="152" t="s">
        <v>197</v>
      </c>
      <c r="D688" s="159">
        <v>9735</v>
      </c>
      <c r="E688" s="158">
        <v>45370</v>
      </c>
      <c r="F688" s="158">
        <v>45370</v>
      </c>
      <c r="G688" s="156"/>
      <c r="H688" s="158">
        <v>45370</v>
      </c>
      <c r="I688" s="170">
        <v>820240319582749</v>
      </c>
      <c r="J688" s="166"/>
      <c r="K688" s="162">
        <v>5187276</v>
      </c>
      <c r="L688" s="163"/>
      <c r="M688" s="139"/>
      <c r="N688" s="140"/>
      <c r="O688" s="237"/>
      <c r="P688" s="237"/>
      <c r="Q688" s="237"/>
      <c r="R688" s="237"/>
    </row>
    <row r="689" spans="1:18" ht="15.75" customHeight="1">
      <c r="A689" s="231">
        <v>113</v>
      </c>
      <c r="B689" s="152" t="s">
        <v>64</v>
      </c>
      <c r="C689" s="160" t="s">
        <v>62</v>
      </c>
      <c r="D689" s="159">
        <v>7465</v>
      </c>
      <c r="E689" s="158">
        <v>45370</v>
      </c>
      <c r="F689" s="158">
        <v>45370</v>
      </c>
      <c r="G689" s="156"/>
      <c r="H689" s="158">
        <v>45370</v>
      </c>
      <c r="I689" s="170">
        <v>820240319613977</v>
      </c>
      <c r="J689" s="166"/>
      <c r="K689" s="162">
        <v>3977711</v>
      </c>
      <c r="L689" s="163"/>
      <c r="M689" s="139"/>
      <c r="N689" s="140"/>
      <c r="O689" s="237"/>
      <c r="P689" s="237"/>
      <c r="Q689" s="237"/>
      <c r="R689" s="237"/>
    </row>
    <row r="690" spans="1:18" ht="15.75" customHeight="1">
      <c r="A690" s="231">
        <v>114</v>
      </c>
      <c r="B690" s="147" t="s">
        <v>42</v>
      </c>
      <c r="C690" s="141" t="s">
        <v>198</v>
      </c>
      <c r="D690" s="149">
        <v>6848</v>
      </c>
      <c r="E690" s="158">
        <v>45370</v>
      </c>
      <c r="F690" s="158">
        <v>45370</v>
      </c>
      <c r="G690" s="156"/>
      <c r="H690" s="158">
        <v>45370</v>
      </c>
      <c r="I690" s="170">
        <v>820240319642577</v>
      </c>
      <c r="J690" s="166"/>
      <c r="K690" s="162">
        <v>3648944</v>
      </c>
      <c r="L690" s="163"/>
      <c r="M690" s="139"/>
      <c r="N690" s="140"/>
      <c r="O690" s="237"/>
      <c r="P690" s="237"/>
      <c r="Q690" s="237"/>
      <c r="R690" s="237"/>
    </row>
    <row r="691" spans="1:18" ht="15.75" customHeight="1">
      <c r="A691" s="231">
        <v>115</v>
      </c>
      <c r="B691" s="147" t="s">
        <v>72</v>
      </c>
      <c r="C691" s="141" t="s">
        <v>199</v>
      </c>
      <c r="D691" s="149">
        <v>36143</v>
      </c>
      <c r="E691" s="158">
        <v>45370</v>
      </c>
      <c r="F691" s="158">
        <v>45370</v>
      </c>
      <c r="G691" s="156"/>
      <c r="H691" s="158">
        <v>45370</v>
      </c>
      <c r="I691" s="170">
        <v>820240319647820</v>
      </c>
      <c r="J691" s="167">
        <v>19258726</v>
      </c>
      <c r="K691" s="162"/>
      <c r="L691" s="163"/>
      <c r="M691" s="139"/>
      <c r="N691" s="140"/>
      <c r="O691" s="237"/>
      <c r="P691" s="237"/>
      <c r="Q691" s="237"/>
      <c r="R691" s="237"/>
    </row>
    <row r="692" spans="1:18" ht="15.75" customHeight="1" thickBot="1">
      <c r="A692" s="231"/>
      <c r="B692" s="238"/>
      <c r="C692" s="239"/>
      <c r="D692" s="240"/>
      <c r="E692" s="241"/>
      <c r="F692" s="241"/>
      <c r="G692" s="242"/>
      <c r="H692" s="241"/>
      <c r="I692" s="243"/>
      <c r="J692" s="244"/>
      <c r="K692" s="245"/>
      <c r="L692" s="246"/>
      <c r="M692" s="6"/>
      <c r="N692" s="238"/>
      <c r="O692" s="228"/>
    </row>
    <row r="693" spans="1:18" ht="15.75" customHeight="1" thickBot="1">
      <c r="A693" s="247"/>
      <c r="B693" s="385"/>
      <c r="C693" s="386"/>
      <c r="D693" s="386"/>
      <c r="E693" s="386"/>
      <c r="F693" s="386"/>
      <c r="G693" s="386"/>
      <c r="H693" s="386"/>
      <c r="I693" s="387"/>
      <c r="J693" s="60">
        <f t="shared" ref="J693:K693" si="35">SUM(J686:J692)</f>
        <v>19258726</v>
      </c>
      <c r="K693" s="60">
        <f t="shared" si="35"/>
        <v>41049125</v>
      </c>
      <c r="L693" s="248"/>
      <c r="M693" s="248"/>
      <c r="N693" s="249"/>
      <c r="O693" s="228"/>
    </row>
    <row r="694" spans="1:18" ht="15.75" customHeight="1" thickBot="1">
      <c r="A694" s="247"/>
      <c r="B694" s="385"/>
      <c r="C694" s="386"/>
      <c r="D694" s="386"/>
      <c r="E694" s="386"/>
      <c r="F694" s="386"/>
      <c r="G694" s="386"/>
      <c r="H694" s="386"/>
      <c r="I694" s="387"/>
      <c r="J694" s="371">
        <f t="shared" ref="J694:J695" si="36">SUM(J693:K693)</f>
        <v>60307851</v>
      </c>
      <c r="K694" s="387"/>
      <c r="L694" s="248"/>
      <c r="M694" s="248"/>
      <c r="N694" s="249"/>
      <c r="O694" s="228"/>
    </row>
    <row r="695" spans="1:18" ht="24" thickBot="1">
      <c r="A695" s="247"/>
      <c r="B695" s="388" t="s">
        <v>25</v>
      </c>
      <c r="C695" s="386"/>
      <c r="D695" s="386"/>
      <c r="E695" s="386"/>
      <c r="F695" s="386"/>
      <c r="G695" s="386"/>
      <c r="H695" s="386"/>
      <c r="I695" s="387"/>
      <c r="J695" s="373">
        <f t="shared" si="36"/>
        <v>60307851</v>
      </c>
      <c r="K695" s="387"/>
      <c r="L695" s="248"/>
      <c r="M695" s="126"/>
      <c r="N695" s="127"/>
      <c r="O695" s="228"/>
    </row>
    <row r="696" spans="1:18" ht="15.75" customHeight="1">
      <c r="A696" s="250"/>
      <c r="B696" s="251"/>
      <c r="C696" s="252"/>
      <c r="D696" s="253"/>
      <c r="E696" s="254"/>
      <c r="F696" s="255"/>
      <c r="G696" s="256"/>
      <c r="H696" s="257"/>
      <c r="I696" s="258"/>
      <c r="J696" s="258"/>
      <c r="K696" s="258"/>
      <c r="L696" s="259"/>
      <c r="M696" s="259"/>
      <c r="N696" s="259"/>
      <c r="O696" s="228"/>
    </row>
    <row r="697" spans="1:18" ht="15.75" customHeight="1">
      <c r="A697" s="67" t="s">
        <v>18</v>
      </c>
      <c r="B697" s="62"/>
      <c r="C697" s="63"/>
      <c r="D697" s="64"/>
      <c r="E697" s="65"/>
      <c r="F697" s="65"/>
      <c r="G697" s="256"/>
      <c r="H697" s="255"/>
      <c r="I697" s="128"/>
      <c r="J697" s="389"/>
      <c r="K697" s="383"/>
      <c r="L697" s="66"/>
      <c r="M697" s="66"/>
      <c r="N697" s="66"/>
      <c r="O697" s="228"/>
    </row>
    <row r="698" spans="1:18" ht="15.75" customHeight="1">
      <c r="A698" s="228"/>
      <c r="B698" s="62"/>
      <c r="C698" s="260"/>
      <c r="D698" s="68"/>
      <c r="E698" s="69"/>
      <c r="F698" s="70"/>
      <c r="G698" s="71"/>
      <c r="H698" s="255"/>
      <c r="I698" s="258"/>
      <c r="J698" s="258"/>
      <c r="K698" s="261"/>
      <c r="L698" s="376" t="s">
        <v>285</v>
      </c>
      <c r="M698" s="390"/>
      <c r="N698" s="390"/>
      <c r="O698" s="228"/>
    </row>
    <row r="699" spans="1:18" ht="15.75" customHeight="1">
      <c r="A699" s="258"/>
      <c r="B699" s="74"/>
      <c r="C699" s="74"/>
      <c r="D699" s="75"/>
      <c r="E699" s="76"/>
      <c r="F699" s="77"/>
      <c r="G699" s="78"/>
      <c r="H699" s="255"/>
      <c r="I699" s="258"/>
      <c r="J699" s="258"/>
      <c r="K699" s="261"/>
      <c r="L699" s="79"/>
      <c r="M699" s="80"/>
      <c r="N699" s="78"/>
      <c r="O699" s="228"/>
    </row>
    <row r="700" spans="1:18" ht="15.75" customHeight="1">
      <c r="A700" s="67"/>
      <c r="B700" s="74"/>
      <c r="C700" s="74"/>
      <c r="D700" s="75"/>
      <c r="E700" s="76"/>
      <c r="F700" s="77"/>
      <c r="G700" s="78"/>
      <c r="H700" s="255"/>
      <c r="I700" s="258"/>
      <c r="J700" s="258"/>
      <c r="K700" s="261"/>
      <c r="L700" s="382" t="s">
        <v>19</v>
      </c>
      <c r="M700" s="383"/>
      <c r="N700" s="383"/>
      <c r="O700" s="228"/>
    </row>
    <row r="701" spans="1:18" ht="15.75" customHeight="1">
      <c r="A701" s="67"/>
      <c r="B701" s="228"/>
      <c r="C701" s="251"/>
      <c r="D701" s="75"/>
      <c r="E701" s="76"/>
      <c r="F701" s="82"/>
      <c r="G701" s="78"/>
      <c r="H701" s="255"/>
      <c r="I701" s="258"/>
      <c r="J701" s="258"/>
      <c r="K701" s="261"/>
      <c r="L701" s="382" t="s">
        <v>20</v>
      </c>
      <c r="M701" s="383"/>
      <c r="N701" s="383"/>
      <c r="O701" s="228"/>
    </row>
    <row r="702" spans="1:18" ht="15.75" customHeight="1">
      <c r="A702" s="68"/>
      <c r="B702" s="228"/>
      <c r="C702" s="251"/>
      <c r="D702" s="75"/>
      <c r="E702" s="76"/>
      <c r="F702" s="77"/>
      <c r="G702" s="78"/>
      <c r="H702" s="255"/>
      <c r="I702" s="258"/>
      <c r="J702" s="258"/>
      <c r="K702" s="261"/>
      <c r="L702" s="382" t="s">
        <v>21</v>
      </c>
      <c r="M702" s="383"/>
      <c r="N702" s="383"/>
      <c r="O702" s="228"/>
    </row>
    <row r="703" spans="1:18" ht="15.75" customHeight="1">
      <c r="A703" s="73"/>
      <c r="B703" s="74"/>
      <c r="C703" s="251"/>
      <c r="D703" s="75"/>
      <c r="E703" s="76"/>
      <c r="F703" s="77"/>
      <c r="G703" s="78"/>
      <c r="H703" s="255"/>
      <c r="I703" s="258"/>
      <c r="J703" s="258"/>
      <c r="K703" s="261"/>
      <c r="L703" s="262"/>
      <c r="M703" s="262"/>
      <c r="N703" s="262"/>
      <c r="O703" s="228"/>
    </row>
    <row r="704" spans="1:18" ht="15.75" customHeight="1">
      <c r="A704" s="73"/>
      <c r="B704" s="83"/>
      <c r="C704" s="251"/>
      <c r="D704" s="75"/>
      <c r="E704" s="76"/>
      <c r="F704" s="77"/>
      <c r="G704" s="78"/>
      <c r="H704" s="255"/>
      <c r="I704" s="258"/>
      <c r="J704" s="258"/>
      <c r="K704" s="261"/>
      <c r="L704" s="262"/>
      <c r="M704" s="262"/>
      <c r="N704" s="262"/>
      <c r="O704" s="228"/>
    </row>
    <row r="705" spans="1:15" ht="15.75" customHeight="1">
      <c r="A705" s="73"/>
      <c r="B705" s="228"/>
      <c r="C705" s="251"/>
      <c r="D705" s="253"/>
      <c r="E705" s="254"/>
      <c r="F705" s="255"/>
      <c r="H705" s="255"/>
      <c r="I705" s="258"/>
      <c r="J705" s="258"/>
      <c r="K705" s="261"/>
      <c r="L705" s="262"/>
      <c r="M705" s="262"/>
      <c r="N705" s="262"/>
      <c r="O705" s="228"/>
    </row>
    <row r="706" spans="1:15" ht="15.75" customHeight="1">
      <c r="A706" s="73"/>
      <c r="C706" s="251"/>
      <c r="D706" s="253"/>
      <c r="E706" s="254"/>
      <c r="F706" s="255"/>
      <c r="H706" s="255"/>
      <c r="I706" s="258"/>
      <c r="J706" s="258"/>
      <c r="K706" s="261"/>
      <c r="L706" s="262"/>
      <c r="M706" s="262"/>
      <c r="N706" s="262"/>
      <c r="O706" s="228"/>
    </row>
    <row r="707" spans="1:15" ht="15.75" customHeight="1">
      <c r="A707" s="83"/>
      <c r="C707" s="260"/>
      <c r="D707" s="253"/>
      <c r="E707" s="254"/>
      <c r="F707" s="255"/>
      <c r="H707" s="255"/>
      <c r="I707" s="258"/>
      <c r="J707" s="258"/>
      <c r="K707" s="261"/>
      <c r="L707" s="262"/>
      <c r="M707" s="262"/>
      <c r="N707" s="262"/>
      <c r="O707" s="228"/>
    </row>
    <row r="708" spans="1:15" ht="15.75" customHeight="1">
      <c r="A708" s="83"/>
      <c r="D708" s="253"/>
      <c r="E708" s="254"/>
      <c r="F708" s="255"/>
      <c r="H708" s="255"/>
      <c r="I708" s="258"/>
      <c r="J708" s="258"/>
      <c r="K708" s="261"/>
      <c r="L708" s="262"/>
      <c r="M708" s="262"/>
      <c r="N708" s="262"/>
      <c r="O708" s="228"/>
    </row>
    <row r="709" spans="1:15" ht="15.75" customHeight="1">
      <c r="A709" s="228"/>
      <c r="E709" s="255"/>
      <c r="F709" s="255"/>
      <c r="H709" s="255"/>
      <c r="I709" s="258"/>
      <c r="J709" s="258"/>
      <c r="K709" s="258"/>
      <c r="L709" s="258"/>
      <c r="M709" s="258"/>
      <c r="N709" s="258"/>
      <c r="O709" s="228"/>
    </row>
    <row r="710" spans="1:15" ht="15.75" customHeight="1">
      <c r="A710" s="228"/>
      <c r="E710" s="255"/>
      <c r="F710" s="255"/>
      <c r="H710" s="255"/>
      <c r="I710" s="258"/>
      <c r="J710" s="258"/>
      <c r="K710" s="258"/>
      <c r="L710" s="384" t="s">
        <v>22</v>
      </c>
      <c r="M710" s="383"/>
      <c r="N710" s="383"/>
      <c r="O710" s="228"/>
    </row>
    <row r="711" spans="1:15" ht="15.75" customHeight="1">
      <c r="A711" s="228"/>
      <c r="E711" s="255"/>
      <c r="F711" s="255"/>
      <c r="H711" s="255"/>
      <c r="I711" s="258"/>
      <c r="J711" s="258"/>
      <c r="K711" s="258"/>
      <c r="L711" s="382" t="s">
        <v>23</v>
      </c>
      <c r="M711" s="383"/>
      <c r="N711" s="383"/>
      <c r="O711" s="228"/>
    </row>
    <row r="712" spans="1:15" ht="15.75" customHeight="1">
      <c r="A712" s="83"/>
      <c r="C712" s="260"/>
      <c r="E712" s="255"/>
      <c r="F712" s="255"/>
      <c r="H712" s="255"/>
      <c r="I712" s="258"/>
      <c r="J712" s="258"/>
      <c r="K712" s="258"/>
      <c r="L712" s="382" t="s">
        <v>24</v>
      </c>
      <c r="M712" s="383"/>
      <c r="N712" s="383"/>
      <c r="O712" s="228"/>
    </row>
    <row r="713" spans="1:15" ht="15.75" customHeight="1">
      <c r="E713" s="255"/>
      <c r="F713" s="255"/>
      <c r="H713" s="255"/>
      <c r="I713" s="258"/>
      <c r="L713" s="382"/>
      <c r="M713" s="383"/>
      <c r="O713" s="228"/>
    </row>
    <row r="714" spans="1:15" ht="15.75" customHeight="1">
      <c r="E714" s="255"/>
      <c r="F714" s="255"/>
      <c r="H714" s="255"/>
      <c r="I714" s="258"/>
      <c r="O714" s="228"/>
    </row>
    <row r="715" spans="1:15" ht="15.75" customHeight="1">
      <c r="E715" s="255"/>
      <c r="F715" s="255"/>
      <c r="H715" s="255"/>
      <c r="I715" s="258"/>
      <c r="O715" s="228"/>
    </row>
    <row r="716" spans="1:15" ht="15.75" customHeight="1">
      <c r="A716" s="391" t="s">
        <v>26</v>
      </c>
      <c r="B716" s="383"/>
      <c r="C716" s="383"/>
      <c r="D716" s="383"/>
      <c r="E716" s="383"/>
      <c r="F716" s="383"/>
      <c r="G716" s="383"/>
      <c r="H716" s="383"/>
      <c r="I716" s="383"/>
      <c r="J716" s="383"/>
      <c r="K716" s="383"/>
      <c r="L716" s="383"/>
      <c r="M716" s="383"/>
      <c r="N716" s="383"/>
      <c r="O716" s="228"/>
    </row>
    <row r="717" spans="1:15" ht="15.75" customHeight="1">
      <c r="A717" s="391" t="s">
        <v>0</v>
      </c>
      <c r="B717" s="383"/>
      <c r="C717" s="383"/>
      <c r="D717" s="383"/>
      <c r="E717" s="383"/>
      <c r="F717" s="383"/>
      <c r="G717" s="383"/>
      <c r="H717" s="383"/>
      <c r="I717" s="383"/>
      <c r="J717" s="383"/>
      <c r="K717" s="383"/>
      <c r="L717" s="383"/>
      <c r="M717" s="383"/>
      <c r="N717" s="383"/>
      <c r="O717" s="228"/>
    </row>
    <row r="718" spans="1:15" ht="15.75" customHeight="1" thickBot="1">
      <c r="A718" s="392" t="s">
        <v>265</v>
      </c>
      <c r="B718" s="393"/>
      <c r="C718" s="393"/>
      <c r="D718" s="393"/>
      <c r="E718" s="393"/>
      <c r="F718" s="393"/>
      <c r="G718" s="393"/>
      <c r="H718" s="393"/>
      <c r="I718" s="393"/>
      <c r="J718" s="393"/>
      <c r="K718" s="393"/>
      <c r="L718" s="393"/>
      <c r="M718" s="393"/>
      <c r="N718" s="393"/>
      <c r="O718" s="228"/>
    </row>
    <row r="719" spans="1:15" ht="15.75" customHeight="1">
      <c r="A719" s="394" t="s">
        <v>1</v>
      </c>
      <c r="B719" s="397" t="s">
        <v>2</v>
      </c>
      <c r="C719" s="400" t="s">
        <v>3</v>
      </c>
      <c r="D719" s="403" t="s">
        <v>4</v>
      </c>
      <c r="E719" s="404" t="s">
        <v>5</v>
      </c>
      <c r="F719" s="405"/>
      <c r="G719" s="406" t="s">
        <v>6</v>
      </c>
      <c r="H719" s="407"/>
      <c r="I719" s="405"/>
      <c r="J719" s="227"/>
      <c r="K719" s="227"/>
      <c r="L719" s="400" t="s">
        <v>7</v>
      </c>
      <c r="M719" s="408" t="s">
        <v>8</v>
      </c>
      <c r="N719" s="394" t="s">
        <v>9</v>
      </c>
      <c r="O719" s="228"/>
    </row>
    <row r="720" spans="1:15" ht="15.75" customHeight="1">
      <c r="A720" s="395"/>
      <c r="B720" s="398"/>
      <c r="C720" s="401"/>
      <c r="D720" s="401"/>
      <c r="E720" s="411" t="s">
        <v>10</v>
      </c>
      <c r="F720" s="411" t="s">
        <v>11</v>
      </c>
      <c r="G720" s="412" t="s">
        <v>12</v>
      </c>
      <c r="H720" s="413" t="s">
        <v>13</v>
      </c>
      <c r="I720" s="414" t="s">
        <v>12</v>
      </c>
      <c r="J720" s="415" t="s">
        <v>31</v>
      </c>
      <c r="K720" s="416"/>
      <c r="L720" s="401"/>
      <c r="M720" s="409"/>
      <c r="N720" s="395"/>
      <c r="O720" s="228"/>
    </row>
    <row r="721" spans="1:18" ht="15.75" customHeight="1">
      <c r="A721" s="395"/>
      <c r="B721" s="398"/>
      <c r="C721" s="401"/>
      <c r="D721" s="401"/>
      <c r="E721" s="401"/>
      <c r="F721" s="401"/>
      <c r="G721" s="401"/>
      <c r="H721" s="401"/>
      <c r="I721" s="401"/>
      <c r="J721" s="417" t="s">
        <v>33</v>
      </c>
      <c r="K721" s="418"/>
      <c r="L721" s="401"/>
      <c r="M721" s="409"/>
      <c r="N721" s="395"/>
      <c r="O721" s="228"/>
    </row>
    <row r="722" spans="1:18" ht="15.75" customHeight="1" thickBot="1">
      <c r="A722" s="396"/>
      <c r="B722" s="399"/>
      <c r="C722" s="402"/>
      <c r="D722" s="402"/>
      <c r="E722" s="402"/>
      <c r="F722" s="402"/>
      <c r="G722" s="402"/>
      <c r="H722" s="402"/>
      <c r="I722" s="402"/>
      <c r="J722" s="10" t="s">
        <v>16</v>
      </c>
      <c r="K722" s="229" t="s">
        <v>17</v>
      </c>
      <c r="L722" s="402"/>
      <c r="M722" s="410"/>
      <c r="N722" s="396"/>
      <c r="O722" s="228"/>
    </row>
    <row r="723" spans="1:18" ht="15.75" customHeight="1" thickBot="1">
      <c r="A723" s="230">
        <v>1</v>
      </c>
      <c r="B723" s="230">
        <v>2</v>
      </c>
      <c r="C723" s="230">
        <v>3</v>
      </c>
      <c r="D723" s="230">
        <v>4</v>
      </c>
      <c r="E723" s="230">
        <v>5</v>
      </c>
      <c r="F723" s="230">
        <v>6</v>
      </c>
      <c r="G723" s="230">
        <v>7</v>
      </c>
      <c r="H723" s="230">
        <v>8</v>
      </c>
      <c r="I723" s="230">
        <v>9</v>
      </c>
      <c r="J723" s="230">
        <v>10</v>
      </c>
      <c r="K723" s="230">
        <v>11</v>
      </c>
      <c r="L723" s="230">
        <v>12</v>
      </c>
      <c r="M723" s="230">
        <v>13</v>
      </c>
      <c r="N723" s="230">
        <v>14</v>
      </c>
      <c r="O723" s="228"/>
    </row>
    <row r="724" spans="1:18" ht="15.75" customHeight="1">
      <c r="A724" s="231">
        <v>116</v>
      </c>
      <c r="B724" s="136" t="s">
        <v>47</v>
      </c>
      <c r="C724" s="153" t="s">
        <v>200</v>
      </c>
      <c r="D724" s="155">
        <v>39643</v>
      </c>
      <c r="E724" s="158">
        <v>45371</v>
      </c>
      <c r="F724" s="158">
        <v>45371</v>
      </c>
      <c r="G724" s="156"/>
      <c r="H724" s="158">
        <v>45371</v>
      </c>
      <c r="I724" s="170">
        <v>820240320740918</v>
      </c>
      <c r="J724" s="148">
        <v>21177608</v>
      </c>
      <c r="K724" s="138"/>
      <c r="L724" s="163"/>
      <c r="M724" s="139"/>
      <c r="N724" s="140"/>
      <c r="O724" s="237"/>
      <c r="P724" s="237"/>
      <c r="Q724" s="237"/>
      <c r="R724" s="237"/>
    </row>
    <row r="725" spans="1:18" ht="15.75" customHeight="1">
      <c r="A725" s="231">
        <v>117</v>
      </c>
      <c r="B725" s="147" t="s">
        <v>201</v>
      </c>
      <c r="C725" s="141" t="s">
        <v>202</v>
      </c>
      <c r="D725" s="142">
        <v>30002</v>
      </c>
      <c r="E725" s="158">
        <v>45371</v>
      </c>
      <c r="F725" s="158">
        <v>45371</v>
      </c>
      <c r="G725" s="156"/>
      <c r="H725" s="158">
        <v>45371</v>
      </c>
      <c r="I725" s="170">
        <v>820240320741233</v>
      </c>
      <c r="J725" s="145"/>
      <c r="K725" s="138">
        <v>16027309</v>
      </c>
      <c r="L725" s="146"/>
      <c r="M725" s="139"/>
      <c r="N725" s="140"/>
      <c r="O725" s="237"/>
      <c r="P725" s="237"/>
      <c r="Q725" s="237"/>
      <c r="R725" s="237"/>
    </row>
    <row r="726" spans="1:18" ht="15.75" customHeight="1">
      <c r="A726" s="231">
        <v>118</v>
      </c>
      <c r="B726" s="147" t="s">
        <v>50</v>
      </c>
      <c r="C726" s="141" t="s">
        <v>203</v>
      </c>
      <c r="D726" s="142">
        <v>5073</v>
      </c>
      <c r="E726" s="158">
        <v>45371</v>
      </c>
      <c r="F726" s="158">
        <v>45371</v>
      </c>
      <c r="G726" s="156"/>
      <c r="H726" s="158">
        <v>45371</v>
      </c>
      <c r="I726" s="170">
        <v>820240320746256</v>
      </c>
      <c r="J726" s="148">
        <v>2710038</v>
      </c>
      <c r="K726" s="138"/>
      <c r="L726" s="146"/>
      <c r="M726" s="139"/>
      <c r="N726" s="140"/>
      <c r="O726" s="237"/>
      <c r="P726" s="237"/>
      <c r="Q726" s="237"/>
      <c r="R726" s="237"/>
    </row>
    <row r="727" spans="1:18" ht="15.75" customHeight="1">
      <c r="A727" s="231">
        <v>119</v>
      </c>
      <c r="B727" s="136" t="s">
        <v>55</v>
      </c>
      <c r="C727" s="153" t="s">
        <v>160</v>
      </c>
      <c r="D727" s="154">
        <v>4456</v>
      </c>
      <c r="E727" s="158">
        <v>45371</v>
      </c>
      <c r="F727" s="158">
        <v>45371</v>
      </c>
      <c r="G727" s="156"/>
      <c r="H727" s="158">
        <v>45371</v>
      </c>
      <c r="I727" s="170">
        <v>820240320766258</v>
      </c>
      <c r="J727" s="145"/>
      <c r="K727" s="138">
        <v>2380431</v>
      </c>
      <c r="L727" s="146"/>
      <c r="M727" s="139"/>
      <c r="N727" s="140"/>
      <c r="O727" s="237"/>
      <c r="P727" s="237"/>
      <c r="Q727" s="237"/>
      <c r="R727" s="237"/>
    </row>
    <row r="728" spans="1:18" ht="15.75" customHeight="1">
      <c r="A728" s="231">
        <v>120</v>
      </c>
      <c r="B728" s="152" t="s">
        <v>71</v>
      </c>
      <c r="C728" s="160" t="s">
        <v>204</v>
      </c>
      <c r="D728" s="159">
        <v>5367</v>
      </c>
      <c r="E728" s="158">
        <v>45371</v>
      </c>
      <c r="F728" s="158">
        <v>45371</v>
      </c>
      <c r="G728" s="156"/>
      <c r="H728" s="158">
        <v>45371</v>
      </c>
      <c r="I728" s="170">
        <v>820240320774480</v>
      </c>
      <c r="J728" s="145"/>
      <c r="K728" s="138">
        <v>2867095</v>
      </c>
      <c r="L728" s="146"/>
      <c r="M728" s="139"/>
      <c r="N728" s="140"/>
      <c r="O728" s="53"/>
      <c r="P728" s="237"/>
      <c r="Q728" s="237"/>
      <c r="R728" s="237"/>
    </row>
    <row r="729" spans="1:18" ht="15.75" customHeight="1">
      <c r="A729" s="231">
        <v>121</v>
      </c>
      <c r="B729" s="152" t="s">
        <v>205</v>
      </c>
      <c r="C729" s="160" t="s">
        <v>51</v>
      </c>
      <c r="D729" s="159">
        <v>5961</v>
      </c>
      <c r="E729" s="158">
        <v>45371</v>
      </c>
      <c r="F729" s="158">
        <v>45371</v>
      </c>
      <c r="G729" s="156"/>
      <c r="H729" s="158">
        <v>45371</v>
      </c>
      <c r="I729" s="170">
        <v>820240320799401</v>
      </c>
      <c r="J729" s="145"/>
      <c r="K729" s="138">
        <v>3184414</v>
      </c>
      <c r="L729" s="146"/>
      <c r="M729" s="139"/>
      <c r="N729" s="140"/>
      <c r="O729" s="53"/>
      <c r="P729" s="237"/>
      <c r="Q729" s="237"/>
      <c r="R729" s="237"/>
    </row>
    <row r="730" spans="1:18" ht="15.75" customHeight="1">
      <c r="A730" s="231">
        <v>122</v>
      </c>
      <c r="B730" s="136" t="s">
        <v>206</v>
      </c>
      <c r="C730" s="153" t="s">
        <v>207</v>
      </c>
      <c r="D730" s="155">
        <v>5359</v>
      </c>
      <c r="E730" s="158">
        <v>45371</v>
      </c>
      <c r="F730" s="158">
        <v>45371</v>
      </c>
      <c r="G730" s="171"/>
      <c r="H730" s="158">
        <v>45371</v>
      </c>
      <c r="I730" s="170">
        <v>820240320799959</v>
      </c>
      <c r="J730" s="148">
        <v>2862821</v>
      </c>
      <c r="K730" s="138">
        <v>3987863</v>
      </c>
      <c r="L730" s="146"/>
      <c r="M730" s="139"/>
      <c r="N730" s="141"/>
      <c r="O730" s="237"/>
      <c r="P730" s="237"/>
      <c r="Q730" s="237"/>
      <c r="R730" s="237"/>
    </row>
    <row r="731" spans="1:18" ht="15.75" customHeight="1">
      <c r="A731" s="231">
        <v>123</v>
      </c>
      <c r="B731" s="136" t="s">
        <v>50</v>
      </c>
      <c r="C731" s="153" t="s">
        <v>97</v>
      </c>
      <c r="D731" s="155">
        <v>7465</v>
      </c>
      <c r="E731" s="158">
        <v>45371</v>
      </c>
      <c r="F731" s="158">
        <v>45371</v>
      </c>
      <c r="G731" s="137"/>
      <c r="H731" s="158">
        <v>45371</v>
      </c>
      <c r="I731" s="170">
        <v>820240320807840</v>
      </c>
      <c r="J731" s="145"/>
      <c r="K731" s="138">
        <v>3987863</v>
      </c>
      <c r="L731" s="146"/>
      <c r="M731" s="139"/>
      <c r="N731" s="140"/>
      <c r="O731" s="237"/>
      <c r="P731" s="237"/>
      <c r="Q731" s="237"/>
      <c r="R731" s="237"/>
    </row>
    <row r="732" spans="1:18" ht="15.75" customHeight="1">
      <c r="A732" s="231">
        <v>124</v>
      </c>
      <c r="B732" s="147" t="s">
        <v>57</v>
      </c>
      <c r="C732" s="141" t="s">
        <v>208</v>
      </c>
      <c r="D732" s="142">
        <v>5457</v>
      </c>
      <c r="E732" s="158">
        <v>45371</v>
      </c>
      <c r="F732" s="158">
        <v>45371</v>
      </c>
      <c r="G732" s="156"/>
      <c r="H732" s="158">
        <v>45371</v>
      </c>
      <c r="I732" s="170">
        <v>820240320811000</v>
      </c>
      <c r="J732" s="145"/>
      <c r="K732" s="138">
        <v>2915174</v>
      </c>
      <c r="L732" s="146"/>
      <c r="M732" s="139"/>
      <c r="N732" s="140"/>
      <c r="O732" s="237"/>
      <c r="P732" s="237"/>
      <c r="Q732" s="237"/>
      <c r="R732" s="237"/>
    </row>
    <row r="733" spans="1:18" ht="15.75" customHeight="1" thickBot="1">
      <c r="A733" s="231"/>
      <c r="B733" s="238"/>
      <c r="C733" s="239"/>
      <c r="D733" s="240"/>
      <c r="E733" s="241"/>
      <c r="F733" s="241"/>
      <c r="G733" s="242"/>
      <c r="H733" s="241"/>
      <c r="I733" s="243"/>
      <c r="J733" s="244"/>
      <c r="K733" s="245"/>
      <c r="L733" s="246"/>
      <c r="M733" s="6"/>
      <c r="N733" s="238"/>
      <c r="O733" s="228"/>
    </row>
    <row r="734" spans="1:18" ht="15.75" customHeight="1" thickBot="1">
      <c r="A734" s="247"/>
      <c r="B734" s="385"/>
      <c r="C734" s="386"/>
      <c r="D734" s="386"/>
      <c r="E734" s="386"/>
      <c r="F734" s="386"/>
      <c r="G734" s="386"/>
      <c r="H734" s="386"/>
      <c r="I734" s="387"/>
      <c r="J734" s="60">
        <f t="shared" ref="J734:K734" si="37">SUM(J724:J733)</f>
        <v>26750467</v>
      </c>
      <c r="K734" s="60">
        <f t="shared" si="37"/>
        <v>35350149</v>
      </c>
      <c r="L734" s="248"/>
      <c r="M734" s="248"/>
      <c r="N734" s="249"/>
      <c r="O734" s="228"/>
    </row>
    <row r="735" spans="1:18" ht="15.75" customHeight="1" thickBot="1">
      <c r="A735" s="247"/>
      <c r="B735" s="385"/>
      <c r="C735" s="386"/>
      <c r="D735" s="386"/>
      <c r="E735" s="386"/>
      <c r="F735" s="386"/>
      <c r="G735" s="386"/>
      <c r="H735" s="386"/>
      <c r="I735" s="387"/>
      <c r="J735" s="371">
        <f t="shared" ref="J735:J736" si="38">SUM(J734:K734)</f>
        <v>62100616</v>
      </c>
      <c r="K735" s="387"/>
      <c r="L735" s="248"/>
      <c r="M735" s="248"/>
      <c r="N735" s="249"/>
      <c r="O735" s="228"/>
    </row>
    <row r="736" spans="1:18" ht="24" thickBot="1">
      <c r="A736" s="247"/>
      <c r="B736" s="388" t="s">
        <v>25</v>
      </c>
      <c r="C736" s="386"/>
      <c r="D736" s="386"/>
      <c r="E736" s="386"/>
      <c r="F736" s="386"/>
      <c r="G736" s="386"/>
      <c r="H736" s="386"/>
      <c r="I736" s="387"/>
      <c r="J736" s="373">
        <f t="shared" si="38"/>
        <v>62100616</v>
      </c>
      <c r="K736" s="387"/>
      <c r="L736" s="248"/>
      <c r="M736" s="126"/>
      <c r="N736" s="127"/>
      <c r="O736" s="228"/>
    </row>
    <row r="737" spans="1:15" ht="15.75" customHeight="1">
      <c r="A737" s="250"/>
      <c r="B737" s="251"/>
      <c r="C737" s="252"/>
      <c r="D737" s="253"/>
      <c r="E737" s="254"/>
      <c r="F737" s="255"/>
      <c r="G737" s="256"/>
      <c r="H737" s="257"/>
      <c r="I737" s="258"/>
      <c r="J737" s="258"/>
      <c r="K737" s="258"/>
      <c r="L737" s="259"/>
      <c r="M737" s="259"/>
      <c r="N737" s="259"/>
      <c r="O737" s="228"/>
    </row>
    <row r="738" spans="1:15" ht="15.75" customHeight="1">
      <c r="A738" s="67" t="s">
        <v>18</v>
      </c>
      <c r="B738" s="62"/>
      <c r="C738" s="63"/>
      <c r="D738" s="64"/>
      <c r="E738" s="65"/>
      <c r="F738" s="65"/>
      <c r="G738" s="256"/>
      <c r="H738" s="255"/>
      <c r="I738" s="128"/>
      <c r="J738" s="389"/>
      <c r="K738" s="383"/>
      <c r="L738" s="66"/>
      <c r="M738" s="66"/>
      <c r="N738" s="66"/>
      <c r="O738" s="228"/>
    </row>
    <row r="739" spans="1:15" ht="15.75" customHeight="1">
      <c r="A739" s="228"/>
      <c r="B739" s="62"/>
      <c r="C739" s="260"/>
      <c r="D739" s="68"/>
      <c r="E739" s="69"/>
      <c r="F739" s="70"/>
      <c r="G739" s="71"/>
      <c r="H739" s="255"/>
      <c r="I739" s="258"/>
      <c r="J739" s="258"/>
      <c r="K739" s="261"/>
      <c r="L739" s="376" t="s">
        <v>286</v>
      </c>
      <c r="M739" s="390"/>
      <c r="N739" s="390"/>
      <c r="O739" s="228"/>
    </row>
    <row r="740" spans="1:15" ht="15.75" customHeight="1">
      <c r="A740" s="258"/>
      <c r="B740" s="74"/>
      <c r="C740" s="74"/>
      <c r="D740" s="75"/>
      <c r="E740" s="76"/>
      <c r="F740" s="77"/>
      <c r="G740" s="78"/>
      <c r="H740" s="255"/>
      <c r="I740" s="258"/>
      <c r="J740" s="258"/>
      <c r="K740" s="261"/>
      <c r="L740" s="79"/>
      <c r="M740" s="80"/>
      <c r="N740" s="78"/>
      <c r="O740" s="228"/>
    </row>
    <row r="741" spans="1:15" ht="15.75" customHeight="1">
      <c r="A741" s="67"/>
      <c r="B741" s="74"/>
      <c r="C741" s="74"/>
      <c r="D741" s="75"/>
      <c r="E741" s="76"/>
      <c r="F741" s="77"/>
      <c r="G741" s="78"/>
      <c r="H741" s="255"/>
      <c r="I741" s="258"/>
      <c r="J741" s="258"/>
      <c r="K741" s="261"/>
      <c r="L741" s="382" t="s">
        <v>19</v>
      </c>
      <c r="M741" s="383"/>
      <c r="N741" s="383"/>
      <c r="O741" s="228"/>
    </row>
    <row r="742" spans="1:15" ht="15.75" customHeight="1">
      <c r="A742" s="67"/>
      <c r="B742" s="228"/>
      <c r="C742" s="251"/>
      <c r="D742" s="75"/>
      <c r="E742" s="76"/>
      <c r="F742" s="82"/>
      <c r="G742" s="78"/>
      <c r="H742" s="255"/>
      <c r="I742" s="258"/>
      <c r="J742" s="258"/>
      <c r="K742" s="261"/>
      <c r="L742" s="382" t="s">
        <v>20</v>
      </c>
      <c r="M742" s="383"/>
      <c r="N742" s="383"/>
      <c r="O742" s="228"/>
    </row>
    <row r="743" spans="1:15" ht="15.75" customHeight="1">
      <c r="A743" s="68"/>
      <c r="B743" s="228"/>
      <c r="C743" s="251"/>
      <c r="D743" s="75"/>
      <c r="E743" s="76"/>
      <c r="F743" s="77"/>
      <c r="G743" s="78"/>
      <c r="H743" s="255"/>
      <c r="I743" s="258"/>
      <c r="J743" s="258"/>
      <c r="K743" s="261"/>
      <c r="L743" s="382" t="s">
        <v>21</v>
      </c>
      <c r="M743" s="383"/>
      <c r="N743" s="383"/>
      <c r="O743" s="228"/>
    </row>
    <row r="744" spans="1:15" ht="15.75" customHeight="1">
      <c r="A744" s="73"/>
      <c r="B744" s="74"/>
      <c r="C744" s="251"/>
      <c r="D744" s="75"/>
      <c r="E744" s="76"/>
      <c r="F744" s="77"/>
      <c r="G744" s="78"/>
      <c r="H744" s="255"/>
      <c r="I744" s="258"/>
      <c r="J744" s="258"/>
      <c r="K744" s="261"/>
      <c r="L744" s="262"/>
      <c r="M744" s="262"/>
      <c r="N744" s="262"/>
      <c r="O744" s="228"/>
    </row>
    <row r="745" spans="1:15" ht="15.75" customHeight="1">
      <c r="A745" s="73"/>
      <c r="B745" s="83"/>
      <c r="C745" s="251"/>
      <c r="D745" s="75"/>
      <c r="E745" s="76"/>
      <c r="F745" s="77"/>
      <c r="G745" s="78"/>
      <c r="H745" s="255"/>
      <c r="I745" s="258"/>
      <c r="J745" s="258"/>
      <c r="K745" s="261"/>
      <c r="L745" s="262"/>
      <c r="M745" s="262"/>
      <c r="N745" s="262"/>
      <c r="O745" s="228"/>
    </row>
    <row r="746" spans="1:15" ht="15.75" customHeight="1">
      <c r="A746" s="73"/>
      <c r="B746" s="228"/>
      <c r="C746" s="251"/>
      <c r="D746" s="253"/>
      <c r="E746" s="254"/>
      <c r="F746" s="255"/>
      <c r="H746" s="255"/>
      <c r="I746" s="258"/>
      <c r="J746" s="258"/>
      <c r="K746" s="261"/>
      <c r="L746" s="262"/>
      <c r="M746" s="262"/>
      <c r="N746" s="262"/>
      <c r="O746" s="228"/>
    </row>
    <row r="747" spans="1:15" ht="15.75" customHeight="1">
      <c r="A747" s="73"/>
      <c r="C747" s="251"/>
      <c r="D747" s="253"/>
      <c r="E747" s="254"/>
      <c r="F747" s="255"/>
      <c r="H747" s="255"/>
      <c r="I747" s="258"/>
      <c r="J747" s="258"/>
      <c r="K747" s="261"/>
      <c r="L747" s="262"/>
      <c r="M747" s="262"/>
      <c r="N747" s="262"/>
      <c r="O747" s="228"/>
    </row>
    <row r="748" spans="1:15" ht="15.75" customHeight="1">
      <c r="A748" s="83"/>
      <c r="C748" s="260"/>
      <c r="D748" s="253"/>
      <c r="E748" s="254"/>
      <c r="F748" s="255"/>
      <c r="H748" s="255"/>
      <c r="I748" s="258"/>
      <c r="J748" s="258"/>
      <c r="K748" s="261"/>
      <c r="L748" s="262"/>
      <c r="M748" s="262"/>
      <c r="N748" s="262"/>
      <c r="O748" s="228"/>
    </row>
    <row r="749" spans="1:15" ht="15.75" customHeight="1">
      <c r="A749" s="83"/>
      <c r="D749" s="253"/>
      <c r="E749" s="254"/>
      <c r="F749" s="255"/>
      <c r="H749" s="255"/>
      <c r="I749" s="258"/>
      <c r="J749" s="258"/>
      <c r="K749" s="261"/>
      <c r="L749" s="262"/>
      <c r="M749" s="262"/>
      <c r="N749" s="262"/>
      <c r="O749" s="228"/>
    </row>
    <row r="750" spans="1:15" ht="15.75" customHeight="1">
      <c r="A750" s="228"/>
      <c r="E750" s="255"/>
      <c r="F750" s="255"/>
      <c r="H750" s="255"/>
      <c r="I750" s="258"/>
      <c r="J750" s="258"/>
      <c r="K750" s="258"/>
      <c r="L750" s="258"/>
      <c r="M750" s="258"/>
      <c r="N750" s="258"/>
      <c r="O750" s="228"/>
    </row>
    <row r="751" spans="1:15" ht="15.75" customHeight="1">
      <c r="A751" s="228"/>
      <c r="E751" s="255"/>
      <c r="F751" s="255"/>
      <c r="H751" s="255"/>
      <c r="I751" s="258"/>
      <c r="J751" s="258"/>
      <c r="K751" s="258"/>
      <c r="L751" s="384" t="s">
        <v>22</v>
      </c>
      <c r="M751" s="383"/>
      <c r="N751" s="383"/>
      <c r="O751" s="228"/>
    </row>
    <row r="752" spans="1:15" ht="15.75" customHeight="1">
      <c r="A752" s="228"/>
      <c r="E752" s="255"/>
      <c r="F752" s="255"/>
      <c r="H752" s="255"/>
      <c r="I752" s="258"/>
      <c r="J752" s="258"/>
      <c r="K752" s="258"/>
      <c r="L752" s="382" t="s">
        <v>23</v>
      </c>
      <c r="M752" s="383"/>
      <c r="N752" s="383"/>
      <c r="O752" s="228"/>
    </row>
    <row r="753" spans="1:18" ht="15.75" customHeight="1">
      <c r="A753" s="83"/>
      <c r="C753" s="260"/>
      <c r="E753" s="255"/>
      <c r="F753" s="255"/>
      <c r="H753" s="255"/>
      <c r="I753" s="258"/>
      <c r="J753" s="258"/>
      <c r="K753" s="258"/>
      <c r="L753" s="382" t="s">
        <v>24</v>
      </c>
      <c r="M753" s="383"/>
      <c r="N753" s="383"/>
      <c r="O753" s="228"/>
    </row>
    <row r="754" spans="1:18" ht="15.75" customHeight="1">
      <c r="E754" s="255"/>
      <c r="F754" s="255"/>
      <c r="H754" s="255"/>
      <c r="I754" s="258"/>
      <c r="L754" s="382"/>
      <c r="M754" s="383"/>
      <c r="O754" s="228"/>
    </row>
    <row r="755" spans="1:18" ht="15.75" customHeight="1">
      <c r="E755" s="255"/>
      <c r="F755" s="255"/>
      <c r="H755" s="255"/>
      <c r="I755" s="258"/>
      <c r="O755" s="132"/>
    </row>
    <row r="756" spans="1:18" ht="15.75" customHeight="1">
      <c r="A756" s="391" t="s">
        <v>26</v>
      </c>
      <c r="B756" s="383"/>
      <c r="C756" s="383"/>
      <c r="D756" s="383"/>
      <c r="E756" s="383"/>
      <c r="F756" s="383"/>
      <c r="G756" s="383"/>
      <c r="H756" s="383"/>
      <c r="I756" s="383"/>
      <c r="J756" s="383"/>
      <c r="K756" s="383"/>
      <c r="L756" s="383"/>
      <c r="M756" s="383"/>
      <c r="N756" s="383"/>
      <c r="O756" s="132"/>
    </row>
    <row r="757" spans="1:18" ht="15.75" customHeight="1">
      <c r="A757" s="391" t="s">
        <v>0</v>
      </c>
      <c r="B757" s="383"/>
      <c r="C757" s="383"/>
      <c r="D757" s="383"/>
      <c r="E757" s="383"/>
      <c r="F757" s="383"/>
      <c r="G757" s="383"/>
      <c r="H757" s="383"/>
      <c r="I757" s="383"/>
      <c r="J757" s="383"/>
      <c r="K757" s="383"/>
      <c r="L757" s="383"/>
      <c r="M757" s="383"/>
      <c r="N757" s="383"/>
      <c r="O757" s="132"/>
    </row>
    <row r="758" spans="1:18" ht="15.75" customHeight="1" thickBot="1">
      <c r="A758" s="392" t="s">
        <v>265</v>
      </c>
      <c r="B758" s="393"/>
      <c r="C758" s="393"/>
      <c r="D758" s="393"/>
      <c r="E758" s="393"/>
      <c r="F758" s="393"/>
      <c r="G758" s="393"/>
      <c r="H758" s="393"/>
      <c r="I758" s="393"/>
      <c r="J758" s="393"/>
      <c r="K758" s="393"/>
      <c r="L758" s="393"/>
      <c r="M758" s="393"/>
      <c r="N758" s="393"/>
      <c r="O758" s="132"/>
    </row>
    <row r="759" spans="1:18" ht="15.75" customHeight="1">
      <c r="A759" s="394" t="s">
        <v>1</v>
      </c>
      <c r="B759" s="397" t="s">
        <v>2</v>
      </c>
      <c r="C759" s="400" t="s">
        <v>3</v>
      </c>
      <c r="D759" s="403" t="s">
        <v>4</v>
      </c>
      <c r="E759" s="404" t="s">
        <v>5</v>
      </c>
      <c r="F759" s="405"/>
      <c r="G759" s="406" t="s">
        <v>6</v>
      </c>
      <c r="H759" s="407"/>
      <c r="I759" s="405"/>
      <c r="J759" s="227"/>
      <c r="K759" s="227"/>
      <c r="L759" s="400" t="s">
        <v>7</v>
      </c>
      <c r="M759" s="408" t="s">
        <v>8</v>
      </c>
      <c r="N759" s="394" t="s">
        <v>9</v>
      </c>
      <c r="O759" s="132"/>
    </row>
    <row r="760" spans="1:18" ht="15.75" customHeight="1">
      <c r="A760" s="395"/>
      <c r="B760" s="398"/>
      <c r="C760" s="401"/>
      <c r="D760" s="401"/>
      <c r="E760" s="411" t="s">
        <v>10</v>
      </c>
      <c r="F760" s="411" t="s">
        <v>11</v>
      </c>
      <c r="G760" s="412" t="s">
        <v>12</v>
      </c>
      <c r="H760" s="413" t="s">
        <v>13</v>
      </c>
      <c r="I760" s="414" t="s">
        <v>12</v>
      </c>
      <c r="J760" s="415" t="s">
        <v>31</v>
      </c>
      <c r="K760" s="416"/>
      <c r="L760" s="401"/>
      <c r="M760" s="409"/>
      <c r="N760" s="395"/>
      <c r="O760" s="132"/>
    </row>
    <row r="761" spans="1:18" ht="15.75" customHeight="1">
      <c r="A761" s="395"/>
      <c r="B761" s="398"/>
      <c r="C761" s="401"/>
      <c r="D761" s="401"/>
      <c r="E761" s="401"/>
      <c r="F761" s="401"/>
      <c r="G761" s="401"/>
      <c r="H761" s="401"/>
      <c r="I761" s="401"/>
      <c r="J761" s="417" t="s">
        <v>33</v>
      </c>
      <c r="K761" s="418"/>
      <c r="L761" s="401"/>
      <c r="M761" s="409"/>
      <c r="N761" s="395"/>
      <c r="O761" s="132"/>
    </row>
    <row r="762" spans="1:18" ht="15.75" customHeight="1" thickBot="1">
      <c r="A762" s="396"/>
      <c r="B762" s="399"/>
      <c r="C762" s="402"/>
      <c r="D762" s="402"/>
      <c r="E762" s="402"/>
      <c r="F762" s="402"/>
      <c r="G762" s="402"/>
      <c r="H762" s="402"/>
      <c r="I762" s="402"/>
      <c r="J762" s="10" t="s">
        <v>16</v>
      </c>
      <c r="K762" s="229" t="s">
        <v>17</v>
      </c>
      <c r="L762" s="402"/>
      <c r="M762" s="410"/>
      <c r="N762" s="396"/>
      <c r="O762" s="132"/>
    </row>
    <row r="763" spans="1:18" ht="15.75" customHeight="1" thickBot="1">
      <c r="A763" s="230">
        <v>1</v>
      </c>
      <c r="B763" s="230">
        <v>2</v>
      </c>
      <c r="C763" s="230">
        <v>3</v>
      </c>
      <c r="D763" s="230">
        <v>4</v>
      </c>
      <c r="E763" s="230">
        <v>5</v>
      </c>
      <c r="F763" s="230">
        <v>6</v>
      </c>
      <c r="G763" s="230">
        <v>7</v>
      </c>
      <c r="H763" s="230">
        <v>8</v>
      </c>
      <c r="I763" s="230">
        <v>9</v>
      </c>
      <c r="J763" s="230">
        <v>10</v>
      </c>
      <c r="K763" s="230">
        <v>11</v>
      </c>
      <c r="L763" s="230">
        <v>12</v>
      </c>
      <c r="M763" s="230">
        <v>13</v>
      </c>
      <c r="N763" s="230">
        <v>14</v>
      </c>
      <c r="O763" s="132"/>
    </row>
    <row r="764" spans="1:18" ht="15.75" customHeight="1">
      <c r="A764" s="231">
        <v>125</v>
      </c>
      <c r="B764" s="152" t="s">
        <v>53</v>
      </c>
      <c r="C764" s="152" t="s">
        <v>209</v>
      </c>
      <c r="D764" s="159">
        <v>9942</v>
      </c>
      <c r="E764" s="158">
        <v>45372</v>
      </c>
      <c r="F764" s="158">
        <v>45372</v>
      </c>
      <c r="G764" s="156"/>
      <c r="H764" s="158">
        <v>45372</v>
      </c>
      <c r="I764" s="170">
        <v>820240321841181</v>
      </c>
      <c r="J764" s="148">
        <v>5316167</v>
      </c>
      <c r="K764" s="138"/>
      <c r="L764" s="146"/>
      <c r="M764" s="139"/>
      <c r="N764" s="140"/>
      <c r="O764" s="237"/>
      <c r="P764" s="237"/>
      <c r="Q764" s="237"/>
      <c r="R764" s="237"/>
    </row>
    <row r="765" spans="1:18" ht="15.75" customHeight="1">
      <c r="A765" s="231">
        <v>126</v>
      </c>
      <c r="B765" s="152" t="s">
        <v>53</v>
      </c>
      <c r="C765" s="152" t="s">
        <v>210</v>
      </c>
      <c r="D765" s="159">
        <v>9978</v>
      </c>
      <c r="E765" s="158">
        <v>45372</v>
      </c>
      <c r="F765" s="158">
        <v>45372</v>
      </c>
      <c r="G765" s="156"/>
      <c r="H765" s="158">
        <v>45372</v>
      </c>
      <c r="I765" s="170">
        <v>820240321842456</v>
      </c>
      <c r="J765" s="138">
        <v>5335417</v>
      </c>
      <c r="K765" s="138"/>
      <c r="L765" s="146"/>
      <c r="M765" s="139"/>
      <c r="N765" s="140"/>
      <c r="O765" s="237"/>
      <c r="P765" s="237"/>
      <c r="Q765" s="237"/>
      <c r="R765" s="237"/>
    </row>
    <row r="766" spans="1:18" ht="15.75" customHeight="1">
      <c r="A766" s="231">
        <v>127</v>
      </c>
      <c r="B766" s="147" t="s">
        <v>60</v>
      </c>
      <c r="C766" s="160" t="s">
        <v>211</v>
      </c>
      <c r="D766" s="159">
        <v>30971</v>
      </c>
      <c r="E766" s="158">
        <v>45372</v>
      </c>
      <c r="F766" s="158">
        <v>45372</v>
      </c>
      <c r="G766" s="156"/>
      <c r="H766" s="158">
        <v>45372</v>
      </c>
      <c r="I766" s="170">
        <v>820240321897117</v>
      </c>
      <c r="J766" s="145"/>
      <c r="K766" s="138">
        <v>16560752</v>
      </c>
      <c r="L766" s="146"/>
      <c r="M766" s="139"/>
      <c r="N766" s="140"/>
      <c r="O766" s="237"/>
      <c r="P766" s="237"/>
      <c r="Q766" s="237"/>
      <c r="R766" s="237"/>
    </row>
    <row r="767" spans="1:18" ht="15.75" customHeight="1">
      <c r="A767" s="231">
        <v>128</v>
      </c>
      <c r="B767" s="136" t="s">
        <v>64</v>
      </c>
      <c r="C767" s="153" t="s">
        <v>65</v>
      </c>
      <c r="D767" s="155">
        <v>6234</v>
      </c>
      <c r="E767" s="158">
        <v>45372</v>
      </c>
      <c r="F767" s="158">
        <v>45372</v>
      </c>
      <c r="G767" s="156"/>
      <c r="H767" s="158">
        <v>45372</v>
      </c>
      <c r="I767" s="170">
        <v>820240321942909</v>
      </c>
      <c r="J767" s="145"/>
      <c r="K767" s="138">
        <v>3333433</v>
      </c>
      <c r="L767" s="146"/>
      <c r="M767" s="139"/>
      <c r="N767" s="140"/>
      <c r="O767" s="237"/>
      <c r="P767" s="237"/>
      <c r="Q767" s="237"/>
      <c r="R767" s="237"/>
    </row>
    <row r="768" spans="1:18" ht="15.75" customHeight="1">
      <c r="A768" s="231">
        <v>129</v>
      </c>
      <c r="B768" s="147" t="s">
        <v>60</v>
      </c>
      <c r="C768" s="141" t="s">
        <v>113</v>
      </c>
      <c r="D768" s="142">
        <v>28799</v>
      </c>
      <c r="E768" s="158">
        <v>45372</v>
      </c>
      <c r="F768" s="158">
        <v>45372</v>
      </c>
      <c r="G768" s="156"/>
      <c r="H768" s="158">
        <v>45372</v>
      </c>
      <c r="I768" s="170">
        <v>820240321948353</v>
      </c>
      <c r="J768" s="145"/>
      <c r="K768" s="138">
        <v>15399344</v>
      </c>
      <c r="L768" s="146"/>
      <c r="M768" s="139"/>
      <c r="N768" s="140"/>
      <c r="O768" s="237"/>
      <c r="P768" s="237"/>
      <c r="Q768" s="237"/>
      <c r="R768" s="237"/>
    </row>
    <row r="769" spans="1:15" ht="15.75" customHeight="1" thickBot="1">
      <c r="A769" s="231"/>
      <c r="B769" s="238"/>
      <c r="C769" s="239"/>
      <c r="D769" s="240"/>
      <c r="E769" s="241"/>
      <c r="F769" s="241"/>
      <c r="G769" s="242"/>
      <c r="H769" s="241"/>
      <c r="I769" s="243"/>
      <c r="J769" s="244"/>
      <c r="K769" s="245"/>
      <c r="L769" s="246"/>
      <c r="M769" s="6"/>
      <c r="N769" s="238"/>
      <c r="O769" s="132"/>
    </row>
    <row r="770" spans="1:15" ht="15.75" customHeight="1" thickBot="1">
      <c r="A770" s="247"/>
      <c r="B770" s="385"/>
      <c r="C770" s="386"/>
      <c r="D770" s="386"/>
      <c r="E770" s="386"/>
      <c r="F770" s="386"/>
      <c r="G770" s="386"/>
      <c r="H770" s="386"/>
      <c r="I770" s="387"/>
      <c r="J770" s="60">
        <f t="shared" ref="J770:K770" si="39">SUM(J764:J769)</f>
        <v>10651584</v>
      </c>
      <c r="K770" s="60">
        <f t="shared" si="39"/>
        <v>35293529</v>
      </c>
      <c r="L770" s="248"/>
      <c r="M770" s="248"/>
      <c r="N770" s="249"/>
      <c r="O770" s="132"/>
    </row>
    <row r="771" spans="1:15" ht="15.75" customHeight="1" thickBot="1">
      <c r="A771" s="247"/>
      <c r="B771" s="385"/>
      <c r="C771" s="386"/>
      <c r="D771" s="386"/>
      <c r="E771" s="386"/>
      <c r="F771" s="386"/>
      <c r="G771" s="386"/>
      <c r="H771" s="386"/>
      <c r="I771" s="387"/>
      <c r="J771" s="371">
        <f t="shared" ref="J771:J772" si="40">SUM(J770:K770)</f>
        <v>45945113</v>
      </c>
      <c r="K771" s="387"/>
      <c r="L771" s="248"/>
      <c r="M771" s="248"/>
      <c r="N771" s="249"/>
      <c r="O771" s="132"/>
    </row>
    <row r="772" spans="1:15" ht="24" thickBot="1">
      <c r="A772" s="247"/>
      <c r="B772" s="388" t="s">
        <v>25</v>
      </c>
      <c r="C772" s="386"/>
      <c r="D772" s="386"/>
      <c r="E772" s="386"/>
      <c r="F772" s="386"/>
      <c r="G772" s="386"/>
      <c r="H772" s="386"/>
      <c r="I772" s="387"/>
      <c r="J772" s="373">
        <f t="shared" si="40"/>
        <v>45945113</v>
      </c>
      <c r="K772" s="387"/>
      <c r="L772" s="248"/>
      <c r="M772" s="126"/>
      <c r="N772" s="127"/>
      <c r="O772" s="132"/>
    </row>
    <row r="773" spans="1:15" ht="15.75" customHeight="1">
      <c r="A773" s="250"/>
      <c r="B773" s="251"/>
      <c r="C773" s="252"/>
      <c r="D773" s="253"/>
      <c r="E773" s="254"/>
      <c r="F773" s="255"/>
      <c r="G773" s="256"/>
      <c r="H773" s="257"/>
      <c r="I773" s="258"/>
      <c r="J773" s="258"/>
      <c r="K773" s="258"/>
      <c r="L773" s="259"/>
      <c r="M773" s="259"/>
      <c r="N773" s="259"/>
      <c r="O773" s="132"/>
    </row>
    <row r="774" spans="1:15" ht="15.75" customHeight="1">
      <c r="A774" s="67" t="s">
        <v>18</v>
      </c>
      <c r="B774" s="62"/>
      <c r="C774" s="63"/>
      <c r="D774" s="64"/>
      <c r="E774" s="65"/>
      <c r="F774" s="65"/>
      <c r="G774" s="256"/>
      <c r="H774" s="255"/>
      <c r="I774" s="128"/>
      <c r="J774" s="389"/>
      <c r="K774" s="383"/>
      <c r="L774" s="66"/>
      <c r="M774" s="66"/>
      <c r="N774" s="66"/>
      <c r="O774" s="132"/>
    </row>
    <row r="775" spans="1:15" ht="15.75" customHeight="1">
      <c r="A775" s="228"/>
      <c r="B775" s="62"/>
      <c r="C775" s="260"/>
      <c r="D775" s="68"/>
      <c r="E775" s="69"/>
      <c r="F775" s="70"/>
      <c r="G775" s="71"/>
      <c r="H775" s="255"/>
      <c r="I775" s="258"/>
      <c r="J775" s="258"/>
      <c r="K775" s="261"/>
      <c r="L775" s="376" t="s">
        <v>287</v>
      </c>
      <c r="M775" s="390"/>
      <c r="N775" s="390"/>
      <c r="O775" s="132"/>
    </row>
    <row r="776" spans="1:15" ht="15.75" customHeight="1">
      <c r="A776" s="258"/>
      <c r="B776" s="74"/>
      <c r="C776" s="74"/>
      <c r="D776" s="75"/>
      <c r="E776" s="76"/>
      <c r="F776" s="77"/>
      <c r="G776" s="78"/>
      <c r="H776" s="255"/>
      <c r="I776" s="258"/>
      <c r="J776" s="258"/>
      <c r="K776" s="261"/>
      <c r="L776" s="79"/>
      <c r="M776" s="80"/>
      <c r="N776" s="78"/>
      <c r="O776" s="132"/>
    </row>
    <row r="777" spans="1:15" ht="15.75" customHeight="1">
      <c r="A777" s="67"/>
      <c r="B777" s="74"/>
      <c r="C777" s="74"/>
      <c r="D777" s="75"/>
      <c r="E777" s="76"/>
      <c r="F777" s="77"/>
      <c r="G777" s="78"/>
      <c r="H777" s="255"/>
      <c r="I777" s="258"/>
      <c r="J777" s="258"/>
      <c r="K777" s="261"/>
      <c r="L777" s="382" t="s">
        <v>19</v>
      </c>
      <c r="M777" s="383"/>
      <c r="N777" s="383"/>
      <c r="O777" s="132"/>
    </row>
    <row r="778" spans="1:15" ht="15.75" customHeight="1">
      <c r="A778" s="67"/>
      <c r="B778" s="228"/>
      <c r="C778" s="251"/>
      <c r="D778" s="75"/>
      <c r="E778" s="76"/>
      <c r="F778" s="82"/>
      <c r="G778" s="78"/>
      <c r="H778" s="255"/>
      <c r="I778" s="258"/>
      <c r="J778" s="258"/>
      <c r="K778" s="261"/>
      <c r="L778" s="382" t="s">
        <v>20</v>
      </c>
      <c r="M778" s="383"/>
      <c r="N778" s="383"/>
      <c r="O778" s="132"/>
    </row>
    <row r="779" spans="1:15" ht="15.75" customHeight="1">
      <c r="A779" s="68"/>
      <c r="B779" s="228"/>
      <c r="C779" s="251"/>
      <c r="D779" s="75"/>
      <c r="E779" s="76"/>
      <c r="F779" s="77"/>
      <c r="G779" s="78"/>
      <c r="H779" s="255"/>
      <c r="I779" s="258"/>
      <c r="J779" s="258"/>
      <c r="K779" s="261"/>
      <c r="L779" s="382" t="s">
        <v>21</v>
      </c>
      <c r="M779" s="383"/>
      <c r="N779" s="383"/>
      <c r="O779" s="132"/>
    </row>
    <row r="780" spans="1:15" ht="15.75" customHeight="1">
      <c r="A780" s="73"/>
      <c r="B780" s="74"/>
      <c r="C780" s="251"/>
      <c r="D780" s="75"/>
      <c r="E780" s="76"/>
      <c r="F780" s="77"/>
      <c r="G780" s="78"/>
      <c r="H780" s="255"/>
      <c r="I780" s="258"/>
      <c r="J780" s="258"/>
      <c r="K780" s="261"/>
      <c r="L780" s="262"/>
      <c r="M780" s="262"/>
      <c r="N780" s="262"/>
      <c r="O780" s="132"/>
    </row>
    <row r="781" spans="1:15" ht="15.75" customHeight="1">
      <c r="A781" s="73"/>
      <c r="B781" s="83"/>
      <c r="C781" s="251"/>
      <c r="D781" s="75"/>
      <c r="E781" s="76"/>
      <c r="F781" s="77"/>
      <c r="G781" s="78"/>
      <c r="H781" s="255"/>
      <c r="I781" s="258"/>
      <c r="J781" s="258"/>
      <c r="K781" s="261"/>
      <c r="L781" s="262"/>
      <c r="M781" s="262"/>
      <c r="N781" s="262"/>
      <c r="O781" s="132"/>
    </row>
    <row r="782" spans="1:15" ht="15.75" customHeight="1">
      <c r="A782" s="73"/>
      <c r="B782" s="228"/>
      <c r="C782" s="251"/>
      <c r="D782" s="253"/>
      <c r="E782" s="254"/>
      <c r="F782" s="255"/>
      <c r="H782" s="255"/>
      <c r="I782" s="258"/>
      <c r="J782" s="258"/>
      <c r="K782" s="261"/>
      <c r="L782" s="262"/>
      <c r="M782" s="262"/>
      <c r="N782" s="262"/>
      <c r="O782" s="132"/>
    </row>
    <row r="783" spans="1:15" ht="15.75" customHeight="1">
      <c r="A783" s="73"/>
      <c r="C783" s="251"/>
      <c r="D783" s="253"/>
      <c r="E783" s="254"/>
      <c r="F783" s="255"/>
      <c r="H783" s="255"/>
      <c r="I783" s="258"/>
      <c r="J783" s="258"/>
      <c r="K783" s="261"/>
      <c r="L783" s="262"/>
      <c r="M783" s="262"/>
      <c r="N783" s="262"/>
      <c r="O783" s="132"/>
    </row>
    <row r="784" spans="1:15" ht="15.75" customHeight="1">
      <c r="A784" s="83"/>
      <c r="C784" s="260"/>
      <c r="D784" s="253"/>
      <c r="E784" s="254"/>
      <c r="F784" s="255"/>
      <c r="H784" s="255"/>
      <c r="I784" s="258"/>
      <c r="J784" s="258"/>
      <c r="K784" s="261"/>
      <c r="L784" s="262"/>
      <c r="M784" s="262"/>
      <c r="N784" s="262"/>
      <c r="O784" s="132"/>
    </row>
    <row r="785" spans="1:18" ht="15.75" customHeight="1">
      <c r="A785" s="83"/>
      <c r="D785" s="253"/>
      <c r="E785" s="254"/>
      <c r="F785" s="255"/>
      <c r="H785" s="255"/>
      <c r="I785" s="258"/>
      <c r="J785" s="258"/>
      <c r="K785" s="261"/>
      <c r="L785" s="262"/>
      <c r="M785" s="262"/>
      <c r="N785" s="262"/>
      <c r="O785" s="132"/>
    </row>
    <row r="786" spans="1:18" ht="15.75" customHeight="1">
      <c r="A786" s="228"/>
      <c r="E786" s="255"/>
      <c r="F786" s="255"/>
      <c r="H786" s="255"/>
      <c r="I786" s="258"/>
      <c r="J786" s="258"/>
      <c r="K786" s="258"/>
      <c r="L786" s="258"/>
      <c r="M786" s="258"/>
      <c r="N786" s="258"/>
      <c r="O786" s="132"/>
    </row>
    <row r="787" spans="1:18" ht="15.75" customHeight="1">
      <c r="A787" s="228"/>
      <c r="E787" s="255"/>
      <c r="F787" s="255"/>
      <c r="H787" s="255"/>
      <c r="I787" s="258"/>
      <c r="J787" s="258"/>
      <c r="K787" s="258"/>
      <c r="L787" s="384" t="s">
        <v>22</v>
      </c>
      <c r="M787" s="383"/>
      <c r="N787" s="383"/>
      <c r="O787" s="132"/>
    </row>
    <row r="788" spans="1:18" ht="15.75" customHeight="1">
      <c r="A788" s="228"/>
      <c r="E788" s="255"/>
      <c r="F788" s="255"/>
      <c r="H788" s="255"/>
      <c r="I788" s="258"/>
      <c r="J788" s="258"/>
      <c r="K788" s="258"/>
      <c r="L788" s="382" t="s">
        <v>23</v>
      </c>
      <c r="M788" s="383"/>
      <c r="N788" s="383"/>
      <c r="O788" s="132"/>
    </row>
    <row r="789" spans="1:18" ht="15.75" customHeight="1">
      <c r="A789" s="83"/>
      <c r="C789" s="260"/>
      <c r="E789" s="255"/>
      <c r="F789" s="255"/>
      <c r="H789" s="255"/>
      <c r="I789" s="258"/>
      <c r="J789" s="258"/>
      <c r="K789" s="258"/>
      <c r="L789" s="382" t="s">
        <v>24</v>
      </c>
      <c r="M789" s="383"/>
      <c r="N789" s="383"/>
      <c r="O789" s="132"/>
    </row>
    <row r="790" spans="1:18" ht="15.75" customHeight="1">
      <c r="E790" s="255"/>
      <c r="F790" s="255"/>
      <c r="H790" s="255"/>
      <c r="I790" s="258"/>
      <c r="L790" s="382"/>
      <c r="M790" s="383"/>
      <c r="O790" s="132"/>
    </row>
    <row r="791" spans="1:18" ht="15.75" customHeight="1">
      <c r="E791" s="255"/>
      <c r="F791" s="255"/>
      <c r="H791" s="255"/>
      <c r="I791" s="258"/>
      <c r="O791" s="132"/>
    </row>
    <row r="792" spans="1:18" ht="15.75" customHeight="1">
      <c r="A792" s="391" t="s">
        <v>26</v>
      </c>
      <c r="B792" s="383"/>
      <c r="C792" s="383"/>
      <c r="D792" s="383"/>
      <c r="E792" s="383"/>
      <c r="F792" s="383"/>
      <c r="G792" s="383"/>
      <c r="H792" s="383"/>
      <c r="I792" s="383"/>
      <c r="J792" s="383"/>
      <c r="K792" s="383"/>
      <c r="L792" s="383"/>
      <c r="M792" s="383"/>
      <c r="N792" s="383"/>
      <c r="O792" s="132"/>
    </row>
    <row r="793" spans="1:18" ht="15.75" customHeight="1">
      <c r="A793" s="391" t="s">
        <v>0</v>
      </c>
      <c r="B793" s="383"/>
      <c r="C793" s="383"/>
      <c r="D793" s="383"/>
      <c r="E793" s="383"/>
      <c r="F793" s="383"/>
      <c r="G793" s="383"/>
      <c r="H793" s="383"/>
      <c r="I793" s="383"/>
      <c r="J793" s="383"/>
      <c r="K793" s="383"/>
      <c r="L793" s="383"/>
      <c r="M793" s="383"/>
      <c r="N793" s="383"/>
      <c r="O793" s="132"/>
    </row>
    <row r="794" spans="1:18" ht="15.75" customHeight="1" thickBot="1">
      <c r="A794" s="392" t="s">
        <v>265</v>
      </c>
      <c r="B794" s="393"/>
      <c r="C794" s="393"/>
      <c r="D794" s="393"/>
      <c r="E794" s="393"/>
      <c r="F794" s="393"/>
      <c r="G794" s="393"/>
      <c r="H794" s="393"/>
      <c r="I794" s="393"/>
      <c r="J794" s="393"/>
      <c r="K794" s="393"/>
      <c r="L794" s="393"/>
      <c r="M794" s="393"/>
      <c r="N794" s="393"/>
      <c r="O794" s="132"/>
    </row>
    <row r="795" spans="1:18" ht="15.75" customHeight="1">
      <c r="A795" s="394" t="s">
        <v>1</v>
      </c>
      <c r="B795" s="397" t="s">
        <v>2</v>
      </c>
      <c r="C795" s="400" t="s">
        <v>3</v>
      </c>
      <c r="D795" s="403" t="s">
        <v>4</v>
      </c>
      <c r="E795" s="404" t="s">
        <v>5</v>
      </c>
      <c r="F795" s="405"/>
      <c r="G795" s="406" t="s">
        <v>6</v>
      </c>
      <c r="H795" s="407"/>
      <c r="I795" s="405"/>
      <c r="J795" s="227"/>
      <c r="K795" s="227"/>
      <c r="L795" s="400" t="s">
        <v>7</v>
      </c>
      <c r="M795" s="408" t="s">
        <v>8</v>
      </c>
      <c r="N795" s="394" t="s">
        <v>9</v>
      </c>
      <c r="O795" s="132"/>
    </row>
    <row r="796" spans="1:18" ht="15.75" customHeight="1">
      <c r="A796" s="395"/>
      <c r="B796" s="398"/>
      <c r="C796" s="401"/>
      <c r="D796" s="401"/>
      <c r="E796" s="411" t="s">
        <v>10</v>
      </c>
      <c r="F796" s="411" t="s">
        <v>11</v>
      </c>
      <c r="G796" s="412" t="s">
        <v>12</v>
      </c>
      <c r="H796" s="413" t="s">
        <v>13</v>
      </c>
      <c r="I796" s="414" t="s">
        <v>12</v>
      </c>
      <c r="J796" s="415" t="s">
        <v>31</v>
      </c>
      <c r="K796" s="416"/>
      <c r="L796" s="401"/>
      <c r="M796" s="409"/>
      <c r="N796" s="395"/>
      <c r="O796" s="132"/>
    </row>
    <row r="797" spans="1:18" ht="15.75" customHeight="1">
      <c r="A797" s="395"/>
      <c r="B797" s="398"/>
      <c r="C797" s="401"/>
      <c r="D797" s="401"/>
      <c r="E797" s="401"/>
      <c r="F797" s="401"/>
      <c r="G797" s="401"/>
      <c r="H797" s="401"/>
      <c r="I797" s="401"/>
      <c r="J797" s="417" t="s">
        <v>33</v>
      </c>
      <c r="K797" s="418"/>
      <c r="L797" s="401"/>
      <c r="M797" s="409"/>
      <c r="N797" s="395"/>
      <c r="O797" s="132"/>
    </row>
    <row r="798" spans="1:18" ht="15.75" customHeight="1" thickBot="1">
      <c r="A798" s="396"/>
      <c r="B798" s="399"/>
      <c r="C798" s="402"/>
      <c r="D798" s="402"/>
      <c r="E798" s="402"/>
      <c r="F798" s="402"/>
      <c r="G798" s="402"/>
      <c r="H798" s="402"/>
      <c r="I798" s="402"/>
      <c r="J798" s="10" t="s">
        <v>16</v>
      </c>
      <c r="K798" s="229" t="s">
        <v>17</v>
      </c>
      <c r="L798" s="402"/>
      <c r="M798" s="410"/>
      <c r="N798" s="396"/>
      <c r="O798" s="132"/>
    </row>
    <row r="799" spans="1:18" ht="15.75" customHeight="1" thickBot="1">
      <c r="A799" s="230">
        <v>1</v>
      </c>
      <c r="B799" s="230">
        <v>2</v>
      </c>
      <c r="C799" s="230">
        <v>3</v>
      </c>
      <c r="D799" s="230">
        <v>4</v>
      </c>
      <c r="E799" s="230">
        <v>5</v>
      </c>
      <c r="F799" s="230">
        <v>6</v>
      </c>
      <c r="G799" s="230">
        <v>7</v>
      </c>
      <c r="H799" s="230">
        <v>8</v>
      </c>
      <c r="I799" s="230">
        <v>9</v>
      </c>
      <c r="J799" s="230">
        <v>10</v>
      </c>
      <c r="K799" s="230">
        <v>11</v>
      </c>
      <c r="L799" s="230">
        <v>12</v>
      </c>
      <c r="M799" s="230">
        <v>13</v>
      </c>
      <c r="N799" s="230">
        <v>14</v>
      </c>
      <c r="O799" s="132"/>
    </row>
    <row r="800" spans="1:18" ht="15.75" customHeight="1">
      <c r="A800" s="231">
        <v>130</v>
      </c>
      <c r="B800" s="152" t="s">
        <v>111</v>
      </c>
      <c r="C800" s="160" t="s">
        <v>212</v>
      </c>
      <c r="D800" s="159">
        <v>1599</v>
      </c>
      <c r="E800" s="158">
        <v>45373</v>
      </c>
      <c r="F800" s="158">
        <v>45373</v>
      </c>
      <c r="G800" s="156"/>
      <c r="H800" s="158">
        <v>45373</v>
      </c>
      <c r="I800" s="170">
        <v>820240322015896</v>
      </c>
      <c r="J800" s="166"/>
      <c r="K800" s="162">
        <v>851481</v>
      </c>
      <c r="L800" s="146"/>
      <c r="M800" s="139"/>
      <c r="N800" s="140"/>
      <c r="O800" s="237"/>
      <c r="P800" s="237"/>
      <c r="Q800" s="237"/>
      <c r="R800" s="237"/>
    </row>
    <row r="801" spans="1:18" ht="15.75" customHeight="1">
      <c r="A801" s="231">
        <v>131</v>
      </c>
      <c r="B801" s="147" t="s">
        <v>64</v>
      </c>
      <c r="C801" s="136" t="s">
        <v>213</v>
      </c>
      <c r="D801" s="155">
        <v>4253</v>
      </c>
      <c r="E801" s="158">
        <v>45373</v>
      </c>
      <c r="F801" s="158">
        <v>45373</v>
      </c>
      <c r="G801" s="156"/>
      <c r="H801" s="158">
        <v>45373</v>
      </c>
      <c r="I801" s="170">
        <v>820240322100142</v>
      </c>
      <c r="J801" s="166"/>
      <c r="K801" s="162">
        <v>2264757</v>
      </c>
      <c r="L801" s="139"/>
      <c r="M801" s="139"/>
      <c r="N801" s="140"/>
      <c r="O801" s="237"/>
      <c r="P801" s="237"/>
      <c r="Q801" s="237"/>
      <c r="R801" s="237"/>
    </row>
    <row r="802" spans="1:18" ht="14.5">
      <c r="A802" s="231">
        <v>132</v>
      </c>
      <c r="B802" s="136" t="s">
        <v>60</v>
      </c>
      <c r="C802" s="153" t="s">
        <v>214</v>
      </c>
      <c r="D802" s="155">
        <v>25400</v>
      </c>
      <c r="E802" s="158">
        <v>45373</v>
      </c>
      <c r="F802" s="158">
        <v>45373</v>
      </c>
      <c r="G802" s="156"/>
      <c r="H802" s="158">
        <v>45373</v>
      </c>
      <c r="I802" s="170">
        <v>820240322111047</v>
      </c>
      <c r="J802" s="166"/>
      <c r="K802" s="168">
        <v>13525704</v>
      </c>
      <c r="L802" s="139"/>
      <c r="M802" s="139"/>
      <c r="N802" s="140"/>
      <c r="O802" s="134"/>
    </row>
    <row r="803" spans="1:18" ht="14.5">
      <c r="A803" s="231">
        <v>133</v>
      </c>
      <c r="B803" s="147" t="s">
        <v>64</v>
      </c>
      <c r="C803" s="152" t="s">
        <v>215</v>
      </c>
      <c r="D803" s="32">
        <v>3887</v>
      </c>
      <c r="E803" s="158">
        <v>45373</v>
      </c>
      <c r="F803" s="158">
        <v>45373</v>
      </c>
      <c r="G803" s="156"/>
      <c r="H803" s="158">
        <v>45373</v>
      </c>
      <c r="I803" s="170">
        <v>820240322111460</v>
      </c>
      <c r="J803" s="166"/>
      <c r="K803" s="168">
        <v>2069859</v>
      </c>
      <c r="L803" s="139"/>
      <c r="M803" s="139"/>
      <c r="N803" s="140"/>
      <c r="O803" s="134"/>
    </row>
    <row r="804" spans="1:18" ht="14.5">
      <c r="A804" s="231">
        <v>134</v>
      </c>
      <c r="B804" s="136" t="s">
        <v>86</v>
      </c>
      <c r="C804" s="153" t="s">
        <v>216</v>
      </c>
      <c r="D804" s="154">
        <v>13794</v>
      </c>
      <c r="E804" s="158">
        <v>45373</v>
      </c>
      <c r="F804" s="158">
        <v>45373</v>
      </c>
      <c r="G804" s="156"/>
      <c r="H804" s="158">
        <v>45373</v>
      </c>
      <c r="I804" s="170">
        <v>820240322111732</v>
      </c>
      <c r="J804" s="166"/>
      <c r="K804" s="168">
        <v>7345416</v>
      </c>
      <c r="L804" s="139"/>
      <c r="M804" s="139"/>
      <c r="N804" s="140"/>
      <c r="O804" s="134"/>
    </row>
    <row r="805" spans="1:18" ht="14.5">
      <c r="A805" s="231">
        <v>135</v>
      </c>
      <c r="B805" s="136" t="s">
        <v>75</v>
      </c>
      <c r="C805" s="152" t="s">
        <v>217</v>
      </c>
      <c r="D805" s="144">
        <v>5019</v>
      </c>
      <c r="E805" s="158">
        <v>45373</v>
      </c>
      <c r="F805" s="158">
        <v>45373</v>
      </c>
      <c r="G805" s="156"/>
      <c r="H805" s="158">
        <v>45373</v>
      </c>
      <c r="I805" s="170">
        <v>820240322122200</v>
      </c>
      <c r="J805" s="167">
        <v>8017974</v>
      </c>
      <c r="K805" s="162"/>
      <c r="L805" s="146"/>
      <c r="M805" s="139"/>
      <c r="N805" s="140"/>
      <c r="O805" s="134"/>
    </row>
    <row r="806" spans="1:18" thickBot="1">
      <c r="A806" s="231"/>
      <c r="B806" s="238"/>
      <c r="C806" s="239"/>
      <c r="D806" s="240"/>
      <c r="E806" s="241"/>
      <c r="F806" s="241"/>
      <c r="G806" s="242"/>
      <c r="H806" s="241"/>
      <c r="I806" s="243"/>
      <c r="J806" s="244"/>
      <c r="K806" s="245"/>
      <c r="L806" s="246"/>
      <c r="M806" s="6"/>
      <c r="N806" s="238"/>
      <c r="O806" s="132"/>
    </row>
    <row r="807" spans="1:18" thickBot="1">
      <c r="A807" s="247"/>
      <c r="B807" s="385"/>
      <c r="C807" s="386"/>
      <c r="D807" s="386"/>
      <c r="E807" s="386"/>
      <c r="F807" s="386"/>
      <c r="G807" s="386"/>
      <c r="H807" s="386"/>
      <c r="I807" s="387"/>
      <c r="J807" s="60">
        <f t="shared" ref="J807:K807" si="41">SUM(J800:J806)</f>
        <v>8017974</v>
      </c>
      <c r="K807" s="60">
        <f t="shared" si="41"/>
        <v>26057217</v>
      </c>
      <c r="L807" s="248"/>
      <c r="M807" s="248"/>
      <c r="N807" s="249"/>
      <c r="O807" s="132"/>
    </row>
    <row r="808" spans="1:18" thickBot="1">
      <c r="A808" s="247"/>
      <c r="B808" s="385"/>
      <c r="C808" s="386"/>
      <c r="D808" s="386"/>
      <c r="E808" s="386"/>
      <c r="F808" s="386"/>
      <c r="G808" s="386"/>
      <c r="H808" s="386"/>
      <c r="I808" s="387"/>
      <c r="J808" s="371">
        <f t="shared" ref="J808:J809" si="42">SUM(J807:K807)</f>
        <v>34075191</v>
      </c>
      <c r="K808" s="387"/>
      <c r="L808" s="248"/>
      <c r="M808" s="248"/>
      <c r="N808" s="249"/>
      <c r="O808" s="132"/>
    </row>
    <row r="809" spans="1:18" ht="24" thickBot="1">
      <c r="A809" s="247"/>
      <c r="B809" s="388" t="s">
        <v>25</v>
      </c>
      <c r="C809" s="386"/>
      <c r="D809" s="386"/>
      <c r="E809" s="386"/>
      <c r="F809" s="386"/>
      <c r="G809" s="386"/>
      <c r="H809" s="386"/>
      <c r="I809" s="387"/>
      <c r="J809" s="373">
        <f t="shared" si="42"/>
        <v>34075191</v>
      </c>
      <c r="K809" s="387"/>
      <c r="L809" s="248"/>
      <c r="M809" s="126"/>
      <c r="N809" s="127"/>
      <c r="O809" s="132"/>
    </row>
    <row r="810" spans="1:18" ht="14.5">
      <c r="A810" s="250"/>
      <c r="B810" s="251"/>
      <c r="C810" s="252"/>
      <c r="D810" s="253"/>
      <c r="E810" s="254"/>
      <c r="F810" s="255"/>
      <c r="G810" s="256"/>
      <c r="H810" s="257"/>
      <c r="I810" s="258"/>
      <c r="J810" s="258"/>
      <c r="K810" s="258"/>
      <c r="L810" s="259"/>
      <c r="M810" s="259"/>
      <c r="N810" s="259"/>
      <c r="O810" s="132"/>
    </row>
    <row r="811" spans="1:18" ht="15.5">
      <c r="A811" s="67" t="s">
        <v>18</v>
      </c>
      <c r="B811" s="62"/>
      <c r="C811" s="63"/>
      <c r="D811" s="64"/>
      <c r="E811" s="65"/>
      <c r="F811" s="65"/>
      <c r="G811" s="256"/>
      <c r="H811" s="255"/>
      <c r="I811" s="128"/>
      <c r="J811" s="389"/>
      <c r="K811" s="383"/>
      <c r="L811" s="66"/>
      <c r="M811" s="66"/>
      <c r="N811" s="66"/>
      <c r="O811" s="132"/>
    </row>
    <row r="812" spans="1:18" ht="15.75" customHeight="1">
      <c r="A812" s="228"/>
      <c r="B812" s="62"/>
      <c r="C812" s="260"/>
      <c r="D812" s="68"/>
      <c r="E812" s="69"/>
      <c r="F812" s="70"/>
      <c r="G812" s="71"/>
      <c r="H812" s="255"/>
      <c r="I812" s="258"/>
      <c r="J812" s="258"/>
      <c r="K812" s="261"/>
      <c r="L812" s="376" t="s">
        <v>288</v>
      </c>
      <c r="M812" s="390"/>
      <c r="N812" s="390"/>
      <c r="O812" s="132"/>
    </row>
    <row r="813" spans="1:18" ht="15.75" customHeight="1">
      <c r="A813" s="258"/>
      <c r="B813" s="74"/>
      <c r="C813" s="74"/>
      <c r="D813" s="75"/>
      <c r="E813" s="76"/>
      <c r="F813" s="77"/>
      <c r="G813" s="78"/>
      <c r="H813" s="255"/>
      <c r="I813" s="258"/>
      <c r="J813" s="258"/>
      <c r="K813" s="261"/>
      <c r="L813" s="79"/>
      <c r="M813" s="80"/>
      <c r="N813" s="78"/>
      <c r="O813" s="132"/>
    </row>
    <row r="814" spans="1:18" ht="15.75" customHeight="1">
      <c r="A814" s="67"/>
      <c r="B814" s="74"/>
      <c r="C814" s="74"/>
      <c r="D814" s="75"/>
      <c r="E814" s="76"/>
      <c r="F814" s="77"/>
      <c r="G814" s="78"/>
      <c r="H814" s="255"/>
      <c r="I814" s="258"/>
      <c r="J814" s="258"/>
      <c r="K814" s="261"/>
      <c r="L814" s="382" t="s">
        <v>19</v>
      </c>
      <c r="M814" s="383"/>
      <c r="N814" s="383"/>
      <c r="O814" s="132"/>
    </row>
    <row r="815" spans="1:18" ht="15.75" customHeight="1">
      <c r="A815" s="67"/>
      <c r="B815" s="228"/>
      <c r="C815" s="251"/>
      <c r="D815" s="75"/>
      <c r="E815" s="76"/>
      <c r="F815" s="82"/>
      <c r="G815" s="78"/>
      <c r="H815" s="255"/>
      <c r="I815" s="258"/>
      <c r="J815" s="258"/>
      <c r="K815" s="261"/>
      <c r="L815" s="382" t="s">
        <v>20</v>
      </c>
      <c r="M815" s="383"/>
      <c r="N815" s="383"/>
      <c r="O815" s="132"/>
    </row>
    <row r="816" spans="1:18" ht="15.75" customHeight="1">
      <c r="A816" s="68"/>
      <c r="B816" s="228"/>
      <c r="C816" s="251"/>
      <c r="D816" s="75"/>
      <c r="E816" s="76"/>
      <c r="F816" s="77"/>
      <c r="G816" s="78"/>
      <c r="H816" s="255"/>
      <c r="I816" s="258"/>
      <c r="J816" s="258"/>
      <c r="K816" s="261"/>
      <c r="L816" s="382" t="s">
        <v>21</v>
      </c>
      <c r="M816" s="383"/>
      <c r="N816" s="383"/>
      <c r="O816" s="132"/>
    </row>
    <row r="817" spans="1:15" ht="15.75" customHeight="1">
      <c r="A817" s="73"/>
      <c r="B817" s="74"/>
      <c r="C817" s="251"/>
      <c r="D817" s="75"/>
      <c r="E817" s="76"/>
      <c r="F817" s="77"/>
      <c r="G817" s="78"/>
      <c r="H817" s="255"/>
      <c r="I817" s="258"/>
      <c r="J817" s="258"/>
      <c r="K817" s="261"/>
      <c r="L817" s="262"/>
      <c r="M817" s="262"/>
      <c r="N817" s="262"/>
      <c r="O817" s="132"/>
    </row>
    <row r="818" spans="1:15" ht="15.75" customHeight="1">
      <c r="A818" s="73"/>
      <c r="B818" s="83"/>
      <c r="C818" s="251"/>
      <c r="D818" s="75"/>
      <c r="E818" s="76"/>
      <c r="F818" s="77"/>
      <c r="G818" s="78"/>
      <c r="H818" s="255"/>
      <c r="I818" s="258"/>
      <c r="J818" s="258"/>
      <c r="K818" s="261"/>
      <c r="L818" s="262"/>
      <c r="M818" s="262"/>
      <c r="N818" s="262"/>
      <c r="O818" s="132"/>
    </row>
    <row r="819" spans="1:15" ht="15.75" customHeight="1">
      <c r="A819" s="73"/>
      <c r="B819" s="228"/>
      <c r="C819" s="251"/>
      <c r="D819" s="253"/>
      <c r="E819" s="254"/>
      <c r="F819" s="255"/>
      <c r="H819" s="255"/>
      <c r="I819" s="258"/>
      <c r="J819" s="258"/>
      <c r="K819" s="261"/>
      <c r="L819" s="262"/>
      <c r="M819" s="262"/>
      <c r="N819" s="262"/>
      <c r="O819" s="132"/>
    </row>
    <row r="820" spans="1:15" ht="15.75" customHeight="1">
      <c r="A820" s="73"/>
      <c r="C820" s="251"/>
      <c r="D820" s="253"/>
      <c r="E820" s="254"/>
      <c r="F820" s="255"/>
      <c r="H820" s="255"/>
      <c r="I820" s="258"/>
      <c r="J820" s="258"/>
      <c r="K820" s="261"/>
      <c r="L820" s="262"/>
      <c r="M820" s="262"/>
      <c r="N820" s="262"/>
      <c r="O820" s="132"/>
    </row>
    <row r="821" spans="1:15" ht="15.75" customHeight="1">
      <c r="A821" s="83"/>
      <c r="C821" s="260"/>
      <c r="D821" s="253"/>
      <c r="E821" s="254"/>
      <c r="F821" s="255"/>
      <c r="H821" s="255"/>
      <c r="I821" s="258"/>
      <c r="J821" s="258"/>
      <c r="K821" s="261"/>
      <c r="L821" s="262"/>
      <c r="M821" s="262"/>
      <c r="N821" s="262"/>
      <c r="O821" s="132"/>
    </row>
    <row r="822" spans="1:15" ht="15.75" customHeight="1">
      <c r="A822" s="83"/>
      <c r="D822" s="253"/>
      <c r="E822" s="254"/>
      <c r="F822" s="255"/>
      <c r="H822" s="255"/>
      <c r="I822" s="258"/>
      <c r="J822" s="258"/>
      <c r="K822" s="261"/>
      <c r="L822" s="262"/>
      <c r="M822" s="262"/>
      <c r="N822" s="262"/>
      <c r="O822" s="132"/>
    </row>
    <row r="823" spans="1:15" ht="15.75" customHeight="1">
      <c r="A823" s="228"/>
      <c r="E823" s="255"/>
      <c r="F823" s="255"/>
      <c r="H823" s="255"/>
      <c r="I823" s="258"/>
      <c r="J823" s="258"/>
      <c r="K823" s="258"/>
      <c r="L823" s="258"/>
      <c r="M823" s="258"/>
      <c r="N823" s="258"/>
      <c r="O823" s="132"/>
    </row>
    <row r="824" spans="1:15" ht="15.75" customHeight="1">
      <c r="A824" s="228"/>
      <c r="E824" s="255"/>
      <c r="F824" s="255"/>
      <c r="H824" s="255"/>
      <c r="I824" s="258"/>
      <c r="J824" s="258"/>
      <c r="K824" s="258"/>
      <c r="L824" s="384" t="s">
        <v>22</v>
      </c>
      <c r="M824" s="383"/>
      <c r="N824" s="383"/>
      <c r="O824" s="132"/>
    </row>
    <row r="825" spans="1:15" ht="15.75" customHeight="1">
      <c r="A825" s="228"/>
      <c r="E825" s="255"/>
      <c r="F825" s="255"/>
      <c r="H825" s="255"/>
      <c r="I825" s="258"/>
      <c r="J825" s="258"/>
      <c r="K825" s="258"/>
      <c r="L825" s="382" t="s">
        <v>23</v>
      </c>
      <c r="M825" s="383"/>
      <c r="N825" s="383"/>
      <c r="O825" s="132"/>
    </row>
    <row r="826" spans="1:15" ht="15.75" customHeight="1">
      <c r="A826" s="83"/>
      <c r="C826" s="260"/>
      <c r="E826" s="255"/>
      <c r="F826" s="255"/>
      <c r="H826" s="255"/>
      <c r="I826" s="258"/>
      <c r="J826" s="258"/>
      <c r="K826" s="258"/>
      <c r="L826" s="382" t="s">
        <v>24</v>
      </c>
      <c r="M826" s="383"/>
      <c r="N826" s="383"/>
      <c r="O826" s="132"/>
    </row>
    <row r="827" spans="1:15" ht="15.75" customHeight="1">
      <c r="E827" s="255"/>
      <c r="F827" s="255"/>
      <c r="H827" s="255"/>
      <c r="I827" s="258"/>
      <c r="L827" s="382"/>
      <c r="M827" s="383"/>
      <c r="O827" s="132"/>
    </row>
    <row r="828" spans="1:15" ht="15.75" customHeight="1">
      <c r="E828" s="255"/>
      <c r="F828" s="255"/>
      <c r="H828" s="255"/>
      <c r="I828" s="258"/>
      <c r="O828" s="132"/>
    </row>
    <row r="829" spans="1:15" ht="15.75" customHeight="1">
      <c r="A829" s="391" t="s">
        <v>26</v>
      </c>
      <c r="B829" s="383"/>
      <c r="C829" s="383"/>
      <c r="D829" s="383"/>
      <c r="E829" s="383"/>
      <c r="F829" s="383"/>
      <c r="G829" s="383"/>
      <c r="H829" s="383"/>
      <c r="I829" s="383"/>
      <c r="J829" s="383"/>
      <c r="K829" s="383"/>
      <c r="L829" s="383"/>
      <c r="M829" s="383"/>
      <c r="N829" s="383"/>
      <c r="O829" s="132"/>
    </row>
    <row r="830" spans="1:15" ht="15.75" customHeight="1">
      <c r="A830" s="391" t="s">
        <v>0</v>
      </c>
      <c r="B830" s="383"/>
      <c r="C830" s="383"/>
      <c r="D830" s="383"/>
      <c r="E830" s="383"/>
      <c r="F830" s="383"/>
      <c r="G830" s="383"/>
      <c r="H830" s="383"/>
      <c r="I830" s="383"/>
      <c r="J830" s="383"/>
      <c r="K830" s="383"/>
      <c r="L830" s="383"/>
      <c r="M830" s="383"/>
      <c r="N830" s="383"/>
      <c r="O830" s="132"/>
    </row>
    <row r="831" spans="1:15" ht="15.75" customHeight="1" thickBot="1">
      <c r="A831" s="392" t="s">
        <v>265</v>
      </c>
      <c r="B831" s="393"/>
      <c r="C831" s="393"/>
      <c r="D831" s="393"/>
      <c r="E831" s="393"/>
      <c r="F831" s="393"/>
      <c r="G831" s="393"/>
      <c r="H831" s="393"/>
      <c r="I831" s="393"/>
      <c r="J831" s="393"/>
      <c r="K831" s="393"/>
      <c r="L831" s="393"/>
      <c r="M831" s="393"/>
      <c r="N831" s="393"/>
      <c r="O831" s="132"/>
    </row>
    <row r="832" spans="1:15" ht="15.75" customHeight="1">
      <c r="A832" s="394" t="s">
        <v>1</v>
      </c>
      <c r="B832" s="397" t="s">
        <v>2</v>
      </c>
      <c r="C832" s="400" t="s">
        <v>3</v>
      </c>
      <c r="D832" s="403" t="s">
        <v>4</v>
      </c>
      <c r="E832" s="404" t="s">
        <v>5</v>
      </c>
      <c r="F832" s="405"/>
      <c r="G832" s="406" t="s">
        <v>6</v>
      </c>
      <c r="H832" s="407"/>
      <c r="I832" s="405"/>
      <c r="J832" s="227"/>
      <c r="K832" s="227"/>
      <c r="L832" s="400" t="s">
        <v>7</v>
      </c>
      <c r="M832" s="408" t="s">
        <v>8</v>
      </c>
      <c r="N832" s="394" t="s">
        <v>9</v>
      </c>
      <c r="O832" s="132"/>
    </row>
    <row r="833" spans="1:18" ht="15.75" customHeight="1">
      <c r="A833" s="395"/>
      <c r="B833" s="398"/>
      <c r="C833" s="401"/>
      <c r="D833" s="401"/>
      <c r="E833" s="411" t="s">
        <v>10</v>
      </c>
      <c r="F833" s="411" t="s">
        <v>11</v>
      </c>
      <c r="G833" s="412" t="s">
        <v>12</v>
      </c>
      <c r="H833" s="413" t="s">
        <v>13</v>
      </c>
      <c r="I833" s="414" t="s">
        <v>12</v>
      </c>
      <c r="J833" s="415" t="s">
        <v>31</v>
      </c>
      <c r="K833" s="416"/>
      <c r="L833" s="401"/>
      <c r="M833" s="409"/>
      <c r="N833" s="395"/>
      <c r="O833" s="132"/>
    </row>
    <row r="834" spans="1:18" ht="15.75" customHeight="1">
      <c r="A834" s="395"/>
      <c r="B834" s="398"/>
      <c r="C834" s="401"/>
      <c r="D834" s="401"/>
      <c r="E834" s="401"/>
      <c r="F834" s="401"/>
      <c r="G834" s="401"/>
      <c r="H834" s="401"/>
      <c r="I834" s="401"/>
      <c r="J834" s="417" t="s">
        <v>33</v>
      </c>
      <c r="K834" s="418"/>
      <c r="L834" s="401"/>
      <c r="M834" s="409"/>
      <c r="N834" s="395"/>
      <c r="O834" s="132"/>
    </row>
    <row r="835" spans="1:18" ht="15.75" customHeight="1" thickBot="1">
      <c r="A835" s="396"/>
      <c r="B835" s="399"/>
      <c r="C835" s="402"/>
      <c r="D835" s="402"/>
      <c r="E835" s="402"/>
      <c r="F835" s="402"/>
      <c r="G835" s="402"/>
      <c r="H835" s="402"/>
      <c r="I835" s="402"/>
      <c r="J835" s="10" t="s">
        <v>16</v>
      </c>
      <c r="K835" s="229" t="s">
        <v>17</v>
      </c>
      <c r="L835" s="402"/>
      <c r="M835" s="410"/>
      <c r="N835" s="396"/>
      <c r="O835" s="132"/>
    </row>
    <row r="836" spans="1:18" ht="15.75" customHeight="1" thickBot="1">
      <c r="A836" s="230">
        <v>1</v>
      </c>
      <c r="B836" s="230">
        <v>2</v>
      </c>
      <c r="C836" s="230">
        <v>3</v>
      </c>
      <c r="D836" s="230">
        <v>4</v>
      </c>
      <c r="E836" s="230">
        <v>5</v>
      </c>
      <c r="F836" s="230">
        <v>6</v>
      </c>
      <c r="G836" s="230">
        <v>7</v>
      </c>
      <c r="H836" s="230">
        <v>8</v>
      </c>
      <c r="I836" s="230">
        <v>9</v>
      </c>
      <c r="J836" s="230">
        <v>10</v>
      </c>
      <c r="K836" s="230">
        <v>11</v>
      </c>
      <c r="L836" s="230">
        <v>12</v>
      </c>
      <c r="M836" s="230">
        <v>13</v>
      </c>
      <c r="N836" s="230">
        <v>14</v>
      </c>
      <c r="O836" s="132"/>
    </row>
    <row r="837" spans="1:18" ht="15.75" customHeight="1">
      <c r="A837" s="231">
        <v>136</v>
      </c>
      <c r="B837" s="147" t="s">
        <v>55</v>
      </c>
      <c r="C837" s="141" t="s">
        <v>218</v>
      </c>
      <c r="D837" s="149">
        <v>6961</v>
      </c>
      <c r="E837" s="158">
        <v>45374</v>
      </c>
      <c r="F837" s="158">
        <v>45374</v>
      </c>
      <c r="G837" s="156"/>
      <c r="H837" s="158">
        <v>45374</v>
      </c>
      <c r="I837" s="170">
        <v>820240323135420</v>
      </c>
      <c r="J837" s="145"/>
      <c r="K837" s="138">
        <v>3706789</v>
      </c>
      <c r="L837" s="139"/>
      <c r="M837" s="139"/>
      <c r="N837" s="140"/>
      <c r="O837" s="237"/>
      <c r="P837" s="237"/>
      <c r="Q837" s="237"/>
      <c r="R837" s="237"/>
    </row>
    <row r="838" spans="1:18" ht="15.75" customHeight="1">
      <c r="A838" s="231">
        <v>137</v>
      </c>
      <c r="B838" s="147" t="s">
        <v>40</v>
      </c>
      <c r="C838" s="153" t="s">
        <v>219</v>
      </c>
      <c r="D838" s="155">
        <v>7057</v>
      </c>
      <c r="E838" s="158">
        <v>45374</v>
      </c>
      <c r="F838" s="158">
        <v>45374</v>
      </c>
      <c r="G838" s="156"/>
      <c r="H838" s="158">
        <v>45374</v>
      </c>
      <c r="I838" s="170">
        <v>820240323160355</v>
      </c>
      <c r="J838" s="145"/>
      <c r="K838" s="138">
        <v>3757909</v>
      </c>
      <c r="L838" s="139"/>
      <c r="M838" s="139"/>
      <c r="N838" s="140"/>
      <c r="O838" s="237"/>
      <c r="P838" s="237"/>
      <c r="Q838" s="237"/>
      <c r="R838" s="237"/>
    </row>
    <row r="839" spans="1:18" ht="15.75" customHeight="1">
      <c r="A839" s="231">
        <v>138</v>
      </c>
      <c r="B839" s="164" t="s">
        <v>59</v>
      </c>
      <c r="C839" s="165" t="s">
        <v>220</v>
      </c>
      <c r="D839" s="149">
        <v>39737</v>
      </c>
      <c r="E839" s="158">
        <v>45374</v>
      </c>
      <c r="F839" s="158">
        <v>45374</v>
      </c>
      <c r="G839" s="156"/>
      <c r="H839" s="158">
        <v>45374</v>
      </c>
      <c r="I839" s="170">
        <v>820240323147732</v>
      </c>
      <c r="J839" s="138">
        <v>21160271</v>
      </c>
      <c r="K839" s="138"/>
      <c r="L839" s="139"/>
      <c r="M839" s="139"/>
      <c r="N839" s="140"/>
      <c r="O839" s="237"/>
      <c r="P839" s="237"/>
      <c r="Q839" s="237"/>
      <c r="R839" s="237"/>
    </row>
    <row r="840" spans="1:18" ht="15.75" customHeight="1">
      <c r="A840" s="231">
        <v>139</v>
      </c>
      <c r="B840" s="136" t="s">
        <v>64</v>
      </c>
      <c r="C840" s="153" t="s">
        <v>91</v>
      </c>
      <c r="D840" s="154">
        <v>6209</v>
      </c>
      <c r="E840" s="158">
        <v>45374</v>
      </c>
      <c r="F840" s="158">
        <v>45374</v>
      </c>
      <c r="G840" s="156"/>
      <c r="H840" s="158">
        <v>45374</v>
      </c>
      <c r="I840" s="170">
        <v>820240323166974</v>
      </c>
      <c r="J840" s="145"/>
      <c r="K840" s="138">
        <v>3306343</v>
      </c>
      <c r="L840" s="139"/>
      <c r="M840" s="139"/>
      <c r="N840" s="140"/>
      <c r="O840" s="237"/>
      <c r="P840" s="237"/>
      <c r="Q840" s="237"/>
      <c r="R840" s="237"/>
    </row>
    <row r="841" spans="1:18" ht="15.75" customHeight="1">
      <c r="A841" s="231">
        <v>140</v>
      </c>
      <c r="B841" s="147" t="s">
        <v>64</v>
      </c>
      <c r="C841" s="147" t="s">
        <v>170</v>
      </c>
      <c r="D841" s="149">
        <v>4111</v>
      </c>
      <c r="E841" s="158">
        <v>45374</v>
      </c>
      <c r="F841" s="158">
        <v>45374</v>
      </c>
      <c r="G841" s="156"/>
      <c r="H841" s="158">
        <v>45374</v>
      </c>
      <c r="I841" s="50">
        <v>820240323172660</v>
      </c>
      <c r="J841" s="138"/>
      <c r="K841" s="138">
        <v>2189141</v>
      </c>
      <c r="L841" s="139"/>
      <c r="M841" s="139"/>
      <c r="N841" s="140"/>
      <c r="O841" s="237"/>
      <c r="P841" s="237"/>
      <c r="Q841" s="237"/>
      <c r="R841" s="237"/>
    </row>
    <row r="842" spans="1:18" ht="15.75" customHeight="1">
      <c r="A842" s="231">
        <v>141</v>
      </c>
      <c r="B842" s="136" t="s">
        <v>221</v>
      </c>
      <c r="C842" s="153" t="s">
        <v>222</v>
      </c>
      <c r="D842" s="155">
        <v>8331</v>
      </c>
      <c r="E842" s="158">
        <v>45374</v>
      </c>
      <c r="F842" s="158">
        <v>45374</v>
      </c>
      <c r="G842" s="156"/>
      <c r="H842" s="158">
        <v>45374</v>
      </c>
      <c r="I842" s="50">
        <v>820240323178739</v>
      </c>
      <c r="J842" s="145"/>
      <c r="K842" s="138">
        <v>4436325</v>
      </c>
      <c r="L842" s="139"/>
      <c r="M842" s="139"/>
      <c r="N842" s="140"/>
      <c r="O842" s="237"/>
      <c r="P842" s="237"/>
      <c r="Q842" s="237"/>
      <c r="R842" s="237"/>
    </row>
    <row r="843" spans="1:18" ht="15.75" customHeight="1">
      <c r="A843" s="231">
        <v>142</v>
      </c>
      <c r="B843" s="147" t="s">
        <v>71</v>
      </c>
      <c r="C843" s="141" t="s">
        <v>223</v>
      </c>
      <c r="D843" s="142">
        <v>44625</v>
      </c>
      <c r="E843" s="158">
        <v>45374</v>
      </c>
      <c r="F843" s="158">
        <v>45374</v>
      </c>
      <c r="G843" s="156"/>
      <c r="H843" s="158">
        <v>45374</v>
      </c>
      <c r="I843" s="50">
        <v>820240323181132</v>
      </c>
      <c r="J843" s="148">
        <v>23763170</v>
      </c>
      <c r="K843" s="138"/>
      <c r="L843" s="139"/>
      <c r="M843" s="139"/>
      <c r="N843" s="140"/>
      <c r="O843" s="237"/>
      <c r="P843" s="237"/>
      <c r="Q843" s="237"/>
      <c r="R843" s="237"/>
    </row>
    <row r="844" spans="1:18" ht="15.75" customHeight="1" thickBot="1">
      <c r="A844" s="231"/>
      <c r="B844" s="238"/>
      <c r="C844" s="239"/>
      <c r="D844" s="240"/>
      <c r="E844" s="241"/>
      <c r="F844" s="241"/>
      <c r="G844" s="242"/>
      <c r="H844" s="241"/>
      <c r="I844" s="243"/>
      <c r="J844" s="244"/>
      <c r="K844" s="245"/>
      <c r="L844" s="246"/>
      <c r="M844" s="6"/>
      <c r="N844" s="238"/>
      <c r="O844" s="132"/>
    </row>
    <row r="845" spans="1:18" ht="15.75" customHeight="1" thickBot="1">
      <c r="A845" s="247"/>
      <c r="B845" s="385"/>
      <c r="C845" s="386"/>
      <c r="D845" s="386"/>
      <c r="E845" s="386"/>
      <c r="F845" s="386"/>
      <c r="G845" s="386"/>
      <c r="H845" s="386"/>
      <c r="I845" s="387"/>
      <c r="J845" s="60">
        <f t="shared" ref="J845:K845" si="43">SUM(J837:J844)</f>
        <v>44923441</v>
      </c>
      <c r="K845" s="60">
        <f t="shared" si="43"/>
        <v>17396507</v>
      </c>
      <c r="L845" s="248"/>
      <c r="M845" s="248"/>
      <c r="N845" s="249"/>
      <c r="O845" s="132"/>
    </row>
    <row r="846" spans="1:18" ht="15.75" customHeight="1" thickBot="1">
      <c r="A846" s="247"/>
      <c r="B846" s="385"/>
      <c r="C846" s="386"/>
      <c r="D846" s="386"/>
      <c r="E846" s="386"/>
      <c r="F846" s="386"/>
      <c r="G846" s="386"/>
      <c r="H846" s="386"/>
      <c r="I846" s="387"/>
      <c r="J846" s="371">
        <f t="shared" ref="J846:J847" si="44">SUM(J845:K845)</f>
        <v>62319948</v>
      </c>
      <c r="K846" s="387"/>
      <c r="L846" s="248"/>
      <c r="M846" s="248"/>
      <c r="N846" s="249"/>
      <c r="O846" s="132"/>
    </row>
    <row r="847" spans="1:18" ht="24" thickBot="1">
      <c r="A847" s="247"/>
      <c r="B847" s="388" t="s">
        <v>25</v>
      </c>
      <c r="C847" s="386"/>
      <c r="D847" s="386"/>
      <c r="E847" s="386"/>
      <c r="F847" s="386"/>
      <c r="G847" s="386"/>
      <c r="H847" s="386"/>
      <c r="I847" s="387"/>
      <c r="J847" s="373">
        <f t="shared" si="44"/>
        <v>62319948</v>
      </c>
      <c r="K847" s="387"/>
      <c r="L847" s="248"/>
      <c r="M847" s="126"/>
      <c r="N847" s="127"/>
      <c r="O847" s="132"/>
    </row>
    <row r="848" spans="1:18" ht="15.75" customHeight="1">
      <c r="A848" s="250"/>
      <c r="B848" s="251"/>
      <c r="C848" s="252"/>
      <c r="D848" s="253"/>
      <c r="E848" s="254"/>
      <c r="F848" s="255"/>
      <c r="G848" s="256"/>
      <c r="H848" s="257"/>
      <c r="I848" s="258"/>
      <c r="J848" s="258"/>
      <c r="K848" s="258"/>
      <c r="L848" s="259"/>
      <c r="M848" s="259"/>
      <c r="N848" s="259"/>
      <c r="O848" s="132"/>
    </row>
    <row r="849" spans="1:15" ht="15.75" customHeight="1">
      <c r="A849" s="67" t="s">
        <v>18</v>
      </c>
      <c r="B849" s="62"/>
      <c r="C849" s="63"/>
      <c r="D849" s="64"/>
      <c r="E849" s="65"/>
      <c r="F849" s="65"/>
      <c r="G849" s="256"/>
      <c r="H849" s="255"/>
      <c r="I849" s="128"/>
      <c r="J849" s="389"/>
      <c r="K849" s="383"/>
      <c r="L849" s="66"/>
      <c r="M849" s="66"/>
      <c r="N849" s="66"/>
      <c r="O849" s="132"/>
    </row>
    <row r="850" spans="1:15" ht="15.75" customHeight="1">
      <c r="A850" s="228"/>
      <c r="B850" s="62"/>
      <c r="C850" s="260"/>
      <c r="D850" s="68"/>
      <c r="E850" s="69"/>
      <c r="F850" s="70"/>
      <c r="G850" s="71"/>
      <c r="H850" s="255"/>
      <c r="I850" s="258"/>
      <c r="J850" s="258"/>
      <c r="K850" s="261"/>
      <c r="L850" s="376" t="s">
        <v>289</v>
      </c>
      <c r="M850" s="390"/>
      <c r="N850" s="390"/>
      <c r="O850" s="132"/>
    </row>
    <row r="851" spans="1:15" ht="15.75" customHeight="1">
      <c r="A851" s="258"/>
      <c r="B851" s="74"/>
      <c r="C851" s="74"/>
      <c r="D851" s="75"/>
      <c r="E851" s="76"/>
      <c r="F851" s="77"/>
      <c r="G851" s="78"/>
      <c r="H851" s="255"/>
      <c r="I851" s="258"/>
      <c r="J851" s="258"/>
      <c r="K851" s="261"/>
      <c r="L851" s="79"/>
      <c r="M851" s="80"/>
      <c r="N851" s="78"/>
      <c r="O851" s="132"/>
    </row>
    <row r="852" spans="1:15" ht="15.75" customHeight="1">
      <c r="A852" s="67"/>
      <c r="B852" s="74"/>
      <c r="C852" s="74"/>
      <c r="D852" s="75"/>
      <c r="E852" s="76"/>
      <c r="F852" s="77"/>
      <c r="G852" s="78"/>
      <c r="H852" s="255"/>
      <c r="I852" s="258"/>
      <c r="J852" s="258"/>
      <c r="K852" s="261"/>
      <c r="L852" s="382" t="s">
        <v>19</v>
      </c>
      <c r="M852" s="383"/>
      <c r="N852" s="383"/>
      <c r="O852" s="132"/>
    </row>
    <row r="853" spans="1:15" ht="15.75" customHeight="1">
      <c r="A853" s="67"/>
      <c r="B853" s="228"/>
      <c r="C853" s="251"/>
      <c r="D853" s="75"/>
      <c r="E853" s="76"/>
      <c r="F853" s="82"/>
      <c r="G853" s="78"/>
      <c r="H853" s="255"/>
      <c r="I853" s="258"/>
      <c r="J853" s="258"/>
      <c r="K853" s="261"/>
      <c r="L853" s="382" t="s">
        <v>20</v>
      </c>
      <c r="M853" s="383"/>
      <c r="N853" s="383"/>
      <c r="O853" s="132"/>
    </row>
    <row r="854" spans="1:15" ht="15.75" customHeight="1">
      <c r="A854" s="68"/>
      <c r="B854" s="228"/>
      <c r="C854" s="251"/>
      <c r="D854" s="75"/>
      <c r="E854" s="76"/>
      <c r="F854" s="77"/>
      <c r="G854" s="78"/>
      <c r="H854" s="255"/>
      <c r="I854" s="258"/>
      <c r="J854" s="258"/>
      <c r="K854" s="261"/>
      <c r="L854" s="382" t="s">
        <v>21</v>
      </c>
      <c r="M854" s="383"/>
      <c r="N854" s="383"/>
      <c r="O854" s="132"/>
    </row>
    <row r="855" spans="1:15" ht="15.75" customHeight="1">
      <c r="A855" s="73"/>
      <c r="B855" s="74"/>
      <c r="C855" s="251"/>
      <c r="D855" s="75"/>
      <c r="E855" s="76"/>
      <c r="F855" s="77"/>
      <c r="G855" s="78"/>
      <c r="H855" s="255"/>
      <c r="I855" s="258"/>
      <c r="J855" s="258"/>
      <c r="K855" s="261"/>
      <c r="L855" s="262"/>
      <c r="M855" s="262"/>
      <c r="N855" s="262"/>
      <c r="O855" s="132"/>
    </row>
    <row r="856" spans="1:15" ht="15.75" customHeight="1">
      <c r="A856" s="73"/>
      <c r="B856" s="83"/>
      <c r="C856" s="251"/>
      <c r="D856" s="75"/>
      <c r="E856" s="76"/>
      <c r="F856" s="77"/>
      <c r="G856" s="78"/>
      <c r="H856" s="255"/>
      <c r="I856" s="258"/>
      <c r="J856" s="258"/>
      <c r="K856" s="261"/>
      <c r="L856" s="262"/>
      <c r="M856" s="262"/>
      <c r="N856" s="262"/>
      <c r="O856" s="132"/>
    </row>
    <row r="857" spans="1:15" ht="15.75" customHeight="1">
      <c r="A857" s="73"/>
      <c r="B857" s="228"/>
      <c r="C857" s="251"/>
      <c r="D857" s="253"/>
      <c r="E857" s="254"/>
      <c r="F857" s="255"/>
      <c r="H857" s="255"/>
      <c r="I857" s="258"/>
      <c r="J857" s="258"/>
      <c r="K857" s="261"/>
      <c r="L857" s="262"/>
      <c r="M857" s="262"/>
      <c r="N857" s="262"/>
      <c r="O857" s="132"/>
    </row>
    <row r="858" spans="1:15" ht="15.75" customHeight="1">
      <c r="A858" s="73"/>
      <c r="C858" s="251"/>
      <c r="D858" s="253"/>
      <c r="E858" s="254"/>
      <c r="F858" s="255"/>
      <c r="H858" s="255"/>
      <c r="I858" s="258"/>
      <c r="J858" s="258"/>
      <c r="K858" s="261"/>
      <c r="L858" s="262"/>
      <c r="M858" s="262"/>
      <c r="N858" s="262"/>
      <c r="O858" s="132"/>
    </row>
    <row r="859" spans="1:15" ht="15.75" customHeight="1">
      <c r="A859" s="83"/>
      <c r="C859" s="260"/>
      <c r="D859" s="253"/>
      <c r="E859" s="254"/>
      <c r="F859" s="255"/>
      <c r="H859" s="255"/>
      <c r="I859" s="258"/>
      <c r="J859" s="258"/>
      <c r="K859" s="261"/>
      <c r="L859" s="262"/>
      <c r="M859" s="262"/>
      <c r="N859" s="262"/>
      <c r="O859" s="132"/>
    </row>
    <row r="860" spans="1:15" ht="15.75" customHeight="1">
      <c r="A860" s="83"/>
      <c r="D860" s="253"/>
      <c r="E860" s="254"/>
      <c r="F860" s="255"/>
      <c r="H860" s="255"/>
      <c r="I860" s="258"/>
      <c r="J860" s="258"/>
      <c r="K860" s="261"/>
      <c r="L860" s="262"/>
      <c r="M860" s="262"/>
      <c r="N860" s="262"/>
      <c r="O860" s="132"/>
    </row>
    <row r="861" spans="1:15" ht="15.75" customHeight="1">
      <c r="A861" s="228"/>
      <c r="E861" s="255"/>
      <c r="F861" s="255"/>
      <c r="H861" s="255"/>
      <c r="I861" s="258"/>
      <c r="J861" s="258"/>
      <c r="K861" s="258"/>
      <c r="L861" s="258"/>
      <c r="M861" s="258"/>
      <c r="N861" s="258"/>
      <c r="O861" s="132"/>
    </row>
    <row r="862" spans="1:15" ht="15.75" customHeight="1">
      <c r="A862" s="228"/>
      <c r="E862" s="255"/>
      <c r="F862" s="255"/>
      <c r="H862" s="255"/>
      <c r="I862" s="258"/>
      <c r="J862" s="258"/>
      <c r="K862" s="258"/>
      <c r="L862" s="384" t="s">
        <v>22</v>
      </c>
      <c r="M862" s="383"/>
      <c r="N862" s="383"/>
      <c r="O862" s="132"/>
    </row>
    <row r="863" spans="1:15" ht="15.75" customHeight="1">
      <c r="A863" s="228"/>
      <c r="E863" s="255"/>
      <c r="F863" s="255"/>
      <c r="H863" s="255"/>
      <c r="I863" s="258"/>
      <c r="J863" s="258"/>
      <c r="K863" s="258"/>
      <c r="L863" s="382" t="s">
        <v>23</v>
      </c>
      <c r="M863" s="383"/>
      <c r="N863" s="383"/>
      <c r="O863" s="132"/>
    </row>
    <row r="864" spans="1:15" ht="15.75" customHeight="1">
      <c r="A864" s="83"/>
      <c r="C864" s="260"/>
      <c r="E864" s="255"/>
      <c r="F864" s="255"/>
      <c r="H864" s="255"/>
      <c r="I864" s="258"/>
      <c r="J864" s="258"/>
      <c r="K864" s="258"/>
      <c r="L864" s="382" t="s">
        <v>24</v>
      </c>
      <c r="M864" s="383"/>
      <c r="N864" s="383"/>
      <c r="O864" s="132"/>
    </row>
    <row r="865" spans="1:18" ht="15.75" customHeight="1">
      <c r="E865" s="255"/>
      <c r="F865" s="255"/>
      <c r="H865" s="255"/>
      <c r="I865" s="258"/>
      <c r="L865" s="382"/>
      <c r="M865" s="383"/>
      <c r="O865" s="132"/>
    </row>
    <row r="866" spans="1:18" ht="15.75" customHeight="1">
      <c r="E866" s="255"/>
      <c r="F866" s="255"/>
      <c r="H866" s="255"/>
      <c r="I866" s="258"/>
      <c r="O866" s="132"/>
    </row>
    <row r="867" spans="1:18" ht="15.75" customHeight="1">
      <c r="E867" s="255"/>
      <c r="F867" s="255"/>
      <c r="H867" s="255"/>
      <c r="I867" s="258"/>
      <c r="O867" s="132"/>
    </row>
    <row r="868" spans="1:18" ht="15.75" customHeight="1">
      <c r="E868" s="255"/>
      <c r="F868" s="255"/>
      <c r="H868" s="255"/>
      <c r="I868" s="258"/>
    </row>
    <row r="869" spans="1:18" ht="15.75" customHeight="1">
      <c r="A869" s="391" t="s">
        <v>26</v>
      </c>
      <c r="B869" s="383"/>
      <c r="C869" s="383"/>
      <c r="D869" s="383"/>
      <c r="E869" s="383"/>
      <c r="F869" s="383"/>
      <c r="G869" s="383"/>
      <c r="H869" s="383"/>
      <c r="I869" s="383"/>
      <c r="J869" s="383"/>
      <c r="K869" s="383"/>
      <c r="L869" s="383"/>
      <c r="M869" s="383"/>
      <c r="N869" s="383"/>
    </row>
    <row r="870" spans="1:18" ht="15.75" customHeight="1">
      <c r="A870" s="391" t="s">
        <v>0</v>
      </c>
      <c r="B870" s="383"/>
      <c r="C870" s="383"/>
      <c r="D870" s="383"/>
      <c r="E870" s="383"/>
      <c r="F870" s="383"/>
      <c r="G870" s="383"/>
      <c r="H870" s="383"/>
      <c r="I870" s="383"/>
      <c r="J870" s="383"/>
      <c r="K870" s="383"/>
      <c r="L870" s="383"/>
      <c r="M870" s="383"/>
      <c r="N870" s="383"/>
    </row>
    <row r="871" spans="1:18" ht="15.75" customHeight="1" thickBot="1">
      <c r="A871" s="392" t="s">
        <v>265</v>
      </c>
      <c r="B871" s="393"/>
      <c r="C871" s="393"/>
      <c r="D871" s="393"/>
      <c r="E871" s="393"/>
      <c r="F871" s="393"/>
      <c r="G871" s="393"/>
      <c r="H871" s="393"/>
      <c r="I871" s="393"/>
      <c r="J871" s="393"/>
      <c r="K871" s="393"/>
      <c r="L871" s="393"/>
      <c r="M871" s="393"/>
      <c r="N871" s="393"/>
    </row>
    <row r="872" spans="1:18" ht="15.75" customHeight="1">
      <c r="A872" s="394" t="s">
        <v>1</v>
      </c>
      <c r="B872" s="397" t="s">
        <v>2</v>
      </c>
      <c r="C872" s="400" t="s">
        <v>3</v>
      </c>
      <c r="D872" s="403" t="s">
        <v>4</v>
      </c>
      <c r="E872" s="404" t="s">
        <v>5</v>
      </c>
      <c r="F872" s="405"/>
      <c r="G872" s="406" t="s">
        <v>6</v>
      </c>
      <c r="H872" s="407"/>
      <c r="I872" s="405"/>
      <c r="J872" s="227"/>
      <c r="K872" s="227"/>
      <c r="L872" s="400" t="s">
        <v>7</v>
      </c>
      <c r="M872" s="408" t="s">
        <v>8</v>
      </c>
      <c r="N872" s="394" t="s">
        <v>9</v>
      </c>
    </row>
    <row r="873" spans="1:18" ht="15.75" customHeight="1">
      <c r="A873" s="395"/>
      <c r="B873" s="398"/>
      <c r="C873" s="401"/>
      <c r="D873" s="401"/>
      <c r="E873" s="411" t="s">
        <v>10</v>
      </c>
      <c r="F873" s="411" t="s">
        <v>11</v>
      </c>
      <c r="G873" s="412" t="s">
        <v>12</v>
      </c>
      <c r="H873" s="413" t="s">
        <v>13</v>
      </c>
      <c r="I873" s="414" t="s">
        <v>12</v>
      </c>
      <c r="J873" s="415" t="s">
        <v>31</v>
      </c>
      <c r="K873" s="416"/>
      <c r="L873" s="401"/>
      <c r="M873" s="409"/>
      <c r="N873" s="395"/>
    </row>
    <row r="874" spans="1:18" ht="15.75" customHeight="1">
      <c r="A874" s="395"/>
      <c r="B874" s="398"/>
      <c r="C874" s="401"/>
      <c r="D874" s="401"/>
      <c r="E874" s="401"/>
      <c r="F874" s="401"/>
      <c r="G874" s="401"/>
      <c r="H874" s="401"/>
      <c r="I874" s="401"/>
      <c r="J874" s="417" t="s">
        <v>33</v>
      </c>
      <c r="K874" s="418"/>
      <c r="L874" s="401"/>
      <c r="M874" s="409"/>
      <c r="N874" s="395"/>
    </row>
    <row r="875" spans="1:18" ht="15.75" customHeight="1" thickBot="1">
      <c r="A875" s="396"/>
      <c r="B875" s="399"/>
      <c r="C875" s="402"/>
      <c r="D875" s="402"/>
      <c r="E875" s="402"/>
      <c r="F875" s="402"/>
      <c r="G875" s="402"/>
      <c r="H875" s="402"/>
      <c r="I875" s="402"/>
      <c r="J875" s="10" t="s">
        <v>16</v>
      </c>
      <c r="K875" s="229" t="s">
        <v>17</v>
      </c>
      <c r="L875" s="402"/>
      <c r="M875" s="410"/>
      <c r="N875" s="396"/>
    </row>
    <row r="876" spans="1:18" ht="15.75" customHeight="1" thickBot="1">
      <c r="A876" s="230">
        <v>1</v>
      </c>
      <c r="B876" s="230">
        <v>2</v>
      </c>
      <c r="C876" s="230">
        <v>3</v>
      </c>
      <c r="D876" s="230">
        <v>4</v>
      </c>
      <c r="E876" s="230">
        <v>5</v>
      </c>
      <c r="F876" s="230">
        <v>6</v>
      </c>
      <c r="G876" s="230">
        <v>7</v>
      </c>
      <c r="H876" s="230">
        <v>8</v>
      </c>
      <c r="I876" s="230">
        <v>9</v>
      </c>
      <c r="J876" s="230">
        <v>10</v>
      </c>
      <c r="K876" s="230">
        <v>11</v>
      </c>
      <c r="L876" s="230">
        <v>12</v>
      </c>
      <c r="M876" s="230">
        <v>13</v>
      </c>
      <c r="N876" s="230">
        <v>14</v>
      </c>
    </row>
    <row r="877" spans="1:18" ht="15.75" customHeight="1">
      <c r="A877" s="231">
        <v>143</v>
      </c>
      <c r="B877" s="136" t="s">
        <v>111</v>
      </c>
      <c r="C877" s="153" t="s">
        <v>224</v>
      </c>
      <c r="D877" s="154">
        <v>2989</v>
      </c>
      <c r="E877" s="158">
        <v>45375</v>
      </c>
      <c r="F877" s="158">
        <v>45375</v>
      </c>
      <c r="G877" s="156"/>
      <c r="H877" s="158">
        <v>45375</v>
      </c>
      <c r="I877" s="50">
        <v>820240324195076</v>
      </c>
      <c r="J877" s="138">
        <v>1591667</v>
      </c>
      <c r="K877" s="138"/>
      <c r="L877" s="139"/>
      <c r="M877" s="139"/>
      <c r="N877" s="140"/>
      <c r="O877" s="237"/>
      <c r="P877" s="237"/>
      <c r="Q877" s="237"/>
      <c r="R877" s="237"/>
    </row>
    <row r="878" spans="1:18" ht="15.75" customHeight="1">
      <c r="A878" s="231">
        <v>144</v>
      </c>
      <c r="B878" s="152" t="s">
        <v>111</v>
      </c>
      <c r="C878" s="160" t="s">
        <v>225</v>
      </c>
      <c r="D878" s="159">
        <v>2995</v>
      </c>
      <c r="E878" s="158">
        <v>45375</v>
      </c>
      <c r="F878" s="158">
        <v>45375</v>
      </c>
      <c r="G878" s="156"/>
      <c r="H878" s="158">
        <v>45375</v>
      </c>
      <c r="I878" s="50">
        <v>820240324194566</v>
      </c>
      <c r="J878" s="167">
        <v>1594862</v>
      </c>
      <c r="K878" s="138"/>
      <c r="L878" s="139"/>
      <c r="M878" s="139"/>
      <c r="N878" s="140"/>
      <c r="O878" s="237"/>
      <c r="P878" s="237"/>
      <c r="Q878" s="237"/>
      <c r="R878" s="237"/>
    </row>
    <row r="879" spans="1:18" ht="15.75" customHeight="1">
      <c r="A879" s="231">
        <v>145</v>
      </c>
      <c r="B879" s="136" t="s">
        <v>55</v>
      </c>
      <c r="C879" s="153" t="s">
        <v>226</v>
      </c>
      <c r="D879" s="154">
        <v>7041</v>
      </c>
      <c r="E879" s="158">
        <v>45375</v>
      </c>
      <c r="F879" s="158">
        <v>45375</v>
      </c>
      <c r="G879" s="156"/>
      <c r="H879" s="158">
        <v>45375</v>
      </c>
      <c r="I879" s="50">
        <v>820240324199573</v>
      </c>
      <c r="J879" s="145"/>
      <c r="K879" s="138">
        <v>3749389</v>
      </c>
      <c r="L879" s="139"/>
      <c r="M879" s="139"/>
      <c r="N879" s="140"/>
      <c r="O879" s="237"/>
      <c r="P879" s="237"/>
      <c r="Q879" s="237"/>
      <c r="R879" s="237"/>
    </row>
    <row r="880" spans="1:18" ht="15.75" customHeight="1" thickBot="1">
      <c r="A880" s="231"/>
      <c r="B880" s="238"/>
      <c r="C880" s="239"/>
      <c r="D880" s="240"/>
      <c r="E880" s="241"/>
      <c r="F880" s="241"/>
      <c r="G880" s="242"/>
      <c r="H880" s="241"/>
      <c r="I880" s="243"/>
      <c r="J880" s="244"/>
      <c r="K880" s="245"/>
      <c r="L880" s="246"/>
      <c r="M880" s="6"/>
      <c r="N880" s="238"/>
    </row>
    <row r="881" spans="1:14" ht="15.75" customHeight="1" thickBot="1">
      <c r="A881" s="247"/>
      <c r="B881" s="385"/>
      <c r="C881" s="386"/>
      <c r="D881" s="386"/>
      <c r="E881" s="386"/>
      <c r="F881" s="386"/>
      <c r="G881" s="386"/>
      <c r="H881" s="386"/>
      <c r="I881" s="387"/>
      <c r="J881" s="60">
        <f t="shared" ref="J881:K881" si="45">SUM(J877:J880)</f>
        <v>3186529</v>
      </c>
      <c r="K881" s="60">
        <f t="shared" si="45"/>
        <v>3749389</v>
      </c>
      <c r="L881" s="248"/>
      <c r="M881" s="248"/>
      <c r="N881" s="249"/>
    </row>
    <row r="882" spans="1:14" ht="15.75" customHeight="1" thickBot="1">
      <c r="A882" s="247"/>
      <c r="B882" s="385"/>
      <c r="C882" s="386"/>
      <c r="D882" s="386"/>
      <c r="E882" s="386"/>
      <c r="F882" s="386"/>
      <c r="G882" s="386"/>
      <c r="H882" s="386"/>
      <c r="I882" s="387"/>
      <c r="J882" s="371">
        <f t="shared" ref="J882:J883" si="46">SUM(J881:K881)</f>
        <v>6935918</v>
      </c>
      <c r="K882" s="387"/>
      <c r="L882" s="248"/>
      <c r="M882" s="248"/>
      <c r="N882" s="249"/>
    </row>
    <row r="883" spans="1:14" ht="24" thickBot="1">
      <c r="A883" s="247"/>
      <c r="B883" s="388" t="s">
        <v>25</v>
      </c>
      <c r="C883" s="386"/>
      <c r="D883" s="386"/>
      <c r="E883" s="386"/>
      <c r="F883" s="386"/>
      <c r="G883" s="386"/>
      <c r="H883" s="386"/>
      <c r="I883" s="387"/>
      <c r="J883" s="373">
        <f t="shared" si="46"/>
        <v>6935918</v>
      </c>
      <c r="K883" s="387"/>
      <c r="L883" s="248"/>
      <c r="M883" s="126"/>
      <c r="N883" s="127"/>
    </row>
    <row r="884" spans="1:14" ht="15.75" customHeight="1">
      <c r="A884" s="250"/>
      <c r="B884" s="251"/>
      <c r="C884" s="252"/>
      <c r="D884" s="253"/>
      <c r="E884" s="254"/>
      <c r="F884" s="255"/>
      <c r="G884" s="256"/>
      <c r="H884" s="257"/>
      <c r="I884" s="258"/>
      <c r="J884" s="258"/>
      <c r="K884" s="258"/>
      <c r="L884" s="259"/>
      <c r="M884" s="259"/>
      <c r="N884" s="259"/>
    </row>
    <row r="885" spans="1:14" ht="15.75" customHeight="1">
      <c r="A885" s="67" t="s">
        <v>18</v>
      </c>
      <c r="B885" s="62"/>
      <c r="C885" s="63"/>
      <c r="D885" s="64"/>
      <c r="E885" s="65"/>
      <c r="F885" s="65"/>
      <c r="G885" s="256"/>
      <c r="H885" s="255"/>
      <c r="I885" s="128"/>
      <c r="J885" s="389"/>
      <c r="K885" s="383"/>
      <c r="L885" s="66"/>
      <c r="M885" s="66"/>
      <c r="N885" s="66"/>
    </row>
    <row r="886" spans="1:14" ht="15.75" customHeight="1">
      <c r="A886" s="228"/>
      <c r="B886" s="62"/>
      <c r="C886" s="260"/>
      <c r="D886" s="68"/>
      <c r="E886" s="69"/>
      <c r="F886" s="70"/>
      <c r="G886" s="71"/>
      <c r="H886" s="255"/>
      <c r="I886" s="258"/>
      <c r="J886" s="258"/>
      <c r="K886" s="261"/>
      <c r="L886" s="376" t="s">
        <v>290</v>
      </c>
      <c r="M886" s="390"/>
      <c r="N886" s="390"/>
    </row>
    <row r="887" spans="1:14" ht="15.75" customHeight="1">
      <c r="A887" s="258"/>
      <c r="B887" s="74"/>
      <c r="C887" s="74"/>
      <c r="D887" s="75"/>
      <c r="E887" s="76"/>
      <c r="F887" s="77"/>
      <c r="G887" s="78"/>
      <c r="H887" s="255"/>
      <c r="I887" s="258"/>
      <c r="J887" s="258"/>
      <c r="K887" s="261"/>
      <c r="L887" s="79"/>
      <c r="M887" s="80"/>
      <c r="N887" s="78"/>
    </row>
    <row r="888" spans="1:14" ht="15.75" customHeight="1">
      <c r="A888" s="67"/>
      <c r="B888" s="74"/>
      <c r="C888" s="74"/>
      <c r="D888" s="75"/>
      <c r="E888" s="76"/>
      <c r="F888" s="77"/>
      <c r="G888" s="78"/>
      <c r="H888" s="255"/>
      <c r="I888" s="258"/>
      <c r="J888" s="258"/>
      <c r="K888" s="261"/>
      <c r="L888" s="382" t="s">
        <v>19</v>
      </c>
      <c r="M888" s="383"/>
      <c r="N888" s="383"/>
    </row>
    <row r="889" spans="1:14" ht="15.75" customHeight="1">
      <c r="A889" s="67"/>
      <c r="B889" s="228"/>
      <c r="C889" s="251"/>
      <c r="D889" s="75"/>
      <c r="E889" s="76"/>
      <c r="F889" s="82"/>
      <c r="G889" s="78"/>
      <c r="H889" s="255"/>
      <c r="I889" s="258"/>
      <c r="J889" s="258"/>
      <c r="K889" s="261"/>
      <c r="L889" s="382" t="s">
        <v>20</v>
      </c>
      <c r="M889" s="383"/>
      <c r="N889" s="383"/>
    </row>
    <row r="890" spans="1:14" ht="15.75" customHeight="1">
      <c r="A890" s="68"/>
      <c r="B890" s="228"/>
      <c r="C890" s="251"/>
      <c r="D890" s="75"/>
      <c r="E890" s="76"/>
      <c r="F890" s="77"/>
      <c r="G890" s="78"/>
      <c r="H890" s="255"/>
      <c r="I890" s="258"/>
      <c r="J890" s="258"/>
      <c r="K890" s="261"/>
      <c r="L890" s="382" t="s">
        <v>21</v>
      </c>
      <c r="M890" s="383"/>
      <c r="N890" s="383"/>
    </row>
    <row r="891" spans="1:14" ht="15.75" customHeight="1">
      <c r="A891" s="73"/>
      <c r="B891" s="74"/>
      <c r="C891" s="251"/>
      <c r="D891" s="75"/>
      <c r="E891" s="76"/>
      <c r="F891" s="77"/>
      <c r="G891" s="78"/>
      <c r="H891" s="255"/>
      <c r="I891" s="258"/>
      <c r="J891" s="258"/>
      <c r="K891" s="261"/>
      <c r="L891" s="262"/>
      <c r="M891" s="262"/>
      <c r="N891" s="262"/>
    </row>
    <row r="892" spans="1:14" ht="15.75" customHeight="1">
      <c r="A892" s="73"/>
      <c r="B892" s="83"/>
      <c r="C892" s="251"/>
      <c r="D892" s="75"/>
      <c r="E892" s="76"/>
      <c r="F892" s="77"/>
      <c r="G892" s="78"/>
      <c r="H892" s="255"/>
      <c r="I892" s="258"/>
      <c r="J892" s="258"/>
      <c r="K892" s="261"/>
      <c r="L892" s="262"/>
      <c r="M892" s="262"/>
      <c r="N892" s="262"/>
    </row>
    <row r="893" spans="1:14" ht="15.75" customHeight="1">
      <c r="A893" s="73"/>
      <c r="B893" s="228"/>
      <c r="C893" s="251"/>
      <c r="D893" s="253"/>
      <c r="E893" s="254"/>
      <c r="F893" s="255"/>
      <c r="H893" s="255"/>
      <c r="I893" s="258"/>
      <c r="J893" s="258"/>
      <c r="K893" s="261"/>
      <c r="L893" s="262"/>
      <c r="M893" s="262"/>
      <c r="N893" s="262"/>
    </row>
    <row r="894" spans="1:14" ht="15.75" customHeight="1">
      <c r="A894" s="73"/>
      <c r="C894" s="251"/>
      <c r="D894" s="253"/>
      <c r="E894" s="254"/>
      <c r="F894" s="255"/>
      <c r="H894" s="255"/>
      <c r="I894" s="258"/>
      <c r="J894" s="258"/>
      <c r="K894" s="261"/>
      <c r="L894" s="262"/>
      <c r="M894" s="262"/>
      <c r="N894" s="262"/>
    </row>
    <row r="895" spans="1:14" ht="15.75" customHeight="1">
      <c r="A895" s="83"/>
      <c r="C895" s="260"/>
      <c r="D895" s="253"/>
      <c r="E895" s="254"/>
      <c r="F895" s="255"/>
      <c r="H895" s="255"/>
      <c r="I895" s="258"/>
      <c r="J895" s="258"/>
      <c r="K895" s="261"/>
      <c r="L895" s="262"/>
      <c r="M895" s="262"/>
      <c r="N895" s="262"/>
    </row>
    <row r="896" spans="1:14" ht="15.75" customHeight="1">
      <c r="A896" s="83"/>
      <c r="D896" s="253"/>
      <c r="E896" s="254"/>
      <c r="F896" s="255"/>
      <c r="H896" s="255"/>
      <c r="I896" s="258"/>
      <c r="J896" s="258"/>
      <c r="K896" s="261"/>
      <c r="L896" s="262"/>
      <c r="M896" s="262"/>
      <c r="N896" s="262"/>
    </row>
    <row r="897" spans="1:18" ht="15.75" customHeight="1">
      <c r="A897" s="228"/>
      <c r="E897" s="255"/>
      <c r="F897" s="255"/>
      <c r="H897" s="255"/>
      <c r="I897" s="258"/>
      <c r="J897" s="258"/>
      <c r="K897" s="258"/>
      <c r="L897" s="258"/>
      <c r="M897" s="258"/>
      <c r="N897" s="258"/>
    </row>
    <row r="898" spans="1:18" ht="15.75" customHeight="1">
      <c r="A898" s="228"/>
      <c r="E898" s="255"/>
      <c r="F898" s="255"/>
      <c r="H898" s="255"/>
      <c r="I898" s="258"/>
      <c r="J898" s="258"/>
      <c r="K898" s="258"/>
      <c r="L898" s="384" t="s">
        <v>22</v>
      </c>
      <c r="M898" s="383"/>
      <c r="N898" s="383"/>
    </row>
    <row r="899" spans="1:18" ht="15.75" customHeight="1">
      <c r="A899" s="228"/>
      <c r="E899" s="255"/>
      <c r="F899" s="255"/>
      <c r="H899" s="255"/>
      <c r="I899" s="258"/>
      <c r="J899" s="258"/>
      <c r="K899" s="258"/>
      <c r="L899" s="382" t="s">
        <v>23</v>
      </c>
      <c r="M899" s="383"/>
      <c r="N899" s="383"/>
    </row>
    <row r="900" spans="1:18" ht="15.75" customHeight="1">
      <c r="A900" s="83"/>
      <c r="C900" s="260"/>
      <c r="E900" s="255"/>
      <c r="F900" s="255"/>
      <c r="H900" s="255"/>
      <c r="I900" s="258"/>
      <c r="J900" s="258"/>
      <c r="K900" s="258"/>
      <c r="L900" s="382" t="s">
        <v>24</v>
      </c>
      <c r="M900" s="383"/>
      <c r="N900" s="383"/>
    </row>
    <row r="901" spans="1:18" ht="15.75" customHeight="1">
      <c r="E901" s="255"/>
      <c r="F901" s="255"/>
      <c r="H901" s="255"/>
      <c r="I901" s="258"/>
      <c r="L901" s="382"/>
      <c r="M901" s="383"/>
    </row>
    <row r="902" spans="1:18" ht="15.75" customHeight="1">
      <c r="E902" s="255"/>
      <c r="F902" s="255"/>
      <c r="H902" s="255"/>
      <c r="I902" s="258"/>
    </row>
    <row r="903" spans="1:18" ht="15.75" customHeight="1">
      <c r="E903" s="255"/>
      <c r="F903" s="255"/>
      <c r="H903" s="255"/>
      <c r="I903" s="258"/>
    </row>
    <row r="904" spans="1:18" ht="15.75" customHeight="1">
      <c r="A904" s="391" t="s">
        <v>26</v>
      </c>
      <c r="B904" s="383"/>
      <c r="C904" s="383"/>
      <c r="D904" s="383"/>
      <c r="E904" s="383"/>
      <c r="F904" s="383"/>
      <c r="G904" s="383"/>
      <c r="H904" s="383"/>
      <c r="I904" s="383"/>
      <c r="J904" s="383"/>
      <c r="K904" s="383"/>
      <c r="L904" s="383"/>
      <c r="M904" s="383"/>
      <c r="N904" s="383"/>
    </row>
    <row r="905" spans="1:18" ht="15.75" customHeight="1">
      <c r="A905" s="391" t="s">
        <v>0</v>
      </c>
      <c r="B905" s="383"/>
      <c r="C905" s="383"/>
      <c r="D905" s="383"/>
      <c r="E905" s="383"/>
      <c r="F905" s="383"/>
      <c r="G905" s="383"/>
      <c r="H905" s="383"/>
      <c r="I905" s="383"/>
      <c r="J905" s="383"/>
      <c r="K905" s="383"/>
      <c r="L905" s="383"/>
      <c r="M905" s="383"/>
      <c r="N905" s="383"/>
    </row>
    <row r="906" spans="1:18" ht="15.75" customHeight="1" thickBot="1">
      <c r="A906" s="392" t="s">
        <v>265</v>
      </c>
      <c r="B906" s="393"/>
      <c r="C906" s="393"/>
      <c r="D906" s="393"/>
      <c r="E906" s="393"/>
      <c r="F906" s="393"/>
      <c r="G906" s="393"/>
      <c r="H906" s="393"/>
      <c r="I906" s="393"/>
      <c r="J906" s="393"/>
      <c r="K906" s="393"/>
      <c r="L906" s="393"/>
      <c r="M906" s="393"/>
      <c r="N906" s="393"/>
    </row>
    <row r="907" spans="1:18" ht="15.75" customHeight="1">
      <c r="A907" s="394" t="s">
        <v>1</v>
      </c>
      <c r="B907" s="397" t="s">
        <v>2</v>
      </c>
      <c r="C907" s="400" t="s">
        <v>3</v>
      </c>
      <c r="D907" s="403" t="s">
        <v>4</v>
      </c>
      <c r="E907" s="404" t="s">
        <v>5</v>
      </c>
      <c r="F907" s="405"/>
      <c r="G907" s="406" t="s">
        <v>6</v>
      </c>
      <c r="H907" s="407"/>
      <c r="I907" s="405"/>
      <c r="J907" s="227"/>
      <c r="K907" s="227"/>
      <c r="L907" s="400" t="s">
        <v>7</v>
      </c>
      <c r="M907" s="408" t="s">
        <v>8</v>
      </c>
      <c r="N907" s="394" t="s">
        <v>9</v>
      </c>
    </row>
    <row r="908" spans="1:18" ht="15.75" customHeight="1">
      <c r="A908" s="395"/>
      <c r="B908" s="398"/>
      <c r="C908" s="401"/>
      <c r="D908" s="401"/>
      <c r="E908" s="411" t="s">
        <v>10</v>
      </c>
      <c r="F908" s="411" t="s">
        <v>11</v>
      </c>
      <c r="G908" s="412" t="s">
        <v>12</v>
      </c>
      <c r="H908" s="413" t="s">
        <v>13</v>
      </c>
      <c r="I908" s="414" t="s">
        <v>12</v>
      </c>
      <c r="J908" s="415" t="s">
        <v>31</v>
      </c>
      <c r="K908" s="416"/>
      <c r="L908" s="401"/>
      <c r="M908" s="409"/>
      <c r="N908" s="395"/>
    </row>
    <row r="909" spans="1:18" ht="15.75" customHeight="1">
      <c r="A909" s="395"/>
      <c r="B909" s="398"/>
      <c r="C909" s="401"/>
      <c r="D909" s="401"/>
      <c r="E909" s="401"/>
      <c r="F909" s="401"/>
      <c r="G909" s="401"/>
      <c r="H909" s="401"/>
      <c r="I909" s="401"/>
      <c r="J909" s="417" t="s">
        <v>33</v>
      </c>
      <c r="K909" s="418"/>
      <c r="L909" s="401"/>
      <c r="M909" s="409"/>
      <c r="N909" s="395"/>
    </row>
    <row r="910" spans="1:18" ht="15.75" customHeight="1" thickBot="1">
      <c r="A910" s="396"/>
      <c r="B910" s="399"/>
      <c r="C910" s="402"/>
      <c r="D910" s="402"/>
      <c r="E910" s="402"/>
      <c r="F910" s="402"/>
      <c r="G910" s="402"/>
      <c r="H910" s="402"/>
      <c r="I910" s="402"/>
      <c r="J910" s="10" t="s">
        <v>16</v>
      </c>
      <c r="K910" s="229" t="s">
        <v>17</v>
      </c>
      <c r="L910" s="402"/>
      <c r="M910" s="410"/>
      <c r="N910" s="396"/>
    </row>
    <row r="911" spans="1:18" ht="15.75" customHeight="1" thickBot="1">
      <c r="A911" s="230">
        <v>1</v>
      </c>
      <c r="B911" s="230">
        <v>2</v>
      </c>
      <c r="C911" s="230">
        <v>3</v>
      </c>
      <c r="D911" s="230">
        <v>4</v>
      </c>
      <c r="E911" s="230">
        <v>5</v>
      </c>
      <c r="F911" s="230">
        <v>6</v>
      </c>
      <c r="G911" s="230">
        <v>7</v>
      </c>
      <c r="H911" s="230">
        <v>8</v>
      </c>
      <c r="I911" s="230">
        <v>9</v>
      </c>
      <c r="J911" s="230">
        <v>10</v>
      </c>
      <c r="K911" s="230">
        <v>11</v>
      </c>
      <c r="L911" s="230">
        <v>12</v>
      </c>
      <c r="M911" s="230">
        <v>13</v>
      </c>
      <c r="N911" s="230">
        <v>14</v>
      </c>
    </row>
    <row r="912" spans="1:18" ht="15.75" customHeight="1">
      <c r="A912" s="231">
        <v>146</v>
      </c>
      <c r="B912" s="136" t="s">
        <v>61</v>
      </c>
      <c r="C912" s="153" t="s">
        <v>227</v>
      </c>
      <c r="D912" s="154">
        <v>34554</v>
      </c>
      <c r="E912" s="158">
        <v>45376</v>
      </c>
      <c r="F912" s="158">
        <v>45376</v>
      </c>
      <c r="G912" s="156"/>
      <c r="H912" s="158">
        <v>45376</v>
      </c>
      <c r="I912" s="50">
        <v>820240325268966</v>
      </c>
      <c r="J912" s="148">
        <v>18530689</v>
      </c>
      <c r="K912" s="138"/>
      <c r="L912" s="139"/>
      <c r="M912" s="139"/>
      <c r="N912" s="140"/>
      <c r="O912" s="237"/>
      <c r="P912" s="237"/>
      <c r="Q912" s="237"/>
      <c r="R912" s="237"/>
    </row>
    <row r="913" spans="1:18" ht="15.75" customHeight="1">
      <c r="A913" s="231">
        <v>147</v>
      </c>
      <c r="B913" s="147" t="s">
        <v>52</v>
      </c>
      <c r="C913" s="152" t="s">
        <v>228</v>
      </c>
      <c r="D913" s="32">
        <v>26250</v>
      </c>
      <c r="E913" s="158">
        <v>45376</v>
      </c>
      <c r="F913" s="158">
        <v>45376</v>
      </c>
      <c r="G913" s="156"/>
      <c r="H913" s="158">
        <v>45376</v>
      </c>
      <c r="I913" s="50">
        <v>820240325274643</v>
      </c>
      <c r="J913" s="145"/>
      <c r="K913" s="138">
        <v>14077403</v>
      </c>
      <c r="L913" s="139"/>
      <c r="M913" s="139"/>
      <c r="N913" s="140"/>
      <c r="O913" s="237"/>
      <c r="P913" s="237"/>
      <c r="Q913" s="237"/>
      <c r="R913" s="237"/>
    </row>
    <row r="914" spans="1:18" ht="15.75" customHeight="1">
      <c r="A914" s="231">
        <v>148</v>
      </c>
      <c r="B914" s="136" t="s">
        <v>55</v>
      </c>
      <c r="C914" s="153" t="s">
        <v>74</v>
      </c>
      <c r="D914" s="155">
        <v>7353</v>
      </c>
      <c r="E914" s="158">
        <v>45376</v>
      </c>
      <c r="F914" s="158">
        <v>45376</v>
      </c>
      <c r="G914" s="156"/>
      <c r="H914" s="158">
        <v>45376</v>
      </c>
      <c r="I914" s="50">
        <v>820240325333950</v>
      </c>
      <c r="J914" s="167"/>
      <c r="K914" s="138">
        <v>3943282</v>
      </c>
      <c r="L914" s="139"/>
      <c r="M914" s="139"/>
      <c r="N914" s="140"/>
      <c r="O914" s="237"/>
      <c r="P914" s="237"/>
      <c r="Q914" s="237"/>
      <c r="R914" s="237"/>
    </row>
    <row r="915" spans="1:18" ht="15.75" customHeight="1">
      <c r="A915" s="231">
        <v>149</v>
      </c>
      <c r="B915" s="152" t="s">
        <v>40</v>
      </c>
      <c r="C915" s="152" t="s">
        <v>41</v>
      </c>
      <c r="D915" s="32">
        <v>4749</v>
      </c>
      <c r="E915" s="158">
        <v>45376</v>
      </c>
      <c r="F915" s="158">
        <v>45376</v>
      </c>
      <c r="G915" s="156"/>
      <c r="H915" s="158">
        <v>45376</v>
      </c>
      <c r="I915" s="50">
        <v>820240325336137</v>
      </c>
      <c r="J915" s="138"/>
      <c r="K915" s="138">
        <v>2546804</v>
      </c>
      <c r="L915" s="139"/>
      <c r="M915" s="139"/>
      <c r="N915" s="140"/>
      <c r="O915" s="237"/>
      <c r="P915" s="237"/>
      <c r="Q915" s="237"/>
      <c r="R915" s="237"/>
    </row>
    <row r="916" spans="1:18" ht="15.75" customHeight="1">
      <c r="A916" s="231">
        <v>150</v>
      </c>
      <c r="B916" s="136" t="s">
        <v>72</v>
      </c>
      <c r="C916" s="153" t="s">
        <v>229</v>
      </c>
      <c r="D916" s="155">
        <v>43498</v>
      </c>
      <c r="E916" s="158">
        <v>45376</v>
      </c>
      <c r="F916" s="158">
        <v>45376</v>
      </c>
      <c r="G916" s="3"/>
      <c r="H916" s="158">
        <v>45376</v>
      </c>
      <c r="I916" s="50">
        <v>820240325337662</v>
      </c>
      <c r="J916" s="138">
        <v>23327195</v>
      </c>
      <c r="K916" s="138"/>
      <c r="L916" s="139"/>
      <c r="M916" s="139"/>
      <c r="N916" s="140"/>
      <c r="O916" s="237"/>
      <c r="P916" s="237"/>
      <c r="Q916" s="237"/>
      <c r="R916" s="237"/>
    </row>
    <row r="917" spans="1:18" ht="15.75" customHeight="1">
      <c r="A917" s="231">
        <v>151</v>
      </c>
      <c r="B917" s="136" t="s">
        <v>60</v>
      </c>
      <c r="C917" s="153" t="s">
        <v>230</v>
      </c>
      <c r="D917" s="154">
        <v>46943</v>
      </c>
      <c r="E917" s="158">
        <v>45376</v>
      </c>
      <c r="F917" s="158">
        <v>45376</v>
      </c>
      <c r="G917" s="3"/>
      <c r="H917" s="158">
        <v>45376</v>
      </c>
      <c r="I917" s="50">
        <v>820240325362523</v>
      </c>
      <c r="J917" s="145"/>
      <c r="K917" s="138">
        <v>25174686</v>
      </c>
      <c r="L917" s="139"/>
      <c r="M917" s="139"/>
      <c r="N917" s="140"/>
      <c r="O917" s="237"/>
      <c r="P917" s="237"/>
      <c r="Q917" s="237"/>
      <c r="R917" s="237"/>
    </row>
    <row r="918" spans="1:18" ht="15.75" customHeight="1">
      <c r="A918" s="231">
        <v>152</v>
      </c>
      <c r="B918" s="147" t="s">
        <v>83</v>
      </c>
      <c r="C918" s="141" t="s">
        <v>231</v>
      </c>
      <c r="D918" s="149">
        <v>12834</v>
      </c>
      <c r="E918" s="158">
        <v>45376</v>
      </c>
      <c r="F918" s="158">
        <v>45376</v>
      </c>
      <c r="G918" s="3"/>
      <c r="H918" s="158">
        <v>45376</v>
      </c>
      <c r="I918" s="50">
        <v>820240325369513</v>
      </c>
      <c r="J918" s="145"/>
      <c r="K918" s="138">
        <v>6882644</v>
      </c>
      <c r="L918" s="139"/>
      <c r="M918" s="139"/>
      <c r="N918" s="140"/>
      <c r="O918" s="237"/>
      <c r="P918" s="237"/>
      <c r="Q918" s="237"/>
      <c r="R918" s="237"/>
    </row>
    <row r="919" spans="1:18" ht="15.75" customHeight="1">
      <c r="A919" s="231">
        <v>153</v>
      </c>
      <c r="B919" s="136" t="s">
        <v>39</v>
      </c>
      <c r="C919" s="153" t="s">
        <v>232</v>
      </c>
      <c r="D919" s="155">
        <v>20809</v>
      </c>
      <c r="E919" s="158">
        <v>45376</v>
      </c>
      <c r="F919" s="158">
        <v>45376</v>
      </c>
      <c r="G919" s="3"/>
      <c r="H919" s="158">
        <v>45376</v>
      </c>
      <c r="I919" s="50">
        <v>820240325379291</v>
      </c>
      <c r="J919" s="148">
        <v>11159493</v>
      </c>
      <c r="K919" s="138"/>
      <c r="L919" s="139"/>
      <c r="M919" s="139"/>
      <c r="N919" s="140"/>
      <c r="O919" s="237"/>
      <c r="P919" s="237"/>
      <c r="Q919" s="237"/>
      <c r="R919" s="237"/>
    </row>
    <row r="920" spans="1:18" ht="15.75" customHeight="1">
      <c r="A920" s="231">
        <v>154</v>
      </c>
      <c r="B920" s="147" t="s">
        <v>64</v>
      </c>
      <c r="C920" s="141" t="s">
        <v>62</v>
      </c>
      <c r="D920" s="149">
        <v>7465</v>
      </c>
      <c r="E920" s="158">
        <v>45376</v>
      </c>
      <c r="F920" s="158">
        <v>45376</v>
      </c>
      <c r="G920" s="3"/>
      <c r="H920" s="158">
        <v>45376</v>
      </c>
      <c r="I920" s="50">
        <v>820240325404232</v>
      </c>
      <c r="J920" s="138"/>
      <c r="K920" s="138">
        <v>4003346</v>
      </c>
      <c r="L920" s="139"/>
      <c r="M920" s="139"/>
      <c r="N920" s="140"/>
      <c r="O920" s="237"/>
      <c r="P920" s="237"/>
      <c r="Q920" s="237"/>
      <c r="R920" s="237"/>
    </row>
    <row r="921" spans="1:18" ht="15.75" customHeight="1" thickBot="1">
      <c r="A921" s="231"/>
      <c r="B921" s="238"/>
      <c r="C921" s="239"/>
      <c r="D921" s="240"/>
      <c r="E921" s="241"/>
      <c r="F921" s="241"/>
      <c r="G921" s="242"/>
      <c r="H921" s="241"/>
      <c r="I921" s="243"/>
      <c r="J921" s="244"/>
      <c r="K921" s="245"/>
      <c r="L921" s="246"/>
      <c r="M921" s="6"/>
      <c r="N921" s="238"/>
    </row>
    <row r="922" spans="1:18" ht="15.75" customHeight="1" thickBot="1">
      <c r="A922" s="247"/>
      <c r="B922" s="385"/>
      <c r="C922" s="386"/>
      <c r="D922" s="386"/>
      <c r="E922" s="386"/>
      <c r="F922" s="386"/>
      <c r="G922" s="386"/>
      <c r="H922" s="386"/>
      <c r="I922" s="387"/>
      <c r="J922" s="60">
        <f t="shared" ref="J922:K922" si="47">SUM(J912:J921)</f>
        <v>53017377</v>
      </c>
      <c r="K922" s="60">
        <f t="shared" si="47"/>
        <v>56628165</v>
      </c>
      <c r="L922" s="248"/>
      <c r="M922" s="248"/>
      <c r="N922" s="249"/>
    </row>
    <row r="923" spans="1:18" ht="15.75" customHeight="1" thickBot="1">
      <c r="A923" s="247"/>
      <c r="B923" s="385"/>
      <c r="C923" s="386"/>
      <c r="D923" s="386"/>
      <c r="E923" s="386"/>
      <c r="F923" s="386"/>
      <c r="G923" s="386"/>
      <c r="H923" s="386"/>
      <c r="I923" s="387"/>
      <c r="J923" s="371">
        <f t="shared" ref="J923:J924" si="48">SUM(J922:K922)</f>
        <v>109645542</v>
      </c>
      <c r="K923" s="387"/>
      <c r="L923" s="248"/>
      <c r="M923" s="248"/>
      <c r="N923" s="249"/>
    </row>
    <row r="924" spans="1:18" ht="24" thickBot="1">
      <c r="A924" s="247"/>
      <c r="B924" s="388" t="s">
        <v>25</v>
      </c>
      <c r="C924" s="386"/>
      <c r="D924" s="386"/>
      <c r="E924" s="386"/>
      <c r="F924" s="386"/>
      <c r="G924" s="386"/>
      <c r="H924" s="386"/>
      <c r="I924" s="387"/>
      <c r="J924" s="373">
        <f t="shared" si="48"/>
        <v>109645542</v>
      </c>
      <c r="K924" s="387"/>
      <c r="L924" s="248"/>
      <c r="M924" s="126"/>
      <c r="N924" s="127"/>
    </row>
    <row r="925" spans="1:18" ht="15.75" customHeight="1">
      <c r="A925" s="250"/>
      <c r="B925" s="251"/>
      <c r="C925" s="252"/>
      <c r="D925" s="253"/>
      <c r="E925" s="254"/>
      <c r="F925" s="255"/>
      <c r="G925" s="256"/>
      <c r="H925" s="257"/>
      <c r="I925" s="258"/>
      <c r="J925" s="258"/>
      <c r="K925" s="258"/>
      <c r="L925" s="259"/>
      <c r="M925" s="259"/>
      <c r="N925" s="259"/>
    </row>
    <row r="926" spans="1:18" ht="15.75" customHeight="1">
      <c r="A926" s="67" t="s">
        <v>18</v>
      </c>
      <c r="B926" s="62"/>
      <c r="C926" s="63"/>
      <c r="D926" s="64"/>
      <c r="E926" s="65"/>
      <c r="F926" s="65"/>
      <c r="G926" s="256"/>
      <c r="H926" s="255"/>
      <c r="I926" s="128"/>
      <c r="J926" s="389"/>
      <c r="K926" s="383"/>
      <c r="L926" s="66"/>
      <c r="M926" s="66"/>
      <c r="N926" s="66"/>
    </row>
    <row r="927" spans="1:18" ht="15.75" customHeight="1">
      <c r="A927" s="228"/>
      <c r="B927" s="62"/>
      <c r="C927" s="260"/>
      <c r="D927" s="68"/>
      <c r="E927" s="69"/>
      <c r="F927" s="70"/>
      <c r="G927" s="71"/>
      <c r="H927" s="255"/>
      <c r="I927" s="258"/>
      <c r="J927" s="258"/>
      <c r="K927" s="261"/>
      <c r="L927" s="376" t="s">
        <v>291</v>
      </c>
      <c r="M927" s="390"/>
      <c r="N927" s="390"/>
    </row>
    <row r="928" spans="1:18" ht="15.75" customHeight="1">
      <c r="A928" s="258"/>
      <c r="B928" s="74"/>
      <c r="C928" s="74"/>
      <c r="D928" s="75"/>
      <c r="E928" s="76"/>
      <c r="F928" s="77"/>
      <c r="G928" s="78"/>
      <c r="H928" s="255"/>
      <c r="I928" s="258"/>
      <c r="J928" s="258"/>
      <c r="K928" s="261"/>
      <c r="L928" s="79"/>
      <c r="M928" s="80"/>
      <c r="N928" s="78"/>
    </row>
    <row r="929" spans="1:14" ht="15.75" customHeight="1">
      <c r="A929" s="67"/>
      <c r="B929" s="74"/>
      <c r="C929" s="74"/>
      <c r="D929" s="75"/>
      <c r="E929" s="76"/>
      <c r="F929" s="77"/>
      <c r="G929" s="78"/>
      <c r="H929" s="255"/>
      <c r="I929" s="258"/>
      <c r="J929" s="258"/>
      <c r="K929" s="261"/>
      <c r="L929" s="382" t="s">
        <v>19</v>
      </c>
      <c r="M929" s="383"/>
      <c r="N929" s="383"/>
    </row>
    <row r="930" spans="1:14" ht="15.75" customHeight="1">
      <c r="A930" s="67"/>
      <c r="B930" s="228"/>
      <c r="C930" s="251"/>
      <c r="D930" s="75"/>
      <c r="E930" s="76"/>
      <c r="F930" s="82"/>
      <c r="G930" s="78"/>
      <c r="H930" s="255"/>
      <c r="I930" s="258"/>
      <c r="J930" s="258"/>
      <c r="K930" s="261"/>
      <c r="L930" s="382" t="s">
        <v>20</v>
      </c>
      <c r="M930" s="383"/>
      <c r="N930" s="383"/>
    </row>
    <row r="931" spans="1:14" ht="15.75" customHeight="1">
      <c r="A931" s="68"/>
      <c r="B931" s="228"/>
      <c r="C931" s="251"/>
      <c r="D931" s="75"/>
      <c r="E931" s="76"/>
      <c r="F931" s="77"/>
      <c r="G931" s="78"/>
      <c r="H931" s="255"/>
      <c r="I931" s="258"/>
      <c r="J931" s="258"/>
      <c r="K931" s="261"/>
      <c r="L931" s="382" t="s">
        <v>21</v>
      </c>
      <c r="M931" s="383"/>
      <c r="N931" s="383"/>
    </row>
    <row r="932" spans="1:14" ht="15.75" customHeight="1">
      <c r="A932" s="73"/>
      <c r="B932" s="74"/>
      <c r="C932" s="251"/>
      <c r="D932" s="75"/>
      <c r="E932" s="76"/>
      <c r="F932" s="77"/>
      <c r="G932" s="78"/>
      <c r="H932" s="255"/>
      <c r="I932" s="258"/>
      <c r="J932" s="258"/>
      <c r="K932" s="261"/>
      <c r="L932" s="262"/>
      <c r="M932" s="262"/>
      <c r="N932" s="262"/>
    </row>
    <row r="933" spans="1:14" ht="15.75" customHeight="1">
      <c r="A933" s="73"/>
      <c r="B933" s="83"/>
      <c r="C933" s="251"/>
      <c r="D933" s="75"/>
      <c r="E933" s="76"/>
      <c r="F933" s="77"/>
      <c r="G933" s="78"/>
      <c r="H933" s="255"/>
      <c r="I933" s="258"/>
      <c r="J933" s="258"/>
      <c r="K933" s="261"/>
      <c r="L933" s="262"/>
      <c r="M933" s="262"/>
      <c r="N933" s="262"/>
    </row>
    <row r="934" spans="1:14" ht="15.75" customHeight="1">
      <c r="A934" s="73"/>
      <c r="B934" s="228"/>
      <c r="C934" s="251"/>
      <c r="D934" s="253"/>
      <c r="E934" s="254"/>
      <c r="F934" s="255"/>
      <c r="H934" s="255"/>
      <c r="I934" s="258"/>
      <c r="J934" s="258"/>
      <c r="K934" s="261"/>
      <c r="L934" s="262"/>
      <c r="M934" s="262"/>
      <c r="N934" s="262"/>
    </row>
    <row r="935" spans="1:14" ht="15.75" customHeight="1">
      <c r="A935" s="73"/>
      <c r="C935" s="251"/>
      <c r="D935" s="253"/>
      <c r="E935" s="254"/>
      <c r="F935" s="255"/>
      <c r="H935" s="255"/>
      <c r="I935" s="258"/>
      <c r="J935" s="258"/>
      <c r="K935" s="261"/>
      <c r="L935" s="262"/>
      <c r="M935" s="262"/>
      <c r="N935" s="262"/>
    </row>
    <row r="936" spans="1:14" ht="15.75" customHeight="1">
      <c r="A936" s="83"/>
      <c r="C936" s="260"/>
      <c r="D936" s="253"/>
      <c r="E936" s="254"/>
      <c r="F936" s="255"/>
      <c r="H936" s="255"/>
      <c r="I936" s="258"/>
      <c r="J936" s="258"/>
      <c r="K936" s="261"/>
      <c r="L936" s="262"/>
      <c r="M936" s="262"/>
      <c r="N936" s="262"/>
    </row>
    <row r="937" spans="1:14" ht="15.75" customHeight="1">
      <c r="A937" s="83"/>
      <c r="D937" s="253"/>
      <c r="E937" s="254"/>
      <c r="F937" s="255"/>
      <c r="H937" s="255"/>
      <c r="I937" s="258"/>
      <c r="J937" s="258"/>
      <c r="K937" s="261"/>
      <c r="L937" s="262"/>
      <c r="M937" s="262"/>
      <c r="N937" s="262"/>
    </row>
    <row r="938" spans="1:14" ht="15.75" customHeight="1">
      <c r="A938" s="228"/>
      <c r="E938" s="255"/>
      <c r="F938" s="255"/>
      <c r="H938" s="255"/>
      <c r="I938" s="258"/>
      <c r="J938" s="258"/>
      <c r="K938" s="258"/>
      <c r="L938" s="258"/>
      <c r="M938" s="258"/>
      <c r="N938" s="258"/>
    </row>
    <row r="939" spans="1:14" ht="15.75" customHeight="1">
      <c r="A939" s="228"/>
      <c r="E939" s="255"/>
      <c r="F939" s="255"/>
      <c r="H939" s="255"/>
      <c r="I939" s="258"/>
      <c r="J939" s="258"/>
      <c r="K939" s="258"/>
      <c r="L939" s="384" t="s">
        <v>22</v>
      </c>
      <c r="M939" s="383"/>
      <c r="N939" s="383"/>
    </row>
    <row r="940" spans="1:14" ht="15.75" customHeight="1">
      <c r="A940" s="228"/>
      <c r="E940" s="255"/>
      <c r="F940" s="255"/>
      <c r="H940" s="255"/>
      <c r="I940" s="258"/>
      <c r="J940" s="258"/>
      <c r="K940" s="258"/>
      <c r="L940" s="382" t="s">
        <v>23</v>
      </c>
      <c r="M940" s="383"/>
      <c r="N940" s="383"/>
    </row>
    <row r="941" spans="1:14" ht="15.75" customHeight="1">
      <c r="A941" s="83"/>
      <c r="C941" s="260"/>
      <c r="E941" s="255"/>
      <c r="F941" s="255"/>
      <c r="H941" s="255"/>
      <c r="I941" s="258"/>
      <c r="J941" s="258"/>
      <c r="K941" s="258"/>
      <c r="L941" s="382" t="s">
        <v>24</v>
      </c>
      <c r="M941" s="383"/>
      <c r="N941" s="383"/>
    </row>
    <row r="942" spans="1:14" ht="15.75" customHeight="1">
      <c r="E942" s="255"/>
      <c r="F942" s="255"/>
      <c r="H942" s="255"/>
      <c r="I942" s="258"/>
      <c r="L942" s="382"/>
      <c r="M942" s="383"/>
    </row>
    <row r="943" spans="1:14" ht="15.75" customHeight="1">
      <c r="E943" s="255"/>
      <c r="F943" s="255"/>
      <c r="H943" s="255"/>
      <c r="I943" s="258"/>
    </row>
    <row r="944" spans="1:14" ht="15.75" customHeight="1">
      <c r="E944" s="255"/>
      <c r="F944" s="255"/>
      <c r="H944" s="255"/>
      <c r="I944" s="258"/>
    </row>
    <row r="945" spans="1:18" ht="15.75" customHeight="1">
      <c r="A945" s="391" t="s">
        <v>26</v>
      </c>
      <c r="B945" s="383"/>
      <c r="C945" s="383"/>
      <c r="D945" s="383"/>
      <c r="E945" s="383"/>
      <c r="F945" s="383"/>
      <c r="G945" s="383"/>
      <c r="H945" s="383"/>
      <c r="I945" s="383"/>
      <c r="J945" s="383"/>
      <c r="K945" s="383"/>
      <c r="L945" s="383"/>
      <c r="M945" s="383"/>
      <c r="N945" s="383"/>
    </row>
    <row r="946" spans="1:18" ht="15.75" customHeight="1">
      <c r="A946" s="391" t="s">
        <v>0</v>
      </c>
      <c r="B946" s="383"/>
      <c r="C946" s="383"/>
      <c r="D946" s="383"/>
      <c r="E946" s="383"/>
      <c r="F946" s="383"/>
      <c r="G946" s="383"/>
      <c r="H946" s="383"/>
      <c r="I946" s="383"/>
      <c r="J946" s="383"/>
      <c r="K946" s="383"/>
      <c r="L946" s="383"/>
      <c r="M946" s="383"/>
      <c r="N946" s="383"/>
    </row>
    <row r="947" spans="1:18" ht="15.75" customHeight="1" thickBot="1">
      <c r="A947" s="392" t="s">
        <v>265</v>
      </c>
      <c r="B947" s="393"/>
      <c r="C947" s="393"/>
      <c r="D947" s="393"/>
      <c r="E947" s="393"/>
      <c r="F947" s="393"/>
      <c r="G947" s="393"/>
      <c r="H947" s="393"/>
      <c r="I947" s="393"/>
      <c r="J947" s="393"/>
      <c r="K947" s="393"/>
      <c r="L947" s="393"/>
      <c r="M947" s="393"/>
      <c r="N947" s="393"/>
    </row>
    <row r="948" spans="1:18" ht="15.75" customHeight="1">
      <c r="A948" s="394" t="s">
        <v>1</v>
      </c>
      <c r="B948" s="397" t="s">
        <v>2</v>
      </c>
      <c r="C948" s="400" t="s">
        <v>3</v>
      </c>
      <c r="D948" s="403" t="s">
        <v>4</v>
      </c>
      <c r="E948" s="404" t="s">
        <v>5</v>
      </c>
      <c r="F948" s="405"/>
      <c r="G948" s="406" t="s">
        <v>6</v>
      </c>
      <c r="H948" s="407"/>
      <c r="I948" s="405"/>
      <c r="J948" s="227"/>
      <c r="K948" s="227"/>
      <c r="L948" s="400" t="s">
        <v>7</v>
      </c>
      <c r="M948" s="408" t="s">
        <v>8</v>
      </c>
      <c r="N948" s="394" t="s">
        <v>9</v>
      </c>
    </row>
    <row r="949" spans="1:18" ht="15.75" customHeight="1">
      <c r="A949" s="395"/>
      <c r="B949" s="398"/>
      <c r="C949" s="401"/>
      <c r="D949" s="401"/>
      <c r="E949" s="411" t="s">
        <v>10</v>
      </c>
      <c r="F949" s="411" t="s">
        <v>11</v>
      </c>
      <c r="G949" s="412" t="s">
        <v>12</v>
      </c>
      <c r="H949" s="413" t="s">
        <v>13</v>
      </c>
      <c r="I949" s="414" t="s">
        <v>12</v>
      </c>
      <c r="J949" s="415" t="s">
        <v>31</v>
      </c>
      <c r="K949" s="416"/>
      <c r="L949" s="401"/>
      <c r="M949" s="409"/>
      <c r="N949" s="395"/>
    </row>
    <row r="950" spans="1:18" ht="15.75" customHeight="1">
      <c r="A950" s="395"/>
      <c r="B950" s="398"/>
      <c r="C950" s="401"/>
      <c r="D950" s="401"/>
      <c r="E950" s="401"/>
      <c r="F950" s="401"/>
      <c r="G950" s="401"/>
      <c r="H950" s="401"/>
      <c r="I950" s="401"/>
      <c r="J950" s="417" t="s">
        <v>33</v>
      </c>
      <c r="K950" s="418"/>
      <c r="L950" s="401"/>
      <c r="M950" s="409"/>
      <c r="N950" s="395"/>
    </row>
    <row r="951" spans="1:18" ht="15.75" customHeight="1" thickBot="1">
      <c r="A951" s="396"/>
      <c r="B951" s="399"/>
      <c r="C951" s="402"/>
      <c r="D951" s="402"/>
      <c r="E951" s="402"/>
      <c r="F951" s="402"/>
      <c r="G951" s="402"/>
      <c r="H951" s="402"/>
      <c r="I951" s="402"/>
      <c r="J951" s="10" t="s">
        <v>16</v>
      </c>
      <c r="K951" s="229" t="s">
        <v>17</v>
      </c>
      <c r="L951" s="402"/>
      <c r="M951" s="410"/>
      <c r="N951" s="396"/>
    </row>
    <row r="952" spans="1:18" ht="15.75" customHeight="1" thickBot="1">
      <c r="A952" s="230">
        <v>1</v>
      </c>
      <c r="B952" s="230">
        <v>2</v>
      </c>
      <c r="C952" s="230">
        <v>3</v>
      </c>
      <c r="D952" s="230">
        <v>4</v>
      </c>
      <c r="E952" s="230">
        <v>5</v>
      </c>
      <c r="F952" s="230">
        <v>6</v>
      </c>
      <c r="G952" s="230">
        <v>7</v>
      </c>
      <c r="H952" s="230">
        <v>8</v>
      </c>
      <c r="I952" s="230">
        <v>9</v>
      </c>
      <c r="J952" s="230">
        <v>10</v>
      </c>
      <c r="K952" s="230">
        <v>11</v>
      </c>
      <c r="L952" s="230">
        <v>12</v>
      </c>
      <c r="M952" s="230">
        <v>13</v>
      </c>
      <c r="N952" s="230">
        <v>14</v>
      </c>
    </row>
    <row r="953" spans="1:18" ht="15.75" customHeight="1">
      <c r="A953" s="231">
        <v>155</v>
      </c>
      <c r="B953" s="147" t="s">
        <v>111</v>
      </c>
      <c r="C953" s="141" t="s">
        <v>233</v>
      </c>
      <c r="D953" s="142">
        <v>1599</v>
      </c>
      <c r="E953" s="158">
        <v>45377</v>
      </c>
      <c r="F953" s="158">
        <v>45377</v>
      </c>
      <c r="G953" s="3"/>
      <c r="H953" s="158">
        <v>45377</v>
      </c>
      <c r="I953" s="50">
        <v>820240326475767</v>
      </c>
      <c r="J953" s="148">
        <v>858711</v>
      </c>
      <c r="K953" s="138"/>
      <c r="L953" s="139"/>
      <c r="M953" s="139"/>
      <c r="N953" s="140"/>
      <c r="O953" s="237"/>
      <c r="P953" s="237"/>
      <c r="Q953" s="237"/>
      <c r="R953" s="237"/>
    </row>
    <row r="954" spans="1:18" ht="15.75" customHeight="1">
      <c r="A954" s="231">
        <v>156</v>
      </c>
      <c r="B954" s="152" t="s">
        <v>39</v>
      </c>
      <c r="C954" s="172" t="s">
        <v>234</v>
      </c>
      <c r="D954" s="173">
        <v>24195</v>
      </c>
      <c r="E954" s="158">
        <v>45377</v>
      </c>
      <c r="F954" s="158">
        <v>45377</v>
      </c>
      <c r="G954" s="3"/>
      <c r="H954" s="158">
        <v>45377</v>
      </c>
      <c r="I954" s="50">
        <v>820240326490072</v>
      </c>
      <c r="J954" s="148">
        <v>12993441</v>
      </c>
      <c r="K954" s="138"/>
      <c r="L954" s="139"/>
      <c r="M954" s="139"/>
      <c r="N954" s="140"/>
      <c r="O954" s="237"/>
      <c r="P954" s="237"/>
      <c r="Q954" s="237"/>
      <c r="R954" s="237"/>
    </row>
    <row r="955" spans="1:18" ht="15.75" customHeight="1">
      <c r="A955" s="231">
        <v>157</v>
      </c>
      <c r="B955" s="136" t="s">
        <v>64</v>
      </c>
      <c r="C955" s="153" t="s">
        <v>235</v>
      </c>
      <c r="D955" s="155">
        <v>8627</v>
      </c>
      <c r="E955" s="158">
        <v>45377</v>
      </c>
      <c r="F955" s="158">
        <v>45377</v>
      </c>
      <c r="G955" s="3"/>
      <c r="H955" s="158">
        <v>45377</v>
      </c>
      <c r="I955" s="50">
        <v>820240326499316</v>
      </c>
      <c r="J955" s="138">
        <v>4632958</v>
      </c>
      <c r="K955" s="138"/>
      <c r="L955" s="140"/>
      <c r="M955" s="139"/>
      <c r="N955" s="140"/>
      <c r="O955" s="237"/>
      <c r="P955" s="237"/>
      <c r="Q955" s="237"/>
      <c r="R955" s="237"/>
    </row>
    <row r="956" spans="1:18" ht="15.75" customHeight="1">
      <c r="A956" s="231">
        <v>158</v>
      </c>
      <c r="B956" s="136" t="s">
        <v>64</v>
      </c>
      <c r="C956" s="153" t="s">
        <v>236</v>
      </c>
      <c r="D956" s="155">
        <v>4744</v>
      </c>
      <c r="E956" s="158">
        <v>45377</v>
      </c>
      <c r="F956" s="158">
        <v>45377</v>
      </c>
      <c r="G956" s="3"/>
      <c r="H956" s="158">
        <v>45377</v>
      </c>
      <c r="I956" s="50">
        <v>820240326506640</v>
      </c>
      <c r="J956" s="148">
        <v>2547671</v>
      </c>
      <c r="K956" s="138"/>
      <c r="L956" s="140"/>
      <c r="M956" s="139"/>
      <c r="N956" s="140"/>
      <c r="O956" s="237"/>
      <c r="P956" s="237"/>
      <c r="Q956" s="237"/>
      <c r="R956" s="237"/>
    </row>
    <row r="957" spans="1:18" ht="15.75" customHeight="1">
      <c r="A957" s="231">
        <v>159</v>
      </c>
      <c r="B957" s="147" t="s">
        <v>53</v>
      </c>
      <c r="C957" s="141" t="s">
        <v>237</v>
      </c>
      <c r="D957" s="142">
        <v>15832</v>
      </c>
      <c r="E957" s="158">
        <v>45377</v>
      </c>
      <c r="F957" s="158">
        <v>45377</v>
      </c>
      <c r="G957" s="3"/>
      <c r="H957" s="158">
        <v>45377</v>
      </c>
      <c r="I957" s="50">
        <v>820240326507679</v>
      </c>
      <c r="J957" s="148">
        <v>8502259</v>
      </c>
      <c r="K957" s="138"/>
      <c r="L957" s="140"/>
      <c r="M957" s="139"/>
      <c r="N957" s="140"/>
      <c r="O957" s="237"/>
      <c r="P957" s="237"/>
      <c r="Q957" s="237"/>
      <c r="R957" s="237"/>
    </row>
    <row r="958" spans="1:18" ht="15.75" customHeight="1">
      <c r="A958" s="231">
        <v>160</v>
      </c>
      <c r="B958" s="147" t="s">
        <v>53</v>
      </c>
      <c r="C958" s="141" t="s">
        <v>238</v>
      </c>
      <c r="D958" s="149">
        <v>24748</v>
      </c>
      <c r="E958" s="158">
        <v>45377</v>
      </c>
      <c r="F958" s="158">
        <v>45377</v>
      </c>
      <c r="G958" s="3"/>
      <c r="H958" s="158">
        <v>45377</v>
      </c>
      <c r="I958" s="50">
        <v>820240326506651</v>
      </c>
      <c r="J958" s="148">
        <v>13290419</v>
      </c>
      <c r="K958" s="138"/>
      <c r="L958" s="140"/>
      <c r="M958" s="139"/>
      <c r="N958" s="140"/>
      <c r="O958" s="237"/>
      <c r="P958" s="237"/>
      <c r="Q958" s="237"/>
      <c r="R958" s="237"/>
    </row>
    <row r="959" spans="1:18" ht="15.75" customHeight="1">
      <c r="A959" s="231">
        <v>161</v>
      </c>
      <c r="B959" s="152" t="s">
        <v>55</v>
      </c>
      <c r="C959" s="152" t="s">
        <v>197</v>
      </c>
      <c r="D959" s="159">
        <v>9735</v>
      </c>
      <c r="E959" s="158">
        <v>45377</v>
      </c>
      <c r="F959" s="158">
        <v>45377</v>
      </c>
      <c r="G959" s="3"/>
      <c r="H959" s="158">
        <v>45377</v>
      </c>
      <c r="I959" s="151">
        <v>820240326513126</v>
      </c>
      <c r="J959" s="145"/>
      <c r="K959" s="138">
        <v>5227988</v>
      </c>
      <c r="L959" s="139"/>
      <c r="M959" s="139"/>
      <c r="N959" s="140"/>
      <c r="O959" s="237"/>
      <c r="P959" s="237"/>
      <c r="Q959" s="237"/>
      <c r="R959" s="237"/>
    </row>
    <row r="960" spans="1:18" ht="15.75" customHeight="1">
      <c r="A960" s="231">
        <v>162</v>
      </c>
      <c r="B960" s="136" t="s">
        <v>64</v>
      </c>
      <c r="C960" s="153" t="s">
        <v>89</v>
      </c>
      <c r="D960" s="155">
        <v>5019</v>
      </c>
      <c r="E960" s="158">
        <v>45377</v>
      </c>
      <c r="F960" s="158">
        <v>45377</v>
      </c>
      <c r="G960" s="3"/>
      <c r="H960" s="158">
        <v>45377</v>
      </c>
      <c r="I960" s="151">
        <v>820240326525018</v>
      </c>
      <c r="J960" s="145"/>
      <c r="K960" s="138">
        <v>2695354</v>
      </c>
      <c r="L960" s="139"/>
      <c r="M960" s="139"/>
      <c r="N960" s="140"/>
      <c r="O960" s="237"/>
      <c r="P960" s="237"/>
      <c r="Q960" s="237"/>
      <c r="R960" s="237"/>
    </row>
    <row r="961" spans="1:18" ht="15.75" customHeight="1">
      <c r="A961" s="231">
        <v>163</v>
      </c>
      <c r="B961" s="136" t="s">
        <v>44</v>
      </c>
      <c r="C961" s="153" t="s">
        <v>239</v>
      </c>
      <c r="D961" s="155">
        <v>20992</v>
      </c>
      <c r="E961" s="158">
        <v>45377</v>
      </c>
      <c r="F961" s="158">
        <v>45377</v>
      </c>
      <c r="G961" s="3"/>
      <c r="H961" s="158">
        <v>45377</v>
      </c>
      <c r="I961" s="151">
        <v>820240326540741</v>
      </c>
      <c r="J961" s="148">
        <v>11273334</v>
      </c>
      <c r="K961" s="138"/>
      <c r="L961" s="139"/>
      <c r="M961" s="139"/>
      <c r="N961" s="140"/>
      <c r="O961" s="237"/>
      <c r="P961" s="237"/>
      <c r="Q961" s="237"/>
      <c r="R961" s="237"/>
    </row>
    <row r="962" spans="1:18" ht="15.75" customHeight="1" thickBot="1">
      <c r="A962" s="231"/>
      <c r="B962" s="238"/>
      <c r="C962" s="239"/>
      <c r="D962" s="240"/>
      <c r="E962" s="241"/>
      <c r="F962" s="241"/>
      <c r="G962" s="242"/>
      <c r="H962" s="241"/>
      <c r="I962" s="243"/>
      <c r="J962" s="244"/>
      <c r="K962" s="245"/>
      <c r="L962" s="246"/>
      <c r="M962" s="6"/>
      <c r="N962" s="238"/>
    </row>
    <row r="963" spans="1:18" ht="15.75" customHeight="1" thickBot="1">
      <c r="A963" s="247"/>
      <c r="B963" s="385"/>
      <c r="C963" s="386"/>
      <c r="D963" s="386"/>
      <c r="E963" s="386"/>
      <c r="F963" s="386"/>
      <c r="G963" s="386"/>
      <c r="H963" s="386"/>
      <c r="I963" s="387"/>
      <c r="J963" s="60">
        <f t="shared" ref="J963:K963" si="49">SUM(J953:J962)</f>
        <v>54098793</v>
      </c>
      <c r="K963" s="60">
        <f t="shared" si="49"/>
        <v>7923342</v>
      </c>
      <c r="L963" s="248"/>
      <c r="M963" s="248"/>
      <c r="N963" s="249"/>
    </row>
    <row r="964" spans="1:18" ht="15.75" customHeight="1" thickBot="1">
      <c r="A964" s="247"/>
      <c r="B964" s="385"/>
      <c r="C964" s="386"/>
      <c r="D964" s="386"/>
      <c r="E964" s="386"/>
      <c r="F964" s="386"/>
      <c r="G964" s="386"/>
      <c r="H964" s="386"/>
      <c r="I964" s="387"/>
      <c r="J964" s="371">
        <f t="shared" ref="J964:J965" si="50">SUM(J963:K963)</f>
        <v>62022135</v>
      </c>
      <c r="K964" s="387"/>
      <c r="L964" s="248"/>
      <c r="M964" s="248"/>
      <c r="N964" s="249"/>
    </row>
    <row r="965" spans="1:18" ht="24" thickBot="1">
      <c r="A965" s="247"/>
      <c r="B965" s="388" t="s">
        <v>25</v>
      </c>
      <c r="C965" s="386"/>
      <c r="D965" s="386"/>
      <c r="E965" s="386"/>
      <c r="F965" s="386"/>
      <c r="G965" s="386"/>
      <c r="H965" s="386"/>
      <c r="I965" s="387"/>
      <c r="J965" s="373">
        <f t="shared" si="50"/>
        <v>62022135</v>
      </c>
      <c r="K965" s="387"/>
      <c r="L965" s="248"/>
      <c r="M965" s="126"/>
      <c r="N965" s="127"/>
    </row>
    <row r="966" spans="1:18" ht="15.75" customHeight="1">
      <c r="A966" s="250"/>
      <c r="B966" s="251"/>
      <c r="C966" s="252"/>
      <c r="D966" s="253"/>
      <c r="E966" s="254"/>
      <c r="F966" s="255"/>
      <c r="G966" s="256"/>
      <c r="H966" s="257"/>
      <c r="I966" s="258"/>
      <c r="J966" s="258"/>
      <c r="K966" s="258"/>
      <c r="L966" s="259"/>
      <c r="M966" s="259"/>
      <c r="N966" s="259"/>
    </row>
    <row r="967" spans="1:18" ht="15.75" customHeight="1">
      <c r="A967" s="67" t="s">
        <v>18</v>
      </c>
      <c r="B967" s="62"/>
      <c r="C967" s="63"/>
      <c r="D967" s="64"/>
      <c r="E967" s="65"/>
      <c r="F967" s="65"/>
      <c r="G967" s="256"/>
      <c r="H967" s="255"/>
      <c r="I967" s="128"/>
      <c r="J967" s="389"/>
      <c r="K967" s="383"/>
      <c r="L967" s="66"/>
      <c r="M967" s="66"/>
      <c r="N967" s="66"/>
    </row>
    <row r="968" spans="1:18" ht="15.75" customHeight="1">
      <c r="A968" s="228"/>
      <c r="B968" s="62"/>
      <c r="C968" s="260"/>
      <c r="D968" s="68"/>
      <c r="E968" s="69"/>
      <c r="F968" s="70"/>
      <c r="G968" s="71"/>
      <c r="H968" s="255"/>
      <c r="I968" s="258"/>
      <c r="J968" s="258"/>
      <c r="K968" s="261"/>
      <c r="L968" s="376" t="s">
        <v>292</v>
      </c>
      <c r="M968" s="390"/>
      <c r="N968" s="390"/>
    </row>
    <row r="969" spans="1:18" ht="15.75" customHeight="1">
      <c r="A969" s="258"/>
      <c r="B969" s="74"/>
      <c r="C969" s="74"/>
      <c r="D969" s="75"/>
      <c r="E969" s="76"/>
      <c r="F969" s="77"/>
      <c r="G969" s="78"/>
      <c r="H969" s="255"/>
      <c r="I969" s="258"/>
      <c r="J969" s="258"/>
      <c r="K969" s="261"/>
      <c r="L969" s="79"/>
      <c r="M969" s="80"/>
      <c r="N969" s="78"/>
    </row>
    <row r="970" spans="1:18" ht="15.75" customHeight="1">
      <c r="A970" s="67"/>
      <c r="B970" s="74"/>
      <c r="C970" s="74"/>
      <c r="D970" s="75"/>
      <c r="E970" s="76"/>
      <c r="F970" s="77"/>
      <c r="G970" s="78"/>
      <c r="H970" s="255"/>
      <c r="I970" s="258"/>
      <c r="J970" s="258"/>
      <c r="K970" s="261"/>
      <c r="L970" s="382" t="s">
        <v>19</v>
      </c>
      <c r="M970" s="383"/>
      <c r="N970" s="383"/>
    </row>
    <row r="971" spans="1:18" ht="15.75" customHeight="1">
      <c r="A971" s="67"/>
      <c r="B971" s="228"/>
      <c r="C971" s="251"/>
      <c r="D971" s="75"/>
      <c r="E971" s="76"/>
      <c r="F971" s="82"/>
      <c r="G971" s="78"/>
      <c r="H971" s="255"/>
      <c r="I971" s="258"/>
      <c r="J971" s="258"/>
      <c r="K971" s="261"/>
      <c r="L971" s="382" t="s">
        <v>20</v>
      </c>
      <c r="M971" s="383"/>
      <c r="N971" s="383"/>
    </row>
    <row r="972" spans="1:18" ht="15.75" customHeight="1">
      <c r="A972" s="68"/>
      <c r="B972" s="228"/>
      <c r="C972" s="251"/>
      <c r="D972" s="75"/>
      <c r="E972" s="76"/>
      <c r="F972" s="77"/>
      <c r="G972" s="78"/>
      <c r="H972" s="255"/>
      <c r="I972" s="258"/>
      <c r="J972" s="258"/>
      <c r="K972" s="261"/>
      <c r="L972" s="382" t="s">
        <v>21</v>
      </c>
      <c r="M972" s="383"/>
      <c r="N972" s="383"/>
    </row>
    <row r="973" spans="1:18" ht="15.75" customHeight="1">
      <c r="A973" s="73"/>
      <c r="B973" s="74"/>
      <c r="C973" s="251"/>
      <c r="D973" s="75"/>
      <c r="E973" s="76"/>
      <c r="F973" s="77"/>
      <c r="G973" s="78"/>
      <c r="H973" s="255"/>
      <c r="I973" s="258"/>
      <c r="J973" s="258"/>
      <c r="K973" s="261"/>
      <c r="L973" s="262"/>
      <c r="M973" s="262"/>
      <c r="N973" s="262"/>
    </row>
    <row r="974" spans="1:18" ht="15.75" customHeight="1">
      <c r="A974" s="73"/>
      <c r="B974" s="83"/>
      <c r="C974" s="251"/>
      <c r="D974" s="75"/>
      <c r="E974" s="76"/>
      <c r="F974" s="77"/>
      <c r="G974" s="78"/>
      <c r="H974" s="255"/>
      <c r="I974" s="258"/>
      <c r="J974" s="258"/>
      <c r="K974" s="261"/>
      <c r="L974" s="262"/>
      <c r="M974" s="262"/>
      <c r="N974" s="262"/>
    </row>
    <row r="975" spans="1:18" ht="15.75" customHeight="1">
      <c r="A975" s="73"/>
      <c r="B975" s="228"/>
      <c r="C975" s="251"/>
      <c r="D975" s="253"/>
      <c r="E975" s="254"/>
      <c r="F975" s="255"/>
      <c r="H975" s="255"/>
      <c r="I975" s="258"/>
      <c r="J975" s="258"/>
      <c r="K975" s="261"/>
      <c r="L975" s="262"/>
      <c r="M975" s="262"/>
      <c r="N975" s="262"/>
    </row>
    <row r="976" spans="1:18" ht="15.75" customHeight="1">
      <c r="A976" s="73"/>
      <c r="C976" s="251"/>
      <c r="D976" s="253"/>
      <c r="E976" s="254"/>
      <c r="F976" s="255"/>
      <c r="H976" s="255"/>
      <c r="I976" s="258"/>
      <c r="J976" s="258"/>
      <c r="K976" s="261"/>
      <c r="L976" s="262"/>
      <c r="M976" s="262"/>
      <c r="N976" s="262"/>
    </row>
    <row r="977" spans="1:14" ht="15.75" customHeight="1">
      <c r="A977" s="83"/>
      <c r="C977" s="260"/>
      <c r="D977" s="253"/>
      <c r="E977" s="254"/>
      <c r="F977" s="255"/>
      <c r="H977" s="255"/>
      <c r="I977" s="258"/>
      <c r="J977" s="258"/>
      <c r="K977" s="261"/>
      <c r="L977" s="262"/>
      <c r="M977" s="262"/>
      <c r="N977" s="262"/>
    </row>
    <row r="978" spans="1:14" ht="15.75" customHeight="1">
      <c r="A978" s="83"/>
      <c r="D978" s="253"/>
      <c r="E978" s="254"/>
      <c r="F978" s="255"/>
      <c r="H978" s="255"/>
      <c r="I978" s="258"/>
      <c r="J978" s="258"/>
      <c r="K978" s="261"/>
      <c r="L978" s="262"/>
      <c r="M978" s="262"/>
      <c r="N978" s="262"/>
    </row>
    <row r="979" spans="1:14" ht="15.75" customHeight="1">
      <c r="A979" s="228"/>
      <c r="E979" s="255"/>
      <c r="F979" s="255"/>
      <c r="H979" s="255"/>
      <c r="I979" s="258"/>
      <c r="J979" s="258"/>
      <c r="K979" s="258"/>
      <c r="L979" s="258"/>
      <c r="M979" s="258"/>
      <c r="N979" s="258"/>
    </row>
    <row r="980" spans="1:14" ht="15.75" customHeight="1">
      <c r="A980" s="228"/>
      <c r="E980" s="255"/>
      <c r="F980" s="255"/>
      <c r="H980" s="255"/>
      <c r="I980" s="258"/>
      <c r="J980" s="258"/>
      <c r="K980" s="258"/>
      <c r="L980" s="384" t="s">
        <v>22</v>
      </c>
      <c r="M980" s="383"/>
      <c r="N980" s="383"/>
    </row>
    <row r="981" spans="1:14" ht="15.75" customHeight="1">
      <c r="A981" s="228"/>
      <c r="E981" s="255"/>
      <c r="F981" s="255"/>
      <c r="H981" s="255"/>
      <c r="I981" s="258"/>
      <c r="J981" s="258"/>
      <c r="K981" s="258"/>
      <c r="L981" s="382" t="s">
        <v>23</v>
      </c>
      <c r="M981" s="383"/>
      <c r="N981" s="383"/>
    </row>
    <row r="982" spans="1:14" ht="15.75" customHeight="1">
      <c r="A982" s="83"/>
      <c r="C982" s="260"/>
      <c r="E982" s="255"/>
      <c r="F982" s="255"/>
      <c r="H982" s="255"/>
      <c r="I982" s="258"/>
      <c r="J982" s="258"/>
      <c r="K982" s="258"/>
      <c r="L982" s="382" t="s">
        <v>24</v>
      </c>
      <c r="M982" s="383"/>
      <c r="N982" s="383"/>
    </row>
    <row r="983" spans="1:14" ht="15.75" customHeight="1">
      <c r="E983" s="255"/>
      <c r="F983" s="255"/>
      <c r="H983" s="255"/>
      <c r="I983" s="258"/>
      <c r="L983" s="382"/>
      <c r="M983" s="383"/>
    </row>
    <row r="984" spans="1:14" ht="15.75" customHeight="1">
      <c r="E984" s="255"/>
      <c r="F984" s="255"/>
      <c r="H984" s="255"/>
      <c r="I984" s="258"/>
    </row>
    <row r="985" spans="1:14" ht="15.75" customHeight="1">
      <c r="A985" s="391" t="s">
        <v>26</v>
      </c>
      <c r="B985" s="383"/>
      <c r="C985" s="383"/>
      <c r="D985" s="383"/>
      <c r="E985" s="383"/>
      <c r="F985" s="383"/>
      <c r="G985" s="383"/>
      <c r="H985" s="383"/>
      <c r="I985" s="383"/>
      <c r="J985" s="383"/>
      <c r="K985" s="383"/>
      <c r="L985" s="383"/>
      <c r="M985" s="383"/>
      <c r="N985" s="383"/>
    </row>
    <row r="986" spans="1:14" ht="15.75" customHeight="1">
      <c r="A986" s="391" t="s">
        <v>0</v>
      </c>
      <c r="B986" s="383"/>
      <c r="C986" s="383"/>
      <c r="D986" s="383"/>
      <c r="E986" s="383"/>
      <c r="F986" s="383"/>
      <c r="G986" s="383"/>
      <c r="H986" s="383"/>
      <c r="I986" s="383"/>
      <c r="J986" s="383"/>
      <c r="K986" s="383"/>
      <c r="L986" s="383"/>
      <c r="M986" s="383"/>
      <c r="N986" s="383"/>
    </row>
    <row r="987" spans="1:14" ht="15.75" customHeight="1" thickBot="1">
      <c r="A987" s="392" t="s">
        <v>265</v>
      </c>
      <c r="B987" s="393"/>
      <c r="C987" s="393"/>
      <c r="D987" s="393"/>
      <c r="E987" s="393"/>
      <c r="F987" s="393"/>
      <c r="G987" s="393"/>
      <c r="H987" s="393"/>
      <c r="I987" s="393"/>
      <c r="J987" s="393"/>
      <c r="K987" s="393"/>
      <c r="L987" s="393"/>
      <c r="M987" s="393"/>
      <c r="N987" s="393"/>
    </row>
    <row r="988" spans="1:14" ht="15.75" customHeight="1">
      <c r="A988" s="394" t="s">
        <v>1</v>
      </c>
      <c r="B988" s="397" t="s">
        <v>2</v>
      </c>
      <c r="C988" s="400" t="s">
        <v>3</v>
      </c>
      <c r="D988" s="403" t="s">
        <v>4</v>
      </c>
      <c r="E988" s="404" t="s">
        <v>5</v>
      </c>
      <c r="F988" s="405"/>
      <c r="G988" s="406" t="s">
        <v>6</v>
      </c>
      <c r="H988" s="407"/>
      <c r="I988" s="405"/>
      <c r="J988" s="227"/>
      <c r="K988" s="227"/>
      <c r="L988" s="400" t="s">
        <v>7</v>
      </c>
      <c r="M988" s="408" t="s">
        <v>8</v>
      </c>
      <c r="N988" s="394" t="s">
        <v>9</v>
      </c>
    </row>
    <row r="989" spans="1:14" ht="15.75" customHeight="1">
      <c r="A989" s="395"/>
      <c r="B989" s="398"/>
      <c r="C989" s="401"/>
      <c r="D989" s="401"/>
      <c r="E989" s="411" t="s">
        <v>10</v>
      </c>
      <c r="F989" s="411" t="s">
        <v>11</v>
      </c>
      <c r="G989" s="412" t="s">
        <v>12</v>
      </c>
      <c r="H989" s="413" t="s">
        <v>13</v>
      </c>
      <c r="I989" s="414" t="s">
        <v>12</v>
      </c>
      <c r="J989" s="415" t="s">
        <v>31</v>
      </c>
      <c r="K989" s="416"/>
      <c r="L989" s="401"/>
      <c r="M989" s="409"/>
      <c r="N989" s="395"/>
    </row>
    <row r="990" spans="1:14" ht="15.75" customHeight="1">
      <c r="A990" s="395"/>
      <c r="B990" s="398"/>
      <c r="C990" s="401"/>
      <c r="D990" s="401"/>
      <c r="E990" s="401"/>
      <c r="F990" s="401"/>
      <c r="G990" s="401"/>
      <c r="H990" s="401"/>
      <c r="I990" s="401"/>
      <c r="J990" s="417" t="s">
        <v>33</v>
      </c>
      <c r="K990" s="418"/>
      <c r="L990" s="401"/>
      <c r="M990" s="409"/>
      <c r="N990" s="395"/>
    </row>
    <row r="991" spans="1:14" ht="15.75" customHeight="1" thickBot="1">
      <c r="A991" s="396"/>
      <c r="B991" s="399"/>
      <c r="C991" s="402"/>
      <c r="D991" s="402"/>
      <c r="E991" s="402"/>
      <c r="F991" s="402"/>
      <c r="G991" s="402"/>
      <c r="H991" s="402"/>
      <c r="I991" s="402"/>
      <c r="J991" s="10" t="s">
        <v>16</v>
      </c>
      <c r="K991" s="229" t="s">
        <v>17</v>
      </c>
      <c r="L991" s="402"/>
      <c r="M991" s="410"/>
      <c r="N991" s="396"/>
    </row>
    <row r="992" spans="1:14" ht="15.75" customHeight="1" thickBot="1">
      <c r="A992" s="230">
        <v>1</v>
      </c>
      <c r="B992" s="230">
        <v>2</v>
      </c>
      <c r="C992" s="230">
        <v>3</v>
      </c>
      <c r="D992" s="230">
        <v>4</v>
      </c>
      <c r="E992" s="230">
        <v>5</v>
      </c>
      <c r="F992" s="230">
        <v>6</v>
      </c>
      <c r="G992" s="230">
        <v>7</v>
      </c>
      <c r="H992" s="230">
        <v>8</v>
      </c>
      <c r="I992" s="230">
        <v>9</v>
      </c>
      <c r="J992" s="230">
        <v>10</v>
      </c>
      <c r="K992" s="230">
        <v>11</v>
      </c>
      <c r="L992" s="230">
        <v>12</v>
      </c>
      <c r="M992" s="230">
        <v>13</v>
      </c>
      <c r="N992" s="230">
        <v>14</v>
      </c>
    </row>
    <row r="993" spans="1:18" ht="15.75" customHeight="1">
      <c r="A993" s="231">
        <v>164</v>
      </c>
      <c r="B993" s="147" t="s">
        <v>115</v>
      </c>
      <c r="C993" s="153" t="s">
        <v>240</v>
      </c>
      <c r="D993" s="155">
        <v>22871</v>
      </c>
      <c r="E993" s="158">
        <v>45377</v>
      </c>
      <c r="F993" s="158">
        <v>45377</v>
      </c>
      <c r="G993" s="3"/>
      <c r="H993" s="158">
        <v>45378</v>
      </c>
      <c r="I993" s="151">
        <v>820240326581644</v>
      </c>
      <c r="J993" s="148">
        <v>12282414</v>
      </c>
      <c r="K993" s="138"/>
      <c r="L993" s="139"/>
      <c r="M993" s="139"/>
      <c r="N993" s="140"/>
      <c r="O993" s="237"/>
      <c r="P993" s="237"/>
      <c r="Q993" s="237"/>
      <c r="R993" s="237"/>
    </row>
    <row r="994" spans="1:18" ht="15.75" customHeight="1">
      <c r="A994" s="231">
        <v>165</v>
      </c>
      <c r="B994" s="147" t="s">
        <v>61</v>
      </c>
      <c r="C994" s="141" t="s">
        <v>241</v>
      </c>
      <c r="D994" s="149">
        <v>31541</v>
      </c>
      <c r="E994" s="158">
        <v>45378</v>
      </c>
      <c r="F994" s="158">
        <v>45378</v>
      </c>
      <c r="G994" s="3"/>
      <c r="H994" s="158">
        <v>45378</v>
      </c>
      <c r="I994" s="151">
        <v>820240327599516</v>
      </c>
      <c r="J994" s="148">
        <v>16938464</v>
      </c>
      <c r="K994" s="138"/>
      <c r="L994" s="139"/>
      <c r="M994" s="139"/>
      <c r="N994" s="140"/>
      <c r="O994" s="237"/>
      <c r="P994" s="237"/>
      <c r="Q994" s="237"/>
      <c r="R994" s="237"/>
    </row>
    <row r="995" spans="1:18" ht="15.75" customHeight="1">
      <c r="A995" s="231">
        <v>166</v>
      </c>
      <c r="B995" s="147" t="s">
        <v>61</v>
      </c>
      <c r="C995" s="153" t="s">
        <v>242</v>
      </c>
      <c r="D995" s="154">
        <v>43820</v>
      </c>
      <c r="E995" s="158">
        <v>45378</v>
      </c>
      <c r="F995" s="158">
        <v>45378</v>
      </c>
      <c r="G995" s="3"/>
      <c r="H995" s="158">
        <v>45378</v>
      </c>
      <c r="I995" s="151">
        <v>820240327600765</v>
      </c>
      <c r="J995" s="148">
        <v>23532655</v>
      </c>
      <c r="K995" s="138"/>
      <c r="L995" s="139"/>
      <c r="M995" s="139"/>
      <c r="N995" s="140"/>
      <c r="O995" s="237"/>
      <c r="P995" s="237"/>
      <c r="Q995" s="237"/>
      <c r="R995" s="237"/>
    </row>
    <row r="996" spans="1:18" ht="14.5">
      <c r="A996" s="231">
        <v>167</v>
      </c>
      <c r="B996" s="136" t="s">
        <v>50</v>
      </c>
      <c r="C996" s="153" t="s">
        <v>243</v>
      </c>
      <c r="D996" s="155">
        <v>44332</v>
      </c>
      <c r="E996" s="158">
        <v>45378</v>
      </c>
      <c r="F996" s="158">
        <v>45378</v>
      </c>
      <c r="G996" s="3"/>
      <c r="H996" s="158">
        <v>45378</v>
      </c>
      <c r="I996" s="50">
        <v>820240327646773</v>
      </c>
      <c r="J996" s="174">
        <v>23810629</v>
      </c>
      <c r="K996" s="174"/>
      <c r="L996" s="174"/>
      <c r="M996" s="174"/>
      <c r="N996" s="140"/>
    </row>
    <row r="997" spans="1:18" thickBot="1">
      <c r="A997" s="231"/>
      <c r="B997" s="238"/>
      <c r="C997" s="239"/>
      <c r="D997" s="240"/>
      <c r="E997" s="241"/>
      <c r="F997" s="241"/>
      <c r="G997" s="242"/>
      <c r="H997" s="241"/>
      <c r="I997" s="243"/>
      <c r="J997" s="244"/>
      <c r="K997" s="245"/>
      <c r="L997" s="246"/>
      <c r="M997" s="6"/>
      <c r="N997" s="238"/>
    </row>
    <row r="998" spans="1:18" thickBot="1">
      <c r="A998" s="247"/>
      <c r="B998" s="385"/>
      <c r="C998" s="386"/>
      <c r="D998" s="386"/>
      <c r="E998" s="386"/>
      <c r="F998" s="386"/>
      <c r="G998" s="386"/>
      <c r="H998" s="386"/>
      <c r="I998" s="387"/>
      <c r="J998" s="60">
        <f t="shared" ref="J998:K998" si="51">SUM(J993:J997)</f>
        <v>76564162</v>
      </c>
      <c r="K998" s="60">
        <f t="shared" si="51"/>
        <v>0</v>
      </c>
      <c r="L998" s="248"/>
      <c r="M998" s="248"/>
      <c r="N998" s="249"/>
    </row>
    <row r="999" spans="1:18" thickBot="1">
      <c r="A999" s="247"/>
      <c r="B999" s="385"/>
      <c r="C999" s="386"/>
      <c r="D999" s="386"/>
      <c r="E999" s="386"/>
      <c r="F999" s="386"/>
      <c r="G999" s="386"/>
      <c r="H999" s="386"/>
      <c r="I999" s="387"/>
      <c r="J999" s="371">
        <f t="shared" ref="J999:J1000" si="52">SUM(J998:K998)</f>
        <v>76564162</v>
      </c>
      <c r="K999" s="387"/>
      <c r="L999" s="248"/>
      <c r="M999" s="248"/>
      <c r="N999" s="249"/>
    </row>
    <row r="1000" spans="1:18" ht="24" thickBot="1">
      <c r="A1000" s="247"/>
      <c r="B1000" s="388" t="s">
        <v>25</v>
      </c>
      <c r="C1000" s="386"/>
      <c r="D1000" s="386"/>
      <c r="E1000" s="386"/>
      <c r="F1000" s="386"/>
      <c r="G1000" s="386"/>
      <c r="H1000" s="386"/>
      <c r="I1000" s="387"/>
      <c r="J1000" s="373">
        <f t="shared" si="52"/>
        <v>76564162</v>
      </c>
      <c r="K1000" s="387"/>
      <c r="L1000" s="248"/>
      <c r="M1000" s="126"/>
      <c r="N1000" s="127"/>
    </row>
    <row r="1001" spans="1:18" ht="14.5">
      <c r="A1001" s="250"/>
      <c r="B1001" s="251"/>
      <c r="C1001" s="252"/>
      <c r="D1001" s="253"/>
      <c r="E1001" s="254"/>
      <c r="F1001" s="255"/>
      <c r="G1001" s="256"/>
      <c r="H1001" s="257"/>
      <c r="I1001" s="258"/>
      <c r="J1001" s="258"/>
      <c r="K1001" s="258"/>
      <c r="L1001" s="259"/>
      <c r="M1001" s="259"/>
      <c r="N1001" s="259"/>
    </row>
    <row r="1002" spans="1:18" ht="15.5">
      <c r="A1002" s="67" t="s">
        <v>18</v>
      </c>
      <c r="B1002" s="62"/>
      <c r="C1002" s="63"/>
      <c r="D1002" s="64"/>
      <c r="E1002" s="65"/>
      <c r="F1002" s="65"/>
      <c r="G1002" s="256"/>
      <c r="H1002" s="255"/>
      <c r="I1002" s="128"/>
      <c r="J1002" s="389"/>
      <c r="K1002" s="383"/>
      <c r="L1002" s="66"/>
      <c r="M1002" s="66"/>
      <c r="N1002" s="66"/>
    </row>
    <row r="1003" spans="1:18" ht="14.5">
      <c r="A1003" s="228"/>
      <c r="B1003" s="62"/>
      <c r="C1003" s="260"/>
      <c r="D1003" s="68"/>
      <c r="E1003" s="69"/>
      <c r="F1003" s="70"/>
      <c r="G1003" s="71"/>
      <c r="H1003" s="255"/>
      <c r="I1003" s="258"/>
      <c r="J1003" s="258"/>
      <c r="K1003" s="261"/>
      <c r="L1003" s="376" t="s">
        <v>293</v>
      </c>
      <c r="M1003" s="390"/>
      <c r="N1003" s="390"/>
    </row>
    <row r="1004" spans="1:18" ht="14.5">
      <c r="A1004" s="258"/>
      <c r="B1004" s="74"/>
      <c r="C1004" s="74"/>
      <c r="D1004" s="75"/>
      <c r="E1004" s="76"/>
      <c r="F1004" s="77"/>
      <c r="G1004" s="78"/>
      <c r="H1004" s="255"/>
      <c r="I1004" s="258"/>
      <c r="J1004" s="258"/>
      <c r="K1004" s="261"/>
      <c r="L1004" s="79"/>
      <c r="M1004" s="80"/>
      <c r="N1004" s="78"/>
    </row>
    <row r="1005" spans="1:18" ht="14.5">
      <c r="A1005" s="67"/>
      <c r="B1005" s="74"/>
      <c r="C1005" s="74"/>
      <c r="D1005" s="75"/>
      <c r="E1005" s="76"/>
      <c r="F1005" s="77"/>
      <c r="G1005" s="78"/>
      <c r="H1005" s="255"/>
      <c r="I1005" s="258"/>
      <c r="J1005" s="258"/>
      <c r="K1005" s="261"/>
      <c r="L1005" s="382" t="s">
        <v>19</v>
      </c>
      <c r="M1005" s="383"/>
      <c r="N1005" s="383"/>
    </row>
    <row r="1006" spans="1:18" ht="14.5">
      <c r="A1006" s="67"/>
      <c r="B1006" s="228"/>
      <c r="C1006" s="251"/>
      <c r="D1006" s="75"/>
      <c r="E1006" s="76"/>
      <c r="F1006" s="82"/>
      <c r="G1006" s="78"/>
      <c r="H1006" s="255"/>
      <c r="I1006" s="258"/>
      <c r="J1006" s="258"/>
      <c r="K1006" s="261"/>
      <c r="L1006" s="382" t="s">
        <v>20</v>
      </c>
      <c r="M1006" s="383"/>
      <c r="N1006" s="383"/>
    </row>
    <row r="1007" spans="1:18" ht="14.5">
      <c r="A1007" s="68"/>
      <c r="B1007" s="228"/>
      <c r="C1007" s="251"/>
      <c r="D1007" s="75"/>
      <c r="E1007" s="76"/>
      <c r="F1007" s="77"/>
      <c r="G1007" s="78"/>
      <c r="H1007" s="255"/>
      <c r="I1007" s="258"/>
      <c r="J1007" s="258"/>
      <c r="K1007" s="261"/>
      <c r="L1007" s="382" t="s">
        <v>21</v>
      </c>
      <c r="M1007" s="383"/>
      <c r="N1007" s="383"/>
    </row>
    <row r="1008" spans="1:18" ht="14.5">
      <c r="A1008" s="73"/>
      <c r="B1008" s="74"/>
      <c r="C1008" s="251"/>
      <c r="D1008" s="75"/>
      <c r="E1008" s="76"/>
      <c r="F1008" s="77"/>
      <c r="G1008" s="78"/>
      <c r="H1008" s="255"/>
      <c r="I1008" s="258"/>
      <c r="J1008" s="258"/>
      <c r="K1008" s="261"/>
      <c r="L1008" s="262"/>
      <c r="M1008" s="262"/>
      <c r="N1008" s="262"/>
    </row>
    <row r="1009" spans="1:14" ht="14.5">
      <c r="A1009" s="73"/>
      <c r="B1009" s="83"/>
      <c r="C1009" s="251"/>
      <c r="D1009" s="75"/>
      <c r="E1009" s="76"/>
      <c r="F1009" s="77"/>
      <c r="G1009" s="78"/>
      <c r="H1009" s="255"/>
      <c r="I1009" s="258"/>
      <c r="J1009" s="258"/>
      <c r="K1009" s="261"/>
      <c r="L1009" s="262"/>
      <c r="M1009" s="262"/>
      <c r="N1009" s="262"/>
    </row>
    <row r="1010" spans="1:14" ht="14.5">
      <c r="A1010" s="73"/>
      <c r="B1010" s="228"/>
      <c r="C1010" s="251"/>
      <c r="D1010" s="253"/>
      <c r="E1010" s="254"/>
      <c r="F1010" s="255"/>
      <c r="H1010" s="255"/>
      <c r="I1010" s="258"/>
      <c r="J1010" s="258"/>
      <c r="K1010" s="261"/>
      <c r="L1010" s="262"/>
      <c r="M1010" s="262"/>
      <c r="N1010" s="262"/>
    </row>
    <row r="1011" spans="1:14" ht="14.5">
      <c r="A1011" s="73"/>
      <c r="C1011" s="251"/>
      <c r="D1011" s="253"/>
      <c r="E1011" s="254"/>
      <c r="F1011" s="255"/>
      <c r="H1011" s="255"/>
      <c r="I1011" s="258"/>
      <c r="J1011" s="258"/>
      <c r="K1011" s="261"/>
      <c r="L1011" s="262"/>
      <c r="M1011" s="262"/>
      <c r="N1011" s="262"/>
    </row>
    <row r="1012" spans="1:14" ht="14.5">
      <c r="A1012" s="83"/>
      <c r="C1012" s="260"/>
      <c r="D1012" s="253"/>
      <c r="E1012" s="254"/>
      <c r="F1012" s="255"/>
      <c r="H1012" s="255"/>
      <c r="I1012" s="258"/>
      <c r="J1012" s="258"/>
      <c r="K1012" s="261"/>
      <c r="L1012" s="262"/>
      <c r="M1012" s="262"/>
      <c r="N1012" s="262"/>
    </row>
    <row r="1013" spans="1:14" ht="14.5">
      <c r="A1013" s="83"/>
      <c r="D1013" s="253"/>
      <c r="E1013" s="254"/>
      <c r="F1013" s="255"/>
      <c r="H1013" s="255"/>
      <c r="I1013" s="258"/>
      <c r="J1013" s="258"/>
      <c r="K1013" s="261"/>
      <c r="L1013" s="262"/>
      <c r="M1013" s="262"/>
      <c r="N1013" s="262"/>
    </row>
    <row r="1014" spans="1:14" ht="14.5">
      <c r="A1014" s="228"/>
      <c r="E1014" s="255"/>
      <c r="F1014" s="255"/>
      <c r="H1014" s="255"/>
      <c r="I1014" s="258"/>
      <c r="J1014" s="258"/>
      <c r="K1014" s="258"/>
      <c r="L1014" s="258"/>
      <c r="M1014" s="258"/>
      <c r="N1014" s="258"/>
    </row>
    <row r="1015" spans="1:14" ht="14.5">
      <c r="A1015" s="228"/>
      <c r="E1015" s="255"/>
      <c r="F1015" s="255"/>
      <c r="H1015" s="255"/>
      <c r="I1015" s="258"/>
      <c r="J1015" s="258"/>
      <c r="K1015" s="258"/>
      <c r="L1015" s="384" t="s">
        <v>22</v>
      </c>
      <c r="M1015" s="383"/>
      <c r="N1015" s="383"/>
    </row>
    <row r="1016" spans="1:14" ht="14.5">
      <c r="A1016" s="228"/>
      <c r="E1016" s="255"/>
      <c r="F1016" s="255"/>
      <c r="H1016" s="255"/>
      <c r="I1016" s="258"/>
      <c r="J1016" s="258"/>
      <c r="K1016" s="258"/>
      <c r="L1016" s="382" t="s">
        <v>23</v>
      </c>
      <c r="M1016" s="383"/>
      <c r="N1016" s="383"/>
    </row>
    <row r="1017" spans="1:14" ht="14.5">
      <c r="A1017" s="83"/>
      <c r="C1017" s="260"/>
      <c r="E1017" s="255"/>
      <c r="F1017" s="255"/>
      <c r="H1017" s="255"/>
      <c r="I1017" s="258"/>
      <c r="J1017" s="258"/>
      <c r="K1017" s="258"/>
      <c r="L1017" s="382" t="s">
        <v>24</v>
      </c>
      <c r="M1017" s="383"/>
      <c r="N1017" s="383"/>
    </row>
    <row r="1018" spans="1:14" ht="14.5">
      <c r="E1018" s="255"/>
      <c r="F1018" s="255"/>
      <c r="H1018" s="255"/>
      <c r="I1018" s="258"/>
      <c r="L1018" s="382"/>
      <c r="M1018" s="383"/>
    </row>
    <row r="1019" spans="1:14" ht="14.5">
      <c r="E1019" s="255"/>
      <c r="F1019" s="255"/>
      <c r="H1019" s="255"/>
      <c r="I1019" s="258"/>
    </row>
    <row r="1020" spans="1:14" ht="21">
      <c r="A1020" s="391" t="s">
        <v>26</v>
      </c>
      <c r="B1020" s="383"/>
      <c r="C1020" s="383"/>
      <c r="D1020" s="383"/>
      <c r="E1020" s="383"/>
      <c r="F1020" s="383"/>
      <c r="G1020" s="383"/>
      <c r="H1020" s="383"/>
      <c r="I1020" s="383"/>
      <c r="J1020" s="383"/>
      <c r="K1020" s="383"/>
      <c r="L1020" s="383"/>
      <c r="M1020" s="383"/>
      <c r="N1020" s="383"/>
    </row>
    <row r="1021" spans="1:14" ht="21">
      <c r="A1021" s="391" t="s">
        <v>0</v>
      </c>
      <c r="B1021" s="383"/>
      <c r="C1021" s="383"/>
      <c r="D1021" s="383"/>
      <c r="E1021" s="383"/>
      <c r="F1021" s="383"/>
      <c r="G1021" s="383"/>
      <c r="H1021" s="383"/>
      <c r="I1021" s="383"/>
      <c r="J1021" s="383"/>
      <c r="K1021" s="383"/>
      <c r="L1021" s="383"/>
      <c r="M1021" s="383"/>
      <c r="N1021" s="383"/>
    </row>
    <row r="1022" spans="1:14" ht="21.5" thickBot="1">
      <c r="A1022" s="392" t="s">
        <v>265</v>
      </c>
      <c r="B1022" s="393"/>
      <c r="C1022" s="393"/>
      <c r="D1022" s="393"/>
      <c r="E1022" s="393"/>
      <c r="F1022" s="393"/>
      <c r="G1022" s="393"/>
      <c r="H1022" s="393"/>
      <c r="I1022" s="393"/>
      <c r="J1022" s="393"/>
      <c r="K1022" s="393"/>
      <c r="L1022" s="393"/>
      <c r="M1022" s="393"/>
      <c r="N1022" s="393"/>
    </row>
    <row r="1023" spans="1:14" ht="14.5">
      <c r="A1023" s="438" t="s">
        <v>1</v>
      </c>
      <c r="B1023" s="429" t="s">
        <v>2</v>
      </c>
      <c r="C1023" s="429" t="s">
        <v>3</v>
      </c>
      <c r="D1023" s="439" t="s">
        <v>4</v>
      </c>
      <c r="E1023" s="440" t="s">
        <v>5</v>
      </c>
      <c r="F1023" s="418"/>
      <c r="G1023" s="427" t="s">
        <v>6</v>
      </c>
      <c r="H1023" s="428"/>
      <c r="I1023" s="418"/>
      <c r="J1023" s="263"/>
      <c r="K1023" s="263"/>
      <c r="L1023" s="429" t="s">
        <v>7</v>
      </c>
      <c r="M1023" s="432" t="s">
        <v>8</v>
      </c>
      <c r="N1023" s="432" t="s">
        <v>9</v>
      </c>
    </row>
    <row r="1024" spans="1:14" ht="14.5">
      <c r="A1024" s="395"/>
      <c r="B1024" s="430"/>
      <c r="C1024" s="430"/>
      <c r="D1024" s="430"/>
      <c r="E1024" s="434" t="s">
        <v>10</v>
      </c>
      <c r="F1024" s="434" t="s">
        <v>11</v>
      </c>
      <c r="G1024" s="429" t="s">
        <v>12</v>
      </c>
      <c r="H1024" s="435" t="s">
        <v>13</v>
      </c>
      <c r="I1024" s="436" t="s">
        <v>12</v>
      </c>
      <c r="J1024" s="441" t="s">
        <v>31</v>
      </c>
      <c r="K1024" s="430"/>
      <c r="L1024" s="430"/>
      <c r="M1024" s="433"/>
      <c r="N1024" s="433"/>
    </row>
    <row r="1025" spans="1:18" ht="14.5">
      <c r="A1025" s="395"/>
      <c r="B1025" s="430"/>
      <c r="C1025" s="430"/>
      <c r="D1025" s="430"/>
      <c r="E1025" s="430"/>
      <c r="F1025" s="430"/>
      <c r="G1025" s="430"/>
      <c r="H1025" s="430"/>
      <c r="I1025" s="430"/>
      <c r="J1025" s="437" t="s">
        <v>33</v>
      </c>
      <c r="K1025" s="418"/>
      <c r="L1025" s="430"/>
      <c r="M1025" s="433"/>
      <c r="N1025" s="433"/>
    </row>
    <row r="1026" spans="1:18" thickBot="1">
      <c r="A1026" s="396"/>
      <c r="B1026" s="431"/>
      <c r="C1026" s="431"/>
      <c r="D1026" s="431"/>
      <c r="E1026" s="431"/>
      <c r="F1026" s="431"/>
      <c r="G1026" s="431"/>
      <c r="H1026" s="431"/>
      <c r="I1026" s="431"/>
      <c r="J1026" s="264" t="s">
        <v>16</v>
      </c>
      <c r="K1026" s="265" t="s">
        <v>17</v>
      </c>
      <c r="L1026" s="431"/>
      <c r="M1026" s="422"/>
      <c r="N1026" s="422"/>
    </row>
    <row r="1027" spans="1:18" thickBot="1">
      <c r="A1027" s="230">
        <v>1</v>
      </c>
      <c r="B1027" s="230">
        <v>2</v>
      </c>
      <c r="C1027" s="230">
        <v>3</v>
      </c>
      <c r="D1027" s="230">
        <v>4</v>
      </c>
      <c r="E1027" s="230">
        <v>5</v>
      </c>
      <c r="F1027" s="230">
        <v>6</v>
      </c>
      <c r="G1027" s="230">
        <v>7</v>
      </c>
      <c r="H1027" s="230">
        <v>8</v>
      </c>
      <c r="I1027" s="230">
        <v>9</v>
      </c>
      <c r="J1027" s="230">
        <v>10</v>
      </c>
      <c r="K1027" s="230">
        <v>11</v>
      </c>
      <c r="L1027" s="230">
        <v>12</v>
      </c>
      <c r="M1027" s="230">
        <v>13</v>
      </c>
      <c r="N1027" s="230">
        <v>14</v>
      </c>
    </row>
    <row r="1028" spans="1:18" ht="15.75" customHeight="1">
      <c r="A1028" s="231">
        <v>168</v>
      </c>
      <c r="B1028" s="136" t="s">
        <v>95</v>
      </c>
      <c r="C1028" s="153" t="s">
        <v>244</v>
      </c>
      <c r="D1028" s="155">
        <v>2583</v>
      </c>
      <c r="E1028" s="158">
        <v>45379</v>
      </c>
      <c r="F1028" s="158">
        <v>45379</v>
      </c>
      <c r="G1028" s="3"/>
      <c r="H1028" s="158">
        <v>45379</v>
      </c>
      <c r="I1028" s="50">
        <v>820240328796005</v>
      </c>
      <c r="J1028" s="145"/>
      <c r="K1028" s="138">
        <v>1392243</v>
      </c>
      <c r="L1028" s="139"/>
      <c r="M1028" s="139"/>
      <c r="N1028" s="140"/>
      <c r="O1028" s="237"/>
      <c r="P1028" s="237"/>
      <c r="Q1028" s="237"/>
      <c r="R1028" s="237"/>
    </row>
    <row r="1029" spans="1:18" ht="15.75" customHeight="1">
      <c r="A1029" s="231">
        <v>169</v>
      </c>
      <c r="B1029" s="136" t="s">
        <v>53</v>
      </c>
      <c r="C1029" s="141" t="s">
        <v>245</v>
      </c>
      <c r="D1029" s="149">
        <v>9952</v>
      </c>
      <c r="E1029" s="158">
        <v>45379</v>
      </c>
      <c r="F1029" s="158">
        <v>45379</v>
      </c>
      <c r="G1029" s="3"/>
      <c r="H1029" s="158">
        <v>45379</v>
      </c>
      <c r="I1029" s="50">
        <v>820240328795671</v>
      </c>
      <c r="J1029" s="148">
        <v>5364148</v>
      </c>
      <c r="K1029" s="138"/>
      <c r="L1029" s="139"/>
      <c r="M1029" s="139"/>
      <c r="N1029" s="140"/>
      <c r="O1029" s="237"/>
      <c r="P1029" s="237"/>
      <c r="Q1029" s="237"/>
      <c r="R1029" s="237"/>
    </row>
    <row r="1030" spans="1:18" ht="15.75" customHeight="1">
      <c r="A1030" s="231">
        <v>170</v>
      </c>
      <c r="B1030" s="136" t="s">
        <v>50</v>
      </c>
      <c r="C1030" s="153" t="s">
        <v>90</v>
      </c>
      <c r="D1030" s="154">
        <v>7465</v>
      </c>
      <c r="E1030" s="158">
        <v>45379</v>
      </c>
      <c r="F1030" s="158">
        <v>45379</v>
      </c>
      <c r="G1030" s="3"/>
      <c r="H1030" s="158">
        <v>45379</v>
      </c>
      <c r="I1030" s="50">
        <v>820240328841473</v>
      </c>
      <c r="J1030" s="145"/>
      <c r="K1030" s="138">
        <v>4023650</v>
      </c>
      <c r="L1030" s="139"/>
      <c r="M1030" s="139"/>
      <c r="N1030" s="140"/>
      <c r="O1030" s="237"/>
      <c r="P1030" s="237"/>
      <c r="Q1030" s="237"/>
      <c r="R1030" s="237"/>
    </row>
    <row r="1031" spans="1:18" ht="15.75" customHeight="1">
      <c r="A1031" s="231">
        <v>171</v>
      </c>
      <c r="B1031" s="136" t="s">
        <v>60</v>
      </c>
      <c r="C1031" s="153" t="s">
        <v>246</v>
      </c>
      <c r="D1031" s="154">
        <v>29707</v>
      </c>
      <c r="E1031" s="158">
        <v>45379</v>
      </c>
      <c r="F1031" s="158">
        <v>45379</v>
      </c>
      <c r="G1031" s="3"/>
      <c r="H1031" s="158">
        <v>45379</v>
      </c>
      <c r="I1031" s="50">
        <v>820240328871550</v>
      </c>
      <c r="J1031" s="145"/>
      <c r="K1031" s="138">
        <v>16012133</v>
      </c>
      <c r="L1031" s="139"/>
      <c r="M1031" s="139"/>
      <c r="N1031" s="140"/>
      <c r="O1031" s="237"/>
      <c r="P1031" s="237"/>
      <c r="Q1031" s="237"/>
      <c r="R1031" s="237"/>
    </row>
    <row r="1032" spans="1:18" ht="15.75" customHeight="1">
      <c r="A1032" s="231">
        <v>172</v>
      </c>
      <c r="B1032" s="136" t="s">
        <v>60</v>
      </c>
      <c r="C1032" s="141" t="s">
        <v>247</v>
      </c>
      <c r="D1032" s="142">
        <v>42010</v>
      </c>
      <c r="E1032" s="158">
        <v>45379</v>
      </c>
      <c r="F1032" s="158">
        <v>45379</v>
      </c>
      <c r="G1032" s="3"/>
      <c r="H1032" s="158">
        <v>45379</v>
      </c>
      <c r="I1032" s="50">
        <v>820240328887511</v>
      </c>
      <c r="J1032" s="145"/>
      <c r="K1032" s="138">
        <v>22643475</v>
      </c>
      <c r="L1032" s="139"/>
      <c r="M1032" s="139"/>
      <c r="N1032" s="175"/>
      <c r="O1032" s="237"/>
      <c r="P1032" s="237"/>
      <c r="Q1032" s="237"/>
      <c r="R1032" s="237"/>
    </row>
    <row r="1033" spans="1:18" thickBot="1">
      <c r="A1033" s="334"/>
      <c r="B1033" s="335"/>
      <c r="C1033" s="335"/>
      <c r="D1033" s="336"/>
      <c r="E1033" s="337"/>
      <c r="F1033" s="337"/>
      <c r="G1033" s="338"/>
      <c r="H1033" s="337"/>
      <c r="I1033" s="339"/>
      <c r="J1033" s="340"/>
      <c r="K1033" s="341"/>
      <c r="L1033" s="335"/>
      <c r="M1033" s="335"/>
      <c r="N1033" s="335"/>
    </row>
    <row r="1034" spans="1:18" thickBot="1">
      <c r="A1034" s="274"/>
      <c r="B1034" s="421"/>
      <c r="C1034" s="393"/>
      <c r="D1034" s="393"/>
      <c r="E1034" s="393"/>
      <c r="F1034" s="393"/>
      <c r="G1034" s="393"/>
      <c r="H1034" s="393"/>
      <c r="I1034" s="422"/>
      <c r="J1034" s="129">
        <f t="shared" ref="J1034:K1034" si="53">SUM(J1028:J1033)</f>
        <v>5364148</v>
      </c>
      <c r="K1034" s="129">
        <f t="shared" si="53"/>
        <v>44071501</v>
      </c>
      <c r="L1034" s="275"/>
      <c r="M1034" s="275"/>
      <c r="N1034" s="276"/>
    </row>
    <row r="1035" spans="1:18" thickBot="1">
      <c r="A1035" s="274"/>
      <c r="B1035" s="421"/>
      <c r="C1035" s="393"/>
      <c r="D1035" s="393"/>
      <c r="E1035" s="393"/>
      <c r="F1035" s="393"/>
      <c r="G1035" s="393"/>
      <c r="H1035" s="393"/>
      <c r="I1035" s="422"/>
      <c r="J1035" s="423">
        <f>SUM(J1034:K1034)</f>
        <v>49435649</v>
      </c>
      <c r="K1035" s="422"/>
      <c r="L1035" s="275"/>
      <c r="M1035" s="275"/>
      <c r="N1035" s="276"/>
    </row>
    <row r="1036" spans="1:18" ht="24" thickBot="1">
      <c r="A1036" s="274"/>
      <c r="B1036" s="424" t="s">
        <v>25</v>
      </c>
      <c r="C1036" s="393"/>
      <c r="D1036" s="393"/>
      <c r="E1036" s="393"/>
      <c r="F1036" s="393"/>
      <c r="G1036" s="393"/>
      <c r="H1036" s="393"/>
      <c r="I1036" s="422"/>
      <c r="J1036" s="425">
        <f>SUM(J1035)</f>
        <v>49435649</v>
      </c>
      <c r="K1036" s="422"/>
      <c r="L1036" s="275"/>
      <c r="M1036" s="275"/>
      <c r="N1036" s="276"/>
    </row>
    <row r="1037" spans="1:18" ht="14.5">
      <c r="A1037" s="277"/>
      <c r="B1037" s="277"/>
      <c r="C1037" s="278"/>
      <c r="D1037" s="279"/>
      <c r="E1037" s="255"/>
      <c r="F1037" s="280"/>
      <c r="G1037" s="281"/>
      <c r="H1037" s="282"/>
      <c r="I1037" s="278"/>
      <c r="J1037" s="278"/>
      <c r="K1037" s="278"/>
      <c r="L1037" s="283"/>
      <c r="M1037" s="283"/>
      <c r="N1037" s="283"/>
    </row>
    <row r="1038" spans="1:18" ht="14.5">
      <c r="A1038" s="130" t="s">
        <v>18</v>
      </c>
      <c r="B1038" s="278"/>
      <c r="C1038" s="278"/>
      <c r="D1038" s="278"/>
      <c r="E1038" s="280"/>
      <c r="F1038" s="280"/>
      <c r="G1038" s="281"/>
      <c r="H1038" s="280"/>
      <c r="I1038" s="278"/>
      <c r="J1038" s="383"/>
      <c r="K1038" s="383"/>
      <c r="L1038" s="284"/>
      <c r="M1038" s="284"/>
      <c r="N1038" s="284"/>
    </row>
    <row r="1039" spans="1:18" ht="14.5">
      <c r="A1039" s="277"/>
      <c r="B1039" s="278"/>
      <c r="C1039" s="278"/>
      <c r="D1039" s="278"/>
      <c r="E1039" s="280"/>
      <c r="F1039" s="255"/>
      <c r="G1039" s="285"/>
      <c r="H1039" s="280"/>
      <c r="I1039" s="278"/>
      <c r="J1039" s="278"/>
      <c r="K1039" s="253"/>
      <c r="L1039" s="426" t="s">
        <v>294</v>
      </c>
      <c r="M1039" s="383"/>
      <c r="N1039" s="383"/>
    </row>
    <row r="1040" spans="1:18" ht="14.5">
      <c r="A1040" s="278"/>
      <c r="B1040" s="277"/>
      <c r="C1040" s="277"/>
      <c r="D1040" s="277"/>
      <c r="E1040" s="282"/>
      <c r="F1040" s="286"/>
      <c r="G1040" s="287"/>
      <c r="H1040" s="280"/>
      <c r="I1040" s="278"/>
      <c r="J1040" s="278"/>
      <c r="K1040" s="253"/>
      <c r="L1040" s="288"/>
      <c r="M1040" s="288"/>
      <c r="N1040" s="287"/>
    </row>
    <row r="1041" spans="1:14" ht="14.5">
      <c r="A1041" s="278"/>
      <c r="B1041" s="277"/>
      <c r="C1041" s="277"/>
      <c r="D1041" s="277"/>
      <c r="E1041" s="282"/>
      <c r="F1041" s="286"/>
      <c r="G1041" s="287"/>
      <c r="H1041" s="280"/>
      <c r="I1041" s="278"/>
      <c r="J1041" s="278"/>
      <c r="K1041" s="253"/>
      <c r="L1041" s="382" t="s">
        <v>19</v>
      </c>
      <c r="M1041" s="383"/>
      <c r="N1041" s="383"/>
    </row>
    <row r="1042" spans="1:14" ht="14.5">
      <c r="A1042" s="278"/>
      <c r="B1042" s="277"/>
      <c r="C1042" s="277"/>
      <c r="D1042" s="277"/>
      <c r="E1042" s="282"/>
      <c r="F1042" s="286"/>
      <c r="G1042" s="287"/>
      <c r="H1042" s="280"/>
      <c r="I1042" s="278"/>
      <c r="J1042" s="278"/>
      <c r="K1042" s="253"/>
      <c r="L1042" s="382" t="s">
        <v>20</v>
      </c>
      <c r="M1042" s="383"/>
      <c r="N1042" s="383"/>
    </row>
    <row r="1043" spans="1:14" ht="14.5">
      <c r="A1043" s="278"/>
      <c r="B1043" s="277"/>
      <c r="C1043" s="277"/>
      <c r="D1043" s="277"/>
      <c r="E1043" s="282"/>
      <c r="F1043" s="286"/>
      <c r="G1043" s="287"/>
      <c r="H1043" s="280"/>
      <c r="I1043" s="278"/>
      <c r="J1043" s="278"/>
      <c r="K1043" s="253"/>
      <c r="L1043" s="419" t="s">
        <v>21</v>
      </c>
      <c r="M1043" s="420"/>
      <c r="N1043" s="420"/>
    </row>
    <row r="1044" spans="1:14" ht="14.5">
      <c r="A1044" s="278"/>
      <c r="B1044" s="277"/>
      <c r="C1044" s="277"/>
      <c r="D1044" s="277"/>
      <c r="E1044" s="282"/>
      <c r="F1044" s="286"/>
      <c r="G1044" s="287"/>
      <c r="H1044" s="280"/>
      <c r="I1044" s="278"/>
      <c r="J1044" s="278"/>
      <c r="K1044" s="289"/>
      <c r="L1044" s="290"/>
      <c r="M1044" s="290"/>
      <c r="N1044" s="290"/>
    </row>
    <row r="1045" spans="1:14" ht="14.5">
      <c r="A1045" s="278"/>
      <c r="B1045" s="277"/>
      <c r="C1045" s="277"/>
      <c r="D1045" s="277"/>
      <c r="E1045" s="282"/>
      <c r="F1045" s="286"/>
      <c r="G1045" s="287"/>
      <c r="H1045" s="280"/>
      <c r="I1045" s="278"/>
      <c r="J1045" s="278"/>
      <c r="K1045" s="289"/>
      <c r="L1045" s="290"/>
      <c r="M1045" s="290"/>
      <c r="N1045" s="290"/>
    </row>
    <row r="1046" spans="1:14" ht="14.5">
      <c r="A1046" s="278"/>
      <c r="B1046" s="277"/>
      <c r="C1046" s="277"/>
      <c r="D1046" s="279"/>
      <c r="E1046" s="255"/>
      <c r="F1046" s="280"/>
      <c r="G1046" s="278"/>
      <c r="H1046" s="280"/>
      <c r="I1046" s="278"/>
      <c r="J1046" s="278"/>
      <c r="K1046" s="289"/>
      <c r="L1046" s="290"/>
      <c r="M1046" s="290"/>
      <c r="N1046" s="290"/>
    </row>
    <row r="1047" spans="1:14" ht="14.5">
      <c r="A1047" s="278"/>
      <c r="B1047" s="278"/>
      <c r="C1047" s="277"/>
      <c r="D1047" s="279"/>
      <c r="E1047" s="255"/>
      <c r="F1047" s="280"/>
      <c r="G1047" s="278"/>
      <c r="H1047" s="280"/>
      <c r="I1047" s="278"/>
      <c r="J1047" s="278"/>
      <c r="K1047" s="289"/>
      <c r="L1047" s="290"/>
      <c r="M1047" s="290"/>
      <c r="N1047" s="290"/>
    </row>
    <row r="1048" spans="1:14" ht="14.5">
      <c r="A1048" s="277"/>
      <c r="B1048" s="278"/>
      <c r="C1048" s="278"/>
      <c r="D1048" s="279"/>
      <c r="E1048" s="255"/>
      <c r="F1048" s="280"/>
      <c r="G1048" s="278"/>
      <c r="H1048" s="280"/>
      <c r="I1048" s="278"/>
      <c r="J1048" s="278"/>
      <c r="K1048" s="289"/>
      <c r="L1048" s="290"/>
      <c r="M1048" s="290"/>
      <c r="N1048" s="290"/>
    </row>
    <row r="1049" spans="1:14" ht="14.5">
      <c r="A1049" s="277"/>
      <c r="B1049" s="278"/>
      <c r="C1049" s="278"/>
      <c r="D1049" s="279"/>
      <c r="E1049" s="255"/>
      <c r="F1049" s="280"/>
      <c r="G1049" s="278"/>
      <c r="H1049" s="280"/>
      <c r="I1049" s="278"/>
      <c r="J1049" s="278"/>
      <c r="K1049" s="289"/>
      <c r="L1049" s="290"/>
      <c r="M1049" s="290"/>
      <c r="N1049" s="290"/>
    </row>
    <row r="1050" spans="1:14" ht="14.5">
      <c r="A1050" s="277"/>
      <c r="B1050" s="278"/>
      <c r="C1050" s="278"/>
      <c r="D1050" s="278"/>
      <c r="E1050" s="280"/>
      <c r="F1050" s="280"/>
      <c r="G1050" s="278"/>
      <c r="H1050" s="280"/>
      <c r="I1050" s="278"/>
      <c r="J1050" s="278"/>
      <c r="K1050" s="278"/>
      <c r="L1050" s="278"/>
      <c r="M1050" s="278"/>
      <c r="N1050" s="278"/>
    </row>
    <row r="1051" spans="1:14" ht="14.5">
      <c r="A1051" s="277"/>
      <c r="B1051" s="278"/>
      <c r="C1051" s="278"/>
      <c r="D1051" s="278"/>
      <c r="E1051" s="280"/>
      <c r="F1051" s="280"/>
      <c r="G1051" s="278"/>
      <c r="H1051" s="280"/>
      <c r="I1051" s="278"/>
      <c r="J1051" s="278"/>
      <c r="K1051" s="278"/>
      <c r="L1051" s="384" t="s">
        <v>22</v>
      </c>
      <c r="M1051" s="383"/>
      <c r="N1051" s="383"/>
    </row>
    <row r="1052" spans="1:14" ht="14.5">
      <c r="A1052" s="277"/>
      <c r="B1052" s="278"/>
      <c r="C1052" s="278"/>
      <c r="D1052" s="278"/>
      <c r="E1052" s="280"/>
      <c r="F1052" s="280"/>
      <c r="G1052" s="278"/>
      <c r="H1052" s="280"/>
      <c r="I1052" s="278"/>
      <c r="J1052" s="278"/>
      <c r="K1052" s="278"/>
      <c r="L1052" s="382" t="s">
        <v>23</v>
      </c>
      <c r="M1052" s="383"/>
      <c r="N1052" s="383"/>
    </row>
    <row r="1053" spans="1:14" ht="14.5">
      <c r="A1053" s="277"/>
      <c r="B1053" s="278"/>
      <c r="C1053" s="278"/>
      <c r="D1053" s="278"/>
      <c r="E1053" s="280"/>
      <c r="F1053" s="280"/>
      <c r="G1053" s="278"/>
      <c r="H1053" s="280"/>
      <c r="I1053" s="278"/>
      <c r="J1053" s="278"/>
      <c r="K1053" s="278"/>
      <c r="L1053" s="382" t="s">
        <v>24</v>
      </c>
      <c r="M1053" s="383"/>
      <c r="N1053" s="383"/>
    </row>
    <row r="1054" spans="1:14" ht="14.5">
      <c r="A1054" s="278"/>
      <c r="B1054" s="278"/>
      <c r="C1054" s="278"/>
      <c r="D1054" s="278"/>
      <c r="E1054" s="280"/>
      <c r="F1054" s="280"/>
      <c r="G1054" s="278"/>
      <c r="H1054" s="280"/>
      <c r="I1054" s="278"/>
      <c r="J1054" s="278"/>
      <c r="K1054" s="278"/>
      <c r="L1054" s="383"/>
      <c r="M1054" s="383"/>
      <c r="N1054" s="278"/>
    </row>
    <row r="1055" spans="1:14" ht="14.5">
      <c r="A1055" s="278"/>
      <c r="B1055" s="278"/>
      <c r="C1055" s="278"/>
      <c r="D1055" s="278"/>
      <c r="E1055" s="280"/>
      <c r="F1055" s="280"/>
      <c r="G1055" s="278"/>
      <c r="H1055" s="280"/>
      <c r="I1055" s="278"/>
      <c r="J1055" s="278"/>
      <c r="K1055" s="278"/>
      <c r="L1055" s="278"/>
      <c r="M1055" s="278"/>
      <c r="N1055" s="278"/>
    </row>
    <row r="1056" spans="1:14" ht="21">
      <c r="A1056" s="391" t="s">
        <v>26</v>
      </c>
      <c r="B1056" s="383"/>
      <c r="C1056" s="383"/>
      <c r="D1056" s="383"/>
      <c r="E1056" s="383"/>
      <c r="F1056" s="383"/>
      <c r="G1056" s="383"/>
      <c r="H1056" s="383"/>
      <c r="I1056" s="383"/>
      <c r="J1056" s="383"/>
      <c r="K1056" s="383"/>
      <c r="L1056" s="383"/>
      <c r="M1056" s="383"/>
      <c r="N1056" s="383"/>
    </row>
    <row r="1057" spans="1:18" ht="21">
      <c r="A1057" s="391" t="s">
        <v>0</v>
      </c>
      <c r="B1057" s="383"/>
      <c r="C1057" s="383"/>
      <c r="D1057" s="383"/>
      <c r="E1057" s="383"/>
      <c r="F1057" s="383"/>
      <c r="G1057" s="383"/>
      <c r="H1057" s="383"/>
      <c r="I1057" s="383"/>
      <c r="J1057" s="383"/>
      <c r="K1057" s="383"/>
      <c r="L1057" s="383"/>
      <c r="M1057" s="383"/>
      <c r="N1057" s="383"/>
    </row>
    <row r="1058" spans="1:18" ht="21.5" thickBot="1">
      <c r="A1058" s="392" t="s">
        <v>265</v>
      </c>
      <c r="B1058" s="393"/>
      <c r="C1058" s="393"/>
      <c r="D1058" s="393"/>
      <c r="E1058" s="393"/>
      <c r="F1058" s="393"/>
      <c r="G1058" s="393"/>
      <c r="H1058" s="393"/>
      <c r="I1058" s="393"/>
      <c r="J1058" s="393"/>
      <c r="K1058" s="393"/>
      <c r="L1058" s="393"/>
      <c r="M1058" s="393"/>
      <c r="N1058" s="393"/>
    </row>
    <row r="1059" spans="1:18" ht="14.5">
      <c r="A1059" s="438" t="s">
        <v>1</v>
      </c>
      <c r="B1059" s="429" t="s">
        <v>2</v>
      </c>
      <c r="C1059" s="429" t="s">
        <v>3</v>
      </c>
      <c r="D1059" s="439" t="s">
        <v>4</v>
      </c>
      <c r="E1059" s="440" t="s">
        <v>5</v>
      </c>
      <c r="F1059" s="418"/>
      <c r="G1059" s="427" t="s">
        <v>6</v>
      </c>
      <c r="H1059" s="428"/>
      <c r="I1059" s="418"/>
      <c r="J1059" s="263"/>
      <c r="K1059" s="263"/>
      <c r="L1059" s="429" t="s">
        <v>7</v>
      </c>
      <c r="M1059" s="432" t="s">
        <v>8</v>
      </c>
      <c r="N1059" s="432" t="s">
        <v>9</v>
      </c>
    </row>
    <row r="1060" spans="1:18" ht="14.5">
      <c r="A1060" s="395"/>
      <c r="B1060" s="430"/>
      <c r="C1060" s="430"/>
      <c r="D1060" s="430"/>
      <c r="E1060" s="434" t="s">
        <v>10</v>
      </c>
      <c r="F1060" s="434" t="s">
        <v>11</v>
      </c>
      <c r="G1060" s="429" t="s">
        <v>12</v>
      </c>
      <c r="H1060" s="435" t="s">
        <v>13</v>
      </c>
      <c r="I1060" s="436" t="s">
        <v>12</v>
      </c>
      <c r="J1060" s="441" t="s">
        <v>31</v>
      </c>
      <c r="K1060" s="430"/>
      <c r="L1060" s="430"/>
      <c r="M1060" s="433"/>
      <c r="N1060" s="433"/>
    </row>
    <row r="1061" spans="1:18" ht="14.5">
      <c r="A1061" s="395"/>
      <c r="B1061" s="430"/>
      <c r="C1061" s="430"/>
      <c r="D1061" s="430"/>
      <c r="E1061" s="430"/>
      <c r="F1061" s="430"/>
      <c r="G1061" s="430"/>
      <c r="H1061" s="430"/>
      <c r="I1061" s="430"/>
      <c r="J1061" s="437" t="s">
        <v>33</v>
      </c>
      <c r="K1061" s="418"/>
      <c r="L1061" s="430"/>
      <c r="M1061" s="433"/>
      <c r="N1061" s="433"/>
    </row>
    <row r="1062" spans="1:18" thickBot="1">
      <c r="A1062" s="396"/>
      <c r="B1062" s="431"/>
      <c r="C1062" s="431"/>
      <c r="D1062" s="431"/>
      <c r="E1062" s="431"/>
      <c r="F1062" s="431"/>
      <c r="G1062" s="431"/>
      <c r="H1062" s="431"/>
      <c r="I1062" s="431"/>
      <c r="J1062" s="264" t="s">
        <v>16</v>
      </c>
      <c r="K1062" s="265" t="s">
        <v>17</v>
      </c>
      <c r="L1062" s="431"/>
      <c r="M1062" s="422"/>
      <c r="N1062" s="422"/>
    </row>
    <row r="1063" spans="1:18" thickBot="1">
      <c r="A1063" s="230">
        <v>1</v>
      </c>
      <c r="B1063" s="230">
        <v>2</v>
      </c>
      <c r="C1063" s="230">
        <v>3</v>
      </c>
      <c r="D1063" s="230">
        <v>4</v>
      </c>
      <c r="E1063" s="230">
        <v>5</v>
      </c>
      <c r="F1063" s="230">
        <v>6</v>
      </c>
      <c r="G1063" s="230">
        <v>7</v>
      </c>
      <c r="H1063" s="230">
        <v>8</v>
      </c>
      <c r="I1063" s="230">
        <v>9</v>
      </c>
      <c r="J1063" s="230">
        <v>10</v>
      </c>
      <c r="K1063" s="230">
        <v>11</v>
      </c>
      <c r="L1063" s="230">
        <v>12</v>
      </c>
      <c r="M1063" s="230">
        <v>13</v>
      </c>
      <c r="N1063" s="230">
        <v>14</v>
      </c>
    </row>
    <row r="1064" spans="1:18" ht="14.5">
      <c r="A1064" s="342">
        <v>173</v>
      </c>
      <c r="B1064" s="136" t="s">
        <v>55</v>
      </c>
      <c r="C1064" s="136" t="s">
        <v>248</v>
      </c>
      <c r="D1064" s="150">
        <v>91736</v>
      </c>
      <c r="E1064" s="158">
        <v>45380</v>
      </c>
      <c r="F1064" s="158">
        <v>45380</v>
      </c>
      <c r="G1064" s="3"/>
      <c r="H1064" s="158">
        <v>45380</v>
      </c>
      <c r="I1064" s="50">
        <v>820240329926998</v>
      </c>
      <c r="J1064" s="145"/>
      <c r="K1064" s="138">
        <v>49445888</v>
      </c>
      <c r="L1064" s="139"/>
      <c r="M1064" s="139"/>
      <c r="N1064" s="343"/>
    </row>
    <row r="1065" spans="1:18" ht="14.5">
      <c r="A1065" s="342">
        <v>174</v>
      </c>
      <c r="B1065" s="136" t="s">
        <v>249</v>
      </c>
      <c r="C1065" s="136" t="s">
        <v>250</v>
      </c>
      <c r="D1065" s="150">
        <v>42344</v>
      </c>
      <c r="E1065" s="158">
        <v>45380</v>
      </c>
      <c r="F1065" s="158">
        <v>45380</v>
      </c>
      <c r="G1065" s="156"/>
      <c r="H1065" s="158">
        <v>45380</v>
      </c>
      <c r="I1065" s="50">
        <v>820240329933080</v>
      </c>
      <c r="J1065" s="145"/>
      <c r="K1065" s="138">
        <v>22823501</v>
      </c>
      <c r="L1065" s="140"/>
      <c r="M1065" s="139"/>
      <c r="N1065" s="175"/>
    </row>
    <row r="1066" spans="1:18" ht="14.5">
      <c r="A1066" s="342">
        <v>175</v>
      </c>
      <c r="B1066" s="136" t="s">
        <v>72</v>
      </c>
      <c r="C1066" s="136" t="s">
        <v>251</v>
      </c>
      <c r="D1066" s="150">
        <v>36452</v>
      </c>
      <c r="E1066" s="158">
        <v>45380</v>
      </c>
      <c r="F1066" s="158">
        <v>45380</v>
      </c>
      <c r="G1066" s="156"/>
      <c r="H1066" s="158">
        <v>45380</v>
      </c>
      <c r="I1066" s="50">
        <v>820240329941953</v>
      </c>
      <c r="J1066" s="138">
        <v>19647701</v>
      </c>
      <c r="K1066" s="138"/>
      <c r="L1066" s="140"/>
      <c r="M1066" s="139"/>
      <c r="N1066" s="140"/>
    </row>
    <row r="1067" spans="1:18" ht="14.5">
      <c r="A1067" s="342">
        <v>176</v>
      </c>
      <c r="B1067" s="136" t="s">
        <v>53</v>
      </c>
      <c r="C1067" s="147" t="s">
        <v>54</v>
      </c>
      <c r="D1067" s="142">
        <v>9467</v>
      </c>
      <c r="E1067" s="158">
        <v>45380</v>
      </c>
      <c r="F1067" s="158">
        <v>45380</v>
      </c>
      <c r="G1067" s="156"/>
      <c r="H1067" s="158">
        <v>45380</v>
      </c>
      <c r="I1067" s="50">
        <v>820240329941956</v>
      </c>
      <c r="J1067" s="138">
        <v>5102732</v>
      </c>
      <c r="K1067" s="138"/>
      <c r="L1067" s="140"/>
      <c r="M1067" s="139"/>
      <c r="N1067" s="140"/>
    </row>
    <row r="1068" spans="1:18" ht="14.5">
      <c r="A1068" s="342">
        <v>177</v>
      </c>
      <c r="B1068" s="136" t="s">
        <v>64</v>
      </c>
      <c r="C1068" s="153" t="s">
        <v>252</v>
      </c>
      <c r="D1068" s="155">
        <v>4175</v>
      </c>
      <c r="E1068" s="158">
        <v>45380</v>
      </c>
      <c r="F1068" s="158">
        <v>45380</v>
      </c>
      <c r="G1068" s="156"/>
      <c r="H1068" s="158">
        <v>45380</v>
      </c>
      <c r="I1068" s="50">
        <v>820240329944282</v>
      </c>
      <c r="J1068" s="145"/>
      <c r="K1068" s="138">
        <v>2250334</v>
      </c>
      <c r="L1068" s="140"/>
      <c r="M1068" s="139"/>
      <c r="N1068" s="140"/>
    </row>
    <row r="1069" spans="1:18" ht="14.5">
      <c r="A1069" s="342">
        <v>178</v>
      </c>
      <c r="B1069" s="136" t="s">
        <v>44</v>
      </c>
      <c r="C1069" s="136" t="s">
        <v>45</v>
      </c>
      <c r="D1069" s="150">
        <v>3533</v>
      </c>
      <c r="E1069" s="158">
        <v>45380</v>
      </c>
      <c r="F1069" s="158">
        <v>45380</v>
      </c>
      <c r="G1069" s="156"/>
      <c r="H1069" s="158">
        <v>45380</v>
      </c>
      <c r="I1069" s="50">
        <v>820240329946419</v>
      </c>
      <c r="J1069" s="145"/>
      <c r="K1069" s="138">
        <v>1904295</v>
      </c>
      <c r="L1069" s="140"/>
      <c r="M1069" s="139"/>
      <c r="N1069" s="140"/>
    </row>
    <row r="1070" spans="1:18" ht="15.75" customHeight="1">
      <c r="A1070" s="342">
        <v>179</v>
      </c>
      <c r="B1070" s="136" t="s">
        <v>82</v>
      </c>
      <c r="C1070" s="153" t="s">
        <v>253</v>
      </c>
      <c r="D1070" s="155">
        <v>8862</v>
      </c>
      <c r="E1070" s="158">
        <v>45380</v>
      </c>
      <c r="F1070" s="158">
        <v>45380</v>
      </c>
      <c r="G1070" s="156"/>
      <c r="H1070" s="158">
        <v>45380</v>
      </c>
      <c r="I1070" s="50">
        <v>820240329946420</v>
      </c>
      <c r="J1070" s="145"/>
      <c r="K1070" s="138">
        <v>4776636</v>
      </c>
      <c r="L1070" s="140"/>
      <c r="M1070" s="139"/>
      <c r="N1070" s="140"/>
      <c r="O1070" s="237"/>
      <c r="P1070" s="258"/>
      <c r="Q1070" s="258"/>
      <c r="R1070" s="258"/>
    </row>
    <row r="1071" spans="1:18" ht="14.5">
      <c r="A1071" s="342">
        <v>180</v>
      </c>
      <c r="B1071" s="136" t="s">
        <v>66</v>
      </c>
      <c r="C1071" s="136" t="s">
        <v>254</v>
      </c>
      <c r="D1071" s="150">
        <v>29441</v>
      </c>
      <c r="E1071" s="158">
        <v>45380</v>
      </c>
      <c r="F1071" s="158">
        <v>45380</v>
      </c>
      <c r="G1071" s="156"/>
      <c r="H1071" s="158">
        <v>45380</v>
      </c>
      <c r="I1071" s="50">
        <v>820240329948212</v>
      </c>
      <c r="J1071" s="145"/>
      <c r="K1071" s="138">
        <v>15868758</v>
      </c>
      <c r="L1071" s="139"/>
      <c r="M1071" s="139"/>
      <c r="N1071" s="140"/>
    </row>
    <row r="1072" spans="1:18" thickBot="1">
      <c r="A1072" s="334"/>
      <c r="B1072" s="335"/>
      <c r="C1072" s="335"/>
      <c r="D1072" s="336"/>
      <c r="E1072" s="337"/>
      <c r="F1072" s="337"/>
      <c r="G1072" s="338"/>
      <c r="H1072" s="337"/>
      <c r="I1072" s="339"/>
      <c r="J1072" s="340"/>
      <c r="K1072" s="341"/>
      <c r="L1072" s="335"/>
      <c r="M1072" s="335"/>
      <c r="N1072" s="335"/>
    </row>
    <row r="1073" spans="1:14" thickBot="1">
      <c r="A1073" s="274"/>
      <c r="B1073" s="421"/>
      <c r="C1073" s="393"/>
      <c r="D1073" s="393"/>
      <c r="E1073" s="393"/>
      <c r="F1073" s="393"/>
      <c r="G1073" s="393"/>
      <c r="H1073" s="393"/>
      <c r="I1073" s="422"/>
      <c r="J1073" s="129">
        <f t="shared" ref="J1073:K1073" si="54">SUM(J1064:J1072)</f>
        <v>24750433</v>
      </c>
      <c r="K1073" s="129">
        <f t="shared" si="54"/>
        <v>97069412</v>
      </c>
      <c r="L1073" s="275"/>
      <c r="M1073" s="275"/>
      <c r="N1073" s="276"/>
    </row>
    <row r="1074" spans="1:14" thickBot="1">
      <c r="A1074" s="274"/>
      <c r="B1074" s="421"/>
      <c r="C1074" s="393"/>
      <c r="D1074" s="393"/>
      <c r="E1074" s="393"/>
      <c r="F1074" s="393"/>
      <c r="G1074" s="393"/>
      <c r="H1074" s="393"/>
      <c r="I1074" s="422"/>
      <c r="J1074" s="423">
        <f>SUM(J1073:K1073)</f>
        <v>121819845</v>
      </c>
      <c r="K1074" s="422"/>
      <c r="L1074" s="275"/>
      <c r="M1074" s="275"/>
      <c r="N1074" s="276"/>
    </row>
    <row r="1075" spans="1:14" ht="24" thickBot="1">
      <c r="A1075" s="274"/>
      <c r="B1075" s="424" t="s">
        <v>25</v>
      </c>
      <c r="C1075" s="393"/>
      <c r="D1075" s="393"/>
      <c r="E1075" s="393"/>
      <c r="F1075" s="393"/>
      <c r="G1075" s="393"/>
      <c r="H1075" s="393"/>
      <c r="I1075" s="422"/>
      <c r="J1075" s="425">
        <f>SUM(J1074)</f>
        <v>121819845</v>
      </c>
      <c r="K1075" s="422"/>
      <c r="L1075" s="275"/>
      <c r="M1075" s="275"/>
      <c r="N1075" s="276"/>
    </row>
    <row r="1076" spans="1:14" ht="14.5">
      <c r="A1076" s="277"/>
      <c r="B1076" s="277"/>
      <c r="C1076" s="278"/>
      <c r="D1076" s="279"/>
      <c r="E1076" s="255"/>
      <c r="F1076" s="280"/>
      <c r="G1076" s="281"/>
      <c r="H1076" s="282"/>
      <c r="I1076" s="278"/>
      <c r="J1076" s="278"/>
      <c r="K1076" s="278"/>
      <c r="L1076" s="283"/>
      <c r="M1076" s="283"/>
      <c r="N1076" s="283"/>
    </row>
    <row r="1077" spans="1:14" ht="14.5">
      <c r="A1077" s="130" t="s">
        <v>18</v>
      </c>
      <c r="B1077" s="278"/>
      <c r="C1077" s="278"/>
      <c r="D1077" s="278"/>
      <c r="E1077" s="280"/>
      <c r="F1077" s="280"/>
      <c r="G1077" s="281"/>
      <c r="H1077" s="280"/>
      <c r="I1077" s="278"/>
      <c r="J1077" s="383"/>
      <c r="K1077" s="383"/>
      <c r="L1077" s="284"/>
      <c r="M1077" s="284"/>
      <c r="N1077" s="284"/>
    </row>
    <row r="1078" spans="1:14" ht="14.5">
      <c r="A1078" s="277"/>
      <c r="B1078" s="278"/>
      <c r="C1078" s="278"/>
      <c r="D1078" s="278"/>
      <c r="E1078" s="280"/>
      <c r="F1078" s="255"/>
      <c r="G1078" s="285"/>
      <c r="H1078" s="280"/>
      <c r="I1078" s="278"/>
      <c r="J1078" s="278"/>
      <c r="K1078" s="253"/>
      <c r="L1078" s="426" t="s">
        <v>295</v>
      </c>
      <c r="M1078" s="383"/>
      <c r="N1078" s="383"/>
    </row>
    <row r="1079" spans="1:14" ht="14.5">
      <c r="A1079" s="278"/>
      <c r="B1079" s="277"/>
      <c r="C1079" s="277"/>
      <c r="D1079" s="277"/>
      <c r="E1079" s="282"/>
      <c r="F1079" s="286"/>
      <c r="G1079" s="287"/>
      <c r="H1079" s="280"/>
      <c r="I1079" s="278"/>
      <c r="J1079" s="278"/>
      <c r="K1079" s="253"/>
      <c r="L1079" s="288"/>
      <c r="M1079" s="288"/>
      <c r="N1079" s="287"/>
    </row>
    <row r="1080" spans="1:14" ht="14.5">
      <c r="A1080" s="278"/>
      <c r="B1080" s="277"/>
      <c r="C1080" s="277"/>
      <c r="D1080" s="277"/>
      <c r="E1080" s="282"/>
      <c r="F1080" s="286"/>
      <c r="G1080" s="287"/>
      <c r="H1080" s="280"/>
      <c r="I1080" s="278"/>
      <c r="J1080" s="278"/>
      <c r="K1080" s="253"/>
      <c r="L1080" s="382" t="s">
        <v>19</v>
      </c>
      <c r="M1080" s="383"/>
      <c r="N1080" s="383"/>
    </row>
    <row r="1081" spans="1:14" ht="14.5">
      <c r="A1081" s="278"/>
      <c r="B1081" s="277"/>
      <c r="C1081" s="277"/>
      <c r="D1081" s="277"/>
      <c r="E1081" s="282"/>
      <c r="F1081" s="286"/>
      <c r="G1081" s="287"/>
      <c r="H1081" s="280"/>
      <c r="I1081" s="278"/>
      <c r="J1081" s="278"/>
      <c r="K1081" s="253"/>
      <c r="L1081" s="382" t="s">
        <v>20</v>
      </c>
      <c r="M1081" s="383"/>
      <c r="N1081" s="383"/>
    </row>
    <row r="1082" spans="1:14" ht="14.5">
      <c r="A1082" s="278"/>
      <c r="B1082" s="277"/>
      <c r="C1082" s="277"/>
      <c r="D1082" s="277"/>
      <c r="E1082" s="282"/>
      <c r="F1082" s="286"/>
      <c r="G1082" s="287"/>
      <c r="H1082" s="280"/>
      <c r="I1082" s="278"/>
      <c r="J1082" s="278"/>
      <c r="K1082" s="253"/>
      <c r="L1082" s="419" t="s">
        <v>21</v>
      </c>
      <c r="M1082" s="420"/>
      <c r="N1082" s="420"/>
    </row>
    <row r="1083" spans="1:14" ht="14.5">
      <c r="A1083" s="278"/>
      <c r="B1083" s="277"/>
      <c r="C1083" s="277"/>
      <c r="D1083" s="277"/>
      <c r="E1083" s="282"/>
      <c r="F1083" s="286"/>
      <c r="G1083" s="287"/>
      <c r="H1083" s="280"/>
      <c r="I1083" s="278"/>
      <c r="J1083" s="278"/>
      <c r="K1083" s="289"/>
      <c r="L1083" s="290"/>
      <c r="M1083" s="290"/>
      <c r="N1083" s="290"/>
    </row>
    <row r="1084" spans="1:14" ht="14.5">
      <c r="A1084" s="278"/>
      <c r="B1084" s="277"/>
      <c r="C1084" s="277"/>
      <c r="D1084" s="277"/>
      <c r="E1084" s="282"/>
      <c r="F1084" s="286"/>
      <c r="G1084" s="287"/>
      <c r="H1084" s="280"/>
      <c r="I1084" s="278"/>
      <c r="J1084" s="278"/>
      <c r="K1084" s="289"/>
      <c r="L1084" s="290"/>
      <c r="M1084" s="290"/>
      <c r="N1084" s="290"/>
    </row>
    <row r="1085" spans="1:14" ht="14.5">
      <c r="A1085" s="278"/>
      <c r="B1085" s="277"/>
      <c r="C1085" s="277"/>
      <c r="D1085" s="279"/>
      <c r="E1085" s="255"/>
      <c r="F1085" s="280"/>
      <c r="G1085" s="278"/>
      <c r="H1085" s="280"/>
      <c r="I1085" s="278"/>
      <c r="J1085" s="278"/>
      <c r="K1085" s="289"/>
      <c r="L1085" s="290"/>
      <c r="M1085" s="290"/>
      <c r="N1085" s="290"/>
    </row>
    <row r="1086" spans="1:14" ht="14.5">
      <c r="A1086" s="278"/>
      <c r="B1086" s="278"/>
      <c r="C1086" s="277"/>
      <c r="D1086" s="279"/>
      <c r="E1086" s="255"/>
      <c r="F1086" s="280"/>
      <c r="G1086" s="278"/>
      <c r="H1086" s="280"/>
      <c r="I1086" s="278"/>
      <c r="J1086" s="278"/>
      <c r="K1086" s="289"/>
      <c r="L1086" s="290"/>
      <c r="M1086" s="290"/>
      <c r="N1086" s="290"/>
    </row>
    <row r="1087" spans="1:14" ht="14.5">
      <c r="A1087" s="277"/>
      <c r="B1087" s="278"/>
      <c r="C1087" s="278"/>
      <c r="D1087" s="279"/>
      <c r="E1087" s="255"/>
      <c r="F1087" s="280"/>
      <c r="G1087" s="278"/>
      <c r="H1087" s="280"/>
      <c r="I1087" s="278"/>
      <c r="J1087" s="278"/>
      <c r="K1087" s="289"/>
      <c r="L1087" s="290"/>
      <c r="M1087" s="290"/>
      <c r="N1087" s="290"/>
    </row>
    <row r="1088" spans="1:14" ht="14.5">
      <c r="A1088" s="277"/>
      <c r="B1088" s="278"/>
      <c r="C1088" s="278"/>
      <c r="D1088" s="279"/>
      <c r="E1088" s="255"/>
      <c r="F1088" s="280"/>
      <c r="G1088" s="278"/>
      <c r="H1088" s="280"/>
      <c r="I1088" s="278"/>
      <c r="J1088" s="278"/>
      <c r="K1088" s="289"/>
      <c r="L1088" s="290"/>
      <c r="M1088" s="290"/>
      <c r="N1088" s="290"/>
    </row>
    <row r="1089" spans="1:14" ht="14.5">
      <c r="A1089" s="277"/>
      <c r="B1089" s="278"/>
      <c r="C1089" s="278"/>
      <c r="D1089" s="278"/>
      <c r="E1089" s="280"/>
      <c r="F1089" s="280"/>
      <c r="G1089" s="278"/>
      <c r="H1089" s="280"/>
      <c r="I1089" s="278"/>
      <c r="J1089" s="278"/>
      <c r="K1089" s="278"/>
      <c r="L1089" s="278"/>
      <c r="M1089" s="278"/>
      <c r="N1089" s="278"/>
    </row>
    <row r="1090" spans="1:14" ht="14.5">
      <c r="A1090" s="277"/>
      <c r="B1090" s="278"/>
      <c r="C1090" s="278"/>
      <c r="D1090" s="278"/>
      <c r="E1090" s="280"/>
      <c r="F1090" s="280"/>
      <c r="G1090" s="278"/>
      <c r="H1090" s="280"/>
      <c r="I1090" s="278"/>
      <c r="J1090" s="278"/>
      <c r="K1090" s="278"/>
      <c r="L1090" s="384" t="s">
        <v>22</v>
      </c>
      <c r="M1090" s="383"/>
      <c r="N1090" s="383"/>
    </row>
    <row r="1091" spans="1:14" ht="14.5">
      <c r="A1091" s="277"/>
      <c r="B1091" s="278"/>
      <c r="C1091" s="278"/>
      <c r="D1091" s="278"/>
      <c r="E1091" s="280"/>
      <c r="F1091" s="280"/>
      <c r="G1091" s="278"/>
      <c r="H1091" s="280"/>
      <c r="I1091" s="278"/>
      <c r="J1091" s="278"/>
      <c r="K1091" s="278"/>
      <c r="L1091" s="382" t="s">
        <v>23</v>
      </c>
      <c r="M1091" s="383"/>
      <c r="N1091" s="383"/>
    </row>
    <row r="1092" spans="1:14" ht="14.5">
      <c r="A1092" s="277"/>
      <c r="B1092" s="278"/>
      <c r="C1092" s="278"/>
      <c r="D1092" s="278"/>
      <c r="E1092" s="280"/>
      <c r="F1092" s="280"/>
      <c r="G1092" s="278"/>
      <c r="H1092" s="280"/>
      <c r="I1092" s="278"/>
      <c r="J1092" s="278"/>
      <c r="K1092" s="278"/>
      <c r="L1092" s="382" t="s">
        <v>24</v>
      </c>
      <c r="M1092" s="383"/>
      <c r="N1092" s="383"/>
    </row>
    <row r="1093" spans="1:14" ht="14.5">
      <c r="A1093" s="278"/>
      <c r="B1093" s="278"/>
      <c r="C1093" s="278"/>
      <c r="D1093" s="278"/>
      <c r="E1093" s="280"/>
      <c r="F1093" s="280"/>
      <c r="G1093" s="278"/>
      <c r="H1093" s="280"/>
      <c r="I1093" s="278"/>
      <c r="J1093" s="278"/>
      <c r="K1093" s="278"/>
      <c r="L1093" s="383"/>
      <c r="M1093" s="383"/>
      <c r="N1093" s="278"/>
    </row>
    <row r="1094" spans="1:14" ht="14.5">
      <c r="A1094" s="278"/>
      <c r="B1094" s="278"/>
      <c r="C1094" s="278"/>
      <c r="D1094" s="278"/>
      <c r="E1094" s="280"/>
      <c r="F1094" s="280"/>
      <c r="G1094" s="278"/>
      <c r="H1094" s="280"/>
      <c r="I1094" s="278"/>
      <c r="J1094" s="278"/>
      <c r="K1094" s="278"/>
      <c r="L1094" s="278"/>
      <c r="M1094" s="278"/>
      <c r="N1094" s="278"/>
    </row>
    <row r="1095" spans="1:14" ht="14.5">
      <c r="A1095" s="278"/>
      <c r="B1095" s="278"/>
      <c r="C1095" s="278"/>
      <c r="D1095" s="278"/>
      <c r="E1095" s="280"/>
      <c r="F1095" s="280"/>
      <c r="G1095" s="278"/>
      <c r="H1095" s="280"/>
      <c r="I1095" s="278"/>
      <c r="J1095" s="278"/>
      <c r="K1095" s="278"/>
      <c r="L1095" s="278"/>
      <c r="M1095" s="278"/>
      <c r="N1095" s="278"/>
    </row>
    <row r="1096" spans="1:14" ht="21">
      <c r="A1096" s="391" t="s">
        <v>26</v>
      </c>
      <c r="B1096" s="383"/>
      <c r="C1096" s="383"/>
      <c r="D1096" s="383"/>
      <c r="E1096" s="383"/>
      <c r="F1096" s="383"/>
      <c r="G1096" s="383"/>
      <c r="H1096" s="383"/>
      <c r="I1096" s="383"/>
      <c r="J1096" s="383"/>
      <c r="K1096" s="383"/>
      <c r="L1096" s="383"/>
      <c r="M1096" s="383"/>
      <c r="N1096" s="383"/>
    </row>
    <row r="1097" spans="1:14" ht="21">
      <c r="A1097" s="391" t="s">
        <v>0</v>
      </c>
      <c r="B1097" s="383"/>
      <c r="C1097" s="383"/>
      <c r="D1097" s="383"/>
      <c r="E1097" s="383"/>
      <c r="F1097" s="383"/>
      <c r="G1097" s="383"/>
      <c r="H1097" s="383"/>
      <c r="I1097" s="383"/>
      <c r="J1097" s="383"/>
      <c r="K1097" s="383"/>
      <c r="L1097" s="383"/>
      <c r="M1097" s="383"/>
      <c r="N1097" s="383"/>
    </row>
    <row r="1098" spans="1:14" ht="21.5" thickBot="1">
      <c r="A1098" s="392" t="s">
        <v>265</v>
      </c>
      <c r="B1098" s="393"/>
      <c r="C1098" s="393"/>
      <c r="D1098" s="393"/>
      <c r="E1098" s="393"/>
      <c r="F1098" s="393"/>
      <c r="G1098" s="393"/>
      <c r="H1098" s="393"/>
      <c r="I1098" s="393"/>
      <c r="J1098" s="393"/>
      <c r="K1098" s="393"/>
      <c r="L1098" s="393"/>
      <c r="M1098" s="393"/>
      <c r="N1098" s="393"/>
    </row>
    <row r="1099" spans="1:14" ht="14.5">
      <c r="A1099" s="394" t="s">
        <v>1</v>
      </c>
      <c r="B1099" s="397" t="s">
        <v>2</v>
      </c>
      <c r="C1099" s="400" t="s">
        <v>3</v>
      </c>
      <c r="D1099" s="403" t="s">
        <v>4</v>
      </c>
      <c r="E1099" s="404" t="s">
        <v>5</v>
      </c>
      <c r="F1099" s="405"/>
      <c r="G1099" s="406" t="s">
        <v>6</v>
      </c>
      <c r="H1099" s="407"/>
      <c r="I1099" s="405"/>
      <c r="J1099" s="227"/>
      <c r="K1099" s="227"/>
      <c r="L1099" s="400" t="s">
        <v>7</v>
      </c>
      <c r="M1099" s="408" t="s">
        <v>8</v>
      </c>
      <c r="N1099" s="394" t="s">
        <v>9</v>
      </c>
    </row>
    <row r="1100" spans="1:14" ht="14.5">
      <c r="A1100" s="395"/>
      <c r="B1100" s="398"/>
      <c r="C1100" s="401"/>
      <c r="D1100" s="401"/>
      <c r="E1100" s="411" t="s">
        <v>10</v>
      </c>
      <c r="F1100" s="411" t="s">
        <v>11</v>
      </c>
      <c r="G1100" s="412" t="s">
        <v>12</v>
      </c>
      <c r="H1100" s="413" t="s">
        <v>13</v>
      </c>
      <c r="I1100" s="414" t="s">
        <v>12</v>
      </c>
      <c r="J1100" s="415" t="s">
        <v>31</v>
      </c>
      <c r="K1100" s="416"/>
      <c r="L1100" s="401"/>
      <c r="M1100" s="409"/>
      <c r="N1100" s="395"/>
    </row>
    <row r="1101" spans="1:14" ht="14.5">
      <c r="A1101" s="395"/>
      <c r="B1101" s="398"/>
      <c r="C1101" s="401"/>
      <c r="D1101" s="401"/>
      <c r="E1101" s="401"/>
      <c r="F1101" s="401"/>
      <c r="G1101" s="401"/>
      <c r="H1101" s="401"/>
      <c r="I1101" s="401"/>
      <c r="J1101" s="417" t="s">
        <v>33</v>
      </c>
      <c r="K1101" s="418"/>
      <c r="L1101" s="401"/>
      <c r="M1101" s="409"/>
      <c r="N1101" s="395"/>
    </row>
    <row r="1102" spans="1:14" thickBot="1">
      <c r="A1102" s="396"/>
      <c r="B1102" s="399"/>
      <c r="C1102" s="402"/>
      <c r="D1102" s="402"/>
      <c r="E1102" s="402"/>
      <c r="F1102" s="402"/>
      <c r="G1102" s="402"/>
      <c r="H1102" s="402"/>
      <c r="I1102" s="402"/>
      <c r="J1102" s="10" t="s">
        <v>16</v>
      </c>
      <c r="K1102" s="229" t="s">
        <v>17</v>
      </c>
      <c r="L1102" s="402"/>
      <c r="M1102" s="410"/>
      <c r="N1102" s="396"/>
    </row>
    <row r="1103" spans="1:14" thickBot="1">
      <c r="A1103" s="230">
        <v>1</v>
      </c>
      <c r="B1103" s="230">
        <v>2</v>
      </c>
      <c r="C1103" s="230">
        <v>3</v>
      </c>
      <c r="D1103" s="230">
        <v>4</v>
      </c>
      <c r="E1103" s="230">
        <v>5</v>
      </c>
      <c r="F1103" s="230">
        <v>6</v>
      </c>
      <c r="G1103" s="230">
        <v>7</v>
      </c>
      <c r="H1103" s="230">
        <v>8</v>
      </c>
      <c r="I1103" s="230">
        <v>9</v>
      </c>
      <c r="J1103" s="230">
        <v>10</v>
      </c>
      <c r="K1103" s="230">
        <v>11</v>
      </c>
      <c r="L1103" s="230">
        <v>12</v>
      </c>
      <c r="M1103" s="230">
        <v>13</v>
      </c>
      <c r="N1103" s="230">
        <v>14</v>
      </c>
    </row>
    <row r="1104" spans="1:14" ht="14.5">
      <c r="A1104" s="231">
        <v>181</v>
      </c>
      <c r="B1104" s="136" t="s">
        <v>48</v>
      </c>
      <c r="C1104" s="136" t="s">
        <v>49</v>
      </c>
      <c r="D1104" s="150">
        <v>4301</v>
      </c>
      <c r="E1104" s="158">
        <v>45381</v>
      </c>
      <c r="F1104" s="158">
        <v>45381</v>
      </c>
      <c r="G1104" s="156"/>
      <c r="H1104" s="158">
        <v>45381</v>
      </c>
      <c r="I1104" s="50">
        <v>820240330976183</v>
      </c>
      <c r="J1104" s="145"/>
      <c r="K1104" s="138">
        <v>2318248</v>
      </c>
      <c r="L1104" s="139"/>
      <c r="M1104" s="139"/>
      <c r="N1104" s="140"/>
    </row>
    <row r="1105" spans="1:14" ht="14.5">
      <c r="A1105" s="231">
        <v>182</v>
      </c>
      <c r="B1105" s="136" t="s">
        <v>39</v>
      </c>
      <c r="C1105" s="136" t="s">
        <v>255</v>
      </c>
      <c r="D1105" s="150">
        <v>43024</v>
      </c>
      <c r="E1105" s="158">
        <v>45381</v>
      </c>
      <c r="F1105" s="158">
        <v>45381</v>
      </c>
      <c r="G1105" s="156"/>
      <c r="H1105" s="158">
        <v>45381</v>
      </c>
      <c r="I1105" s="50">
        <v>820240330981791</v>
      </c>
      <c r="J1105" s="138">
        <v>23190023</v>
      </c>
      <c r="K1105" s="138"/>
      <c r="L1105" s="139"/>
      <c r="M1105" s="139"/>
      <c r="N1105" s="140"/>
    </row>
    <row r="1106" spans="1:14" ht="14.5">
      <c r="A1106" s="231">
        <v>183</v>
      </c>
      <c r="B1106" s="136" t="s">
        <v>53</v>
      </c>
      <c r="C1106" s="136" t="s">
        <v>256</v>
      </c>
      <c r="D1106" s="150">
        <v>32505</v>
      </c>
      <c r="E1106" s="158">
        <v>45381</v>
      </c>
      <c r="F1106" s="158">
        <v>45381</v>
      </c>
      <c r="G1106" s="156"/>
      <c r="H1106" s="158">
        <v>45381</v>
      </c>
      <c r="I1106" s="50">
        <v>820240330982325</v>
      </c>
      <c r="J1106" s="138">
        <v>17520261</v>
      </c>
      <c r="K1106" s="138"/>
      <c r="L1106" s="139"/>
      <c r="M1106" s="139"/>
      <c r="N1106" s="140"/>
    </row>
    <row r="1107" spans="1:14" ht="14.5">
      <c r="A1107" s="231">
        <v>184</v>
      </c>
      <c r="B1107" s="136" t="s">
        <v>53</v>
      </c>
      <c r="C1107" s="136" t="s">
        <v>257</v>
      </c>
      <c r="D1107" s="150">
        <v>9467</v>
      </c>
      <c r="E1107" s="158">
        <v>45381</v>
      </c>
      <c r="F1107" s="158">
        <v>45381</v>
      </c>
      <c r="G1107" s="156"/>
      <c r="H1107" s="158">
        <v>45381</v>
      </c>
      <c r="I1107" s="50">
        <v>820240330981802</v>
      </c>
      <c r="J1107" s="138">
        <v>5102732</v>
      </c>
      <c r="K1107" s="138"/>
      <c r="L1107" s="139"/>
      <c r="M1107" s="139"/>
      <c r="N1107" s="140"/>
    </row>
    <row r="1108" spans="1:14" ht="14.5">
      <c r="A1108" s="231">
        <v>185</v>
      </c>
      <c r="B1108" s="136" t="s">
        <v>71</v>
      </c>
      <c r="C1108" s="136" t="s">
        <v>258</v>
      </c>
      <c r="D1108" s="151">
        <v>19891</v>
      </c>
      <c r="E1108" s="158">
        <v>45381</v>
      </c>
      <c r="F1108" s="158">
        <v>45381</v>
      </c>
      <c r="G1108" s="156"/>
      <c r="H1108" s="158">
        <v>45381</v>
      </c>
      <c r="I1108" s="50">
        <v>820240330984318</v>
      </c>
      <c r="J1108" s="145"/>
      <c r="K1108" s="138">
        <v>10721289</v>
      </c>
      <c r="L1108" s="139"/>
      <c r="M1108" s="139"/>
      <c r="N1108" s="140"/>
    </row>
    <row r="1109" spans="1:14" ht="15.75" customHeight="1">
      <c r="A1109" s="231">
        <v>186</v>
      </c>
      <c r="B1109" s="136" t="s">
        <v>64</v>
      </c>
      <c r="C1109" s="136" t="s">
        <v>68</v>
      </c>
      <c r="D1109" s="150">
        <v>9416</v>
      </c>
      <c r="E1109" s="158">
        <v>45381</v>
      </c>
      <c r="F1109" s="158">
        <v>45381</v>
      </c>
      <c r="G1109" s="156"/>
      <c r="H1109" s="158">
        <v>45381</v>
      </c>
      <c r="I1109" s="50">
        <v>820240330992725</v>
      </c>
      <c r="J1109" s="145"/>
      <c r="K1109" s="138">
        <v>5075243</v>
      </c>
      <c r="L1109" s="139"/>
      <c r="M1109" s="139"/>
      <c r="N1109" s="140"/>
    </row>
    <row r="1110" spans="1:14" ht="15.75" customHeight="1">
      <c r="A1110" s="231">
        <v>187</v>
      </c>
      <c r="B1110" s="136" t="s">
        <v>82</v>
      </c>
      <c r="C1110" s="136" t="s">
        <v>188</v>
      </c>
      <c r="D1110" s="150">
        <v>13794</v>
      </c>
      <c r="E1110" s="158">
        <v>45381</v>
      </c>
      <c r="F1110" s="158">
        <v>45381</v>
      </c>
      <c r="G1110" s="156"/>
      <c r="H1110" s="158">
        <v>45381</v>
      </c>
      <c r="I1110" s="50">
        <v>820240330998917</v>
      </c>
      <c r="J1110" s="145"/>
      <c r="K1110" s="138">
        <v>7434994</v>
      </c>
      <c r="L1110" s="139"/>
      <c r="M1110" s="139"/>
      <c r="N1110" s="140"/>
    </row>
    <row r="1111" spans="1:14" ht="15.75" customHeight="1" thickBot="1">
      <c r="A1111" s="231"/>
      <c r="B1111" s="238"/>
      <c r="C1111" s="239"/>
      <c r="D1111" s="240"/>
      <c r="E1111" s="241"/>
      <c r="F1111" s="241"/>
      <c r="G1111" s="242"/>
      <c r="H1111" s="241"/>
      <c r="I1111" s="243"/>
      <c r="J1111" s="244"/>
      <c r="K1111" s="245"/>
      <c r="L1111" s="246"/>
      <c r="M1111" s="6"/>
      <c r="N1111" s="238"/>
    </row>
    <row r="1112" spans="1:14" ht="15.75" customHeight="1" thickBot="1">
      <c r="A1112" s="247"/>
      <c r="B1112" s="385"/>
      <c r="C1112" s="386"/>
      <c r="D1112" s="386"/>
      <c r="E1112" s="386"/>
      <c r="F1112" s="386"/>
      <c r="G1112" s="386"/>
      <c r="H1112" s="386"/>
      <c r="I1112" s="387"/>
      <c r="J1112" s="60">
        <f t="shared" ref="J1112:K1112" si="55">SUM(J1104:J1111)</f>
        <v>45813016</v>
      </c>
      <c r="K1112" s="60">
        <f t="shared" si="55"/>
        <v>25549774</v>
      </c>
      <c r="L1112" s="248"/>
      <c r="M1112" s="248"/>
      <c r="N1112" s="249"/>
    </row>
    <row r="1113" spans="1:14" ht="15.75" customHeight="1" thickBot="1">
      <c r="A1113" s="247"/>
      <c r="B1113" s="385"/>
      <c r="C1113" s="386"/>
      <c r="D1113" s="386"/>
      <c r="E1113" s="386"/>
      <c r="F1113" s="386"/>
      <c r="G1113" s="386"/>
      <c r="H1113" s="386"/>
      <c r="I1113" s="387"/>
      <c r="J1113" s="371">
        <f t="shared" ref="J1113:J1114" si="56">SUM(J1112:K1112)</f>
        <v>71362790</v>
      </c>
      <c r="K1113" s="387"/>
      <c r="L1113" s="248"/>
      <c r="M1113" s="248"/>
      <c r="N1113" s="249"/>
    </row>
    <row r="1114" spans="1:14" ht="24" thickBot="1">
      <c r="A1114" s="247"/>
      <c r="B1114" s="388" t="s">
        <v>25</v>
      </c>
      <c r="C1114" s="386"/>
      <c r="D1114" s="386"/>
      <c r="E1114" s="386"/>
      <c r="F1114" s="386"/>
      <c r="G1114" s="386"/>
      <c r="H1114" s="386"/>
      <c r="I1114" s="387"/>
      <c r="J1114" s="373">
        <f t="shared" si="56"/>
        <v>71362790</v>
      </c>
      <c r="K1114" s="387"/>
      <c r="L1114" s="248"/>
      <c r="M1114" s="126"/>
      <c r="N1114" s="127"/>
    </row>
    <row r="1115" spans="1:14" ht="15.75" customHeight="1">
      <c r="A1115" s="250"/>
      <c r="B1115" s="251"/>
      <c r="C1115" s="252"/>
      <c r="D1115" s="253"/>
      <c r="E1115" s="254"/>
      <c r="F1115" s="255"/>
      <c r="G1115" s="256"/>
      <c r="H1115" s="257"/>
      <c r="I1115" s="258"/>
      <c r="J1115" s="258"/>
      <c r="K1115" s="258"/>
      <c r="L1115" s="259"/>
      <c r="M1115" s="259"/>
      <c r="N1115" s="259"/>
    </row>
    <row r="1116" spans="1:14" ht="15.75" customHeight="1">
      <c r="A1116" s="67" t="s">
        <v>18</v>
      </c>
      <c r="B1116" s="62"/>
      <c r="C1116" s="63"/>
      <c r="D1116" s="64"/>
      <c r="E1116" s="65"/>
      <c r="F1116" s="65"/>
      <c r="G1116" s="256"/>
      <c r="H1116" s="255"/>
      <c r="I1116" s="128"/>
      <c r="J1116" s="389"/>
      <c r="K1116" s="383"/>
      <c r="L1116" s="66"/>
      <c r="M1116" s="66"/>
      <c r="N1116" s="66"/>
    </row>
    <row r="1117" spans="1:14" ht="15.75" customHeight="1">
      <c r="A1117" s="228"/>
      <c r="B1117" s="62"/>
      <c r="C1117" s="260"/>
      <c r="D1117" s="68"/>
      <c r="E1117" s="69"/>
      <c r="F1117" s="70"/>
      <c r="G1117" s="71"/>
      <c r="H1117" s="255"/>
      <c r="I1117" s="258"/>
      <c r="J1117" s="258"/>
      <c r="K1117" s="261"/>
      <c r="L1117" s="376" t="s">
        <v>296</v>
      </c>
      <c r="M1117" s="390"/>
      <c r="N1117" s="390"/>
    </row>
    <row r="1118" spans="1:14" ht="15.75" customHeight="1">
      <c r="A1118" s="258"/>
      <c r="B1118" s="74"/>
      <c r="C1118" s="74"/>
      <c r="D1118" s="75"/>
      <c r="E1118" s="76"/>
      <c r="F1118" s="77"/>
      <c r="G1118" s="78"/>
      <c r="H1118" s="255"/>
      <c r="I1118" s="258"/>
      <c r="J1118" s="258"/>
      <c r="K1118" s="261"/>
      <c r="L1118" s="79"/>
      <c r="M1118" s="80"/>
      <c r="N1118" s="78"/>
    </row>
    <row r="1119" spans="1:14" ht="15.75" customHeight="1">
      <c r="A1119" s="67"/>
      <c r="B1119" s="74"/>
      <c r="C1119" s="74"/>
      <c r="D1119" s="75"/>
      <c r="E1119" s="76"/>
      <c r="F1119" s="77"/>
      <c r="G1119" s="78"/>
      <c r="H1119" s="255"/>
      <c r="I1119" s="258"/>
      <c r="J1119" s="258"/>
      <c r="K1119" s="261"/>
      <c r="L1119" s="382" t="s">
        <v>19</v>
      </c>
      <c r="M1119" s="383"/>
      <c r="N1119" s="383"/>
    </row>
    <row r="1120" spans="1:14" ht="15.75" customHeight="1">
      <c r="A1120" s="67"/>
      <c r="B1120" s="228"/>
      <c r="C1120" s="251"/>
      <c r="D1120" s="75"/>
      <c r="E1120" s="76"/>
      <c r="F1120" s="82"/>
      <c r="G1120" s="78"/>
      <c r="H1120" s="255"/>
      <c r="I1120" s="258"/>
      <c r="J1120" s="258"/>
      <c r="K1120" s="261"/>
      <c r="L1120" s="382" t="s">
        <v>20</v>
      </c>
      <c r="M1120" s="383"/>
      <c r="N1120" s="383"/>
    </row>
    <row r="1121" spans="1:14" ht="15.75" customHeight="1">
      <c r="A1121" s="68"/>
      <c r="B1121" s="228"/>
      <c r="C1121" s="251"/>
      <c r="D1121" s="75"/>
      <c r="E1121" s="76"/>
      <c r="F1121" s="77"/>
      <c r="G1121" s="78"/>
      <c r="H1121" s="255"/>
      <c r="I1121" s="258"/>
      <c r="J1121" s="258"/>
      <c r="K1121" s="261"/>
      <c r="L1121" s="382" t="s">
        <v>21</v>
      </c>
      <c r="M1121" s="383"/>
      <c r="N1121" s="383"/>
    </row>
    <row r="1122" spans="1:14" ht="15.75" customHeight="1">
      <c r="A1122" s="73"/>
      <c r="B1122" s="74"/>
      <c r="C1122" s="251"/>
      <c r="D1122" s="75"/>
      <c r="E1122" s="76"/>
      <c r="F1122" s="77"/>
      <c r="G1122" s="78"/>
      <c r="H1122" s="255"/>
      <c r="I1122" s="258"/>
      <c r="J1122" s="258"/>
      <c r="K1122" s="261"/>
      <c r="L1122" s="262"/>
      <c r="M1122" s="262"/>
      <c r="N1122" s="262"/>
    </row>
    <row r="1123" spans="1:14" ht="15.75" customHeight="1">
      <c r="A1123" s="73"/>
      <c r="B1123" s="83"/>
      <c r="C1123" s="251"/>
      <c r="D1123" s="75"/>
      <c r="E1123" s="76"/>
      <c r="F1123" s="77"/>
      <c r="G1123" s="78"/>
      <c r="H1123" s="255"/>
      <c r="I1123" s="258"/>
      <c r="J1123" s="258"/>
      <c r="K1123" s="261"/>
      <c r="L1123" s="262"/>
      <c r="M1123" s="262"/>
      <c r="N1123" s="262"/>
    </row>
    <row r="1124" spans="1:14" ht="15.75" customHeight="1">
      <c r="A1124" s="73"/>
      <c r="B1124" s="228"/>
      <c r="C1124" s="251"/>
      <c r="D1124" s="253"/>
      <c r="E1124" s="254"/>
      <c r="F1124" s="255"/>
      <c r="H1124" s="255"/>
      <c r="I1124" s="258"/>
      <c r="J1124" s="258"/>
      <c r="K1124" s="261"/>
      <c r="L1124" s="262"/>
      <c r="M1124" s="262"/>
      <c r="N1124" s="262"/>
    </row>
    <row r="1125" spans="1:14" ht="15.75" customHeight="1">
      <c r="A1125" s="73"/>
      <c r="C1125" s="251"/>
      <c r="D1125" s="253"/>
      <c r="E1125" s="254"/>
      <c r="F1125" s="255"/>
      <c r="H1125" s="255"/>
      <c r="I1125" s="258"/>
      <c r="J1125" s="258"/>
      <c r="K1125" s="261"/>
      <c r="L1125" s="262"/>
      <c r="M1125" s="262"/>
      <c r="N1125" s="262"/>
    </row>
    <row r="1126" spans="1:14" ht="15.75" customHeight="1">
      <c r="A1126" s="83"/>
      <c r="C1126" s="260"/>
      <c r="D1126" s="253"/>
      <c r="E1126" s="254"/>
      <c r="F1126" s="255"/>
      <c r="H1126" s="255"/>
      <c r="I1126" s="258"/>
      <c r="J1126" s="258"/>
      <c r="K1126" s="261"/>
      <c r="L1126" s="262"/>
      <c r="M1126" s="262"/>
      <c r="N1126" s="262"/>
    </row>
    <row r="1127" spans="1:14" ht="15.75" customHeight="1">
      <c r="A1127" s="83"/>
      <c r="D1127" s="253"/>
      <c r="E1127" s="254"/>
      <c r="F1127" s="255"/>
      <c r="H1127" s="255"/>
      <c r="I1127" s="258"/>
      <c r="J1127" s="258"/>
      <c r="K1127" s="261"/>
      <c r="L1127" s="262"/>
      <c r="M1127" s="262"/>
      <c r="N1127" s="262"/>
    </row>
    <row r="1128" spans="1:14" ht="15.75" customHeight="1">
      <c r="A1128" s="228"/>
      <c r="E1128" s="255"/>
      <c r="F1128" s="255"/>
      <c r="H1128" s="255"/>
      <c r="I1128" s="258"/>
      <c r="J1128" s="258"/>
      <c r="K1128" s="258"/>
      <c r="L1128" s="258"/>
      <c r="M1128" s="258"/>
      <c r="N1128" s="258"/>
    </row>
    <row r="1129" spans="1:14" ht="15.75" customHeight="1">
      <c r="A1129" s="228"/>
      <c r="E1129" s="255"/>
      <c r="F1129" s="255"/>
      <c r="H1129" s="255"/>
      <c r="I1129" s="258"/>
      <c r="J1129" s="258"/>
      <c r="K1129" s="258"/>
      <c r="L1129" s="384" t="s">
        <v>22</v>
      </c>
      <c r="M1129" s="383"/>
      <c r="N1129" s="383"/>
    </row>
    <row r="1130" spans="1:14" ht="15.75" customHeight="1">
      <c r="A1130" s="228"/>
      <c r="E1130" s="255"/>
      <c r="F1130" s="255"/>
      <c r="H1130" s="255"/>
      <c r="I1130" s="258"/>
      <c r="J1130" s="258"/>
      <c r="K1130" s="258"/>
      <c r="L1130" s="382" t="s">
        <v>23</v>
      </c>
      <c r="M1130" s="383"/>
      <c r="N1130" s="383"/>
    </row>
    <row r="1131" spans="1:14" ht="15.75" customHeight="1">
      <c r="A1131" s="83"/>
      <c r="C1131" s="260"/>
      <c r="E1131" s="255"/>
      <c r="F1131" s="255"/>
      <c r="H1131" s="255"/>
      <c r="I1131" s="258"/>
      <c r="J1131" s="258"/>
      <c r="K1131" s="258"/>
      <c r="L1131" s="382" t="s">
        <v>24</v>
      </c>
      <c r="M1131" s="383"/>
      <c r="N1131" s="383"/>
    </row>
    <row r="1132" spans="1:14" ht="15.75" customHeight="1">
      <c r="E1132" s="255"/>
      <c r="F1132" s="255"/>
      <c r="H1132" s="255"/>
      <c r="I1132" s="258"/>
      <c r="L1132" s="382"/>
      <c r="M1132" s="383"/>
    </row>
    <row r="1133" spans="1:14" ht="15.75" customHeight="1">
      <c r="E1133" s="255"/>
      <c r="F1133" s="255"/>
      <c r="H1133" s="255"/>
      <c r="I1133" s="258"/>
      <c r="L1133" s="304"/>
      <c r="M1133" s="304"/>
    </row>
    <row r="1134" spans="1:14" ht="15.75" customHeight="1">
      <c r="E1134" s="255"/>
      <c r="F1134" s="255"/>
      <c r="H1134" s="255"/>
      <c r="I1134" s="258"/>
      <c r="L1134" s="304"/>
      <c r="M1134" s="304"/>
    </row>
    <row r="1135" spans="1:14" ht="15.75" customHeight="1">
      <c r="A1135" s="391" t="s">
        <v>26</v>
      </c>
      <c r="B1135" s="383"/>
      <c r="C1135" s="383"/>
      <c r="D1135" s="383"/>
      <c r="E1135" s="383"/>
      <c r="F1135" s="383"/>
      <c r="G1135" s="383"/>
      <c r="H1135" s="383"/>
      <c r="I1135" s="383"/>
      <c r="J1135" s="383"/>
      <c r="K1135" s="383"/>
      <c r="L1135" s="383"/>
      <c r="M1135" s="383"/>
      <c r="N1135" s="383"/>
    </row>
    <row r="1136" spans="1:14" ht="15.75" customHeight="1">
      <c r="A1136" s="391" t="s">
        <v>0</v>
      </c>
      <c r="B1136" s="383"/>
      <c r="C1136" s="383"/>
      <c r="D1136" s="383"/>
      <c r="E1136" s="383"/>
      <c r="F1136" s="383"/>
      <c r="G1136" s="383"/>
      <c r="H1136" s="383"/>
      <c r="I1136" s="383"/>
      <c r="J1136" s="383"/>
      <c r="K1136" s="383"/>
      <c r="L1136" s="383"/>
      <c r="M1136" s="383"/>
      <c r="N1136" s="383"/>
    </row>
    <row r="1137" spans="1:14" ht="15.75" customHeight="1" thickBot="1">
      <c r="A1137" s="392" t="s">
        <v>265</v>
      </c>
      <c r="B1137" s="393"/>
      <c r="C1137" s="393"/>
      <c r="D1137" s="393"/>
      <c r="E1137" s="393"/>
      <c r="F1137" s="393"/>
      <c r="G1137" s="393"/>
      <c r="H1137" s="393"/>
      <c r="I1137" s="393"/>
      <c r="J1137" s="393"/>
      <c r="K1137" s="393"/>
      <c r="L1137" s="393"/>
      <c r="M1137" s="393"/>
      <c r="N1137" s="393"/>
    </row>
    <row r="1138" spans="1:14" ht="15.75" customHeight="1">
      <c r="A1138" s="394" t="s">
        <v>1</v>
      </c>
      <c r="B1138" s="397" t="s">
        <v>2</v>
      </c>
      <c r="C1138" s="400" t="s">
        <v>3</v>
      </c>
      <c r="D1138" s="403" t="s">
        <v>4</v>
      </c>
      <c r="E1138" s="404" t="s">
        <v>5</v>
      </c>
      <c r="F1138" s="405"/>
      <c r="G1138" s="406" t="s">
        <v>6</v>
      </c>
      <c r="H1138" s="407"/>
      <c r="I1138" s="405"/>
      <c r="J1138" s="227"/>
      <c r="K1138" s="227"/>
      <c r="L1138" s="400" t="s">
        <v>7</v>
      </c>
      <c r="M1138" s="408" t="s">
        <v>8</v>
      </c>
      <c r="N1138" s="394" t="s">
        <v>9</v>
      </c>
    </row>
    <row r="1139" spans="1:14" ht="15.75" customHeight="1">
      <c r="A1139" s="395"/>
      <c r="B1139" s="398"/>
      <c r="C1139" s="401"/>
      <c r="D1139" s="401"/>
      <c r="E1139" s="411" t="s">
        <v>10</v>
      </c>
      <c r="F1139" s="411" t="s">
        <v>11</v>
      </c>
      <c r="G1139" s="412" t="s">
        <v>12</v>
      </c>
      <c r="H1139" s="413" t="s">
        <v>13</v>
      </c>
      <c r="I1139" s="414" t="s">
        <v>12</v>
      </c>
      <c r="J1139" s="415" t="s">
        <v>31</v>
      </c>
      <c r="K1139" s="416"/>
      <c r="L1139" s="401"/>
      <c r="M1139" s="409"/>
      <c r="N1139" s="395"/>
    </row>
    <row r="1140" spans="1:14" ht="15.75" customHeight="1">
      <c r="A1140" s="395"/>
      <c r="B1140" s="398"/>
      <c r="C1140" s="401"/>
      <c r="D1140" s="401"/>
      <c r="E1140" s="401"/>
      <c r="F1140" s="401"/>
      <c r="G1140" s="401"/>
      <c r="H1140" s="401"/>
      <c r="I1140" s="401"/>
      <c r="J1140" s="417" t="s">
        <v>33</v>
      </c>
      <c r="K1140" s="418"/>
      <c r="L1140" s="401"/>
      <c r="M1140" s="409"/>
      <c r="N1140" s="395"/>
    </row>
    <row r="1141" spans="1:14" ht="15.75" customHeight="1" thickBot="1">
      <c r="A1141" s="396"/>
      <c r="B1141" s="399"/>
      <c r="C1141" s="402"/>
      <c r="D1141" s="402"/>
      <c r="E1141" s="402"/>
      <c r="F1141" s="402"/>
      <c r="G1141" s="402"/>
      <c r="H1141" s="402"/>
      <c r="I1141" s="402"/>
      <c r="J1141" s="10" t="s">
        <v>16</v>
      </c>
      <c r="K1141" s="229" t="s">
        <v>17</v>
      </c>
      <c r="L1141" s="402"/>
      <c r="M1141" s="410"/>
      <c r="N1141" s="396"/>
    </row>
    <row r="1142" spans="1:14" ht="15.75" customHeight="1" thickBot="1">
      <c r="A1142" s="230">
        <v>1</v>
      </c>
      <c r="B1142" s="230">
        <v>2</v>
      </c>
      <c r="C1142" s="230">
        <v>3</v>
      </c>
      <c r="D1142" s="230">
        <v>4</v>
      </c>
      <c r="E1142" s="230">
        <v>5</v>
      </c>
      <c r="F1142" s="230">
        <v>6</v>
      </c>
      <c r="G1142" s="230">
        <v>7</v>
      </c>
      <c r="H1142" s="230">
        <v>8</v>
      </c>
      <c r="I1142" s="230">
        <v>9</v>
      </c>
      <c r="J1142" s="230">
        <v>10</v>
      </c>
      <c r="K1142" s="230">
        <v>11</v>
      </c>
      <c r="L1142" s="230">
        <v>12</v>
      </c>
      <c r="M1142" s="230">
        <v>13</v>
      </c>
      <c r="N1142" s="230">
        <v>14</v>
      </c>
    </row>
    <row r="1143" spans="1:14" ht="15.75" customHeight="1">
      <c r="A1143" s="231">
        <v>188</v>
      </c>
      <c r="B1143" s="136" t="s">
        <v>47</v>
      </c>
      <c r="C1143" s="136" t="s">
        <v>259</v>
      </c>
      <c r="D1143" s="150">
        <v>32795</v>
      </c>
      <c r="E1143" s="158">
        <v>45382</v>
      </c>
      <c r="F1143" s="158">
        <v>45382</v>
      </c>
      <c r="G1143" s="156"/>
      <c r="H1143" s="158">
        <v>45382</v>
      </c>
      <c r="I1143" s="50">
        <v>820240331026834</v>
      </c>
      <c r="J1143" s="138">
        <v>17676571</v>
      </c>
      <c r="K1143" s="138"/>
      <c r="L1143" s="139"/>
      <c r="M1143" s="139"/>
      <c r="N1143" s="140"/>
    </row>
    <row r="1144" spans="1:14" ht="15.75" customHeight="1">
      <c r="A1144" s="231">
        <v>189</v>
      </c>
      <c r="B1144" s="136" t="s">
        <v>60</v>
      </c>
      <c r="C1144" s="136" t="s">
        <v>80</v>
      </c>
      <c r="D1144" s="150">
        <v>48917</v>
      </c>
      <c r="E1144" s="158">
        <v>45382</v>
      </c>
      <c r="F1144" s="158">
        <v>45382</v>
      </c>
      <c r="G1144" s="156"/>
      <c r="H1144" s="158">
        <v>45382</v>
      </c>
      <c r="I1144" s="50">
        <v>820240331026836</v>
      </c>
      <c r="J1144" s="145"/>
      <c r="K1144" s="138">
        <v>26366361</v>
      </c>
      <c r="L1144" s="139"/>
      <c r="M1144" s="139"/>
      <c r="N1144" s="140"/>
    </row>
    <row r="1145" spans="1:14" ht="15.75" customHeight="1">
      <c r="A1145" s="231">
        <v>190</v>
      </c>
      <c r="B1145" s="136" t="s">
        <v>175</v>
      </c>
      <c r="C1145" s="136" t="s">
        <v>260</v>
      </c>
      <c r="D1145" s="150">
        <v>35908</v>
      </c>
      <c r="E1145" s="158">
        <v>45382</v>
      </c>
      <c r="F1145" s="158">
        <v>45382</v>
      </c>
      <c r="G1145" s="156"/>
      <c r="H1145" s="158">
        <v>45382</v>
      </c>
      <c r="I1145" s="50">
        <v>820240331026839</v>
      </c>
      <c r="J1145" s="145"/>
      <c r="K1145" s="138">
        <v>19354484</v>
      </c>
      <c r="L1145" s="139"/>
      <c r="M1145" s="169"/>
      <c r="N1145" s="140"/>
    </row>
    <row r="1146" spans="1:14" ht="15.75" customHeight="1">
      <c r="A1146" s="231">
        <v>191</v>
      </c>
      <c r="B1146" s="136" t="s">
        <v>39</v>
      </c>
      <c r="C1146" s="136" t="s">
        <v>261</v>
      </c>
      <c r="D1146" s="151">
        <v>7318</v>
      </c>
      <c r="E1146" s="158">
        <v>45382</v>
      </c>
      <c r="F1146" s="158">
        <v>45382</v>
      </c>
      <c r="G1146" s="156"/>
      <c r="H1146" s="158">
        <v>45382</v>
      </c>
      <c r="I1146" s="50">
        <v>820240331028125</v>
      </c>
      <c r="J1146" s="138">
        <v>3944417</v>
      </c>
      <c r="K1146" s="138"/>
      <c r="L1146" s="139"/>
      <c r="M1146" s="169"/>
      <c r="N1146" s="140"/>
    </row>
    <row r="1147" spans="1:14" ht="15.75" customHeight="1">
      <c r="A1147" s="231">
        <v>192</v>
      </c>
      <c r="B1147" s="141" t="s">
        <v>111</v>
      </c>
      <c r="C1147" s="141" t="s">
        <v>262</v>
      </c>
      <c r="D1147" s="149">
        <v>2995</v>
      </c>
      <c r="E1147" s="158">
        <v>45382</v>
      </c>
      <c r="F1147" s="158">
        <v>45382</v>
      </c>
      <c r="G1147" s="156"/>
      <c r="H1147" s="158">
        <v>45382</v>
      </c>
      <c r="I1147" s="50">
        <v>820240331026831</v>
      </c>
      <c r="J1147" s="138">
        <v>1614311</v>
      </c>
      <c r="K1147" s="138"/>
      <c r="L1147" s="139"/>
      <c r="M1147" s="169"/>
      <c r="N1147" s="140"/>
    </row>
    <row r="1148" spans="1:14" ht="15.75" customHeight="1">
      <c r="A1148" s="231">
        <v>193</v>
      </c>
      <c r="B1148" s="136" t="s">
        <v>39</v>
      </c>
      <c r="C1148" s="136" t="s">
        <v>263</v>
      </c>
      <c r="D1148" s="151">
        <v>45271</v>
      </c>
      <c r="E1148" s="158">
        <v>45382</v>
      </c>
      <c r="F1148" s="158">
        <v>45382</v>
      </c>
      <c r="G1148" s="156"/>
      <c r="H1148" s="158">
        <v>45382</v>
      </c>
      <c r="I1148" s="50">
        <v>820240331031828</v>
      </c>
      <c r="J1148" s="138">
        <v>24401160</v>
      </c>
      <c r="K1148" s="138"/>
      <c r="L1148" s="139"/>
      <c r="M1148" s="169"/>
      <c r="N1148" s="140"/>
    </row>
    <row r="1149" spans="1:14" ht="15.75" customHeight="1">
      <c r="A1149" s="231">
        <v>194</v>
      </c>
      <c r="B1149" s="136" t="s">
        <v>55</v>
      </c>
      <c r="C1149" s="136" t="s">
        <v>84</v>
      </c>
      <c r="D1149" s="151">
        <v>7430</v>
      </c>
      <c r="E1149" s="158">
        <v>45382</v>
      </c>
      <c r="F1149" s="158">
        <v>45382</v>
      </c>
      <c r="G1149" s="156"/>
      <c r="H1149" s="158">
        <v>45382</v>
      </c>
      <c r="I1149" s="50">
        <v>820240331035342</v>
      </c>
      <c r="J1149" s="145"/>
      <c r="K1149" s="138">
        <v>4004785</v>
      </c>
      <c r="L1149" s="139"/>
      <c r="M1149" s="169"/>
      <c r="N1149" s="140"/>
    </row>
    <row r="1150" spans="1:14" ht="15.75" customHeight="1">
      <c r="A1150" s="231">
        <v>195</v>
      </c>
      <c r="B1150" s="136" t="s">
        <v>50</v>
      </c>
      <c r="C1150" s="136" t="s">
        <v>87</v>
      </c>
      <c r="D1150" s="151">
        <v>9916</v>
      </c>
      <c r="E1150" s="158">
        <v>45382</v>
      </c>
      <c r="F1150" s="158">
        <v>45382</v>
      </c>
      <c r="G1150" s="156"/>
      <c r="H1150" s="158">
        <v>45382</v>
      </c>
      <c r="I1150" s="50">
        <v>820240331039379</v>
      </c>
      <c r="J1150" s="145"/>
      <c r="K1150" s="138">
        <v>5344744</v>
      </c>
      <c r="L1150" s="139"/>
      <c r="M1150" s="169"/>
      <c r="N1150" s="140"/>
    </row>
    <row r="1151" spans="1:14" ht="15.75" customHeight="1">
      <c r="A1151" s="231">
        <v>196</v>
      </c>
      <c r="B1151" s="136" t="s">
        <v>64</v>
      </c>
      <c r="C1151" s="136" t="s">
        <v>38</v>
      </c>
      <c r="D1151" s="151">
        <v>6288</v>
      </c>
      <c r="E1151" s="158">
        <v>45382</v>
      </c>
      <c r="F1151" s="158">
        <v>45382</v>
      </c>
      <c r="G1151" s="156"/>
      <c r="H1151" s="158">
        <v>45382</v>
      </c>
      <c r="I1151" s="50">
        <v>820240331042289</v>
      </c>
      <c r="J1151" s="145"/>
      <c r="K1151" s="138">
        <v>3389245</v>
      </c>
      <c r="L1151" s="139"/>
      <c r="M1151" s="169"/>
      <c r="N1151" s="140"/>
    </row>
    <row r="1152" spans="1:14" ht="15.75" customHeight="1">
      <c r="A1152" s="231">
        <v>197</v>
      </c>
      <c r="B1152" s="136" t="s">
        <v>39</v>
      </c>
      <c r="C1152" s="136" t="s">
        <v>264</v>
      </c>
      <c r="D1152" s="151">
        <v>24991</v>
      </c>
      <c r="E1152" s="158">
        <v>45382</v>
      </c>
      <c r="F1152" s="158">
        <v>45382</v>
      </c>
      <c r="G1152" s="156"/>
      <c r="H1152" s="158">
        <v>45382</v>
      </c>
      <c r="I1152" s="50">
        <v>820240331043124</v>
      </c>
      <c r="J1152" s="138">
        <v>13470199</v>
      </c>
      <c r="K1152" s="138"/>
      <c r="L1152" s="139"/>
      <c r="M1152" s="169"/>
      <c r="N1152" s="140"/>
    </row>
    <row r="1153" spans="1:14" ht="15.75" customHeight="1" thickBot="1">
      <c r="A1153" s="231"/>
      <c r="B1153" s="238"/>
      <c r="C1153" s="239"/>
      <c r="D1153" s="240"/>
      <c r="E1153" s="241"/>
      <c r="F1153" s="241"/>
      <c r="G1153" s="242"/>
      <c r="H1153" s="241"/>
      <c r="I1153" s="243"/>
      <c r="J1153" s="244"/>
      <c r="K1153" s="245"/>
      <c r="L1153" s="246"/>
      <c r="M1153" s="6"/>
      <c r="N1153" s="238"/>
    </row>
    <row r="1154" spans="1:14" ht="15.75" customHeight="1" thickBot="1">
      <c r="A1154" s="247"/>
      <c r="B1154" s="385"/>
      <c r="C1154" s="386"/>
      <c r="D1154" s="386"/>
      <c r="E1154" s="386"/>
      <c r="F1154" s="386"/>
      <c r="G1154" s="386"/>
      <c r="H1154" s="386"/>
      <c r="I1154" s="387"/>
      <c r="J1154" s="60">
        <f t="shared" ref="J1154:K1154" si="57">SUM(J1143:J1153)</f>
        <v>61106658</v>
      </c>
      <c r="K1154" s="60">
        <f t="shared" si="57"/>
        <v>58459619</v>
      </c>
      <c r="L1154" s="248"/>
      <c r="M1154" s="248"/>
      <c r="N1154" s="249"/>
    </row>
    <row r="1155" spans="1:14" ht="15.75" customHeight="1" thickBot="1">
      <c r="A1155" s="247"/>
      <c r="B1155" s="385"/>
      <c r="C1155" s="386"/>
      <c r="D1155" s="386"/>
      <c r="E1155" s="386"/>
      <c r="F1155" s="386"/>
      <c r="G1155" s="386"/>
      <c r="H1155" s="386"/>
      <c r="I1155" s="387"/>
      <c r="J1155" s="371">
        <f t="shared" ref="J1155:J1156" si="58">SUM(J1154:K1154)</f>
        <v>119566277</v>
      </c>
      <c r="K1155" s="387"/>
      <c r="L1155" s="248"/>
      <c r="M1155" s="248"/>
      <c r="N1155" s="249"/>
    </row>
    <row r="1156" spans="1:14" ht="24" thickBot="1">
      <c r="A1156" s="247"/>
      <c r="B1156" s="388" t="s">
        <v>25</v>
      </c>
      <c r="C1156" s="386"/>
      <c r="D1156" s="386"/>
      <c r="E1156" s="386"/>
      <c r="F1156" s="386"/>
      <c r="G1156" s="386"/>
      <c r="H1156" s="386"/>
      <c r="I1156" s="387"/>
      <c r="J1156" s="373">
        <f t="shared" si="58"/>
        <v>119566277</v>
      </c>
      <c r="K1156" s="387"/>
      <c r="L1156" s="248"/>
      <c r="M1156" s="126"/>
      <c r="N1156" s="127"/>
    </row>
    <row r="1157" spans="1:14" ht="15.75" customHeight="1">
      <c r="A1157" s="250"/>
      <c r="B1157" s="251"/>
      <c r="C1157" s="252"/>
      <c r="D1157" s="253"/>
      <c r="E1157" s="254"/>
      <c r="F1157" s="255"/>
      <c r="G1157" s="256"/>
      <c r="H1157" s="257"/>
      <c r="I1157" s="258"/>
      <c r="J1157" s="258"/>
      <c r="K1157" s="258"/>
      <c r="L1157" s="259"/>
      <c r="M1157" s="259"/>
      <c r="N1157" s="259"/>
    </row>
    <row r="1158" spans="1:14" ht="15.75" customHeight="1">
      <c r="A1158" s="67" t="s">
        <v>18</v>
      </c>
      <c r="B1158" s="62"/>
      <c r="C1158" s="63"/>
      <c r="D1158" s="64"/>
      <c r="E1158" s="65"/>
      <c r="F1158" s="65"/>
      <c r="G1158" s="256"/>
      <c r="H1158" s="255"/>
      <c r="I1158" s="128"/>
      <c r="J1158" s="389"/>
      <c r="K1158" s="383"/>
      <c r="L1158" s="66"/>
      <c r="M1158" s="66"/>
      <c r="N1158" s="66"/>
    </row>
    <row r="1159" spans="1:14" ht="15.75" customHeight="1">
      <c r="A1159" s="228"/>
      <c r="B1159" s="62"/>
      <c r="C1159" s="260"/>
      <c r="D1159" s="68"/>
      <c r="E1159" s="69"/>
      <c r="F1159" s="70"/>
      <c r="G1159" s="71"/>
      <c r="H1159" s="255"/>
      <c r="I1159" s="258"/>
      <c r="J1159" s="258"/>
      <c r="K1159" s="261"/>
      <c r="L1159" s="376" t="s">
        <v>297</v>
      </c>
      <c r="M1159" s="390"/>
      <c r="N1159" s="390"/>
    </row>
    <row r="1160" spans="1:14" ht="15.75" customHeight="1">
      <c r="A1160" s="258"/>
      <c r="B1160" s="74"/>
      <c r="C1160" s="74"/>
      <c r="D1160" s="75"/>
      <c r="E1160" s="76"/>
      <c r="F1160" s="77"/>
      <c r="G1160" s="78"/>
      <c r="H1160" s="255"/>
      <c r="I1160" s="258"/>
      <c r="J1160" s="258"/>
      <c r="K1160" s="261"/>
      <c r="L1160" s="79"/>
      <c r="M1160" s="80"/>
      <c r="N1160" s="78"/>
    </row>
    <row r="1161" spans="1:14" ht="15.75" customHeight="1">
      <c r="A1161" s="67"/>
      <c r="B1161" s="74"/>
      <c r="C1161" s="74"/>
      <c r="D1161" s="75"/>
      <c r="E1161" s="76"/>
      <c r="F1161" s="77"/>
      <c r="G1161" s="78"/>
      <c r="H1161" s="255"/>
      <c r="I1161" s="258"/>
      <c r="J1161" s="258"/>
      <c r="K1161" s="261"/>
      <c r="L1161" s="382" t="s">
        <v>19</v>
      </c>
      <c r="M1161" s="383"/>
      <c r="N1161" s="383"/>
    </row>
    <row r="1162" spans="1:14" ht="15.75" customHeight="1">
      <c r="A1162" s="67"/>
      <c r="B1162" s="228"/>
      <c r="C1162" s="251"/>
      <c r="D1162" s="75"/>
      <c r="E1162" s="76"/>
      <c r="F1162" s="82"/>
      <c r="G1162" s="78"/>
      <c r="H1162" s="255"/>
      <c r="I1162" s="258"/>
      <c r="J1162" s="258"/>
      <c r="K1162" s="261"/>
      <c r="L1162" s="382" t="s">
        <v>20</v>
      </c>
      <c r="M1162" s="383"/>
      <c r="N1162" s="383"/>
    </row>
    <row r="1163" spans="1:14" ht="15.75" customHeight="1">
      <c r="A1163" s="68"/>
      <c r="B1163" s="228"/>
      <c r="C1163" s="251"/>
      <c r="D1163" s="75"/>
      <c r="E1163" s="76"/>
      <c r="F1163" s="77"/>
      <c r="G1163" s="78"/>
      <c r="H1163" s="255"/>
      <c r="I1163" s="258"/>
      <c r="J1163" s="258"/>
      <c r="K1163" s="261"/>
      <c r="L1163" s="382" t="s">
        <v>21</v>
      </c>
      <c r="M1163" s="383"/>
      <c r="N1163" s="383"/>
    </row>
    <row r="1164" spans="1:14" ht="15.75" customHeight="1">
      <c r="A1164" s="73"/>
      <c r="B1164" s="74"/>
      <c r="C1164" s="251"/>
      <c r="D1164" s="75"/>
      <c r="E1164" s="76"/>
      <c r="F1164" s="77"/>
      <c r="G1164" s="78"/>
      <c r="H1164" s="255"/>
      <c r="I1164" s="258"/>
      <c r="J1164" s="258"/>
      <c r="K1164" s="261"/>
      <c r="L1164" s="262"/>
      <c r="M1164" s="262"/>
      <c r="N1164" s="262"/>
    </row>
    <row r="1165" spans="1:14" ht="15.75" customHeight="1">
      <c r="A1165" s="73"/>
      <c r="B1165" s="83"/>
      <c r="C1165" s="251"/>
      <c r="D1165" s="75"/>
      <c r="E1165" s="76"/>
      <c r="F1165" s="77"/>
      <c r="G1165" s="78"/>
      <c r="H1165" s="255"/>
      <c r="I1165" s="258"/>
      <c r="J1165" s="258"/>
      <c r="K1165" s="261"/>
      <c r="L1165" s="262"/>
      <c r="M1165" s="262"/>
      <c r="N1165" s="262"/>
    </row>
    <row r="1166" spans="1:14" ht="15.75" customHeight="1">
      <c r="A1166" s="73"/>
      <c r="B1166" s="228"/>
      <c r="C1166" s="251"/>
      <c r="D1166" s="253"/>
      <c r="E1166" s="254"/>
      <c r="F1166" s="255"/>
      <c r="H1166" s="255"/>
      <c r="I1166" s="258"/>
      <c r="J1166" s="258"/>
      <c r="K1166" s="261"/>
      <c r="L1166" s="262"/>
      <c r="M1166" s="262"/>
      <c r="N1166" s="262"/>
    </row>
    <row r="1167" spans="1:14" ht="15.75" customHeight="1">
      <c r="A1167" s="73"/>
      <c r="C1167" s="251"/>
      <c r="D1167" s="253"/>
      <c r="E1167" s="254"/>
      <c r="F1167" s="255"/>
      <c r="H1167" s="255"/>
      <c r="I1167" s="258"/>
      <c r="J1167" s="258"/>
      <c r="K1167" s="261"/>
      <c r="L1167" s="262"/>
      <c r="M1167" s="262"/>
      <c r="N1167" s="262"/>
    </row>
    <row r="1168" spans="1:14" ht="15.75" customHeight="1">
      <c r="A1168" s="83"/>
      <c r="C1168" s="260"/>
      <c r="D1168" s="253"/>
      <c r="E1168" s="254"/>
      <c r="F1168" s="255"/>
      <c r="H1168" s="255"/>
      <c r="I1168" s="258"/>
      <c r="J1168" s="258"/>
      <c r="K1168" s="261"/>
      <c r="L1168" s="262"/>
      <c r="M1168" s="262"/>
      <c r="N1168" s="262"/>
    </row>
    <row r="1169" spans="1:14" ht="15.75" customHeight="1">
      <c r="A1169" s="83"/>
      <c r="D1169" s="253"/>
      <c r="E1169" s="254"/>
      <c r="F1169" s="255"/>
      <c r="H1169" s="255"/>
      <c r="I1169" s="258"/>
      <c r="J1169" s="258"/>
      <c r="K1169" s="261"/>
      <c r="L1169" s="262"/>
      <c r="M1169" s="262"/>
      <c r="N1169" s="262"/>
    </row>
    <row r="1170" spans="1:14" ht="15.75" customHeight="1">
      <c r="A1170" s="228"/>
      <c r="E1170" s="255"/>
      <c r="F1170" s="255"/>
      <c r="H1170" s="255"/>
      <c r="I1170" s="258"/>
      <c r="J1170" s="258"/>
      <c r="K1170" s="258"/>
      <c r="L1170" s="258"/>
      <c r="M1170" s="258"/>
      <c r="N1170" s="258"/>
    </row>
    <row r="1171" spans="1:14" ht="15.75" customHeight="1">
      <c r="A1171" s="228"/>
      <c r="E1171" s="255"/>
      <c r="F1171" s="255"/>
      <c r="H1171" s="255"/>
      <c r="I1171" s="258"/>
      <c r="J1171" s="258"/>
      <c r="K1171" s="258"/>
      <c r="L1171" s="384" t="s">
        <v>22</v>
      </c>
      <c r="M1171" s="383"/>
      <c r="N1171" s="383"/>
    </row>
    <row r="1172" spans="1:14" ht="15.75" customHeight="1">
      <c r="A1172" s="228"/>
      <c r="E1172" s="255"/>
      <c r="F1172" s="255"/>
      <c r="H1172" s="255"/>
      <c r="I1172" s="258"/>
      <c r="J1172" s="258"/>
      <c r="K1172" s="258"/>
      <c r="L1172" s="382" t="s">
        <v>23</v>
      </c>
      <c r="M1172" s="383"/>
      <c r="N1172" s="383"/>
    </row>
    <row r="1173" spans="1:14" ht="15.75" customHeight="1">
      <c r="A1173" s="83"/>
      <c r="C1173" s="260"/>
      <c r="E1173" s="255"/>
      <c r="F1173" s="255"/>
      <c r="H1173" s="255"/>
      <c r="I1173" s="258"/>
      <c r="J1173" s="258"/>
      <c r="K1173" s="258"/>
      <c r="L1173" s="382" t="s">
        <v>24</v>
      </c>
      <c r="M1173" s="383"/>
      <c r="N1173" s="383"/>
    </row>
    <row r="1174" spans="1:14" ht="15.75" customHeight="1">
      <c r="E1174" s="255"/>
      <c r="F1174" s="255"/>
      <c r="H1174" s="255"/>
      <c r="I1174" s="258"/>
      <c r="L1174" s="382"/>
      <c r="M1174" s="383"/>
    </row>
    <row r="1175" spans="1:14" ht="15.75" customHeight="1">
      <c r="E1175" s="255"/>
      <c r="F1175" s="255"/>
      <c r="H1175" s="255"/>
      <c r="I1175" s="258"/>
      <c r="L1175" s="304"/>
      <c r="M1175" s="304"/>
    </row>
    <row r="1176" spans="1:14" ht="15.75" customHeight="1">
      <c r="E1176" s="255"/>
      <c r="F1176" s="255"/>
      <c r="H1176" s="255"/>
      <c r="I1176" s="258"/>
      <c r="L1176" s="304"/>
      <c r="M1176" s="304"/>
    </row>
    <row r="1177" spans="1:14" ht="15.75" customHeight="1">
      <c r="E1177" s="255"/>
      <c r="F1177" s="255"/>
      <c r="H1177" s="255"/>
      <c r="I1177" s="258"/>
      <c r="L1177" s="304"/>
      <c r="M1177" s="304"/>
    </row>
    <row r="1178" spans="1:14" ht="15.75" customHeight="1">
      <c r="E1178" s="255"/>
      <c r="F1178" s="255"/>
      <c r="H1178" s="255"/>
      <c r="I1178" s="258"/>
      <c r="L1178" s="304"/>
      <c r="M1178" s="304"/>
    </row>
    <row r="1179" spans="1:14" ht="15.75" customHeight="1">
      <c r="E1179" s="255"/>
      <c r="F1179" s="255"/>
      <c r="H1179" s="255"/>
      <c r="I1179" s="258"/>
      <c r="L1179" s="304"/>
      <c r="M1179" s="304"/>
    </row>
    <row r="1180" spans="1:14" ht="15.75" customHeight="1">
      <c r="E1180" s="255"/>
      <c r="F1180" s="255"/>
      <c r="H1180" s="255"/>
      <c r="I1180" s="258"/>
      <c r="L1180" s="304"/>
      <c r="M1180" s="304"/>
    </row>
    <row r="1181" spans="1:14" ht="15.75" customHeight="1">
      <c r="E1181" s="255"/>
      <c r="F1181" s="255"/>
      <c r="H1181" s="255"/>
      <c r="I1181" s="258"/>
      <c r="L1181" s="304"/>
      <c r="M1181" s="304"/>
    </row>
    <row r="1182" spans="1:14" ht="15.75" customHeight="1">
      <c r="E1182" s="255"/>
      <c r="F1182" s="255"/>
      <c r="H1182" s="255"/>
      <c r="I1182" s="258"/>
      <c r="L1182" s="304"/>
      <c r="M1182" s="304"/>
    </row>
    <row r="1183" spans="1:14" ht="15.75" customHeight="1">
      <c r="E1183" s="255"/>
      <c r="F1183" s="255"/>
      <c r="H1183" s="255"/>
      <c r="I1183" s="258"/>
      <c r="L1183" s="304"/>
      <c r="M1183" s="304"/>
    </row>
    <row r="1184" spans="1:14" ht="15.75" customHeight="1">
      <c r="E1184" s="255"/>
      <c r="F1184" s="255"/>
      <c r="H1184" s="255"/>
      <c r="I1184" s="258"/>
      <c r="L1184" s="304"/>
      <c r="M1184" s="304"/>
    </row>
    <row r="1185" spans="5:13" ht="15.75" customHeight="1">
      <c r="E1185" s="255"/>
      <c r="F1185" s="255"/>
      <c r="H1185" s="255"/>
      <c r="I1185" s="258"/>
      <c r="L1185" s="304"/>
      <c r="M1185" s="304"/>
    </row>
    <row r="1186" spans="5:13" ht="15.75" customHeight="1">
      <c r="E1186" s="255"/>
      <c r="F1186" s="255"/>
      <c r="H1186" s="255"/>
      <c r="I1186" s="258"/>
      <c r="L1186" s="304"/>
      <c r="M1186" s="304"/>
    </row>
    <row r="1187" spans="5:13" ht="15.75" customHeight="1">
      <c r="E1187" s="255"/>
      <c r="F1187" s="255"/>
      <c r="H1187" s="255"/>
      <c r="I1187" s="258"/>
      <c r="L1187" s="304"/>
      <c r="M1187" s="304"/>
    </row>
    <row r="1188" spans="5:13" ht="15.75" customHeight="1">
      <c r="E1188" s="255"/>
      <c r="F1188" s="255"/>
      <c r="H1188" s="255"/>
      <c r="I1188" s="258"/>
      <c r="L1188" s="304"/>
      <c r="M1188" s="304"/>
    </row>
    <row r="1189" spans="5:13" ht="15.75" customHeight="1">
      <c r="E1189" s="255"/>
      <c r="F1189" s="255"/>
      <c r="H1189" s="255"/>
      <c r="I1189" s="258"/>
      <c r="L1189" s="304"/>
      <c r="M1189" s="304"/>
    </row>
    <row r="1190" spans="5:13" ht="15.75" customHeight="1">
      <c r="E1190" s="255"/>
      <c r="F1190" s="255"/>
      <c r="H1190" s="255"/>
      <c r="I1190" s="258"/>
      <c r="L1190" s="304"/>
      <c r="M1190" s="304"/>
    </row>
    <row r="1191" spans="5:13" ht="15.75" customHeight="1">
      <c r="E1191" s="255"/>
      <c r="F1191" s="255"/>
      <c r="H1191" s="255"/>
      <c r="I1191" s="258"/>
      <c r="L1191" s="304"/>
      <c r="M1191" s="304"/>
    </row>
    <row r="1192" spans="5:13" ht="15.75" customHeight="1">
      <c r="E1192" s="255"/>
      <c r="F1192" s="255"/>
      <c r="H1192" s="255"/>
      <c r="I1192" s="258"/>
      <c r="L1192" s="304"/>
      <c r="M1192" s="304"/>
    </row>
    <row r="1193" spans="5:13" ht="15.75" customHeight="1">
      <c r="E1193" s="255"/>
      <c r="F1193" s="255"/>
      <c r="H1193" s="255"/>
      <c r="I1193" s="258"/>
      <c r="L1193" s="304"/>
      <c r="M1193" s="304"/>
    </row>
    <row r="1194" spans="5:13" ht="15.75" customHeight="1">
      <c r="E1194" s="255"/>
      <c r="F1194" s="255"/>
      <c r="H1194" s="255"/>
      <c r="I1194" s="258"/>
      <c r="L1194" s="304"/>
      <c r="M1194" s="304"/>
    </row>
    <row r="1195" spans="5:13" ht="15.75" customHeight="1">
      <c r="E1195" s="255"/>
      <c r="F1195" s="255"/>
      <c r="H1195" s="255"/>
      <c r="I1195" s="258"/>
      <c r="L1195" s="304"/>
      <c r="M1195" s="304"/>
    </row>
    <row r="1196" spans="5:13" ht="15.75" customHeight="1">
      <c r="E1196" s="255"/>
      <c r="F1196" s="255"/>
      <c r="H1196" s="255"/>
      <c r="I1196" s="258"/>
      <c r="L1196" s="304"/>
      <c r="M1196" s="304"/>
    </row>
    <row r="1197" spans="5:13" ht="15.75" customHeight="1">
      <c r="E1197" s="255"/>
      <c r="F1197" s="255"/>
      <c r="H1197" s="255"/>
      <c r="I1197" s="258"/>
      <c r="L1197" s="304"/>
      <c r="M1197" s="304"/>
    </row>
    <row r="1198" spans="5:13" ht="15.75" customHeight="1">
      <c r="E1198" s="255"/>
      <c r="F1198" s="255"/>
      <c r="H1198" s="255"/>
      <c r="I1198" s="258"/>
      <c r="L1198" s="304"/>
      <c r="M1198" s="304"/>
    </row>
    <row r="1199" spans="5:13" ht="15.75" customHeight="1">
      <c r="E1199" s="255"/>
      <c r="F1199" s="255"/>
      <c r="H1199" s="255"/>
      <c r="I1199" s="258"/>
      <c r="L1199" s="304"/>
      <c r="M1199" s="304"/>
    </row>
    <row r="1200" spans="5:13" ht="15.75" customHeight="1">
      <c r="E1200" s="255"/>
      <c r="F1200" s="255"/>
      <c r="H1200" s="255"/>
      <c r="I1200" s="258"/>
      <c r="L1200" s="304"/>
      <c r="M1200" s="304"/>
    </row>
    <row r="1201" spans="5:13" ht="15.75" customHeight="1">
      <c r="E1201" s="255"/>
      <c r="F1201" s="255"/>
      <c r="H1201" s="255"/>
      <c r="I1201" s="258"/>
      <c r="L1201" s="304"/>
      <c r="M1201" s="304"/>
    </row>
    <row r="1202" spans="5:13" ht="15.75" customHeight="1">
      <c r="E1202" s="255"/>
      <c r="F1202" s="255"/>
      <c r="H1202" s="255"/>
      <c r="I1202" s="258"/>
      <c r="L1202" s="304"/>
      <c r="M1202" s="304"/>
    </row>
    <row r="1203" spans="5:13" ht="15.75" customHeight="1">
      <c r="E1203" s="255"/>
      <c r="F1203" s="255"/>
      <c r="H1203" s="255"/>
      <c r="I1203" s="258"/>
      <c r="L1203" s="304"/>
      <c r="M1203" s="304"/>
    </row>
    <row r="1204" spans="5:13" ht="15.75" customHeight="1">
      <c r="E1204" s="255"/>
      <c r="F1204" s="255"/>
      <c r="H1204" s="255"/>
      <c r="I1204" s="258"/>
      <c r="L1204" s="304"/>
      <c r="M1204" s="304"/>
    </row>
    <row r="1205" spans="5:13" ht="15.75" customHeight="1">
      <c r="E1205" s="255"/>
      <c r="F1205" s="255"/>
      <c r="H1205" s="255"/>
      <c r="I1205" s="258"/>
      <c r="L1205" s="304"/>
      <c r="M1205" s="304"/>
    </row>
    <row r="1206" spans="5:13" ht="15.75" customHeight="1">
      <c r="E1206" s="255"/>
      <c r="F1206" s="255"/>
      <c r="H1206" s="255"/>
      <c r="I1206" s="258"/>
      <c r="L1206" s="304"/>
      <c r="M1206" s="304"/>
    </row>
    <row r="1207" spans="5:13" ht="15.75" customHeight="1">
      <c r="E1207" s="255"/>
      <c r="F1207" s="255"/>
      <c r="H1207" s="255"/>
      <c r="I1207" s="258"/>
      <c r="L1207" s="304"/>
      <c r="M1207" s="304"/>
    </row>
    <row r="1208" spans="5:13" ht="15.75" customHeight="1">
      <c r="E1208" s="255"/>
      <c r="F1208" s="255"/>
      <c r="H1208" s="255"/>
      <c r="I1208" s="258"/>
      <c r="L1208" s="304"/>
      <c r="M1208" s="304"/>
    </row>
    <row r="1209" spans="5:13" ht="15.75" customHeight="1">
      <c r="E1209" s="255"/>
      <c r="F1209" s="255"/>
      <c r="H1209" s="255"/>
      <c r="I1209" s="258"/>
      <c r="L1209" s="304"/>
      <c r="M1209" s="304"/>
    </row>
    <row r="1210" spans="5:13" ht="15.75" customHeight="1">
      <c r="E1210" s="255"/>
      <c r="F1210" s="255"/>
      <c r="H1210" s="255"/>
      <c r="I1210" s="258"/>
      <c r="L1210" s="304"/>
      <c r="M1210" s="304"/>
    </row>
    <row r="1211" spans="5:13" ht="15.75" customHeight="1">
      <c r="E1211" s="255"/>
      <c r="F1211" s="255"/>
      <c r="H1211" s="255"/>
      <c r="I1211" s="258"/>
      <c r="L1211" s="304"/>
      <c r="M1211" s="304"/>
    </row>
    <row r="1212" spans="5:13" ht="15.75" customHeight="1">
      <c r="E1212" s="255"/>
      <c r="F1212" s="255"/>
      <c r="H1212" s="255"/>
      <c r="I1212" s="258"/>
      <c r="L1212" s="304"/>
      <c r="M1212" s="304"/>
    </row>
    <row r="1213" spans="5:13" ht="15.75" customHeight="1">
      <c r="E1213" s="255"/>
      <c r="F1213" s="255"/>
      <c r="H1213" s="255"/>
      <c r="I1213" s="258"/>
      <c r="L1213" s="304"/>
      <c r="M1213" s="304"/>
    </row>
    <row r="1214" spans="5:13" ht="15.75" customHeight="1">
      <c r="E1214" s="255"/>
      <c r="F1214" s="255"/>
      <c r="H1214" s="255"/>
      <c r="I1214" s="258"/>
      <c r="L1214" s="304"/>
      <c r="M1214" s="304"/>
    </row>
    <row r="1215" spans="5:13" ht="15.75" customHeight="1">
      <c r="E1215" s="255"/>
      <c r="F1215" s="255"/>
      <c r="H1215" s="255"/>
      <c r="I1215" s="258"/>
      <c r="L1215" s="304"/>
      <c r="M1215" s="304"/>
    </row>
    <row r="1216" spans="5:13" ht="15.75" customHeight="1">
      <c r="E1216" s="255"/>
      <c r="F1216" s="255"/>
      <c r="H1216" s="255"/>
      <c r="I1216" s="258"/>
      <c r="L1216" s="304"/>
      <c r="M1216" s="304"/>
    </row>
    <row r="1217" spans="5:13" ht="15.75" customHeight="1">
      <c r="E1217" s="255"/>
      <c r="F1217" s="255"/>
      <c r="H1217" s="255"/>
      <c r="I1217" s="258"/>
      <c r="L1217" s="304"/>
      <c r="M1217" s="304"/>
    </row>
    <row r="1218" spans="5:13" ht="15.75" customHeight="1">
      <c r="E1218" s="255"/>
      <c r="F1218" s="255"/>
      <c r="H1218" s="255"/>
      <c r="I1218" s="258"/>
      <c r="L1218" s="304"/>
      <c r="M1218" s="304"/>
    </row>
    <row r="1219" spans="5:13" ht="15.75" customHeight="1">
      <c r="E1219" s="255"/>
      <c r="F1219" s="255"/>
      <c r="H1219" s="255"/>
      <c r="I1219" s="258"/>
      <c r="L1219" s="304"/>
      <c r="M1219" s="304"/>
    </row>
    <row r="1220" spans="5:13" ht="15.75" customHeight="1">
      <c r="E1220" s="255"/>
      <c r="F1220" s="255"/>
      <c r="H1220" s="255"/>
      <c r="I1220" s="258"/>
      <c r="L1220" s="304"/>
      <c r="M1220" s="304"/>
    </row>
    <row r="1221" spans="5:13" ht="15.75" customHeight="1">
      <c r="E1221" s="255"/>
      <c r="F1221" s="255"/>
      <c r="H1221" s="255"/>
      <c r="I1221" s="258"/>
      <c r="L1221" s="304"/>
      <c r="M1221" s="304"/>
    </row>
    <row r="1222" spans="5:13" ht="15.75" customHeight="1">
      <c r="E1222" s="255"/>
      <c r="F1222" s="255"/>
      <c r="H1222" s="255"/>
      <c r="I1222" s="258"/>
      <c r="L1222" s="304"/>
      <c r="M1222" s="304"/>
    </row>
    <row r="1223" spans="5:13" ht="15.75" customHeight="1">
      <c r="E1223" s="255"/>
      <c r="F1223" s="255"/>
      <c r="H1223" s="255"/>
      <c r="I1223" s="258"/>
      <c r="L1223" s="304"/>
      <c r="M1223" s="304"/>
    </row>
    <row r="1224" spans="5:13" ht="15.75" customHeight="1">
      <c r="E1224" s="255"/>
      <c r="F1224" s="255"/>
      <c r="H1224" s="255"/>
      <c r="I1224" s="258"/>
      <c r="L1224" s="304"/>
      <c r="M1224" s="304"/>
    </row>
    <row r="1225" spans="5:13" ht="15.75" customHeight="1">
      <c r="E1225" s="255"/>
      <c r="F1225" s="255"/>
      <c r="H1225" s="255"/>
      <c r="I1225" s="258"/>
      <c r="L1225" s="304"/>
      <c r="M1225" s="304"/>
    </row>
    <row r="1226" spans="5:13" ht="15.75" customHeight="1">
      <c r="E1226" s="255"/>
      <c r="F1226" s="255"/>
      <c r="H1226" s="255"/>
      <c r="I1226" s="258"/>
      <c r="L1226" s="304"/>
      <c r="M1226" s="304"/>
    </row>
    <row r="1227" spans="5:13" ht="15.75" customHeight="1">
      <c r="E1227" s="255"/>
      <c r="F1227" s="255"/>
      <c r="H1227" s="255"/>
      <c r="I1227" s="258"/>
      <c r="L1227" s="304"/>
      <c r="M1227" s="304"/>
    </row>
    <row r="1228" spans="5:13" ht="15.75" customHeight="1">
      <c r="E1228" s="255"/>
      <c r="F1228" s="255"/>
      <c r="H1228" s="255"/>
      <c r="I1228" s="258"/>
      <c r="L1228" s="304"/>
      <c r="M1228" s="304"/>
    </row>
    <row r="1229" spans="5:13" ht="15.75" customHeight="1">
      <c r="E1229" s="255"/>
      <c r="F1229" s="255"/>
      <c r="H1229" s="255"/>
      <c r="I1229" s="258"/>
      <c r="L1229" s="304"/>
      <c r="M1229" s="304"/>
    </row>
    <row r="1230" spans="5:13" ht="15.75" customHeight="1">
      <c r="E1230" s="255"/>
      <c r="F1230" s="255"/>
      <c r="H1230" s="255"/>
      <c r="I1230" s="258"/>
      <c r="L1230" s="304"/>
      <c r="M1230" s="304"/>
    </row>
    <row r="1231" spans="5:13" ht="15.75" customHeight="1">
      <c r="E1231" s="255"/>
      <c r="F1231" s="255"/>
      <c r="H1231" s="255"/>
      <c r="I1231" s="258"/>
      <c r="L1231" s="304"/>
      <c r="M1231" s="304"/>
    </row>
    <row r="1232" spans="5:13" ht="15.75" customHeight="1">
      <c r="E1232" s="255"/>
      <c r="F1232" s="255"/>
      <c r="H1232" s="255"/>
      <c r="I1232" s="258"/>
      <c r="L1232" s="304"/>
      <c r="M1232" s="304"/>
    </row>
    <row r="1233" spans="5:13" ht="15.75" customHeight="1">
      <c r="E1233" s="255"/>
      <c r="F1233" s="255"/>
      <c r="H1233" s="255"/>
      <c r="I1233" s="258"/>
      <c r="L1233" s="304"/>
      <c r="M1233" s="304"/>
    </row>
    <row r="1234" spans="5:13" ht="15.75" customHeight="1">
      <c r="E1234" s="255"/>
      <c r="F1234" s="255"/>
      <c r="H1234" s="255"/>
      <c r="I1234" s="258"/>
      <c r="L1234" s="304"/>
      <c r="M1234" s="304"/>
    </row>
    <row r="1235" spans="5:13" ht="15.75" customHeight="1">
      <c r="E1235" s="255"/>
      <c r="F1235" s="255"/>
      <c r="H1235" s="255"/>
      <c r="I1235" s="258"/>
      <c r="L1235" s="304"/>
      <c r="M1235" s="304"/>
    </row>
    <row r="1236" spans="5:13" ht="15.75" customHeight="1">
      <c r="E1236" s="255"/>
      <c r="F1236" s="255"/>
      <c r="H1236" s="255"/>
      <c r="I1236" s="258"/>
      <c r="L1236" s="304"/>
      <c r="M1236" s="304"/>
    </row>
    <row r="1237" spans="5:13" ht="15.75" customHeight="1">
      <c r="E1237" s="255"/>
      <c r="F1237" s="255"/>
      <c r="H1237" s="255"/>
      <c r="I1237" s="258"/>
      <c r="L1237" s="304"/>
      <c r="M1237" s="304"/>
    </row>
    <row r="1238" spans="5:13" ht="15.75" customHeight="1">
      <c r="E1238" s="255"/>
      <c r="F1238" s="255"/>
      <c r="H1238" s="255"/>
      <c r="I1238" s="258"/>
      <c r="L1238" s="304"/>
      <c r="M1238" s="304"/>
    </row>
    <row r="1239" spans="5:13" ht="15.75" customHeight="1">
      <c r="E1239" s="255"/>
      <c r="F1239" s="255"/>
      <c r="H1239" s="255"/>
      <c r="I1239" s="258"/>
      <c r="L1239" s="304"/>
      <c r="M1239" s="304"/>
    </row>
    <row r="1240" spans="5:13" ht="15.75" customHeight="1">
      <c r="E1240" s="255"/>
      <c r="F1240" s="255"/>
      <c r="H1240" s="255"/>
      <c r="I1240" s="258"/>
      <c r="L1240" s="304"/>
      <c r="M1240" s="304"/>
    </row>
    <row r="1241" spans="5:13" ht="15.75" customHeight="1">
      <c r="E1241" s="255"/>
      <c r="F1241" s="255"/>
      <c r="H1241" s="255"/>
      <c r="I1241" s="258"/>
      <c r="L1241" s="304"/>
      <c r="M1241" s="304"/>
    </row>
    <row r="1242" spans="5:13" ht="15.75" customHeight="1">
      <c r="E1242" s="255"/>
      <c r="F1242" s="255"/>
      <c r="H1242" s="255"/>
      <c r="I1242" s="258"/>
      <c r="L1242" s="304"/>
      <c r="M1242" s="304"/>
    </row>
    <row r="1243" spans="5:13" ht="15.75" customHeight="1">
      <c r="E1243" s="255"/>
      <c r="F1243" s="255"/>
      <c r="H1243" s="255"/>
      <c r="I1243" s="258"/>
      <c r="L1243" s="304"/>
      <c r="M1243" s="304"/>
    </row>
    <row r="1244" spans="5:13" ht="15.75" customHeight="1">
      <c r="E1244" s="255"/>
      <c r="F1244" s="255"/>
      <c r="H1244" s="255"/>
      <c r="I1244" s="258"/>
      <c r="L1244" s="304"/>
      <c r="M1244" s="304"/>
    </row>
    <row r="1245" spans="5:13" ht="15.75" customHeight="1">
      <c r="E1245" s="255"/>
      <c r="F1245" s="255"/>
      <c r="H1245" s="255"/>
      <c r="I1245" s="258"/>
      <c r="L1245" s="304"/>
      <c r="M1245" s="304"/>
    </row>
    <row r="1246" spans="5:13" ht="15.75" customHeight="1">
      <c r="E1246" s="255"/>
      <c r="F1246" s="255"/>
      <c r="H1246" s="255"/>
      <c r="I1246" s="258"/>
      <c r="L1246" s="304"/>
      <c r="M1246" s="304"/>
    </row>
    <row r="1247" spans="5:13" ht="15.75" customHeight="1">
      <c r="E1247" s="255"/>
      <c r="F1247" s="255"/>
      <c r="H1247" s="255"/>
      <c r="I1247" s="258"/>
      <c r="L1247" s="304"/>
      <c r="M1247" s="304"/>
    </row>
    <row r="1248" spans="5:13" ht="15.75" customHeight="1">
      <c r="E1248" s="255"/>
      <c r="F1248" s="255"/>
      <c r="H1248" s="255"/>
      <c r="I1248" s="258"/>
      <c r="L1248" s="304"/>
      <c r="M1248" s="304"/>
    </row>
    <row r="1249" spans="5:13" ht="15.75" customHeight="1">
      <c r="E1249" s="255"/>
      <c r="F1249" s="255"/>
      <c r="H1249" s="255"/>
      <c r="I1249" s="258"/>
      <c r="L1249" s="304"/>
      <c r="M1249" s="304"/>
    </row>
    <row r="1250" spans="5:13" ht="15.75" customHeight="1">
      <c r="E1250" s="255"/>
      <c r="F1250" s="255"/>
      <c r="H1250" s="255"/>
      <c r="I1250" s="258"/>
      <c r="L1250" s="304"/>
      <c r="M1250" s="304"/>
    </row>
    <row r="1251" spans="5:13" ht="15.75" customHeight="1">
      <c r="E1251" s="255"/>
      <c r="F1251" s="255"/>
      <c r="H1251" s="255"/>
      <c r="I1251" s="258"/>
      <c r="L1251" s="304"/>
      <c r="M1251" s="304"/>
    </row>
    <row r="1252" spans="5:13" ht="15.75" customHeight="1">
      <c r="E1252" s="255"/>
      <c r="F1252" s="255"/>
      <c r="H1252" s="255"/>
      <c r="I1252" s="258"/>
      <c r="L1252" s="304"/>
      <c r="M1252" s="304"/>
    </row>
    <row r="1253" spans="5:13" ht="15.75" customHeight="1">
      <c r="E1253" s="255"/>
      <c r="F1253" s="255"/>
      <c r="H1253" s="255"/>
      <c r="I1253" s="258"/>
      <c r="L1253" s="304"/>
      <c r="M1253" s="304"/>
    </row>
    <row r="1254" spans="5:13" ht="15.75" customHeight="1">
      <c r="E1254" s="255"/>
      <c r="F1254" s="255"/>
      <c r="H1254" s="255"/>
      <c r="I1254" s="258"/>
      <c r="L1254" s="304"/>
      <c r="M1254" s="304"/>
    </row>
    <row r="1255" spans="5:13" ht="15.75" customHeight="1">
      <c r="E1255" s="255"/>
      <c r="F1255" s="255"/>
      <c r="H1255" s="255"/>
      <c r="I1255" s="258"/>
      <c r="L1255" s="304"/>
      <c r="M1255" s="304"/>
    </row>
    <row r="1256" spans="5:13" ht="15.75" customHeight="1">
      <c r="E1256" s="255"/>
      <c r="F1256" s="255"/>
      <c r="H1256" s="255"/>
      <c r="I1256" s="258"/>
      <c r="L1256" s="304"/>
      <c r="M1256" s="304"/>
    </row>
    <row r="1257" spans="5:13" ht="15.75" customHeight="1">
      <c r="E1257" s="255"/>
      <c r="F1257" s="255"/>
      <c r="H1257" s="255"/>
      <c r="I1257" s="258"/>
      <c r="L1257" s="304"/>
      <c r="M1257" s="304"/>
    </row>
    <row r="1258" spans="5:13" ht="15.75" customHeight="1">
      <c r="E1258" s="255"/>
      <c r="F1258" s="255"/>
      <c r="H1258" s="255"/>
      <c r="I1258" s="258"/>
      <c r="L1258" s="304"/>
      <c r="M1258" s="304"/>
    </row>
    <row r="1259" spans="5:13" ht="15.75" customHeight="1">
      <c r="E1259" s="255"/>
      <c r="F1259" s="255"/>
      <c r="H1259" s="255"/>
      <c r="I1259" s="258"/>
      <c r="L1259" s="304"/>
      <c r="M1259" s="304"/>
    </row>
    <row r="1260" spans="5:13" ht="15.75" customHeight="1">
      <c r="E1260" s="255"/>
      <c r="F1260" s="255"/>
      <c r="H1260" s="255"/>
      <c r="I1260" s="258"/>
      <c r="L1260" s="304"/>
      <c r="M1260" s="304"/>
    </row>
    <row r="1261" spans="5:13" ht="15.75" customHeight="1">
      <c r="E1261" s="255"/>
      <c r="F1261" s="255"/>
      <c r="H1261" s="255"/>
      <c r="I1261" s="258"/>
      <c r="L1261" s="304"/>
      <c r="M1261" s="304"/>
    </row>
    <row r="1262" spans="5:13" ht="15.75" customHeight="1">
      <c r="E1262" s="255"/>
      <c r="F1262" s="255"/>
      <c r="H1262" s="255"/>
      <c r="I1262" s="258"/>
      <c r="L1262" s="304"/>
      <c r="M1262" s="304"/>
    </row>
    <row r="1263" spans="5:13" ht="15.75" customHeight="1">
      <c r="E1263" s="255"/>
      <c r="F1263" s="255"/>
      <c r="H1263" s="255"/>
      <c r="I1263" s="258"/>
      <c r="L1263" s="304"/>
      <c r="M1263" s="304"/>
    </row>
    <row r="1264" spans="5:13" ht="15.75" customHeight="1">
      <c r="E1264" s="255"/>
      <c r="F1264" s="255"/>
      <c r="H1264" s="255"/>
      <c r="I1264" s="258"/>
      <c r="L1264" s="304"/>
      <c r="M1264" s="304"/>
    </row>
    <row r="1265" spans="5:13" ht="15.75" customHeight="1">
      <c r="E1265" s="255"/>
      <c r="F1265" s="255"/>
      <c r="H1265" s="255"/>
      <c r="I1265" s="258"/>
      <c r="L1265" s="304"/>
      <c r="M1265" s="304"/>
    </row>
    <row r="1266" spans="5:13" ht="15.75" customHeight="1">
      <c r="E1266" s="255"/>
      <c r="F1266" s="255"/>
      <c r="H1266" s="255"/>
      <c r="I1266" s="258"/>
      <c r="L1266" s="304"/>
      <c r="M1266" s="304"/>
    </row>
    <row r="1267" spans="5:13" ht="15.75" customHeight="1">
      <c r="E1267" s="255"/>
      <c r="F1267" s="255"/>
      <c r="H1267" s="255"/>
      <c r="I1267" s="258"/>
      <c r="L1267" s="304"/>
      <c r="M1267" s="304"/>
    </row>
    <row r="1268" spans="5:13" ht="15.75" customHeight="1">
      <c r="E1268" s="255"/>
      <c r="F1268" s="255"/>
      <c r="H1268" s="255"/>
      <c r="I1268" s="258"/>
      <c r="L1268" s="304"/>
      <c r="M1268" s="304"/>
    </row>
    <row r="1269" spans="5:13" ht="15.75" customHeight="1">
      <c r="E1269" s="255"/>
      <c r="F1269" s="255"/>
      <c r="H1269" s="255"/>
      <c r="I1269" s="258"/>
      <c r="L1269" s="304"/>
      <c r="M1269" s="304"/>
    </row>
    <row r="1270" spans="5:13" ht="15.75" customHeight="1">
      <c r="E1270" s="255"/>
      <c r="F1270" s="255"/>
      <c r="H1270" s="255"/>
      <c r="I1270" s="258"/>
      <c r="L1270" s="304"/>
      <c r="M1270" s="304"/>
    </row>
    <row r="1271" spans="5:13" ht="15.75" customHeight="1">
      <c r="E1271" s="255"/>
      <c r="F1271" s="255"/>
      <c r="H1271" s="255"/>
      <c r="I1271" s="258"/>
      <c r="L1271" s="304"/>
      <c r="M1271" s="304"/>
    </row>
    <row r="1272" spans="5:13" ht="15.75" customHeight="1">
      <c r="E1272" s="255"/>
      <c r="F1272" s="255"/>
      <c r="H1272" s="255"/>
      <c r="I1272" s="258"/>
      <c r="L1272" s="304"/>
      <c r="M1272" s="304"/>
    </row>
    <row r="1273" spans="5:13" ht="15.75" customHeight="1">
      <c r="E1273" s="255"/>
      <c r="F1273" s="255"/>
      <c r="H1273" s="255"/>
      <c r="I1273" s="258"/>
      <c r="L1273" s="304"/>
      <c r="M1273" s="304"/>
    </row>
    <row r="1274" spans="5:13" ht="15.75" customHeight="1">
      <c r="E1274" s="255"/>
      <c r="F1274" s="255"/>
      <c r="H1274" s="255"/>
      <c r="I1274" s="258"/>
      <c r="L1274" s="304"/>
      <c r="M1274" s="304"/>
    </row>
    <row r="1275" spans="5:13" ht="15.75" customHeight="1">
      <c r="E1275" s="255"/>
      <c r="F1275" s="255"/>
      <c r="H1275" s="255"/>
      <c r="I1275" s="258"/>
      <c r="L1275" s="304"/>
      <c r="M1275" s="304"/>
    </row>
    <row r="1276" spans="5:13" ht="15.75" customHeight="1">
      <c r="E1276" s="255"/>
      <c r="F1276" s="255"/>
      <c r="H1276" s="255"/>
      <c r="I1276" s="258"/>
      <c r="L1276" s="304"/>
      <c r="M1276" s="304"/>
    </row>
    <row r="1277" spans="5:13" ht="15.75" customHeight="1">
      <c r="E1277" s="255"/>
      <c r="F1277" s="255"/>
      <c r="H1277" s="255"/>
      <c r="I1277" s="258"/>
      <c r="L1277" s="304"/>
      <c r="M1277" s="304"/>
    </row>
    <row r="1278" spans="5:13" ht="15.75" customHeight="1">
      <c r="E1278" s="255"/>
      <c r="F1278" s="255"/>
      <c r="H1278" s="255"/>
      <c r="I1278" s="258"/>
      <c r="L1278" s="304"/>
      <c r="M1278" s="304"/>
    </row>
    <row r="1279" spans="5:13" ht="15.75" customHeight="1">
      <c r="E1279" s="255"/>
      <c r="F1279" s="255"/>
      <c r="H1279" s="255"/>
      <c r="I1279" s="258"/>
      <c r="L1279" s="304"/>
      <c r="M1279" s="304"/>
    </row>
    <row r="1280" spans="5:13" ht="15.75" customHeight="1">
      <c r="E1280" s="255"/>
      <c r="F1280" s="255"/>
      <c r="H1280" s="255"/>
      <c r="I1280" s="258"/>
      <c r="L1280" s="304"/>
      <c r="M1280" s="304"/>
    </row>
    <row r="1281" spans="5:13" ht="15.75" customHeight="1">
      <c r="E1281" s="255"/>
      <c r="F1281" s="255"/>
      <c r="H1281" s="255"/>
      <c r="I1281" s="258"/>
      <c r="L1281" s="304"/>
      <c r="M1281" s="304"/>
    </row>
    <row r="1282" spans="5:13" ht="15.75" customHeight="1">
      <c r="E1282" s="255"/>
      <c r="F1282" s="255"/>
      <c r="H1282" s="255"/>
      <c r="I1282" s="258"/>
      <c r="L1282" s="304"/>
      <c r="M1282" s="304"/>
    </row>
    <row r="1283" spans="5:13" ht="15.75" customHeight="1">
      <c r="E1283" s="255"/>
      <c r="F1283" s="255"/>
      <c r="H1283" s="255"/>
      <c r="I1283" s="258"/>
      <c r="L1283" s="304"/>
      <c r="M1283" s="304"/>
    </row>
    <row r="1284" spans="5:13" ht="15.75" customHeight="1">
      <c r="E1284" s="255"/>
      <c r="F1284" s="255"/>
      <c r="H1284" s="255"/>
      <c r="I1284" s="258"/>
      <c r="L1284" s="304"/>
      <c r="M1284" s="304"/>
    </row>
    <row r="1285" spans="5:13" ht="15.75" customHeight="1">
      <c r="E1285" s="255"/>
      <c r="F1285" s="255"/>
      <c r="H1285" s="255"/>
      <c r="I1285" s="258"/>
      <c r="L1285" s="304"/>
      <c r="M1285" s="304"/>
    </row>
    <row r="1286" spans="5:13" ht="15.75" customHeight="1">
      <c r="E1286" s="255"/>
      <c r="F1286" s="255"/>
      <c r="H1286" s="255"/>
      <c r="I1286" s="258"/>
      <c r="L1286" s="304"/>
      <c r="M1286" s="304"/>
    </row>
    <row r="1287" spans="5:13" ht="15.75" customHeight="1">
      <c r="E1287" s="255"/>
      <c r="F1287" s="255"/>
      <c r="H1287" s="255"/>
      <c r="I1287" s="258"/>
      <c r="L1287" s="304"/>
      <c r="M1287" s="304"/>
    </row>
    <row r="1288" spans="5:13" ht="15.75" customHeight="1">
      <c r="E1288" s="255"/>
      <c r="F1288" s="255"/>
      <c r="H1288" s="255"/>
      <c r="I1288" s="258"/>
      <c r="L1288" s="304"/>
      <c r="M1288" s="304"/>
    </row>
    <row r="1289" spans="5:13" ht="15.75" customHeight="1">
      <c r="E1289" s="255"/>
      <c r="F1289" s="255"/>
      <c r="H1289" s="255"/>
      <c r="I1289" s="258"/>
      <c r="L1289" s="304"/>
      <c r="M1289" s="304"/>
    </row>
    <row r="1290" spans="5:13" ht="15.75" customHeight="1">
      <c r="E1290" s="255"/>
      <c r="F1290" s="255"/>
      <c r="H1290" s="255"/>
      <c r="I1290" s="258"/>
      <c r="L1290" s="304"/>
      <c r="M1290" s="304"/>
    </row>
    <row r="1291" spans="5:13" ht="15.75" customHeight="1">
      <c r="E1291" s="255"/>
      <c r="F1291" s="255"/>
      <c r="H1291" s="255"/>
      <c r="I1291" s="258"/>
      <c r="L1291" s="304"/>
      <c r="M1291" s="304"/>
    </row>
    <row r="1292" spans="5:13" ht="15.75" customHeight="1">
      <c r="E1292" s="255"/>
      <c r="F1292" s="255"/>
      <c r="H1292" s="255"/>
      <c r="I1292" s="258"/>
      <c r="L1292" s="304"/>
      <c r="M1292" s="304"/>
    </row>
    <row r="1293" spans="5:13" ht="15.75" customHeight="1">
      <c r="E1293" s="255"/>
      <c r="F1293" s="255"/>
      <c r="H1293" s="255"/>
      <c r="I1293" s="258"/>
      <c r="L1293" s="304"/>
      <c r="M1293" s="304"/>
    </row>
    <row r="1294" spans="5:13" ht="15.75" customHeight="1">
      <c r="E1294" s="255"/>
      <c r="F1294" s="255"/>
      <c r="H1294" s="255"/>
      <c r="I1294" s="258"/>
      <c r="L1294" s="304"/>
      <c r="M1294" s="304"/>
    </row>
    <row r="1295" spans="5:13" ht="15.75" customHeight="1">
      <c r="E1295" s="255"/>
      <c r="F1295" s="255"/>
      <c r="H1295" s="255"/>
      <c r="I1295" s="258"/>
      <c r="L1295" s="304"/>
      <c r="M1295" s="304"/>
    </row>
    <row r="1296" spans="5:13" ht="15.75" customHeight="1">
      <c r="E1296" s="255"/>
      <c r="F1296" s="255"/>
      <c r="H1296" s="255"/>
      <c r="I1296" s="258"/>
      <c r="L1296" s="304"/>
      <c r="M1296" s="304"/>
    </row>
    <row r="1297" spans="5:13" ht="15.75" customHeight="1">
      <c r="E1297" s="255"/>
      <c r="F1297" s="255"/>
      <c r="H1297" s="255"/>
      <c r="I1297" s="258"/>
      <c r="L1297" s="304"/>
      <c r="M1297" s="304"/>
    </row>
    <row r="1298" spans="5:13" ht="15.75" customHeight="1">
      <c r="E1298" s="255"/>
      <c r="F1298" s="255"/>
      <c r="H1298" s="255"/>
      <c r="I1298" s="258"/>
      <c r="L1298" s="304"/>
      <c r="M1298" s="304"/>
    </row>
    <row r="1299" spans="5:13" ht="15.75" customHeight="1">
      <c r="E1299" s="255"/>
      <c r="F1299" s="255"/>
      <c r="H1299" s="255"/>
      <c r="I1299" s="258"/>
      <c r="L1299" s="304"/>
      <c r="M1299" s="304"/>
    </row>
    <row r="1300" spans="5:13" ht="15.75" customHeight="1">
      <c r="E1300" s="255"/>
      <c r="F1300" s="255"/>
      <c r="H1300" s="255"/>
      <c r="I1300" s="258"/>
      <c r="L1300" s="304"/>
      <c r="M1300" s="304"/>
    </row>
    <row r="1301" spans="5:13" ht="15.75" customHeight="1">
      <c r="E1301" s="255"/>
      <c r="F1301" s="255"/>
      <c r="H1301" s="255"/>
      <c r="I1301" s="258"/>
      <c r="L1301" s="304"/>
      <c r="M1301" s="304"/>
    </row>
    <row r="1302" spans="5:13" ht="15.75" customHeight="1">
      <c r="E1302" s="255"/>
      <c r="F1302" s="255"/>
      <c r="H1302" s="255"/>
      <c r="I1302" s="258"/>
      <c r="L1302" s="304"/>
      <c r="M1302" s="304"/>
    </row>
    <row r="1303" spans="5:13" ht="15.75" customHeight="1">
      <c r="E1303" s="255"/>
      <c r="F1303" s="255"/>
      <c r="H1303" s="255"/>
      <c r="I1303" s="258"/>
      <c r="L1303" s="304"/>
      <c r="M1303" s="304"/>
    </row>
    <row r="1304" spans="5:13" ht="15.75" customHeight="1">
      <c r="E1304" s="255"/>
      <c r="F1304" s="255"/>
      <c r="H1304" s="255"/>
      <c r="I1304" s="258"/>
      <c r="L1304" s="304"/>
      <c r="M1304" s="304"/>
    </row>
    <row r="1305" spans="5:13" ht="15.75" customHeight="1">
      <c r="E1305" s="255"/>
      <c r="F1305" s="255"/>
      <c r="H1305" s="255"/>
      <c r="I1305" s="258"/>
      <c r="L1305" s="304"/>
      <c r="M1305" s="304"/>
    </row>
    <row r="1306" spans="5:13" ht="15.75" customHeight="1">
      <c r="E1306" s="255"/>
      <c r="F1306" s="255"/>
      <c r="H1306" s="255"/>
      <c r="I1306" s="258"/>
      <c r="L1306" s="304"/>
      <c r="M1306" s="304"/>
    </row>
    <row r="1307" spans="5:13" ht="15.75" customHeight="1">
      <c r="E1307" s="255"/>
      <c r="F1307" s="255"/>
      <c r="H1307" s="255"/>
      <c r="I1307" s="258"/>
      <c r="L1307" s="304"/>
      <c r="M1307" s="304"/>
    </row>
    <row r="1308" spans="5:13" ht="15.75" customHeight="1">
      <c r="E1308" s="255"/>
      <c r="F1308" s="255"/>
      <c r="H1308" s="255"/>
      <c r="I1308" s="258"/>
      <c r="L1308" s="304"/>
      <c r="M1308" s="304"/>
    </row>
    <row r="1309" spans="5:13" ht="15.75" customHeight="1">
      <c r="E1309" s="255"/>
      <c r="F1309" s="255"/>
      <c r="H1309" s="255"/>
      <c r="I1309" s="258"/>
      <c r="L1309" s="304"/>
      <c r="M1309" s="304"/>
    </row>
    <row r="1310" spans="5:13" ht="15.75" customHeight="1">
      <c r="E1310" s="255"/>
      <c r="F1310" s="255"/>
      <c r="H1310" s="255"/>
      <c r="I1310" s="258"/>
      <c r="L1310" s="304"/>
      <c r="M1310" s="304"/>
    </row>
    <row r="1311" spans="5:13" ht="15.75" customHeight="1">
      <c r="E1311" s="255"/>
      <c r="F1311" s="255"/>
      <c r="H1311" s="255"/>
      <c r="I1311" s="258"/>
      <c r="L1311" s="304"/>
      <c r="M1311" s="304"/>
    </row>
    <row r="1312" spans="5:13" ht="15.75" customHeight="1">
      <c r="E1312" s="255"/>
      <c r="F1312" s="255"/>
      <c r="H1312" s="255"/>
      <c r="I1312" s="258"/>
      <c r="L1312" s="304"/>
      <c r="M1312" s="304"/>
    </row>
    <row r="1313" spans="5:13" ht="15.75" customHeight="1">
      <c r="E1313" s="255"/>
      <c r="F1313" s="255"/>
      <c r="H1313" s="255"/>
      <c r="I1313" s="258"/>
      <c r="L1313" s="304"/>
      <c r="M1313" s="304"/>
    </row>
    <row r="1314" spans="5:13" ht="15.75" customHeight="1">
      <c r="E1314" s="255"/>
      <c r="F1314" s="255"/>
      <c r="H1314" s="255"/>
      <c r="I1314" s="258"/>
      <c r="L1314" s="304"/>
      <c r="M1314" s="304"/>
    </row>
    <row r="1315" spans="5:13" ht="15.75" customHeight="1">
      <c r="E1315" s="255"/>
      <c r="F1315" s="255"/>
      <c r="H1315" s="255"/>
      <c r="I1315" s="258"/>
      <c r="L1315" s="304"/>
      <c r="M1315" s="304"/>
    </row>
    <row r="1316" spans="5:13" ht="15.75" customHeight="1">
      <c r="E1316" s="255"/>
      <c r="F1316" s="255"/>
      <c r="H1316" s="255"/>
      <c r="I1316" s="258"/>
      <c r="L1316" s="304"/>
      <c r="M1316" s="304"/>
    </row>
    <row r="1317" spans="5:13" ht="15.75" customHeight="1">
      <c r="E1317" s="255"/>
      <c r="F1317" s="255"/>
      <c r="H1317" s="255"/>
      <c r="I1317" s="258"/>
      <c r="L1317" s="304"/>
      <c r="M1317" s="304"/>
    </row>
    <row r="1318" spans="5:13" ht="15.75" customHeight="1">
      <c r="E1318" s="255"/>
      <c r="F1318" s="255"/>
      <c r="H1318" s="255"/>
      <c r="I1318" s="258"/>
      <c r="L1318" s="304"/>
      <c r="M1318" s="304"/>
    </row>
    <row r="1319" spans="5:13" ht="15.75" customHeight="1">
      <c r="E1319" s="255"/>
      <c r="F1319" s="255"/>
      <c r="H1319" s="255"/>
      <c r="I1319" s="258"/>
      <c r="L1319" s="304"/>
      <c r="M1319" s="304"/>
    </row>
    <row r="1320" spans="5:13" ht="15.75" customHeight="1">
      <c r="E1320" s="255"/>
      <c r="F1320" s="255"/>
      <c r="H1320" s="255"/>
      <c r="I1320" s="258"/>
      <c r="L1320" s="304"/>
      <c r="M1320" s="304"/>
    </row>
    <row r="1321" spans="5:13" ht="15.75" customHeight="1">
      <c r="E1321" s="255"/>
      <c r="F1321" s="255"/>
      <c r="H1321" s="255"/>
      <c r="I1321" s="258"/>
      <c r="L1321" s="304"/>
      <c r="M1321" s="304"/>
    </row>
    <row r="1322" spans="5:13" ht="15.75" customHeight="1">
      <c r="E1322" s="255"/>
      <c r="F1322" s="255"/>
      <c r="H1322" s="255"/>
      <c r="I1322" s="258"/>
      <c r="L1322" s="304"/>
      <c r="M1322" s="304"/>
    </row>
    <row r="1323" spans="5:13" ht="15.75" customHeight="1">
      <c r="E1323" s="255"/>
      <c r="F1323" s="255"/>
      <c r="H1323" s="255"/>
      <c r="I1323" s="258"/>
      <c r="L1323" s="304"/>
      <c r="M1323" s="304"/>
    </row>
    <row r="1324" spans="5:13" ht="15.75" customHeight="1">
      <c r="E1324" s="255"/>
      <c r="F1324" s="255"/>
      <c r="H1324" s="255"/>
      <c r="I1324" s="258"/>
      <c r="L1324" s="304"/>
      <c r="M1324" s="304"/>
    </row>
    <row r="1325" spans="5:13" ht="15.75" customHeight="1">
      <c r="E1325" s="255"/>
      <c r="F1325" s="255"/>
      <c r="H1325" s="255"/>
      <c r="I1325" s="258"/>
      <c r="L1325" s="304"/>
      <c r="M1325" s="304"/>
    </row>
    <row r="1326" spans="5:13" ht="15.75" customHeight="1">
      <c r="E1326" s="255"/>
      <c r="F1326" s="255"/>
      <c r="H1326" s="255"/>
      <c r="I1326" s="258"/>
      <c r="L1326" s="304"/>
      <c r="M1326" s="304"/>
    </row>
    <row r="1327" spans="5:13" ht="15.75" customHeight="1">
      <c r="E1327" s="255"/>
      <c r="F1327" s="255"/>
      <c r="H1327" s="255"/>
      <c r="I1327" s="258"/>
      <c r="L1327" s="304"/>
      <c r="M1327" s="304"/>
    </row>
    <row r="1328" spans="5:13" ht="15.75" customHeight="1">
      <c r="E1328" s="255"/>
      <c r="F1328" s="255"/>
      <c r="H1328" s="255"/>
      <c r="I1328" s="258"/>
      <c r="L1328" s="304"/>
      <c r="M1328" s="304"/>
    </row>
    <row r="1329" spans="5:13" ht="15.75" customHeight="1">
      <c r="E1329" s="255"/>
      <c r="F1329" s="255"/>
      <c r="H1329" s="255"/>
      <c r="I1329" s="258"/>
      <c r="L1329" s="304"/>
      <c r="M1329" s="304"/>
    </row>
    <row r="1330" spans="5:13" ht="15.75" customHeight="1">
      <c r="E1330" s="255"/>
      <c r="F1330" s="255"/>
      <c r="H1330" s="255"/>
      <c r="I1330" s="258"/>
      <c r="L1330" s="304"/>
      <c r="M1330" s="304"/>
    </row>
    <row r="1331" spans="5:13" ht="15.75" customHeight="1">
      <c r="E1331" s="255"/>
      <c r="F1331" s="255"/>
      <c r="H1331" s="255"/>
      <c r="I1331" s="258"/>
      <c r="L1331" s="304"/>
      <c r="M1331" s="304"/>
    </row>
    <row r="1332" spans="5:13" ht="15.75" customHeight="1">
      <c r="E1332" s="255"/>
      <c r="F1332" s="255"/>
      <c r="H1332" s="255"/>
      <c r="I1332" s="258"/>
      <c r="L1332" s="304"/>
      <c r="M1332" s="304"/>
    </row>
    <row r="1333" spans="5:13" ht="15.75" customHeight="1">
      <c r="E1333" s="255"/>
      <c r="F1333" s="255"/>
      <c r="H1333" s="255"/>
      <c r="I1333" s="258"/>
      <c r="L1333" s="304"/>
      <c r="M1333" s="304"/>
    </row>
    <row r="1334" spans="5:13" ht="15.75" customHeight="1">
      <c r="E1334" s="255"/>
      <c r="F1334" s="255"/>
      <c r="H1334" s="255"/>
      <c r="I1334" s="258"/>
      <c r="L1334" s="304"/>
      <c r="M1334" s="304"/>
    </row>
    <row r="1335" spans="5:13" ht="15.75" customHeight="1">
      <c r="E1335" s="255"/>
      <c r="F1335" s="255"/>
      <c r="H1335" s="255"/>
      <c r="I1335" s="258"/>
      <c r="L1335" s="304"/>
      <c r="M1335" s="304"/>
    </row>
    <row r="1336" spans="5:13" ht="15.75" customHeight="1">
      <c r="E1336" s="255"/>
      <c r="F1336" s="255"/>
      <c r="H1336" s="255"/>
      <c r="I1336" s="258"/>
      <c r="L1336" s="304"/>
      <c r="M1336" s="304"/>
    </row>
    <row r="1337" spans="5:13" ht="15.75" customHeight="1">
      <c r="E1337" s="255"/>
      <c r="F1337" s="255"/>
      <c r="H1337" s="255"/>
      <c r="I1337" s="258"/>
      <c r="L1337" s="304"/>
      <c r="M1337" s="304"/>
    </row>
    <row r="1338" spans="5:13" ht="15.75" customHeight="1">
      <c r="E1338" s="255"/>
      <c r="F1338" s="255"/>
      <c r="H1338" s="255"/>
      <c r="I1338" s="258"/>
      <c r="L1338" s="304"/>
      <c r="M1338" s="304"/>
    </row>
    <row r="1339" spans="5:13" ht="15.75" customHeight="1">
      <c r="E1339" s="255"/>
      <c r="F1339" s="255"/>
      <c r="H1339" s="255"/>
      <c r="I1339" s="258"/>
      <c r="L1339" s="304"/>
      <c r="M1339" s="304"/>
    </row>
    <row r="1340" spans="5:13" ht="15.75" customHeight="1">
      <c r="E1340" s="255"/>
      <c r="F1340" s="255"/>
      <c r="H1340" s="255"/>
      <c r="I1340" s="258"/>
      <c r="L1340" s="304"/>
      <c r="M1340" s="304"/>
    </row>
    <row r="1341" spans="5:13" ht="15.75" customHeight="1">
      <c r="E1341" s="255"/>
      <c r="F1341" s="255"/>
      <c r="H1341" s="255"/>
      <c r="I1341" s="258"/>
      <c r="L1341" s="304"/>
      <c r="M1341" s="304"/>
    </row>
    <row r="1342" spans="5:13" ht="15.75" customHeight="1">
      <c r="E1342" s="255"/>
      <c r="F1342" s="255"/>
      <c r="H1342" s="255"/>
      <c r="I1342" s="258"/>
      <c r="L1342" s="304"/>
      <c r="M1342" s="304"/>
    </row>
    <row r="1343" spans="5:13" ht="15.75" customHeight="1">
      <c r="E1343" s="255"/>
      <c r="F1343" s="255"/>
      <c r="H1343" s="255"/>
      <c r="I1343" s="258"/>
      <c r="L1343" s="304"/>
      <c r="M1343" s="304"/>
    </row>
    <row r="1344" spans="5:13" ht="15.75" customHeight="1">
      <c r="E1344" s="255"/>
      <c r="F1344" s="255"/>
      <c r="H1344" s="255"/>
      <c r="I1344" s="258"/>
      <c r="L1344" s="304"/>
      <c r="M1344" s="304"/>
    </row>
    <row r="1345" spans="5:13" ht="15.75" customHeight="1">
      <c r="E1345" s="255"/>
      <c r="F1345" s="255"/>
      <c r="H1345" s="255"/>
      <c r="I1345" s="258"/>
      <c r="L1345" s="304"/>
      <c r="M1345" s="304"/>
    </row>
    <row r="1346" spans="5:13" ht="15.75" customHeight="1">
      <c r="E1346" s="255"/>
      <c r="F1346" s="255"/>
      <c r="H1346" s="255"/>
      <c r="I1346" s="258"/>
      <c r="L1346" s="304"/>
      <c r="M1346" s="304"/>
    </row>
    <row r="1347" spans="5:13" ht="15.75" customHeight="1">
      <c r="E1347" s="255"/>
      <c r="F1347" s="255"/>
      <c r="H1347" s="255"/>
      <c r="I1347" s="258"/>
      <c r="L1347" s="304"/>
      <c r="M1347" s="304"/>
    </row>
    <row r="1348" spans="5:13" ht="15.75" customHeight="1">
      <c r="E1348" s="255"/>
      <c r="F1348" s="255"/>
      <c r="H1348" s="255"/>
      <c r="I1348" s="258"/>
      <c r="L1348" s="304"/>
      <c r="M1348" s="304"/>
    </row>
    <row r="1349" spans="5:13" ht="15.75" customHeight="1">
      <c r="E1349" s="255"/>
      <c r="F1349" s="255"/>
      <c r="H1349" s="255"/>
      <c r="I1349" s="258"/>
      <c r="L1349" s="304"/>
      <c r="M1349" s="304"/>
    </row>
    <row r="1350" spans="5:13" ht="15.75" customHeight="1">
      <c r="E1350" s="255"/>
      <c r="F1350" s="255"/>
      <c r="H1350" s="255"/>
      <c r="I1350" s="258"/>
      <c r="L1350" s="304"/>
      <c r="M1350" s="304"/>
    </row>
    <row r="1351" spans="5:13" ht="15.75" customHeight="1">
      <c r="E1351" s="255"/>
      <c r="F1351" s="255"/>
      <c r="H1351" s="255"/>
      <c r="I1351" s="258"/>
      <c r="L1351" s="304"/>
      <c r="M1351" s="304"/>
    </row>
    <row r="1352" spans="5:13" ht="15.75" customHeight="1">
      <c r="E1352" s="255"/>
      <c r="F1352" s="255"/>
      <c r="H1352" s="255"/>
      <c r="I1352" s="258"/>
      <c r="L1352" s="304"/>
      <c r="M1352" s="304"/>
    </row>
    <row r="1353" spans="5:13" ht="15.75" customHeight="1">
      <c r="E1353" s="255"/>
      <c r="F1353" s="255"/>
      <c r="H1353" s="255"/>
      <c r="I1353" s="258"/>
      <c r="L1353" s="304"/>
      <c r="M1353" s="304"/>
    </row>
    <row r="1354" spans="5:13" ht="15.75" customHeight="1">
      <c r="E1354" s="255"/>
      <c r="F1354" s="255"/>
      <c r="H1354" s="255"/>
      <c r="I1354" s="258"/>
      <c r="L1354" s="304"/>
      <c r="M1354" s="304"/>
    </row>
    <row r="1355" spans="5:13" ht="15.75" customHeight="1">
      <c r="E1355" s="255"/>
      <c r="F1355" s="255"/>
      <c r="H1355" s="255"/>
      <c r="I1355" s="258"/>
      <c r="L1355" s="304"/>
      <c r="M1355" s="304"/>
    </row>
    <row r="1356" spans="5:13" ht="15.75" customHeight="1">
      <c r="E1356" s="255"/>
      <c r="F1356" s="255"/>
      <c r="H1356" s="255"/>
      <c r="I1356" s="258"/>
      <c r="L1356" s="304"/>
      <c r="M1356" s="304"/>
    </row>
    <row r="1357" spans="5:13" ht="15.75" customHeight="1">
      <c r="E1357" s="255"/>
      <c r="F1357" s="255"/>
      <c r="H1357" s="255"/>
      <c r="I1357" s="258"/>
      <c r="L1357" s="304"/>
      <c r="M1357" s="304"/>
    </row>
    <row r="1358" spans="5:13" ht="15.75" customHeight="1">
      <c r="E1358" s="255"/>
      <c r="F1358" s="255"/>
      <c r="H1358" s="255"/>
      <c r="I1358" s="258"/>
      <c r="L1358" s="304"/>
      <c r="M1358" s="304"/>
    </row>
    <row r="1359" spans="5:13" ht="15.75" customHeight="1">
      <c r="E1359" s="255"/>
      <c r="F1359" s="255"/>
      <c r="H1359" s="255"/>
      <c r="I1359" s="258"/>
      <c r="L1359" s="304"/>
      <c r="M1359" s="304"/>
    </row>
    <row r="1360" spans="5:13" ht="15.75" customHeight="1">
      <c r="E1360" s="255"/>
      <c r="F1360" s="255"/>
      <c r="H1360" s="255"/>
      <c r="I1360" s="258"/>
      <c r="L1360" s="304"/>
      <c r="M1360" s="304"/>
    </row>
    <row r="1361" spans="5:13" ht="15.75" customHeight="1">
      <c r="E1361" s="255"/>
      <c r="F1361" s="255"/>
      <c r="H1361" s="255"/>
      <c r="I1361" s="258"/>
      <c r="L1361" s="304"/>
      <c r="M1361" s="304"/>
    </row>
    <row r="1362" spans="5:13" ht="15.75" customHeight="1">
      <c r="E1362" s="255"/>
      <c r="F1362" s="255"/>
      <c r="H1362" s="255"/>
      <c r="I1362" s="258"/>
      <c r="L1362" s="304"/>
      <c r="M1362" s="304"/>
    </row>
    <row r="1363" spans="5:13" ht="15.75" customHeight="1">
      <c r="E1363" s="255"/>
      <c r="F1363" s="255"/>
      <c r="H1363" s="255"/>
      <c r="I1363" s="258"/>
      <c r="L1363" s="304"/>
      <c r="M1363" s="304"/>
    </row>
    <row r="1364" spans="5:13" ht="15.75" customHeight="1">
      <c r="E1364" s="255"/>
      <c r="F1364" s="255"/>
      <c r="H1364" s="255"/>
      <c r="I1364" s="258"/>
      <c r="L1364" s="304"/>
      <c r="M1364" s="304"/>
    </row>
    <row r="1365" spans="5:13" ht="15.75" customHeight="1">
      <c r="E1365" s="255"/>
      <c r="F1365" s="255"/>
      <c r="H1365" s="255"/>
      <c r="I1365" s="258"/>
      <c r="L1365" s="304"/>
      <c r="M1365" s="304"/>
    </row>
    <row r="1366" spans="5:13" ht="15.75" customHeight="1">
      <c r="E1366" s="255"/>
      <c r="F1366" s="255"/>
      <c r="H1366" s="255"/>
      <c r="I1366" s="258"/>
      <c r="L1366" s="304"/>
      <c r="M1366" s="304"/>
    </row>
    <row r="1367" spans="5:13" ht="15.75" customHeight="1">
      <c r="E1367" s="255"/>
      <c r="F1367" s="255"/>
      <c r="H1367" s="255"/>
      <c r="I1367" s="258"/>
      <c r="L1367" s="304"/>
      <c r="M1367" s="304"/>
    </row>
    <row r="1368" spans="5:13" ht="15.75" customHeight="1">
      <c r="E1368" s="255"/>
      <c r="F1368" s="255"/>
      <c r="H1368" s="255"/>
      <c r="I1368" s="258"/>
      <c r="L1368" s="304"/>
      <c r="M1368" s="304"/>
    </row>
    <row r="1369" spans="5:13" ht="15.75" customHeight="1">
      <c r="E1369" s="255"/>
      <c r="F1369" s="255"/>
      <c r="H1369" s="255"/>
      <c r="I1369" s="258"/>
      <c r="L1369" s="304"/>
      <c r="M1369" s="304"/>
    </row>
    <row r="1370" spans="5:13" ht="15.75" customHeight="1">
      <c r="E1370" s="255"/>
      <c r="F1370" s="255"/>
      <c r="H1370" s="255"/>
      <c r="I1370" s="258"/>
      <c r="L1370" s="304"/>
      <c r="M1370" s="304"/>
    </row>
    <row r="1371" spans="5:13" ht="15.75" customHeight="1">
      <c r="E1371" s="255"/>
      <c r="F1371" s="255"/>
      <c r="H1371" s="255"/>
      <c r="I1371" s="258"/>
      <c r="L1371" s="304"/>
      <c r="M1371" s="304"/>
    </row>
    <row r="1372" spans="5:13" ht="15.75" customHeight="1">
      <c r="E1372" s="255"/>
      <c r="F1372" s="255"/>
      <c r="H1372" s="255"/>
      <c r="I1372" s="258"/>
      <c r="L1372" s="304"/>
      <c r="M1372" s="304"/>
    </row>
    <row r="1373" spans="5:13" ht="15.75" customHeight="1">
      <c r="E1373" s="255"/>
      <c r="F1373" s="255"/>
      <c r="H1373" s="255"/>
      <c r="I1373" s="258"/>
      <c r="L1373" s="304"/>
      <c r="M1373" s="304"/>
    </row>
    <row r="1374" spans="5:13" ht="15.75" customHeight="1">
      <c r="E1374" s="255"/>
      <c r="F1374" s="255"/>
      <c r="H1374" s="255"/>
      <c r="I1374" s="258"/>
      <c r="L1374" s="304"/>
      <c r="M1374" s="304"/>
    </row>
    <row r="1375" spans="5:13" ht="15.75" customHeight="1">
      <c r="E1375" s="255"/>
      <c r="F1375" s="255"/>
      <c r="H1375" s="255"/>
      <c r="I1375" s="258"/>
      <c r="L1375" s="304"/>
      <c r="M1375" s="304"/>
    </row>
    <row r="1376" spans="5:13" ht="15.75" customHeight="1">
      <c r="E1376" s="255"/>
      <c r="F1376" s="255"/>
      <c r="H1376" s="255"/>
      <c r="I1376" s="258"/>
      <c r="L1376" s="304"/>
      <c r="M1376" s="304"/>
    </row>
    <row r="1377" spans="5:13" ht="15.75" customHeight="1">
      <c r="E1377" s="255"/>
      <c r="F1377" s="255"/>
      <c r="H1377" s="255"/>
      <c r="I1377" s="258"/>
      <c r="L1377" s="304"/>
      <c r="M1377" s="304"/>
    </row>
    <row r="1378" spans="5:13" ht="15.75" customHeight="1">
      <c r="E1378" s="255"/>
      <c r="F1378" s="255"/>
      <c r="H1378" s="255"/>
      <c r="I1378" s="258"/>
      <c r="L1378" s="304"/>
      <c r="M1378" s="304"/>
    </row>
    <row r="1379" spans="5:13" ht="15.75" customHeight="1">
      <c r="E1379" s="255"/>
      <c r="F1379" s="255"/>
      <c r="H1379" s="255"/>
      <c r="I1379" s="258"/>
      <c r="L1379" s="304"/>
      <c r="M1379" s="304"/>
    </row>
    <row r="1380" spans="5:13" ht="15.75" customHeight="1">
      <c r="E1380" s="255"/>
      <c r="F1380" s="255"/>
      <c r="H1380" s="255"/>
      <c r="I1380" s="258"/>
      <c r="L1380" s="304"/>
      <c r="M1380" s="304"/>
    </row>
    <row r="1381" spans="5:13" ht="15.75" customHeight="1">
      <c r="E1381" s="255"/>
      <c r="F1381" s="255"/>
      <c r="H1381" s="255"/>
      <c r="I1381" s="258"/>
      <c r="L1381" s="304"/>
      <c r="M1381" s="304"/>
    </row>
    <row r="1382" spans="5:13" ht="15.75" customHeight="1">
      <c r="E1382" s="255"/>
      <c r="F1382" s="255"/>
      <c r="H1382" s="255"/>
      <c r="I1382" s="258"/>
      <c r="L1382" s="304"/>
      <c r="M1382" s="304"/>
    </row>
    <row r="1383" spans="5:13" ht="15.75" customHeight="1">
      <c r="E1383" s="255"/>
      <c r="F1383" s="255"/>
      <c r="H1383" s="255"/>
      <c r="I1383" s="258"/>
      <c r="L1383" s="304"/>
      <c r="M1383" s="304"/>
    </row>
    <row r="1384" spans="5:13" ht="15.75" customHeight="1">
      <c r="E1384" s="255"/>
      <c r="F1384" s="255"/>
      <c r="H1384" s="255"/>
      <c r="I1384" s="258"/>
      <c r="L1384" s="304"/>
      <c r="M1384" s="304"/>
    </row>
    <row r="1385" spans="5:13" ht="15.75" customHeight="1">
      <c r="E1385" s="255"/>
      <c r="F1385" s="255"/>
      <c r="H1385" s="255"/>
      <c r="I1385" s="258"/>
      <c r="L1385" s="304"/>
      <c r="M1385" s="304"/>
    </row>
    <row r="1386" spans="5:13" ht="15.75" customHeight="1">
      <c r="E1386" s="255"/>
      <c r="F1386" s="255"/>
      <c r="H1386" s="255"/>
      <c r="I1386" s="258"/>
      <c r="L1386" s="304"/>
      <c r="M1386" s="304"/>
    </row>
    <row r="1387" spans="5:13" ht="15.75" customHeight="1">
      <c r="E1387" s="255"/>
      <c r="F1387" s="255"/>
      <c r="H1387" s="255"/>
      <c r="I1387" s="258"/>
      <c r="L1387" s="304"/>
      <c r="M1387" s="304"/>
    </row>
    <row r="1388" spans="5:13" ht="15.75" customHeight="1">
      <c r="E1388" s="255"/>
      <c r="F1388" s="255"/>
      <c r="H1388" s="255"/>
      <c r="I1388" s="258"/>
      <c r="L1388" s="304"/>
      <c r="M1388" s="304"/>
    </row>
    <row r="1389" spans="5:13" ht="15.75" customHeight="1">
      <c r="E1389" s="255"/>
      <c r="F1389" s="255"/>
      <c r="H1389" s="255"/>
      <c r="I1389" s="258"/>
      <c r="L1389" s="304"/>
      <c r="M1389" s="304"/>
    </row>
    <row r="1390" spans="5:13" ht="15.75" customHeight="1">
      <c r="E1390" s="255"/>
      <c r="F1390" s="255"/>
      <c r="H1390" s="255"/>
      <c r="I1390" s="258"/>
      <c r="L1390" s="304"/>
      <c r="M1390" s="304"/>
    </row>
    <row r="1391" spans="5:13" ht="15.75" customHeight="1">
      <c r="E1391" s="255"/>
      <c r="F1391" s="255"/>
      <c r="H1391" s="255"/>
      <c r="I1391" s="258"/>
      <c r="L1391" s="304"/>
      <c r="M1391" s="304"/>
    </row>
    <row r="1392" spans="5:13" ht="15.75" customHeight="1">
      <c r="E1392" s="255"/>
      <c r="F1392" s="255"/>
      <c r="H1392" s="255"/>
      <c r="I1392" s="258"/>
      <c r="L1392" s="304"/>
      <c r="M1392" s="304"/>
    </row>
    <row r="1393" spans="5:13" ht="15.75" customHeight="1">
      <c r="E1393" s="255"/>
      <c r="F1393" s="255"/>
      <c r="H1393" s="255"/>
      <c r="I1393" s="258"/>
      <c r="L1393" s="304"/>
      <c r="M1393" s="304"/>
    </row>
    <row r="1394" spans="5:13" ht="15.75" customHeight="1">
      <c r="E1394" s="255"/>
      <c r="F1394" s="255"/>
      <c r="H1394" s="255"/>
      <c r="I1394" s="258"/>
      <c r="L1394" s="304"/>
      <c r="M1394" s="304"/>
    </row>
    <row r="1395" spans="5:13" ht="15.75" customHeight="1">
      <c r="E1395" s="255"/>
      <c r="F1395" s="255"/>
      <c r="H1395" s="255"/>
      <c r="I1395" s="258"/>
      <c r="L1395" s="304"/>
      <c r="M1395" s="304"/>
    </row>
    <row r="1396" spans="5:13" ht="15.75" customHeight="1">
      <c r="E1396" s="255"/>
      <c r="F1396" s="255"/>
      <c r="H1396" s="255"/>
      <c r="I1396" s="258"/>
      <c r="L1396" s="304"/>
      <c r="M1396" s="304"/>
    </row>
    <row r="1397" spans="5:13" ht="15.75" customHeight="1">
      <c r="E1397" s="255"/>
      <c r="F1397" s="255"/>
      <c r="H1397" s="255"/>
      <c r="I1397" s="258"/>
      <c r="L1397" s="304"/>
      <c r="M1397" s="304"/>
    </row>
    <row r="1398" spans="5:13" ht="15.75" customHeight="1">
      <c r="E1398" s="255"/>
      <c r="F1398" s="255"/>
      <c r="H1398" s="255"/>
      <c r="I1398" s="258"/>
      <c r="L1398" s="304"/>
      <c r="M1398" s="304"/>
    </row>
    <row r="1399" spans="5:13" ht="15.75" customHeight="1">
      <c r="E1399" s="255"/>
      <c r="F1399" s="255"/>
      <c r="H1399" s="255"/>
      <c r="I1399" s="258"/>
      <c r="L1399" s="304"/>
      <c r="M1399" s="304"/>
    </row>
    <row r="1400" spans="5:13" ht="15.75" customHeight="1">
      <c r="E1400" s="255"/>
      <c r="F1400" s="255"/>
      <c r="H1400" s="255"/>
      <c r="I1400" s="258"/>
      <c r="L1400" s="304"/>
      <c r="M1400" s="304"/>
    </row>
    <row r="1401" spans="5:13" ht="15.75" customHeight="1">
      <c r="E1401" s="255"/>
      <c r="F1401" s="255"/>
      <c r="H1401" s="255"/>
      <c r="I1401" s="258"/>
      <c r="L1401" s="304"/>
      <c r="M1401" s="304"/>
    </row>
    <row r="1402" spans="5:13" ht="15.75" customHeight="1">
      <c r="E1402" s="255"/>
      <c r="F1402" s="255"/>
      <c r="H1402" s="255"/>
      <c r="I1402" s="258"/>
      <c r="L1402" s="304"/>
      <c r="M1402" s="304"/>
    </row>
    <row r="1403" spans="5:13" ht="15.75" customHeight="1">
      <c r="E1403" s="255"/>
      <c r="F1403" s="255"/>
      <c r="H1403" s="255"/>
      <c r="I1403" s="258"/>
      <c r="L1403" s="304"/>
      <c r="M1403" s="304"/>
    </row>
    <row r="1404" spans="5:13" ht="15.75" customHeight="1">
      <c r="E1404" s="255"/>
      <c r="F1404" s="255"/>
      <c r="H1404" s="255"/>
      <c r="I1404" s="258"/>
      <c r="L1404" s="304"/>
      <c r="M1404" s="304"/>
    </row>
    <row r="1405" spans="5:13" ht="15.75" customHeight="1">
      <c r="E1405" s="255"/>
      <c r="F1405" s="255"/>
      <c r="H1405" s="255"/>
      <c r="I1405" s="258"/>
      <c r="L1405" s="304"/>
      <c r="M1405" s="304"/>
    </row>
    <row r="1406" spans="5:13" ht="15.75" customHeight="1">
      <c r="E1406" s="255"/>
      <c r="F1406" s="255"/>
      <c r="H1406" s="255"/>
      <c r="I1406" s="258"/>
      <c r="L1406" s="304"/>
      <c r="M1406" s="304"/>
    </row>
    <row r="1407" spans="5:13" ht="15.75" customHeight="1">
      <c r="E1407" s="255"/>
      <c r="F1407" s="255"/>
      <c r="H1407" s="255"/>
      <c r="I1407" s="258"/>
      <c r="L1407" s="304"/>
      <c r="M1407" s="304"/>
    </row>
    <row r="1408" spans="5:13" ht="15.75" customHeight="1">
      <c r="E1408" s="255"/>
      <c r="F1408" s="255"/>
      <c r="H1408" s="255"/>
      <c r="I1408" s="258"/>
      <c r="L1408" s="304"/>
      <c r="M1408" s="304"/>
    </row>
    <row r="1409" spans="5:13" ht="15.75" customHeight="1">
      <c r="E1409" s="255"/>
      <c r="F1409" s="255"/>
      <c r="H1409" s="255"/>
      <c r="I1409" s="258"/>
      <c r="L1409" s="304"/>
      <c r="M1409" s="304"/>
    </row>
    <row r="1410" spans="5:13" ht="15.75" customHeight="1">
      <c r="E1410" s="255"/>
      <c r="F1410" s="255"/>
      <c r="H1410" s="255"/>
      <c r="I1410" s="258"/>
      <c r="L1410" s="304"/>
      <c r="M1410" s="304"/>
    </row>
    <row r="1411" spans="5:13" ht="15.75" customHeight="1">
      <c r="E1411" s="255"/>
      <c r="F1411" s="255"/>
      <c r="H1411" s="255"/>
      <c r="I1411" s="258"/>
      <c r="L1411" s="304"/>
      <c r="M1411" s="304"/>
    </row>
    <row r="1412" spans="5:13" ht="15.75" customHeight="1">
      <c r="E1412" s="255"/>
      <c r="F1412" s="255"/>
      <c r="H1412" s="255"/>
      <c r="I1412" s="258"/>
      <c r="L1412" s="304"/>
      <c r="M1412" s="304"/>
    </row>
    <row r="1413" spans="5:13" ht="15.75" customHeight="1">
      <c r="E1413" s="255"/>
      <c r="F1413" s="255"/>
      <c r="H1413" s="255"/>
      <c r="I1413" s="258"/>
      <c r="L1413" s="304"/>
      <c r="M1413" s="304"/>
    </row>
    <row r="1414" spans="5:13" ht="15.75" customHeight="1">
      <c r="E1414" s="255"/>
      <c r="F1414" s="255"/>
      <c r="H1414" s="255"/>
      <c r="I1414" s="258"/>
      <c r="L1414" s="304"/>
      <c r="M1414" s="304"/>
    </row>
    <row r="1415" spans="5:13" ht="15.75" customHeight="1">
      <c r="E1415" s="255"/>
      <c r="F1415" s="255"/>
      <c r="H1415" s="255"/>
      <c r="I1415" s="258"/>
      <c r="L1415" s="304"/>
      <c r="M1415" s="304"/>
    </row>
    <row r="1416" spans="5:13" ht="15.75" customHeight="1">
      <c r="E1416" s="255"/>
      <c r="F1416" s="255"/>
      <c r="H1416" s="255"/>
      <c r="I1416" s="258"/>
      <c r="L1416" s="304"/>
      <c r="M1416" s="304"/>
    </row>
    <row r="1417" spans="5:13" ht="15.75" customHeight="1">
      <c r="E1417" s="255"/>
      <c r="F1417" s="255"/>
      <c r="H1417" s="255"/>
      <c r="I1417" s="258"/>
      <c r="L1417" s="304"/>
      <c r="M1417" s="304"/>
    </row>
    <row r="1418" spans="5:13" ht="15.75" customHeight="1">
      <c r="E1418" s="255"/>
      <c r="F1418" s="255"/>
      <c r="H1418" s="255"/>
      <c r="I1418" s="258"/>
      <c r="L1418" s="304"/>
      <c r="M1418" s="304"/>
    </row>
    <row r="1419" spans="5:13" ht="15.75" customHeight="1">
      <c r="E1419" s="255"/>
      <c r="F1419" s="255"/>
      <c r="H1419" s="255"/>
      <c r="I1419" s="258"/>
      <c r="L1419" s="304"/>
      <c r="M1419" s="304"/>
    </row>
    <row r="1420" spans="5:13" ht="15.75" customHeight="1">
      <c r="E1420" s="255"/>
      <c r="F1420" s="255"/>
      <c r="H1420" s="255"/>
      <c r="I1420" s="258"/>
      <c r="L1420" s="304"/>
      <c r="M1420" s="304"/>
    </row>
    <row r="1421" spans="5:13" ht="15.75" customHeight="1">
      <c r="E1421" s="255"/>
      <c r="F1421" s="255"/>
      <c r="H1421" s="255"/>
      <c r="I1421" s="258"/>
      <c r="L1421" s="304"/>
      <c r="M1421" s="304"/>
    </row>
    <row r="1422" spans="5:13" ht="15.75" customHeight="1">
      <c r="E1422" s="255"/>
      <c r="F1422" s="255"/>
      <c r="H1422" s="255"/>
      <c r="I1422" s="258"/>
      <c r="L1422" s="304"/>
      <c r="M1422" s="304"/>
    </row>
    <row r="1423" spans="5:13" ht="15.75" customHeight="1">
      <c r="E1423" s="255"/>
      <c r="F1423" s="255"/>
      <c r="H1423" s="255"/>
      <c r="I1423" s="258"/>
      <c r="L1423" s="304"/>
      <c r="M1423" s="304"/>
    </row>
    <row r="1424" spans="5:13" ht="15.75" customHeight="1">
      <c r="E1424" s="255"/>
      <c r="F1424" s="255"/>
      <c r="H1424" s="255"/>
      <c r="I1424" s="258"/>
      <c r="L1424" s="304"/>
      <c r="M1424" s="304"/>
    </row>
    <row r="1425" spans="5:13" ht="15.75" customHeight="1">
      <c r="E1425" s="255"/>
      <c r="F1425" s="255"/>
      <c r="H1425" s="255"/>
      <c r="I1425" s="258"/>
      <c r="L1425" s="304"/>
      <c r="M1425" s="304"/>
    </row>
    <row r="1426" spans="5:13" ht="15.75" customHeight="1">
      <c r="E1426" s="255"/>
      <c r="F1426" s="255"/>
      <c r="H1426" s="255"/>
      <c r="I1426" s="258"/>
      <c r="L1426" s="304"/>
      <c r="M1426" s="304"/>
    </row>
    <row r="1427" spans="5:13" ht="15.75" customHeight="1">
      <c r="E1427" s="255"/>
      <c r="F1427" s="255"/>
      <c r="H1427" s="255"/>
      <c r="I1427" s="258"/>
      <c r="L1427" s="304"/>
      <c r="M1427" s="304"/>
    </row>
    <row r="1428" spans="5:13" ht="15.75" customHeight="1">
      <c r="E1428" s="255"/>
      <c r="F1428" s="255"/>
      <c r="H1428" s="255"/>
      <c r="I1428" s="258"/>
      <c r="L1428" s="304"/>
      <c r="M1428" s="304"/>
    </row>
    <row r="1429" spans="5:13" ht="15.75" customHeight="1">
      <c r="E1429" s="255"/>
      <c r="F1429" s="255"/>
      <c r="H1429" s="255"/>
      <c r="I1429" s="258"/>
      <c r="L1429" s="304"/>
      <c r="M1429" s="304"/>
    </row>
    <row r="1430" spans="5:13" ht="15.75" customHeight="1">
      <c r="E1430" s="255"/>
      <c r="F1430" s="255"/>
      <c r="H1430" s="255"/>
      <c r="I1430" s="258"/>
      <c r="L1430" s="304"/>
      <c r="M1430" s="304"/>
    </row>
    <row r="1431" spans="5:13" ht="15.75" customHeight="1">
      <c r="E1431" s="255"/>
      <c r="F1431" s="255"/>
      <c r="H1431" s="255"/>
      <c r="I1431" s="258"/>
      <c r="L1431" s="304"/>
      <c r="M1431" s="304"/>
    </row>
    <row r="1432" spans="5:13" ht="15.75" customHeight="1">
      <c r="E1432" s="255"/>
      <c r="F1432" s="255"/>
      <c r="H1432" s="255"/>
      <c r="I1432" s="258"/>
      <c r="L1432" s="304"/>
      <c r="M1432" s="304"/>
    </row>
    <row r="1433" spans="5:13" ht="15.75" customHeight="1">
      <c r="E1433" s="255"/>
      <c r="F1433" s="255"/>
      <c r="H1433" s="255"/>
      <c r="I1433" s="258"/>
      <c r="L1433" s="304"/>
      <c r="M1433" s="304"/>
    </row>
    <row r="1434" spans="5:13" ht="15.75" customHeight="1">
      <c r="E1434" s="255"/>
      <c r="F1434" s="255"/>
      <c r="H1434" s="255"/>
      <c r="I1434" s="258"/>
      <c r="L1434" s="304"/>
      <c r="M1434" s="304"/>
    </row>
    <row r="1435" spans="5:13" ht="15.75" customHeight="1">
      <c r="E1435" s="255"/>
      <c r="F1435" s="255"/>
      <c r="H1435" s="255"/>
      <c r="I1435" s="258"/>
      <c r="L1435" s="304"/>
      <c r="M1435" s="304"/>
    </row>
    <row r="1436" spans="5:13" ht="15.75" customHeight="1">
      <c r="E1436" s="255"/>
      <c r="F1436" s="255"/>
      <c r="H1436" s="255"/>
      <c r="I1436" s="258"/>
      <c r="L1436" s="304"/>
      <c r="M1436" s="304"/>
    </row>
    <row r="1437" spans="5:13" ht="15.75" customHeight="1">
      <c r="E1437" s="255"/>
      <c r="F1437" s="255"/>
      <c r="H1437" s="255"/>
      <c r="I1437" s="258"/>
      <c r="L1437" s="304"/>
      <c r="M1437" s="304"/>
    </row>
    <row r="1438" spans="5:13" ht="15.75" customHeight="1">
      <c r="E1438" s="255"/>
      <c r="F1438" s="255"/>
      <c r="H1438" s="255"/>
      <c r="I1438" s="258"/>
      <c r="L1438" s="304"/>
      <c r="M1438" s="304"/>
    </row>
    <row r="1439" spans="5:13" ht="15.75" customHeight="1">
      <c r="E1439" s="255"/>
      <c r="F1439" s="255"/>
      <c r="H1439" s="255"/>
      <c r="I1439" s="258"/>
      <c r="L1439" s="304"/>
      <c r="M1439" s="304"/>
    </row>
    <row r="1440" spans="5:13" ht="15.75" customHeight="1">
      <c r="E1440" s="255"/>
      <c r="F1440" s="255"/>
      <c r="H1440" s="255"/>
      <c r="I1440" s="258"/>
      <c r="L1440" s="304"/>
      <c r="M1440" s="304"/>
    </row>
    <row r="1441" spans="5:13" ht="15.75" customHeight="1">
      <c r="E1441" s="255"/>
      <c r="F1441" s="255"/>
      <c r="H1441" s="255"/>
      <c r="I1441" s="258"/>
      <c r="L1441" s="304"/>
      <c r="M1441" s="304"/>
    </row>
    <row r="1442" spans="5:13" ht="15.75" customHeight="1">
      <c r="E1442" s="255"/>
      <c r="F1442" s="255"/>
      <c r="H1442" s="255"/>
      <c r="I1442" s="258"/>
      <c r="L1442" s="304"/>
      <c r="M1442" s="304"/>
    </row>
    <row r="1443" spans="5:13" ht="15.75" customHeight="1">
      <c r="E1443" s="255"/>
      <c r="F1443" s="255"/>
      <c r="H1443" s="255"/>
      <c r="I1443" s="258"/>
      <c r="L1443" s="304"/>
      <c r="M1443" s="304"/>
    </row>
    <row r="1444" spans="5:13" ht="15.75" customHeight="1">
      <c r="E1444" s="255"/>
      <c r="F1444" s="255"/>
      <c r="H1444" s="255"/>
      <c r="I1444" s="258"/>
      <c r="L1444" s="304"/>
      <c r="M1444" s="304"/>
    </row>
    <row r="1445" spans="5:13" ht="15.75" customHeight="1">
      <c r="E1445" s="255"/>
      <c r="F1445" s="255"/>
      <c r="H1445" s="255"/>
      <c r="I1445" s="258"/>
      <c r="L1445" s="304"/>
      <c r="M1445" s="304"/>
    </row>
    <row r="1446" spans="5:13" ht="15.75" customHeight="1">
      <c r="E1446" s="255"/>
      <c r="F1446" s="255"/>
      <c r="H1446" s="255"/>
      <c r="I1446" s="258"/>
      <c r="L1446" s="304"/>
      <c r="M1446" s="304"/>
    </row>
    <row r="1447" spans="5:13" ht="15.75" customHeight="1">
      <c r="E1447" s="255"/>
      <c r="F1447" s="255"/>
      <c r="H1447" s="255"/>
      <c r="I1447" s="258"/>
      <c r="L1447" s="304"/>
      <c r="M1447" s="304"/>
    </row>
    <row r="1448" spans="5:13" ht="15.75" customHeight="1">
      <c r="E1448" s="255"/>
      <c r="F1448" s="255"/>
      <c r="H1448" s="255"/>
      <c r="I1448" s="258"/>
      <c r="L1448" s="304"/>
      <c r="M1448" s="304"/>
    </row>
    <row r="1449" spans="5:13" ht="15.75" customHeight="1">
      <c r="E1449" s="255"/>
      <c r="F1449" s="255"/>
      <c r="H1449" s="255"/>
      <c r="I1449" s="258"/>
      <c r="L1449" s="304"/>
      <c r="M1449" s="304"/>
    </row>
    <row r="1450" spans="5:13" ht="15.75" customHeight="1">
      <c r="E1450" s="255"/>
      <c r="F1450" s="255"/>
      <c r="H1450" s="255"/>
      <c r="I1450" s="258"/>
      <c r="L1450" s="304"/>
      <c r="M1450" s="304"/>
    </row>
    <row r="1451" spans="5:13" ht="15.75" customHeight="1">
      <c r="E1451" s="255"/>
      <c r="F1451" s="255"/>
      <c r="H1451" s="255"/>
      <c r="I1451" s="258"/>
      <c r="L1451" s="304"/>
      <c r="M1451" s="304"/>
    </row>
    <row r="1452" spans="5:13" ht="15.75" customHeight="1">
      <c r="E1452" s="255"/>
      <c r="F1452" s="255"/>
      <c r="H1452" s="255"/>
      <c r="I1452" s="258"/>
      <c r="L1452" s="304"/>
      <c r="M1452" s="304"/>
    </row>
    <row r="1453" spans="5:13" ht="15.75" customHeight="1">
      <c r="E1453" s="255"/>
      <c r="F1453" s="255"/>
      <c r="H1453" s="255"/>
      <c r="I1453" s="258"/>
      <c r="L1453" s="304"/>
      <c r="M1453" s="304"/>
    </row>
    <row r="1454" spans="5:13" ht="15.75" customHeight="1">
      <c r="E1454" s="255"/>
      <c r="F1454" s="255"/>
      <c r="H1454" s="255"/>
      <c r="I1454" s="258"/>
      <c r="L1454" s="304"/>
      <c r="M1454" s="304"/>
    </row>
    <row r="1455" spans="5:13" ht="15.75" customHeight="1">
      <c r="E1455" s="255"/>
      <c r="F1455" s="255"/>
      <c r="H1455" s="255"/>
      <c r="I1455" s="258"/>
      <c r="L1455" s="304"/>
      <c r="M1455" s="304"/>
    </row>
    <row r="1456" spans="5:13" ht="15.75" customHeight="1">
      <c r="E1456" s="255"/>
      <c r="F1456" s="255"/>
      <c r="H1456" s="255"/>
      <c r="I1456" s="258"/>
      <c r="L1456" s="304"/>
      <c r="M1456" s="304"/>
    </row>
    <row r="1457" spans="5:13" ht="15.75" customHeight="1">
      <c r="E1457" s="255"/>
      <c r="F1457" s="255"/>
      <c r="H1457" s="255"/>
      <c r="I1457" s="258"/>
      <c r="L1457" s="304"/>
      <c r="M1457" s="304"/>
    </row>
    <row r="1458" spans="5:13" ht="15.75" customHeight="1">
      <c r="E1458" s="255"/>
      <c r="F1458" s="255"/>
      <c r="H1458" s="255"/>
      <c r="I1458" s="258"/>
      <c r="L1458" s="304"/>
      <c r="M1458" s="304"/>
    </row>
    <row r="1459" spans="5:13" ht="15.75" customHeight="1">
      <c r="E1459" s="255"/>
      <c r="F1459" s="255"/>
      <c r="H1459" s="255"/>
      <c r="I1459" s="258"/>
      <c r="L1459" s="304"/>
      <c r="M1459" s="304"/>
    </row>
    <row r="1460" spans="5:13" ht="15.75" customHeight="1">
      <c r="E1460" s="255"/>
      <c r="F1460" s="255"/>
      <c r="H1460" s="255"/>
      <c r="I1460" s="258"/>
      <c r="L1460" s="304"/>
      <c r="M1460" s="304"/>
    </row>
    <row r="1461" spans="5:13" ht="15.75" customHeight="1">
      <c r="E1461" s="255"/>
      <c r="F1461" s="255"/>
      <c r="H1461" s="255"/>
      <c r="I1461" s="258"/>
      <c r="L1461" s="304"/>
      <c r="M1461" s="304"/>
    </row>
    <row r="1462" spans="5:13" ht="15.75" customHeight="1">
      <c r="E1462" s="255"/>
      <c r="F1462" s="255"/>
      <c r="H1462" s="255"/>
      <c r="I1462" s="258"/>
      <c r="L1462" s="304"/>
      <c r="M1462" s="304"/>
    </row>
    <row r="1463" spans="5:13" ht="15.75" customHeight="1">
      <c r="E1463" s="255"/>
      <c r="F1463" s="255"/>
      <c r="H1463" s="255"/>
      <c r="I1463" s="258"/>
      <c r="L1463" s="304"/>
      <c r="M1463" s="304"/>
    </row>
    <row r="1464" spans="5:13" ht="15.75" customHeight="1">
      <c r="E1464" s="255"/>
      <c r="F1464" s="255"/>
      <c r="H1464" s="255"/>
      <c r="I1464" s="258"/>
      <c r="L1464" s="304"/>
      <c r="M1464" s="304"/>
    </row>
    <row r="1465" spans="5:13" ht="15.75" customHeight="1">
      <c r="E1465" s="255"/>
      <c r="F1465" s="255"/>
      <c r="H1465" s="255"/>
      <c r="I1465" s="258"/>
      <c r="L1465" s="304"/>
      <c r="M1465" s="304"/>
    </row>
    <row r="1466" spans="5:13" ht="15.75" customHeight="1">
      <c r="E1466" s="255"/>
      <c r="F1466" s="255"/>
      <c r="H1466" s="255"/>
      <c r="I1466" s="258"/>
      <c r="L1466" s="304"/>
      <c r="M1466" s="304"/>
    </row>
    <row r="1467" spans="5:13" ht="15.75" customHeight="1">
      <c r="E1467" s="255"/>
      <c r="F1467" s="255"/>
      <c r="H1467" s="255"/>
      <c r="I1467" s="258"/>
      <c r="L1467" s="304"/>
      <c r="M1467" s="304"/>
    </row>
    <row r="1468" spans="5:13" ht="15.75" customHeight="1">
      <c r="E1468" s="255"/>
      <c r="F1468" s="255"/>
      <c r="H1468" s="255"/>
      <c r="I1468" s="258"/>
      <c r="L1468" s="304"/>
      <c r="M1468" s="304"/>
    </row>
    <row r="1469" spans="5:13" ht="15.75" customHeight="1">
      <c r="E1469" s="255"/>
      <c r="F1469" s="255"/>
      <c r="H1469" s="255"/>
      <c r="I1469" s="258"/>
      <c r="L1469" s="304"/>
      <c r="M1469" s="304"/>
    </row>
    <row r="1470" spans="5:13" ht="15.75" customHeight="1">
      <c r="E1470" s="255"/>
      <c r="F1470" s="255"/>
      <c r="H1470" s="255"/>
      <c r="I1470" s="258"/>
      <c r="L1470" s="304"/>
      <c r="M1470" s="304"/>
    </row>
    <row r="1471" spans="5:13" ht="15.75" customHeight="1">
      <c r="E1471" s="255"/>
      <c r="F1471" s="255"/>
      <c r="H1471" s="255"/>
      <c r="I1471" s="258"/>
      <c r="L1471" s="304"/>
      <c r="M1471" s="304"/>
    </row>
    <row r="1472" spans="5:13" ht="15.75" customHeight="1">
      <c r="E1472" s="255"/>
      <c r="F1472" s="255"/>
      <c r="H1472" s="255"/>
      <c r="I1472" s="258"/>
      <c r="L1472" s="304"/>
      <c r="M1472" s="304"/>
    </row>
    <row r="1473" spans="5:13" ht="15.75" customHeight="1">
      <c r="E1473" s="255"/>
      <c r="F1473" s="255"/>
      <c r="H1473" s="255"/>
      <c r="I1473" s="258"/>
      <c r="L1473" s="304"/>
      <c r="M1473" s="304"/>
    </row>
    <row r="1474" spans="5:13" ht="15.75" customHeight="1">
      <c r="E1474" s="255"/>
      <c r="F1474" s="255"/>
      <c r="H1474" s="255"/>
      <c r="I1474" s="258"/>
      <c r="L1474" s="304"/>
      <c r="M1474" s="304"/>
    </row>
    <row r="1475" spans="5:13" ht="15.75" customHeight="1">
      <c r="E1475" s="255"/>
      <c r="F1475" s="255"/>
      <c r="H1475" s="255"/>
      <c r="I1475" s="258"/>
      <c r="L1475" s="304"/>
      <c r="M1475" s="304"/>
    </row>
    <row r="1476" spans="5:13" ht="15.75" customHeight="1">
      <c r="E1476" s="255"/>
      <c r="F1476" s="255"/>
      <c r="H1476" s="255"/>
      <c r="I1476" s="258"/>
      <c r="L1476" s="304"/>
      <c r="M1476" s="304"/>
    </row>
    <row r="1477" spans="5:13" ht="15.75" customHeight="1">
      <c r="E1477" s="255"/>
      <c r="F1477" s="255"/>
      <c r="H1477" s="255"/>
      <c r="I1477" s="258"/>
      <c r="L1477" s="304"/>
      <c r="M1477" s="304"/>
    </row>
    <row r="1478" spans="5:13" ht="15.75" customHeight="1">
      <c r="E1478" s="255"/>
      <c r="F1478" s="255"/>
      <c r="H1478" s="255"/>
      <c r="I1478" s="258"/>
      <c r="L1478" s="304"/>
      <c r="M1478" s="304"/>
    </row>
    <row r="1479" spans="5:13" ht="15.75" customHeight="1">
      <c r="E1479" s="255"/>
      <c r="F1479" s="255"/>
      <c r="H1479" s="255"/>
      <c r="I1479" s="258"/>
      <c r="L1479" s="304"/>
      <c r="M1479" s="304"/>
    </row>
    <row r="1480" spans="5:13" ht="15.75" customHeight="1">
      <c r="E1480" s="255"/>
      <c r="F1480" s="255"/>
      <c r="H1480" s="255"/>
      <c r="I1480" s="258"/>
      <c r="L1480" s="304"/>
      <c r="M1480" s="304"/>
    </row>
    <row r="1481" spans="5:13" ht="15.75" customHeight="1">
      <c r="E1481" s="255"/>
      <c r="F1481" s="255"/>
      <c r="H1481" s="255"/>
      <c r="I1481" s="258"/>
      <c r="L1481" s="304"/>
      <c r="M1481" s="304"/>
    </row>
    <row r="1482" spans="5:13" ht="15.75" customHeight="1">
      <c r="E1482" s="255"/>
      <c r="F1482" s="255"/>
      <c r="H1482" s="255"/>
      <c r="I1482" s="258"/>
      <c r="L1482" s="304"/>
      <c r="M1482" s="304"/>
    </row>
    <row r="1483" spans="5:13" ht="15.75" customHeight="1">
      <c r="E1483" s="255"/>
      <c r="F1483" s="255"/>
      <c r="H1483" s="255"/>
      <c r="I1483" s="258"/>
      <c r="L1483" s="304"/>
      <c r="M1483" s="304"/>
    </row>
    <row r="1484" spans="5:13" ht="15.75" customHeight="1">
      <c r="E1484" s="255"/>
      <c r="F1484" s="255"/>
      <c r="H1484" s="255"/>
      <c r="I1484" s="258"/>
      <c r="L1484" s="304"/>
      <c r="M1484" s="304"/>
    </row>
    <row r="1485" spans="5:13" ht="15.75" customHeight="1">
      <c r="E1485" s="255"/>
      <c r="F1485" s="255"/>
      <c r="H1485" s="255"/>
      <c r="I1485" s="258"/>
      <c r="L1485" s="304"/>
      <c r="M1485" s="304"/>
    </row>
    <row r="1486" spans="5:13" ht="15.75" customHeight="1">
      <c r="E1486" s="255"/>
      <c r="F1486" s="255"/>
      <c r="H1486" s="255"/>
      <c r="I1486" s="258"/>
      <c r="L1486" s="304"/>
      <c r="M1486" s="304"/>
    </row>
    <row r="1487" spans="5:13" ht="15.75" customHeight="1">
      <c r="E1487" s="255"/>
      <c r="F1487" s="255"/>
      <c r="H1487" s="255"/>
      <c r="I1487" s="258"/>
      <c r="L1487" s="304"/>
      <c r="M1487" s="304"/>
    </row>
    <row r="1488" spans="5:13" ht="15.75" customHeight="1">
      <c r="E1488" s="255"/>
      <c r="F1488" s="255"/>
      <c r="H1488" s="255"/>
      <c r="I1488" s="258"/>
      <c r="L1488" s="304"/>
      <c r="M1488" s="304"/>
    </row>
    <row r="1489" spans="5:13" ht="15.75" customHeight="1">
      <c r="E1489" s="255"/>
      <c r="F1489" s="255"/>
      <c r="H1489" s="255"/>
      <c r="I1489" s="258"/>
      <c r="L1489" s="304"/>
      <c r="M1489" s="304"/>
    </row>
    <row r="1490" spans="5:13" ht="15.75" customHeight="1">
      <c r="E1490" s="255"/>
      <c r="F1490" s="255"/>
      <c r="H1490" s="255"/>
      <c r="I1490" s="258"/>
      <c r="L1490" s="304"/>
      <c r="M1490" s="304"/>
    </row>
    <row r="1491" spans="5:13" ht="15.75" customHeight="1">
      <c r="E1491" s="255"/>
      <c r="F1491" s="255"/>
      <c r="H1491" s="255"/>
      <c r="I1491" s="258"/>
      <c r="L1491" s="304"/>
      <c r="M1491" s="304"/>
    </row>
    <row r="1492" spans="5:13" ht="15.75" customHeight="1">
      <c r="E1492" s="255"/>
      <c r="F1492" s="255"/>
      <c r="H1492" s="255"/>
      <c r="I1492" s="258"/>
      <c r="L1492" s="304"/>
      <c r="M1492" s="304"/>
    </row>
    <row r="1493" spans="5:13" ht="15.75" customHeight="1">
      <c r="E1493" s="255"/>
      <c r="F1493" s="255"/>
      <c r="H1493" s="255"/>
      <c r="I1493" s="258"/>
      <c r="L1493" s="304"/>
      <c r="M1493" s="304"/>
    </row>
    <row r="1494" spans="5:13" ht="15.75" customHeight="1">
      <c r="E1494" s="255"/>
      <c r="F1494" s="255"/>
      <c r="H1494" s="255"/>
      <c r="I1494" s="258"/>
      <c r="L1494" s="304"/>
      <c r="M1494" s="304"/>
    </row>
    <row r="1495" spans="5:13" ht="15.75" customHeight="1">
      <c r="E1495" s="255"/>
      <c r="F1495" s="255"/>
      <c r="H1495" s="255"/>
      <c r="I1495" s="258"/>
      <c r="L1495" s="304"/>
      <c r="M1495" s="304"/>
    </row>
    <row r="1496" spans="5:13" ht="15.75" customHeight="1">
      <c r="E1496" s="255"/>
      <c r="F1496" s="255"/>
      <c r="H1496" s="255"/>
      <c r="I1496" s="258"/>
      <c r="L1496" s="304"/>
      <c r="M1496" s="304"/>
    </row>
    <row r="1497" spans="5:13" ht="15.75" customHeight="1">
      <c r="E1497" s="255"/>
      <c r="F1497" s="255"/>
      <c r="H1497" s="255"/>
      <c r="I1497" s="258"/>
      <c r="L1497" s="304"/>
      <c r="M1497" s="304"/>
    </row>
    <row r="1498" spans="5:13" ht="15.75" customHeight="1">
      <c r="E1498" s="255"/>
      <c r="F1498" s="255"/>
      <c r="H1498" s="255"/>
      <c r="I1498" s="258"/>
      <c r="L1498" s="304"/>
      <c r="M1498" s="304"/>
    </row>
    <row r="1499" spans="5:13" ht="15.75" customHeight="1">
      <c r="E1499" s="255"/>
      <c r="F1499" s="255"/>
      <c r="H1499" s="255"/>
      <c r="I1499" s="258"/>
      <c r="L1499" s="304"/>
      <c r="M1499" s="304"/>
    </row>
    <row r="1500" spans="5:13" ht="15.75" customHeight="1">
      <c r="E1500" s="255"/>
      <c r="F1500" s="255"/>
      <c r="H1500" s="255"/>
      <c r="I1500" s="258"/>
      <c r="L1500" s="304"/>
      <c r="M1500" s="304"/>
    </row>
    <row r="1501" spans="5:13" ht="15.75" customHeight="1">
      <c r="E1501" s="255"/>
      <c r="F1501" s="255"/>
      <c r="H1501" s="255"/>
      <c r="I1501" s="258"/>
      <c r="L1501" s="304"/>
      <c r="M1501" s="304"/>
    </row>
    <row r="1502" spans="5:13" ht="15.75" customHeight="1">
      <c r="E1502" s="255"/>
      <c r="F1502" s="255"/>
      <c r="H1502" s="255"/>
      <c r="I1502" s="258"/>
      <c r="L1502" s="304"/>
      <c r="M1502" s="304"/>
    </row>
    <row r="1503" spans="5:13" ht="15.75" customHeight="1">
      <c r="E1503" s="255"/>
      <c r="F1503" s="255"/>
      <c r="H1503" s="255"/>
      <c r="I1503" s="258"/>
      <c r="L1503" s="304"/>
      <c r="M1503" s="304"/>
    </row>
    <row r="1504" spans="5:13" ht="15.75" customHeight="1">
      <c r="E1504" s="255"/>
      <c r="F1504" s="255"/>
      <c r="H1504" s="255"/>
      <c r="I1504" s="258"/>
      <c r="L1504" s="304"/>
      <c r="M1504" s="304"/>
    </row>
    <row r="1505" spans="5:13" ht="15.75" customHeight="1">
      <c r="E1505" s="255"/>
      <c r="F1505" s="255"/>
      <c r="H1505" s="255"/>
      <c r="I1505" s="258"/>
      <c r="L1505" s="304"/>
      <c r="M1505" s="304"/>
    </row>
    <row r="1506" spans="5:13" ht="15.75" customHeight="1">
      <c r="E1506" s="255"/>
      <c r="F1506" s="255"/>
      <c r="H1506" s="255"/>
      <c r="I1506" s="258"/>
      <c r="L1506" s="304"/>
      <c r="M1506" s="304"/>
    </row>
    <row r="1507" spans="5:13" ht="15.75" customHeight="1">
      <c r="E1507" s="255"/>
      <c r="F1507" s="255"/>
      <c r="H1507" s="255"/>
      <c r="I1507" s="258"/>
      <c r="L1507" s="304"/>
      <c r="M1507" s="304"/>
    </row>
    <row r="1508" spans="5:13" ht="15.75" customHeight="1">
      <c r="E1508" s="255"/>
      <c r="F1508" s="255"/>
      <c r="H1508" s="255"/>
      <c r="I1508" s="258"/>
      <c r="L1508" s="304"/>
      <c r="M1508" s="304"/>
    </row>
    <row r="1509" spans="5:13" ht="15.75" customHeight="1">
      <c r="E1509" s="255"/>
      <c r="F1509" s="255"/>
      <c r="H1509" s="255"/>
      <c r="I1509" s="258"/>
      <c r="L1509" s="304"/>
      <c r="M1509" s="304"/>
    </row>
    <row r="1510" spans="5:13" ht="15.75" customHeight="1">
      <c r="E1510" s="255"/>
      <c r="F1510" s="255"/>
      <c r="H1510" s="255"/>
      <c r="I1510" s="258"/>
      <c r="L1510" s="304"/>
      <c r="M1510" s="304"/>
    </row>
    <row r="1511" spans="5:13" ht="15.75" customHeight="1">
      <c r="E1511" s="255"/>
      <c r="F1511" s="255"/>
      <c r="H1511" s="255"/>
      <c r="I1511" s="258"/>
      <c r="L1511" s="304"/>
      <c r="M1511" s="304"/>
    </row>
    <row r="1512" spans="5:13" ht="15.75" customHeight="1">
      <c r="E1512" s="255"/>
      <c r="F1512" s="255"/>
      <c r="H1512" s="255"/>
      <c r="I1512" s="258"/>
      <c r="L1512" s="304"/>
      <c r="M1512" s="304"/>
    </row>
    <row r="1513" spans="5:13" ht="15.75" customHeight="1">
      <c r="E1513" s="255"/>
      <c r="F1513" s="255"/>
      <c r="H1513" s="255"/>
      <c r="I1513" s="258"/>
      <c r="L1513" s="304"/>
      <c r="M1513" s="304"/>
    </row>
    <row r="1514" spans="5:13" ht="15.75" customHeight="1">
      <c r="E1514" s="255"/>
      <c r="F1514" s="255"/>
      <c r="H1514" s="255"/>
      <c r="I1514" s="258"/>
      <c r="L1514" s="304"/>
      <c r="M1514" s="304"/>
    </row>
    <row r="1515" spans="5:13" ht="15.75" customHeight="1">
      <c r="E1515" s="255"/>
      <c r="F1515" s="255"/>
      <c r="H1515" s="255"/>
      <c r="I1515" s="258"/>
      <c r="L1515" s="304"/>
      <c r="M1515" s="304"/>
    </row>
    <row r="1516" spans="5:13" ht="15.75" customHeight="1">
      <c r="E1516" s="255"/>
      <c r="F1516" s="255"/>
      <c r="H1516" s="255"/>
      <c r="I1516" s="258"/>
      <c r="L1516" s="304"/>
      <c r="M1516" s="304"/>
    </row>
    <row r="1517" spans="5:13" ht="15.75" customHeight="1">
      <c r="E1517" s="255"/>
      <c r="F1517" s="255"/>
      <c r="H1517" s="255"/>
      <c r="I1517" s="258"/>
      <c r="L1517" s="304"/>
      <c r="M1517" s="304"/>
    </row>
    <row r="1518" spans="5:13" ht="15.75" customHeight="1">
      <c r="E1518" s="255"/>
      <c r="F1518" s="255"/>
      <c r="H1518" s="255"/>
      <c r="I1518" s="258"/>
      <c r="L1518" s="304"/>
      <c r="M1518" s="304"/>
    </row>
    <row r="1519" spans="5:13" ht="15.75" customHeight="1">
      <c r="E1519" s="255"/>
      <c r="F1519" s="255"/>
      <c r="H1519" s="255"/>
      <c r="I1519" s="258"/>
      <c r="L1519" s="304"/>
      <c r="M1519" s="304"/>
    </row>
    <row r="1520" spans="5:13" ht="15.75" customHeight="1">
      <c r="E1520" s="255"/>
      <c r="F1520" s="255"/>
      <c r="H1520" s="255"/>
      <c r="I1520" s="258"/>
      <c r="L1520" s="304"/>
      <c r="M1520" s="304"/>
    </row>
    <row r="1521" spans="5:13" ht="15.75" customHeight="1">
      <c r="E1521" s="255"/>
      <c r="F1521" s="255"/>
      <c r="H1521" s="255"/>
      <c r="I1521" s="258"/>
      <c r="L1521" s="304"/>
      <c r="M1521" s="304"/>
    </row>
    <row r="1522" spans="5:13" ht="15.75" customHeight="1">
      <c r="E1522" s="255"/>
      <c r="F1522" s="255"/>
      <c r="H1522" s="255"/>
      <c r="I1522" s="258"/>
      <c r="L1522" s="304"/>
      <c r="M1522" s="304"/>
    </row>
    <row r="1523" spans="5:13" ht="15.75" customHeight="1">
      <c r="E1523" s="255"/>
      <c r="F1523" s="255"/>
      <c r="H1523" s="255"/>
      <c r="I1523" s="258"/>
      <c r="L1523" s="304"/>
      <c r="M1523" s="304"/>
    </row>
    <row r="1524" spans="5:13" ht="15.75" customHeight="1">
      <c r="E1524" s="255"/>
      <c r="F1524" s="255"/>
      <c r="H1524" s="255"/>
      <c r="I1524" s="258"/>
      <c r="L1524" s="304"/>
      <c r="M1524" s="304"/>
    </row>
    <row r="1525" spans="5:13" ht="15.75" customHeight="1">
      <c r="E1525" s="255"/>
      <c r="F1525" s="255"/>
      <c r="H1525" s="255"/>
      <c r="I1525" s="258"/>
      <c r="L1525" s="304"/>
      <c r="M1525" s="304"/>
    </row>
    <row r="1526" spans="5:13" ht="15.75" customHeight="1">
      <c r="E1526" s="255"/>
      <c r="F1526" s="255"/>
      <c r="H1526" s="255"/>
      <c r="I1526" s="258"/>
      <c r="L1526" s="304"/>
      <c r="M1526" s="304"/>
    </row>
    <row r="1527" spans="5:13" ht="15.75" customHeight="1">
      <c r="E1527" s="255"/>
      <c r="F1527" s="255"/>
      <c r="H1527" s="255"/>
      <c r="I1527" s="258"/>
      <c r="L1527" s="304"/>
      <c r="M1527" s="304"/>
    </row>
    <row r="1528" spans="5:13" ht="15.75" customHeight="1">
      <c r="E1528" s="255"/>
      <c r="F1528" s="255"/>
      <c r="H1528" s="255"/>
      <c r="I1528" s="258"/>
      <c r="L1528" s="304"/>
      <c r="M1528" s="304"/>
    </row>
    <row r="1529" spans="5:13" ht="15.75" customHeight="1">
      <c r="E1529" s="255"/>
      <c r="F1529" s="255"/>
      <c r="H1529" s="255"/>
      <c r="I1529" s="258"/>
      <c r="L1529" s="304"/>
      <c r="M1529" s="304"/>
    </row>
    <row r="1530" spans="5:13" ht="15.75" customHeight="1">
      <c r="E1530" s="255"/>
      <c r="F1530" s="255"/>
      <c r="H1530" s="255"/>
      <c r="I1530" s="258"/>
      <c r="L1530" s="304"/>
      <c r="M1530" s="304"/>
    </row>
    <row r="1531" spans="5:13" ht="15.75" customHeight="1">
      <c r="E1531" s="255"/>
      <c r="F1531" s="255"/>
      <c r="H1531" s="255"/>
      <c r="I1531" s="258"/>
      <c r="L1531" s="304"/>
      <c r="M1531" s="304"/>
    </row>
    <row r="1532" spans="5:13" ht="15.75" customHeight="1">
      <c r="E1532" s="255"/>
      <c r="F1532" s="255"/>
      <c r="H1532" s="255"/>
      <c r="I1532" s="258"/>
      <c r="L1532" s="304"/>
      <c r="M1532" s="304"/>
    </row>
    <row r="1533" spans="5:13" ht="15.75" customHeight="1">
      <c r="E1533" s="255"/>
      <c r="F1533" s="255"/>
      <c r="H1533" s="255"/>
      <c r="I1533" s="258"/>
      <c r="L1533" s="304"/>
      <c r="M1533" s="304"/>
    </row>
    <row r="1534" spans="5:13" ht="15.75" customHeight="1">
      <c r="E1534" s="255"/>
      <c r="F1534" s="255"/>
      <c r="H1534" s="255"/>
      <c r="I1534" s="258"/>
      <c r="L1534" s="304"/>
      <c r="M1534" s="304"/>
    </row>
    <row r="1535" spans="5:13" ht="15.75" customHeight="1">
      <c r="E1535" s="255"/>
      <c r="F1535" s="255"/>
      <c r="H1535" s="255"/>
      <c r="I1535" s="258"/>
      <c r="L1535" s="304"/>
      <c r="M1535" s="304"/>
    </row>
    <row r="1536" spans="5:13" ht="15.75" customHeight="1">
      <c r="E1536" s="255"/>
      <c r="F1536" s="255"/>
      <c r="H1536" s="255"/>
      <c r="I1536" s="258"/>
      <c r="L1536" s="304"/>
      <c r="M1536" s="304"/>
    </row>
    <row r="1537" spans="5:13" ht="15.75" customHeight="1">
      <c r="E1537" s="255"/>
      <c r="F1537" s="255"/>
      <c r="H1537" s="255"/>
      <c r="I1537" s="258"/>
      <c r="L1537" s="304"/>
      <c r="M1537" s="304"/>
    </row>
    <row r="1538" spans="5:13" ht="15.75" customHeight="1">
      <c r="E1538" s="255"/>
      <c r="F1538" s="255"/>
      <c r="H1538" s="255"/>
      <c r="I1538" s="258"/>
      <c r="L1538" s="304"/>
      <c r="M1538" s="304"/>
    </row>
    <row r="1539" spans="5:13" ht="15.75" customHeight="1">
      <c r="E1539" s="255"/>
      <c r="F1539" s="255"/>
      <c r="H1539" s="255"/>
      <c r="I1539" s="258"/>
      <c r="L1539" s="304"/>
      <c r="M1539" s="304"/>
    </row>
    <row r="1540" spans="5:13" ht="15.75" customHeight="1">
      <c r="E1540" s="255"/>
      <c r="F1540" s="255"/>
      <c r="H1540" s="255"/>
      <c r="I1540" s="258"/>
      <c r="L1540" s="304"/>
      <c r="M1540" s="304"/>
    </row>
    <row r="1541" spans="5:13" ht="15.75" customHeight="1">
      <c r="E1541" s="255"/>
      <c r="F1541" s="255"/>
      <c r="H1541" s="255"/>
      <c r="I1541" s="258"/>
      <c r="L1541" s="304"/>
      <c r="M1541" s="304"/>
    </row>
    <row r="1542" spans="5:13" ht="15.75" customHeight="1">
      <c r="E1542" s="255"/>
      <c r="F1542" s="255"/>
      <c r="H1542" s="255"/>
      <c r="I1542" s="258"/>
      <c r="L1542" s="304"/>
      <c r="M1542" s="304"/>
    </row>
    <row r="1543" spans="5:13" ht="15.75" customHeight="1">
      <c r="E1543" s="255"/>
      <c r="F1543" s="255"/>
      <c r="H1543" s="255"/>
      <c r="I1543" s="258"/>
      <c r="L1543" s="304"/>
      <c r="M1543" s="304"/>
    </row>
    <row r="1544" spans="5:13" ht="15.75" customHeight="1">
      <c r="E1544" s="255"/>
      <c r="F1544" s="255"/>
      <c r="H1544" s="255"/>
      <c r="I1544" s="258"/>
      <c r="L1544" s="304"/>
      <c r="M1544" s="304"/>
    </row>
    <row r="1545" spans="5:13" ht="15.75" customHeight="1">
      <c r="E1545" s="255"/>
      <c r="F1545" s="255"/>
      <c r="H1545" s="255"/>
      <c r="I1545" s="258"/>
      <c r="L1545" s="304"/>
      <c r="M1545" s="304"/>
    </row>
    <row r="1546" spans="5:13" ht="15.75" customHeight="1">
      <c r="E1546" s="255"/>
      <c r="F1546" s="255"/>
      <c r="H1546" s="255"/>
      <c r="I1546" s="258"/>
      <c r="L1546" s="304"/>
      <c r="M1546" s="304"/>
    </row>
    <row r="1547" spans="5:13" ht="15.75" customHeight="1">
      <c r="E1547" s="255"/>
      <c r="F1547" s="255"/>
      <c r="H1547" s="255"/>
      <c r="I1547" s="258"/>
      <c r="L1547" s="304"/>
      <c r="M1547" s="304"/>
    </row>
    <row r="1548" spans="5:13" ht="15.75" customHeight="1">
      <c r="E1548" s="255"/>
      <c r="F1548" s="255"/>
      <c r="H1548" s="255"/>
      <c r="I1548" s="258"/>
      <c r="L1548" s="304"/>
      <c r="M1548" s="304"/>
    </row>
    <row r="1549" spans="5:13" ht="15.75" customHeight="1">
      <c r="E1549" s="255"/>
      <c r="F1549" s="255"/>
      <c r="H1549" s="255"/>
      <c r="I1549" s="258"/>
      <c r="L1549" s="304"/>
      <c r="M1549" s="304"/>
    </row>
    <row r="1550" spans="5:13" ht="15.75" customHeight="1">
      <c r="E1550" s="255"/>
      <c r="F1550" s="255"/>
      <c r="H1550" s="255"/>
      <c r="I1550" s="258"/>
      <c r="L1550" s="304"/>
      <c r="M1550" s="304"/>
    </row>
    <row r="1551" spans="5:13" ht="15.75" customHeight="1">
      <c r="E1551" s="255"/>
      <c r="F1551" s="255"/>
      <c r="H1551" s="255"/>
      <c r="I1551" s="258"/>
      <c r="L1551" s="304"/>
      <c r="M1551" s="304"/>
    </row>
    <row r="1552" spans="5:13" ht="15.75" customHeight="1">
      <c r="E1552" s="255"/>
      <c r="F1552" s="255"/>
      <c r="H1552" s="255"/>
      <c r="I1552" s="258"/>
      <c r="L1552" s="304"/>
      <c r="M1552" s="304"/>
    </row>
    <row r="1553" spans="5:13" ht="15.75" customHeight="1">
      <c r="E1553" s="255"/>
      <c r="F1553" s="255"/>
      <c r="H1553" s="255"/>
      <c r="I1553" s="258"/>
      <c r="L1553" s="304"/>
      <c r="M1553" s="304"/>
    </row>
    <row r="1554" spans="5:13" ht="15.75" customHeight="1">
      <c r="E1554" s="255"/>
      <c r="F1554" s="255"/>
      <c r="H1554" s="255"/>
      <c r="I1554" s="258"/>
      <c r="L1554" s="304"/>
      <c r="M1554" s="304"/>
    </row>
    <row r="1555" spans="5:13" ht="15.75" customHeight="1">
      <c r="E1555" s="255"/>
      <c r="F1555" s="255"/>
      <c r="H1555" s="255"/>
      <c r="I1555" s="258"/>
      <c r="L1555" s="304"/>
      <c r="M1555" s="304"/>
    </row>
    <row r="1556" spans="5:13" ht="15.75" customHeight="1">
      <c r="E1556" s="255"/>
      <c r="F1556" s="255"/>
      <c r="H1556" s="255"/>
      <c r="I1556" s="258"/>
      <c r="L1556" s="304"/>
      <c r="M1556" s="304"/>
    </row>
    <row r="1557" spans="5:13" ht="15.75" customHeight="1">
      <c r="E1557" s="255"/>
      <c r="F1557" s="255"/>
      <c r="H1557" s="255"/>
      <c r="I1557" s="258"/>
      <c r="L1557" s="304"/>
      <c r="M1557" s="304"/>
    </row>
    <row r="1558" spans="5:13" ht="15.75" customHeight="1">
      <c r="E1558" s="255"/>
      <c r="F1558" s="255"/>
      <c r="H1558" s="255"/>
      <c r="I1558" s="258"/>
      <c r="L1558" s="304"/>
      <c r="M1558" s="304"/>
    </row>
    <row r="1559" spans="5:13" ht="15.75" customHeight="1">
      <c r="E1559" s="255"/>
      <c r="F1559" s="255"/>
      <c r="H1559" s="255"/>
      <c r="I1559" s="258"/>
      <c r="L1559" s="304"/>
      <c r="M1559" s="304"/>
    </row>
    <row r="1560" spans="5:13" ht="15.75" customHeight="1">
      <c r="E1560" s="255"/>
      <c r="F1560" s="255"/>
      <c r="H1560" s="255"/>
      <c r="I1560" s="258"/>
      <c r="L1560" s="304"/>
      <c r="M1560" s="304"/>
    </row>
    <row r="1561" spans="5:13" ht="15.75" customHeight="1">
      <c r="E1561" s="255"/>
      <c r="F1561" s="255"/>
      <c r="H1561" s="255"/>
      <c r="I1561" s="258"/>
      <c r="L1561" s="304"/>
      <c r="M1561" s="304"/>
    </row>
    <row r="1562" spans="5:13" ht="15.75" customHeight="1">
      <c r="E1562" s="255"/>
      <c r="F1562" s="255"/>
      <c r="H1562" s="255"/>
      <c r="I1562" s="258"/>
      <c r="L1562" s="304"/>
      <c r="M1562" s="304"/>
    </row>
    <row r="1563" spans="5:13" ht="15.75" customHeight="1">
      <c r="E1563" s="255"/>
      <c r="F1563" s="255"/>
      <c r="H1563" s="255"/>
      <c r="I1563" s="258"/>
      <c r="L1563" s="304"/>
      <c r="M1563" s="304"/>
    </row>
    <row r="1564" spans="5:13" ht="15.75" customHeight="1">
      <c r="E1564" s="255"/>
      <c r="F1564" s="255"/>
      <c r="H1564" s="255"/>
      <c r="I1564" s="258"/>
      <c r="L1564" s="304"/>
      <c r="M1564" s="304"/>
    </row>
    <row r="1565" spans="5:13" ht="15.75" customHeight="1">
      <c r="E1565" s="255"/>
      <c r="F1565" s="255"/>
      <c r="H1565" s="255"/>
      <c r="I1565" s="258"/>
      <c r="L1565" s="304"/>
      <c r="M1565" s="304"/>
    </row>
    <row r="1566" spans="5:13" ht="15.75" customHeight="1">
      <c r="E1566" s="255"/>
      <c r="F1566" s="255"/>
      <c r="H1566" s="255"/>
      <c r="I1566" s="258"/>
      <c r="L1566" s="304"/>
      <c r="M1566" s="304"/>
    </row>
    <row r="1567" spans="5:13" ht="15.75" customHeight="1">
      <c r="E1567" s="255"/>
      <c r="F1567" s="255"/>
      <c r="H1567" s="255"/>
      <c r="I1567" s="258"/>
      <c r="L1567" s="304"/>
      <c r="M1567" s="304"/>
    </row>
    <row r="1568" spans="5:13" ht="15.75" customHeight="1">
      <c r="E1568" s="255"/>
      <c r="F1568" s="255"/>
      <c r="H1568" s="255"/>
      <c r="I1568" s="258"/>
      <c r="L1568" s="304"/>
      <c r="M1568" s="304"/>
    </row>
    <row r="1569" spans="5:13" ht="15.75" customHeight="1">
      <c r="E1569" s="255"/>
      <c r="F1569" s="255"/>
      <c r="H1569" s="255"/>
      <c r="I1569" s="258"/>
      <c r="L1569" s="304"/>
      <c r="M1569" s="304"/>
    </row>
    <row r="1570" spans="5:13" ht="15.75" customHeight="1">
      <c r="E1570" s="255"/>
      <c r="F1570" s="255"/>
      <c r="H1570" s="255"/>
      <c r="I1570" s="258"/>
      <c r="L1570" s="304"/>
      <c r="M1570" s="304"/>
    </row>
    <row r="1571" spans="5:13" ht="15.75" customHeight="1">
      <c r="E1571" s="255"/>
      <c r="F1571" s="255"/>
      <c r="H1571" s="255"/>
      <c r="I1571" s="258"/>
      <c r="L1571" s="304"/>
      <c r="M1571" s="304"/>
    </row>
    <row r="1572" spans="5:13" ht="15.75" customHeight="1">
      <c r="E1572" s="255"/>
      <c r="F1572" s="255"/>
      <c r="H1572" s="255"/>
      <c r="I1572" s="258"/>
      <c r="L1572" s="304"/>
      <c r="M1572" s="304"/>
    </row>
    <row r="1573" spans="5:13" ht="15.75" customHeight="1">
      <c r="E1573" s="255"/>
      <c r="F1573" s="255"/>
      <c r="H1573" s="255"/>
      <c r="I1573" s="258"/>
      <c r="L1573" s="304"/>
      <c r="M1573" s="304"/>
    </row>
    <row r="1574" spans="5:13" ht="15.75" customHeight="1">
      <c r="E1574" s="255"/>
      <c r="F1574" s="255"/>
      <c r="H1574" s="255"/>
      <c r="I1574" s="258"/>
      <c r="L1574" s="304"/>
      <c r="M1574" s="304"/>
    </row>
    <row r="1575" spans="5:13" ht="15.75" customHeight="1">
      <c r="E1575" s="255"/>
      <c r="F1575" s="255"/>
      <c r="H1575" s="255"/>
      <c r="I1575" s="258"/>
      <c r="L1575" s="304"/>
      <c r="M1575" s="304"/>
    </row>
    <row r="1576" spans="5:13" ht="15.75" customHeight="1">
      <c r="E1576" s="255"/>
      <c r="F1576" s="255"/>
      <c r="H1576" s="255"/>
      <c r="I1576" s="258"/>
      <c r="L1576" s="304"/>
      <c r="M1576" s="304"/>
    </row>
    <row r="1577" spans="5:13" ht="15.75" customHeight="1">
      <c r="E1577" s="255"/>
      <c r="F1577" s="255"/>
      <c r="H1577" s="255"/>
      <c r="I1577" s="258"/>
      <c r="L1577" s="304"/>
      <c r="M1577" s="304"/>
    </row>
    <row r="1578" spans="5:13" ht="15.75" customHeight="1">
      <c r="E1578" s="255"/>
      <c r="F1578" s="255"/>
      <c r="H1578" s="255"/>
      <c r="I1578" s="258"/>
      <c r="L1578" s="304"/>
      <c r="M1578" s="304"/>
    </row>
    <row r="1579" spans="5:13" ht="15.75" customHeight="1">
      <c r="E1579" s="255"/>
      <c r="F1579" s="255"/>
      <c r="H1579" s="255"/>
      <c r="I1579" s="258"/>
      <c r="L1579" s="304"/>
      <c r="M1579" s="304"/>
    </row>
    <row r="1580" spans="5:13" ht="15.75" customHeight="1">
      <c r="E1580" s="255"/>
      <c r="F1580" s="255"/>
      <c r="H1580" s="255"/>
      <c r="I1580" s="258"/>
      <c r="L1580" s="304"/>
      <c r="M1580" s="304"/>
    </row>
    <row r="1581" spans="5:13" ht="15.75" customHeight="1">
      <c r="E1581" s="255"/>
      <c r="F1581" s="255"/>
      <c r="H1581" s="255"/>
      <c r="I1581" s="258"/>
      <c r="L1581" s="304"/>
      <c r="M1581" s="304"/>
    </row>
    <row r="1582" spans="5:13" ht="15.75" customHeight="1">
      <c r="E1582" s="255"/>
      <c r="F1582" s="255"/>
      <c r="H1582" s="255"/>
      <c r="I1582" s="258"/>
      <c r="L1582" s="304"/>
      <c r="M1582" s="304"/>
    </row>
    <row r="1583" spans="5:13" ht="15.75" customHeight="1">
      <c r="E1583" s="255"/>
      <c r="F1583" s="255"/>
      <c r="H1583" s="255"/>
      <c r="I1583" s="258"/>
      <c r="L1583" s="304"/>
      <c r="M1583" s="304"/>
    </row>
    <row r="1584" spans="5:13" ht="15.75" customHeight="1">
      <c r="E1584" s="255"/>
      <c r="F1584" s="255"/>
      <c r="H1584" s="255"/>
      <c r="I1584" s="258"/>
      <c r="L1584" s="304"/>
      <c r="M1584" s="304"/>
    </row>
    <row r="1585" spans="5:13" ht="15.75" customHeight="1">
      <c r="E1585" s="255"/>
      <c r="F1585" s="255"/>
      <c r="H1585" s="255"/>
      <c r="I1585" s="258"/>
      <c r="L1585" s="304"/>
      <c r="M1585" s="304"/>
    </row>
    <row r="1586" spans="5:13" ht="15.75" customHeight="1">
      <c r="E1586" s="255"/>
      <c r="F1586" s="255"/>
      <c r="H1586" s="255"/>
      <c r="I1586" s="258"/>
      <c r="L1586" s="304"/>
      <c r="M1586" s="304"/>
    </row>
    <row r="1587" spans="5:13" ht="15.75" customHeight="1">
      <c r="E1587" s="255"/>
      <c r="F1587" s="255"/>
      <c r="H1587" s="255"/>
      <c r="I1587" s="258"/>
      <c r="L1587" s="304"/>
      <c r="M1587" s="304"/>
    </row>
    <row r="1588" spans="5:13" ht="15.75" customHeight="1">
      <c r="E1588" s="255"/>
      <c r="F1588" s="255"/>
      <c r="H1588" s="255"/>
      <c r="I1588" s="258"/>
      <c r="L1588" s="304"/>
      <c r="M1588" s="304"/>
    </row>
    <row r="1589" spans="5:13" ht="15.75" customHeight="1">
      <c r="E1589" s="255"/>
      <c r="F1589" s="255"/>
      <c r="H1589" s="255"/>
      <c r="I1589" s="258"/>
      <c r="L1589" s="304"/>
      <c r="M1589" s="304"/>
    </row>
    <row r="1590" spans="5:13" ht="15.75" customHeight="1">
      <c r="E1590" s="255"/>
      <c r="F1590" s="255"/>
      <c r="H1590" s="255"/>
      <c r="I1590" s="258"/>
      <c r="L1590" s="304"/>
      <c r="M1590" s="304"/>
    </row>
    <row r="1591" spans="5:13" ht="15.75" customHeight="1">
      <c r="E1591" s="255"/>
      <c r="F1591" s="255"/>
      <c r="H1591" s="255"/>
      <c r="I1591" s="258"/>
      <c r="L1591" s="304"/>
      <c r="M1591" s="304"/>
    </row>
    <row r="1592" spans="5:13" ht="15.75" customHeight="1">
      <c r="E1592" s="255"/>
      <c r="F1592" s="255"/>
      <c r="H1592" s="255"/>
      <c r="I1592" s="258"/>
      <c r="L1592" s="304"/>
      <c r="M1592" s="304"/>
    </row>
    <row r="1593" spans="5:13" ht="15.75" customHeight="1">
      <c r="E1593" s="255"/>
      <c r="F1593" s="255"/>
      <c r="H1593" s="255"/>
      <c r="I1593" s="258"/>
      <c r="L1593" s="304"/>
      <c r="M1593" s="304"/>
    </row>
    <row r="1594" spans="5:13" ht="15.75" customHeight="1">
      <c r="E1594" s="255"/>
      <c r="F1594" s="255"/>
      <c r="H1594" s="255"/>
      <c r="I1594" s="258"/>
      <c r="L1594" s="304"/>
      <c r="M1594" s="304"/>
    </row>
    <row r="1595" spans="5:13" ht="15.75" customHeight="1">
      <c r="E1595" s="255"/>
      <c r="F1595" s="255"/>
      <c r="H1595" s="255"/>
      <c r="I1595" s="258"/>
      <c r="L1595" s="304"/>
      <c r="M1595" s="304"/>
    </row>
    <row r="1596" spans="5:13" ht="15.75" customHeight="1">
      <c r="E1596" s="255"/>
      <c r="F1596" s="255"/>
      <c r="H1596" s="255"/>
      <c r="I1596" s="258"/>
      <c r="L1596" s="304"/>
      <c r="M1596" s="304"/>
    </row>
    <row r="1597" spans="5:13" ht="15.75" customHeight="1">
      <c r="E1597" s="255"/>
      <c r="F1597" s="255"/>
      <c r="H1597" s="255"/>
      <c r="I1597" s="258"/>
      <c r="L1597" s="304"/>
      <c r="M1597" s="304"/>
    </row>
    <row r="1598" spans="5:13" ht="15.75" customHeight="1">
      <c r="E1598" s="255"/>
      <c r="F1598" s="255"/>
      <c r="H1598" s="255"/>
      <c r="I1598" s="258"/>
      <c r="L1598" s="304"/>
      <c r="M1598" s="304"/>
    </row>
    <row r="1599" spans="5:13" ht="15.75" customHeight="1">
      <c r="E1599" s="255"/>
      <c r="F1599" s="255"/>
      <c r="H1599" s="255"/>
      <c r="I1599" s="258"/>
      <c r="L1599" s="304"/>
      <c r="M1599" s="304"/>
    </row>
    <row r="1600" spans="5:13" ht="15.75" customHeight="1">
      <c r="E1600" s="255"/>
      <c r="F1600" s="255"/>
      <c r="H1600" s="255"/>
      <c r="I1600" s="258"/>
      <c r="L1600" s="304"/>
      <c r="M1600" s="304"/>
    </row>
    <row r="1601" spans="5:13" ht="15.75" customHeight="1">
      <c r="E1601" s="255"/>
      <c r="F1601" s="255"/>
      <c r="H1601" s="255"/>
      <c r="I1601" s="258"/>
      <c r="L1601" s="304"/>
      <c r="M1601" s="304"/>
    </row>
    <row r="1602" spans="5:13" ht="15.75" customHeight="1">
      <c r="E1602" s="255"/>
      <c r="F1602" s="255"/>
      <c r="H1602" s="255"/>
      <c r="I1602" s="258"/>
      <c r="L1602" s="304"/>
      <c r="M1602" s="304"/>
    </row>
    <row r="1603" spans="5:13" ht="15.75" customHeight="1">
      <c r="E1603" s="255"/>
      <c r="F1603" s="255"/>
      <c r="H1603" s="255"/>
      <c r="I1603" s="258"/>
      <c r="L1603" s="304"/>
      <c r="M1603" s="304"/>
    </row>
    <row r="1604" spans="5:13" ht="15.75" customHeight="1">
      <c r="E1604" s="255"/>
      <c r="F1604" s="255"/>
      <c r="H1604" s="255"/>
      <c r="I1604" s="258"/>
      <c r="L1604" s="304"/>
      <c r="M1604" s="304"/>
    </row>
    <row r="1605" spans="5:13" ht="15.75" customHeight="1">
      <c r="E1605" s="255"/>
      <c r="F1605" s="255"/>
      <c r="H1605" s="255"/>
      <c r="I1605" s="258"/>
      <c r="L1605" s="304"/>
      <c r="M1605" s="304"/>
    </row>
    <row r="1606" spans="5:13" ht="15.75" customHeight="1">
      <c r="E1606" s="255"/>
      <c r="F1606" s="255"/>
      <c r="H1606" s="255"/>
      <c r="I1606" s="258"/>
      <c r="L1606" s="304"/>
      <c r="M1606" s="304"/>
    </row>
    <row r="1607" spans="5:13" ht="15.75" customHeight="1">
      <c r="E1607" s="255"/>
      <c r="F1607" s="255"/>
      <c r="H1607" s="255"/>
      <c r="I1607" s="258"/>
      <c r="L1607" s="304"/>
      <c r="M1607" s="304"/>
    </row>
    <row r="1608" spans="5:13" ht="15.75" customHeight="1">
      <c r="E1608" s="255"/>
      <c r="F1608" s="255"/>
      <c r="H1608" s="255"/>
      <c r="I1608" s="258"/>
      <c r="L1608" s="304"/>
      <c r="M1608" s="304"/>
    </row>
    <row r="1609" spans="5:13" ht="15.75" customHeight="1">
      <c r="E1609" s="255"/>
      <c r="F1609" s="255"/>
      <c r="H1609" s="255"/>
      <c r="I1609" s="258"/>
      <c r="L1609" s="304"/>
      <c r="M1609" s="304"/>
    </row>
    <row r="1610" spans="5:13" ht="15.75" customHeight="1">
      <c r="E1610" s="255"/>
      <c r="F1610" s="255"/>
      <c r="H1610" s="255"/>
      <c r="I1610" s="258"/>
      <c r="L1610" s="304"/>
      <c r="M1610" s="304"/>
    </row>
    <row r="1611" spans="5:13" ht="15.75" customHeight="1">
      <c r="E1611" s="255"/>
      <c r="F1611" s="255"/>
      <c r="H1611" s="255"/>
      <c r="I1611" s="258"/>
      <c r="L1611" s="304"/>
      <c r="M1611" s="304"/>
    </row>
    <row r="1612" spans="5:13" ht="15.75" customHeight="1">
      <c r="E1612" s="255"/>
      <c r="F1612" s="255"/>
      <c r="H1612" s="255"/>
      <c r="I1612" s="258"/>
      <c r="L1612" s="304"/>
      <c r="M1612" s="304"/>
    </row>
    <row r="1613" spans="5:13" ht="15.75" customHeight="1">
      <c r="E1613" s="255"/>
      <c r="F1613" s="255"/>
      <c r="H1613" s="255"/>
      <c r="I1613" s="258"/>
      <c r="L1613" s="304"/>
      <c r="M1613" s="304"/>
    </row>
    <row r="1614" spans="5:13" ht="15.75" customHeight="1">
      <c r="E1614" s="255"/>
      <c r="F1614" s="255"/>
      <c r="H1614" s="255"/>
      <c r="I1614" s="258"/>
      <c r="L1614" s="304"/>
      <c r="M1614" s="304"/>
    </row>
    <row r="1615" spans="5:13" ht="15.75" customHeight="1">
      <c r="E1615" s="255"/>
      <c r="F1615" s="255"/>
      <c r="H1615" s="255"/>
      <c r="I1615" s="258"/>
      <c r="L1615" s="304"/>
      <c r="M1615" s="304"/>
    </row>
    <row r="1616" spans="5:13" ht="15.75" customHeight="1">
      <c r="E1616" s="255"/>
      <c r="F1616" s="255"/>
      <c r="H1616" s="255"/>
      <c r="I1616" s="258"/>
      <c r="L1616" s="304"/>
      <c r="M1616" s="304"/>
    </row>
    <row r="1617" spans="5:13" ht="15.75" customHeight="1">
      <c r="E1617" s="255"/>
      <c r="F1617" s="255"/>
      <c r="H1617" s="255"/>
      <c r="I1617" s="258"/>
      <c r="L1617" s="304"/>
      <c r="M1617" s="304"/>
    </row>
    <row r="1618" spans="5:13" ht="15.75" customHeight="1">
      <c r="E1618" s="255"/>
      <c r="F1618" s="255"/>
      <c r="H1618" s="255"/>
      <c r="I1618" s="258"/>
      <c r="L1618" s="304"/>
      <c r="M1618" s="304"/>
    </row>
    <row r="1619" spans="5:13" ht="15.75" customHeight="1">
      <c r="E1619" s="255"/>
      <c r="F1619" s="255"/>
      <c r="H1619" s="255"/>
      <c r="I1619" s="258"/>
      <c r="L1619" s="304"/>
      <c r="M1619" s="304"/>
    </row>
    <row r="1620" spans="5:13" ht="15.75" customHeight="1">
      <c r="E1620" s="255"/>
      <c r="F1620" s="255"/>
      <c r="H1620" s="255"/>
      <c r="I1620" s="258"/>
      <c r="L1620" s="304"/>
      <c r="M1620" s="304"/>
    </row>
    <row r="1621" spans="5:13" ht="15.75" customHeight="1">
      <c r="E1621" s="255"/>
      <c r="F1621" s="255"/>
      <c r="H1621" s="255"/>
      <c r="I1621" s="258"/>
      <c r="L1621" s="304"/>
      <c r="M1621" s="304"/>
    </row>
    <row r="1622" spans="5:13" ht="15.75" customHeight="1">
      <c r="E1622" s="255"/>
      <c r="F1622" s="255"/>
      <c r="H1622" s="255"/>
      <c r="I1622" s="258"/>
      <c r="L1622" s="304"/>
      <c r="M1622" s="304"/>
    </row>
    <row r="1623" spans="5:13" ht="15.75" customHeight="1">
      <c r="E1623" s="255"/>
      <c r="F1623" s="255"/>
      <c r="H1623" s="255"/>
      <c r="I1623" s="258"/>
      <c r="L1623" s="304"/>
      <c r="M1623" s="304"/>
    </row>
    <row r="1624" spans="5:13" ht="15.75" customHeight="1">
      <c r="E1624" s="255"/>
      <c r="F1624" s="255"/>
      <c r="H1624" s="255"/>
      <c r="I1624" s="258"/>
      <c r="L1624" s="304"/>
      <c r="M1624" s="304"/>
    </row>
    <row r="1625" spans="5:13" ht="15.75" customHeight="1">
      <c r="E1625" s="255"/>
      <c r="F1625" s="255"/>
      <c r="H1625" s="255"/>
      <c r="I1625" s="258"/>
      <c r="L1625" s="304"/>
      <c r="M1625" s="304"/>
    </row>
    <row r="1626" spans="5:13" ht="15.75" customHeight="1">
      <c r="E1626" s="255"/>
      <c r="F1626" s="255"/>
      <c r="H1626" s="255"/>
      <c r="I1626" s="258"/>
      <c r="L1626" s="304"/>
      <c r="M1626" s="304"/>
    </row>
    <row r="1627" spans="5:13" ht="15.75" customHeight="1">
      <c r="E1627" s="255"/>
      <c r="F1627" s="255"/>
      <c r="H1627" s="255"/>
      <c r="I1627" s="258"/>
      <c r="L1627" s="304"/>
      <c r="M1627" s="304"/>
    </row>
    <row r="1628" spans="5:13" ht="15.75" customHeight="1">
      <c r="E1628" s="255"/>
      <c r="F1628" s="255"/>
      <c r="H1628" s="255"/>
      <c r="I1628" s="258"/>
      <c r="L1628" s="304"/>
      <c r="M1628" s="304"/>
    </row>
    <row r="1629" spans="5:13" ht="15.75" customHeight="1">
      <c r="E1629" s="255"/>
      <c r="F1629" s="255"/>
      <c r="H1629" s="255"/>
      <c r="I1629" s="258"/>
      <c r="L1629" s="304"/>
      <c r="M1629" s="304"/>
    </row>
    <row r="1630" spans="5:13" ht="15.75" customHeight="1">
      <c r="E1630" s="255"/>
      <c r="F1630" s="255"/>
      <c r="H1630" s="255"/>
      <c r="I1630" s="258"/>
      <c r="L1630" s="304"/>
      <c r="M1630" s="304"/>
    </row>
    <row r="1631" spans="5:13" ht="15.75" customHeight="1">
      <c r="E1631" s="255"/>
      <c r="F1631" s="255"/>
      <c r="H1631" s="255"/>
      <c r="I1631" s="258"/>
      <c r="L1631" s="304"/>
      <c r="M1631" s="304"/>
    </row>
    <row r="1632" spans="5:13" ht="15.75" customHeight="1">
      <c r="E1632" s="255"/>
      <c r="F1632" s="255"/>
      <c r="H1632" s="255"/>
      <c r="I1632" s="258"/>
      <c r="L1632" s="304"/>
      <c r="M1632" s="304"/>
    </row>
    <row r="1633" spans="5:13" ht="15.75" customHeight="1">
      <c r="E1633" s="255"/>
      <c r="F1633" s="255"/>
      <c r="H1633" s="255"/>
      <c r="I1633" s="258"/>
      <c r="L1633" s="304"/>
      <c r="M1633" s="304"/>
    </row>
    <row r="1634" spans="5:13" ht="15.75" customHeight="1">
      <c r="E1634" s="255"/>
      <c r="F1634" s="255"/>
      <c r="H1634" s="255"/>
      <c r="I1634" s="258"/>
      <c r="L1634" s="304"/>
      <c r="M1634" s="304"/>
    </row>
    <row r="1635" spans="5:13" ht="15.75" customHeight="1">
      <c r="E1635" s="255"/>
      <c r="F1635" s="255"/>
      <c r="H1635" s="255"/>
      <c r="I1635" s="258"/>
      <c r="L1635" s="304"/>
      <c r="M1635" s="304"/>
    </row>
    <row r="1636" spans="5:13" ht="15.75" customHeight="1">
      <c r="E1636" s="255"/>
      <c r="F1636" s="255"/>
      <c r="H1636" s="255"/>
      <c r="I1636" s="258"/>
      <c r="L1636" s="304"/>
      <c r="M1636" s="304"/>
    </row>
    <row r="1637" spans="5:13" ht="15.75" customHeight="1">
      <c r="E1637" s="255"/>
      <c r="F1637" s="255"/>
      <c r="H1637" s="255"/>
      <c r="I1637" s="258"/>
      <c r="L1637" s="304"/>
      <c r="M1637" s="304"/>
    </row>
    <row r="1638" spans="5:13" ht="15.75" customHeight="1">
      <c r="E1638" s="255"/>
      <c r="F1638" s="255"/>
      <c r="H1638" s="255"/>
      <c r="I1638" s="258"/>
      <c r="L1638" s="304"/>
      <c r="M1638" s="304"/>
    </row>
    <row r="1639" spans="5:13" ht="15.75" customHeight="1">
      <c r="E1639" s="255"/>
      <c r="F1639" s="255"/>
      <c r="H1639" s="255"/>
      <c r="I1639" s="258"/>
      <c r="L1639" s="304"/>
      <c r="M1639" s="304"/>
    </row>
    <row r="1640" spans="5:13" ht="15.75" customHeight="1">
      <c r="E1640" s="255"/>
      <c r="F1640" s="255"/>
      <c r="H1640" s="255"/>
      <c r="I1640" s="258"/>
      <c r="L1640" s="304"/>
      <c r="M1640" s="304"/>
    </row>
    <row r="1641" spans="5:13" ht="15.75" customHeight="1">
      <c r="E1641" s="255"/>
      <c r="F1641" s="255"/>
      <c r="H1641" s="255"/>
      <c r="I1641" s="258"/>
      <c r="L1641" s="304"/>
      <c r="M1641" s="304"/>
    </row>
    <row r="1642" spans="5:13" ht="15.75" customHeight="1">
      <c r="E1642" s="255"/>
      <c r="F1642" s="255"/>
      <c r="H1642" s="255"/>
      <c r="I1642" s="258"/>
      <c r="L1642" s="304"/>
      <c r="M1642" s="304"/>
    </row>
    <row r="1643" spans="5:13" ht="15.75" customHeight="1">
      <c r="E1643" s="255"/>
      <c r="F1643" s="255"/>
      <c r="H1643" s="255"/>
      <c r="I1643" s="258"/>
      <c r="L1643" s="304"/>
      <c r="M1643" s="304"/>
    </row>
    <row r="1644" spans="5:13" ht="15.75" customHeight="1">
      <c r="E1644" s="255"/>
      <c r="F1644" s="255"/>
      <c r="H1644" s="255"/>
      <c r="I1644" s="258"/>
      <c r="L1644" s="304"/>
      <c r="M1644" s="304"/>
    </row>
    <row r="1645" spans="5:13" ht="15.75" customHeight="1">
      <c r="E1645" s="255"/>
      <c r="F1645" s="255"/>
      <c r="H1645" s="255"/>
      <c r="I1645" s="258"/>
      <c r="L1645" s="304"/>
      <c r="M1645" s="304"/>
    </row>
    <row r="1646" spans="5:13" ht="15.75" customHeight="1">
      <c r="E1646" s="255"/>
      <c r="F1646" s="255"/>
      <c r="H1646" s="255"/>
      <c r="I1646" s="258"/>
      <c r="L1646" s="304"/>
      <c r="M1646" s="304"/>
    </row>
    <row r="1647" spans="5:13" ht="15.75" customHeight="1">
      <c r="E1647" s="255"/>
      <c r="F1647" s="255"/>
      <c r="H1647" s="255"/>
      <c r="I1647" s="258"/>
      <c r="L1647" s="304"/>
      <c r="M1647" s="304"/>
    </row>
    <row r="1648" spans="5:13" ht="15.75" customHeight="1">
      <c r="E1648" s="255"/>
      <c r="F1648" s="255"/>
      <c r="H1648" s="255"/>
      <c r="I1648" s="258"/>
      <c r="L1648" s="304"/>
      <c r="M1648" s="304"/>
    </row>
    <row r="1649" spans="5:13" ht="15.75" customHeight="1">
      <c r="E1649" s="255"/>
      <c r="F1649" s="255"/>
      <c r="H1649" s="255"/>
      <c r="I1649" s="258"/>
      <c r="L1649" s="304"/>
      <c r="M1649" s="304"/>
    </row>
    <row r="1650" spans="5:13" ht="15.75" customHeight="1">
      <c r="E1650" s="255"/>
      <c r="F1650" s="255"/>
      <c r="H1650" s="255"/>
      <c r="I1650" s="258"/>
      <c r="L1650" s="304"/>
      <c r="M1650" s="304"/>
    </row>
    <row r="1651" spans="5:13" ht="15.75" customHeight="1">
      <c r="E1651" s="255"/>
      <c r="F1651" s="255"/>
      <c r="H1651" s="255"/>
      <c r="I1651" s="258"/>
      <c r="L1651" s="304"/>
      <c r="M1651" s="304"/>
    </row>
    <row r="1652" spans="5:13" ht="15.75" customHeight="1">
      <c r="E1652" s="255"/>
      <c r="F1652" s="255"/>
      <c r="H1652" s="255"/>
      <c r="I1652" s="258"/>
      <c r="L1652" s="304"/>
      <c r="M1652" s="304"/>
    </row>
    <row r="1653" spans="5:13" ht="15.75" customHeight="1">
      <c r="E1653" s="255"/>
      <c r="F1653" s="255"/>
      <c r="H1653" s="255"/>
      <c r="I1653" s="258"/>
      <c r="L1653" s="304"/>
      <c r="M1653" s="304"/>
    </row>
    <row r="1654" spans="5:13" ht="15.75" customHeight="1">
      <c r="E1654" s="255"/>
      <c r="F1654" s="255"/>
      <c r="H1654" s="255"/>
      <c r="I1654" s="258"/>
      <c r="L1654" s="304"/>
      <c r="M1654" s="304"/>
    </row>
    <row r="1655" spans="5:13" ht="15.75" customHeight="1">
      <c r="E1655" s="255"/>
      <c r="F1655" s="255"/>
      <c r="H1655" s="255"/>
      <c r="I1655" s="258"/>
      <c r="L1655" s="304"/>
      <c r="M1655" s="304"/>
    </row>
    <row r="1656" spans="5:13" ht="15.75" customHeight="1">
      <c r="E1656" s="255"/>
      <c r="F1656" s="255"/>
      <c r="H1656" s="255"/>
      <c r="I1656" s="258"/>
      <c r="L1656" s="304"/>
      <c r="M1656" s="304"/>
    </row>
    <row r="1657" spans="5:13" ht="15.75" customHeight="1">
      <c r="E1657" s="255"/>
      <c r="F1657" s="255"/>
      <c r="H1657" s="255"/>
      <c r="I1657" s="258"/>
      <c r="L1657" s="304"/>
      <c r="M1657" s="304"/>
    </row>
    <row r="1658" spans="5:13" ht="15.75" customHeight="1">
      <c r="E1658" s="255"/>
      <c r="F1658" s="255"/>
      <c r="H1658" s="255"/>
      <c r="I1658" s="258"/>
      <c r="L1658" s="304"/>
      <c r="M1658" s="304"/>
    </row>
    <row r="1659" spans="5:13" ht="15.75" customHeight="1">
      <c r="E1659" s="255"/>
      <c r="F1659" s="255"/>
      <c r="H1659" s="255"/>
      <c r="I1659" s="258"/>
      <c r="L1659" s="304"/>
      <c r="M1659" s="304"/>
    </row>
    <row r="1660" spans="5:13" ht="15.75" customHeight="1">
      <c r="E1660" s="255"/>
      <c r="F1660" s="255"/>
      <c r="H1660" s="255"/>
      <c r="I1660" s="258"/>
      <c r="L1660" s="304"/>
      <c r="M1660" s="304"/>
    </row>
    <row r="1661" spans="5:13" ht="15.75" customHeight="1">
      <c r="E1661" s="255"/>
      <c r="F1661" s="255"/>
      <c r="H1661" s="255"/>
      <c r="I1661" s="258"/>
      <c r="L1661" s="304"/>
      <c r="M1661" s="304"/>
    </row>
    <row r="1662" spans="5:13" ht="15.75" customHeight="1">
      <c r="E1662" s="255"/>
      <c r="F1662" s="255"/>
      <c r="H1662" s="255"/>
      <c r="I1662" s="258"/>
      <c r="L1662" s="304"/>
      <c r="M1662" s="304"/>
    </row>
    <row r="1663" spans="5:13" ht="15.75" customHeight="1">
      <c r="E1663" s="255"/>
      <c r="F1663" s="255"/>
      <c r="H1663" s="255"/>
      <c r="I1663" s="258"/>
      <c r="L1663" s="304"/>
      <c r="M1663" s="304"/>
    </row>
    <row r="1664" spans="5:13" ht="15.75" customHeight="1">
      <c r="E1664" s="255"/>
      <c r="F1664" s="255"/>
      <c r="H1664" s="255"/>
      <c r="I1664" s="258"/>
      <c r="L1664" s="304"/>
      <c r="M1664" s="304"/>
    </row>
    <row r="1665" spans="5:13" ht="15.75" customHeight="1">
      <c r="E1665" s="255"/>
      <c r="F1665" s="255"/>
      <c r="H1665" s="255"/>
      <c r="I1665" s="258"/>
      <c r="L1665" s="304"/>
      <c r="M1665" s="304"/>
    </row>
    <row r="1666" spans="5:13" ht="15.75" customHeight="1">
      <c r="E1666" s="255"/>
      <c r="F1666" s="255"/>
      <c r="H1666" s="255"/>
      <c r="I1666" s="258"/>
      <c r="L1666" s="304"/>
      <c r="M1666" s="304"/>
    </row>
    <row r="1667" spans="5:13" ht="15.75" customHeight="1">
      <c r="E1667" s="255"/>
      <c r="F1667" s="255"/>
      <c r="H1667" s="255"/>
      <c r="I1667" s="258"/>
      <c r="L1667" s="304"/>
      <c r="M1667" s="304"/>
    </row>
    <row r="1668" spans="5:13" ht="15.75" customHeight="1">
      <c r="E1668" s="255"/>
      <c r="F1668" s="255"/>
      <c r="H1668" s="255"/>
      <c r="I1668" s="258"/>
      <c r="L1668" s="304"/>
      <c r="M1668" s="304"/>
    </row>
    <row r="1669" spans="5:13" ht="15.75" customHeight="1">
      <c r="E1669" s="255"/>
      <c r="F1669" s="255"/>
      <c r="H1669" s="255"/>
      <c r="I1669" s="258"/>
      <c r="L1669" s="304"/>
      <c r="M1669" s="304"/>
    </row>
    <row r="1670" spans="5:13" ht="15.75" customHeight="1">
      <c r="E1670" s="255"/>
      <c r="F1670" s="255"/>
      <c r="H1670" s="255"/>
      <c r="I1670" s="258"/>
      <c r="L1670" s="304"/>
      <c r="M1670" s="304"/>
    </row>
    <row r="1671" spans="5:13" ht="15.75" customHeight="1">
      <c r="E1671" s="255"/>
      <c r="F1671" s="255"/>
      <c r="H1671" s="255"/>
      <c r="I1671" s="258"/>
      <c r="L1671" s="304"/>
      <c r="M1671" s="304"/>
    </row>
    <row r="1672" spans="5:13" ht="15.75" customHeight="1">
      <c r="E1672" s="255"/>
      <c r="F1672" s="255"/>
      <c r="H1672" s="255"/>
      <c r="I1672" s="258"/>
      <c r="L1672" s="304"/>
      <c r="M1672" s="304"/>
    </row>
    <row r="1673" spans="5:13" ht="15.75" customHeight="1">
      <c r="E1673" s="255"/>
      <c r="F1673" s="255"/>
      <c r="H1673" s="255"/>
      <c r="I1673" s="258"/>
      <c r="L1673" s="304"/>
      <c r="M1673" s="304"/>
    </row>
    <row r="1674" spans="5:13" ht="15.75" customHeight="1">
      <c r="E1674" s="255"/>
      <c r="F1674" s="255"/>
      <c r="H1674" s="255"/>
      <c r="I1674" s="258"/>
      <c r="L1674" s="304"/>
      <c r="M1674" s="304"/>
    </row>
    <row r="1675" spans="5:13" ht="15.75" customHeight="1">
      <c r="E1675" s="255"/>
      <c r="F1675" s="255"/>
      <c r="H1675" s="255"/>
      <c r="I1675" s="258"/>
      <c r="L1675" s="304"/>
      <c r="M1675" s="304"/>
    </row>
    <row r="1676" spans="5:13" ht="15.75" customHeight="1">
      <c r="E1676" s="255"/>
      <c r="F1676" s="255"/>
      <c r="H1676" s="255"/>
      <c r="I1676" s="258"/>
      <c r="L1676" s="304"/>
      <c r="M1676" s="304"/>
    </row>
    <row r="1677" spans="5:13" ht="15.75" customHeight="1">
      <c r="E1677" s="255"/>
      <c r="F1677" s="255"/>
      <c r="H1677" s="255"/>
      <c r="I1677" s="258"/>
      <c r="L1677" s="304"/>
      <c r="M1677" s="304"/>
    </row>
    <row r="1678" spans="5:13" ht="15.75" customHeight="1">
      <c r="E1678" s="255"/>
      <c r="F1678" s="255"/>
      <c r="H1678" s="255"/>
      <c r="I1678" s="258"/>
      <c r="L1678" s="304"/>
      <c r="M1678" s="304"/>
    </row>
    <row r="1679" spans="5:13" ht="15.75" customHeight="1">
      <c r="E1679" s="255"/>
      <c r="F1679" s="255"/>
      <c r="H1679" s="255"/>
      <c r="I1679" s="258"/>
      <c r="L1679" s="304"/>
      <c r="M1679" s="304"/>
    </row>
    <row r="1680" spans="5:13" ht="15.75" customHeight="1">
      <c r="E1680" s="255"/>
      <c r="F1680" s="255"/>
      <c r="H1680" s="255"/>
      <c r="I1680" s="258"/>
      <c r="L1680" s="304"/>
      <c r="M1680" s="304"/>
    </row>
    <row r="1681" spans="5:13" ht="15.75" customHeight="1">
      <c r="E1681" s="255"/>
      <c r="F1681" s="255"/>
      <c r="H1681" s="255"/>
      <c r="I1681" s="258"/>
      <c r="L1681" s="304"/>
      <c r="M1681" s="304"/>
    </row>
    <row r="1682" spans="5:13" ht="15.75" customHeight="1">
      <c r="E1682" s="255"/>
      <c r="F1682" s="255"/>
      <c r="H1682" s="255"/>
      <c r="I1682" s="258"/>
      <c r="L1682" s="304"/>
      <c r="M1682" s="304"/>
    </row>
    <row r="1683" spans="5:13" ht="15.75" customHeight="1">
      <c r="E1683" s="255"/>
      <c r="F1683" s="255"/>
      <c r="H1683" s="255"/>
      <c r="I1683" s="258"/>
      <c r="L1683" s="304"/>
      <c r="M1683" s="304"/>
    </row>
    <row r="1684" spans="5:13" ht="15.75" customHeight="1">
      <c r="E1684" s="255"/>
      <c r="F1684" s="255"/>
      <c r="H1684" s="255"/>
      <c r="I1684" s="258"/>
      <c r="L1684" s="304"/>
      <c r="M1684" s="304"/>
    </row>
    <row r="1685" spans="5:13" ht="15.75" customHeight="1">
      <c r="E1685" s="255"/>
      <c r="F1685" s="255"/>
      <c r="H1685" s="255"/>
      <c r="I1685" s="258"/>
      <c r="L1685" s="304"/>
      <c r="M1685" s="304"/>
    </row>
    <row r="1686" spans="5:13" ht="15.75" customHeight="1">
      <c r="E1686" s="255"/>
      <c r="F1686" s="255"/>
      <c r="H1686" s="255"/>
      <c r="I1686" s="258"/>
      <c r="L1686" s="304"/>
      <c r="M1686" s="304"/>
    </row>
    <row r="1687" spans="5:13" ht="15.75" customHeight="1">
      <c r="E1687" s="255"/>
      <c r="F1687" s="255"/>
      <c r="H1687" s="255"/>
      <c r="I1687" s="258"/>
      <c r="L1687" s="304"/>
      <c r="M1687" s="304"/>
    </row>
    <row r="1688" spans="5:13" ht="15.75" customHeight="1">
      <c r="E1688" s="255"/>
      <c r="F1688" s="255"/>
      <c r="H1688" s="255"/>
      <c r="I1688" s="258"/>
      <c r="L1688" s="304"/>
      <c r="M1688" s="304"/>
    </row>
    <row r="1689" spans="5:13" ht="15.75" customHeight="1">
      <c r="E1689" s="255"/>
      <c r="F1689" s="255"/>
      <c r="H1689" s="255"/>
      <c r="I1689" s="258"/>
      <c r="L1689" s="304"/>
      <c r="M1689" s="304"/>
    </row>
    <row r="1690" spans="5:13" ht="15.75" customHeight="1">
      <c r="E1690" s="255"/>
      <c r="F1690" s="255"/>
      <c r="H1690" s="255"/>
      <c r="I1690" s="258"/>
      <c r="L1690" s="304"/>
      <c r="M1690" s="304"/>
    </row>
    <row r="1691" spans="5:13" ht="15.75" customHeight="1">
      <c r="E1691" s="255"/>
      <c r="F1691" s="255"/>
      <c r="H1691" s="255"/>
      <c r="I1691" s="258"/>
      <c r="L1691" s="304"/>
      <c r="M1691" s="304"/>
    </row>
    <row r="1692" spans="5:13" ht="15.75" customHeight="1">
      <c r="E1692" s="255"/>
      <c r="F1692" s="255"/>
      <c r="H1692" s="255"/>
      <c r="I1692" s="258"/>
      <c r="L1692" s="304"/>
      <c r="M1692" s="304"/>
    </row>
    <row r="1693" spans="5:13" ht="15.75" customHeight="1">
      <c r="E1693" s="255"/>
      <c r="F1693" s="255"/>
      <c r="H1693" s="255"/>
      <c r="I1693" s="258"/>
      <c r="L1693" s="304"/>
      <c r="M1693" s="304"/>
    </row>
    <row r="1694" spans="5:13" ht="15.75" customHeight="1">
      <c r="E1694" s="255"/>
      <c r="F1694" s="255"/>
      <c r="H1694" s="255"/>
      <c r="I1694" s="258"/>
      <c r="L1694" s="304"/>
      <c r="M1694" s="304"/>
    </row>
    <row r="1695" spans="5:13" ht="15.75" customHeight="1">
      <c r="E1695" s="255"/>
      <c r="F1695" s="255"/>
      <c r="H1695" s="255"/>
      <c r="I1695" s="258"/>
      <c r="L1695" s="304"/>
      <c r="M1695" s="304"/>
    </row>
    <row r="1696" spans="5:13" ht="15.75" customHeight="1">
      <c r="E1696" s="255"/>
      <c r="F1696" s="255"/>
      <c r="H1696" s="255"/>
      <c r="I1696" s="258"/>
      <c r="L1696" s="304"/>
      <c r="M1696" s="304"/>
    </row>
    <row r="1697" spans="5:13" ht="15.75" customHeight="1">
      <c r="E1697" s="255"/>
      <c r="F1697" s="255"/>
      <c r="H1697" s="255"/>
      <c r="I1697" s="258"/>
      <c r="L1697" s="304"/>
      <c r="M1697" s="304"/>
    </row>
    <row r="1698" spans="5:13" ht="15.75" customHeight="1">
      <c r="E1698" s="255"/>
      <c r="F1698" s="255"/>
      <c r="H1698" s="255"/>
      <c r="I1698" s="258"/>
      <c r="L1698" s="304"/>
      <c r="M1698" s="304"/>
    </row>
    <row r="1699" spans="5:13" ht="15.75" customHeight="1">
      <c r="E1699" s="255"/>
      <c r="F1699" s="255"/>
      <c r="H1699" s="255"/>
      <c r="I1699" s="258"/>
      <c r="L1699" s="304"/>
      <c r="M1699" s="304"/>
    </row>
    <row r="1700" spans="5:13" ht="15.75" customHeight="1">
      <c r="E1700" s="255"/>
      <c r="F1700" s="255"/>
      <c r="H1700" s="255"/>
      <c r="I1700" s="258"/>
      <c r="L1700" s="304"/>
      <c r="M1700" s="304"/>
    </row>
    <row r="1701" spans="5:13" ht="15.75" customHeight="1">
      <c r="E1701" s="255"/>
      <c r="F1701" s="255"/>
      <c r="H1701" s="255"/>
      <c r="I1701" s="258"/>
      <c r="L1701" s="304"/>
      <c r="M1701" s="304"/>
    </row>
    <row r="1702" spans="5:13" ht="15.75" customHeight="1">
      <c r="E1702" s="255"/>
      <c r="F1702" s="255"/>
      <c r="H1702" s="255"/>
      <c r="I1702" s="258"/>
      <c r="L1702" s="304"/>
      <c r="M1702" s="304"/>
    </row>
    <row r="1703" spans="5:13" ht="15.75" customHeight="1">
      <c r="E1703" s="255"/>
      <c r="F1703" s="255"/>
      <c r="H1703" s="255"/>
      <c r="I1703" s="258"/>
      <c r="L1703" s="304"/>
      <c r="M1703" s="304"/>
    </row>
    <row r="1704" spans="5:13" ht="15.75" customHeight="1">
      <c r="E1704" s="255"/>
      <c r="F1704" s="255"/>
      <c r="H1704" s="255"/>
      <c r="I1704" s="258"/>
      <c r="L1704" s="304"/>
      <c r="M1704" s="304"/>
    </row>
    <row r="1705" spans="5:13" ht="15.75" customHeight="1">
      <c r="E1705" s="255"/>
      <c r="F1705" s="255"/>
      <c r="H1705" s="255"/>
      <c r="I1705" s="258"/>
      <c r="L1705" s="304"/>
      <c r="M1705" s="304"/>
    </row>
    <row r="1706" spans="5:13" ht="15.75" customHeight="1">
      <c r="E1706" s="255"/>
      <c r="F1706" s="255"/>
      <c r="H1706" s="255"/>
      <c r="I1706" s="258"/>
      <c r="L1706" s="304"/>
      <c r="M1706" s="304"/>
    </row>
    <row r="1707" spans="5:13" ht="15.75" customHeight="1">
      <c r="E1707" s="255"/>
      <c r="F1707" s="255"/>
      <c r="H1707" s="255"/>
      <c r="I1707" s="258"/>
      <c r="L1707" s="304"/>
      <c r="M1707" s="304"/>
    </row>
    <row r="1708" spans="5:13" ht="15.75" customHeight="1">
      <c r="E1708" s="255"/>
      <c r="F1708" s="255"/>
      <c r="H1708" s="255"/>
      <c r="I1708" s="258"/>
      <c r="L1708" s="304"/>
      <c r="M1708" s="304"/>
    </row>
    <row r="1709" spans="5:13" ht="15.75" customHeight="1">
      <c r="E1709" s="255"/>
      <c r="F1709" s="255"/>
      <c r="H1709" s="255"/>
      <c r="I1709" s="258"/>
      <c r="L1709" s="304"/>
      <c r="M1709" s="304"/>
    </row>
    <row r="1710" spans="5:13" ht="15.75" customHeight="1">
      <c r="E1710" s="255"/>
      <c r="F1710" s="255"/>
      <c r="H1710" s="255"/>
      <c r="I1710" s="258"/>
      <c r="L1710" s="304"/>
      <c r="M1710" s="304"/>
    </row>
    <row r="1711" spans="5:13" ht="15.75" customHeight="1">
      <c r="E1711" s="255"/>
      <c r="F1711" s="255"/>
      <c r="H1711" s="255"/>
      <c r="I1711" s="258"/>
      <c r="L1711" s="304"/>
      <c r="M1711" s="304"/>
    </row>
    <row r="1712" spans="5:13" ht="15.75" customHeight="1">
      <c r="E1712" s="255"/>
      <c r="F1712" s="255"/>
      <c r="H1712" s="255"/>
      <c r="I1712" s="258"/>
      <c r="L1712" s="304"/>
      <c r="M1712" s="304"/>
    </row>
    <row r="1713" spans="5:13" ht="15.75" customHeight="1">
      <c r="E1713" s="255"/>
      <c r="F1713" s="255"/>
      <c r="H1713" s="255"/>
      <c r="I1713" s="258"/>
      <c r="L1713" s="304"/>
      <c r="M1713" s="304"/>
    </row>
    <row r="1714" spans="5:13" ht="15.75" customHeight="1">
      <c r="E1714" s="255"/>
      <c r="F1714" s="255"/>
      <c r="H1714" s="255"/>
      <c r="I1714" s="258"/>
      <c r="L1714" s="304"/>
      <c r="M1714" s="304"/>
    </row>
    <row r="1715" spans="5:13" ht="15.75" customHeight="1">
      <c r="E1715" s="255"/>
      <c r="F1715" s="255"/>
      <c r="H1715" s="255"/>
      <c r="I1715" s="258"/>
      <c r="L1715" s="304"/>
      <c r="M1715" s="304"/>
    </row>
    <row r="1716" spans="5:13" ht="15.75" customHeight="1">
      <c r="E1716" s="255"/>
      <c r="F1716" s="255"/>
      <c r="H1716" s="255"/>
      <c r="I1716" s="258"/>
      <c r="L1716" s="304"/>
      <c r="M1716" s="304"/>
    </row>
    <row r="1717" spans="5:13" ht="15.75" customHeight="1">
      <c r="E1717" s="255"/>
      <c r="F1717" s="255"/>
      <c r="H1717" s="255"/>
      <c r="I1717" s="258"/>
      <c r="L1717" s="304"/>
      <c r="M1717" s="304"/>
    </row>
    <row r="1718" spans="5:13" ht="15.75" customHeight="1">
      <c r="E1718" s="255"/>
      <c r="F1718" s="255"/>
      <c r="H1718" s="255"/>
      <c r="I1718" s="258"/>
      <c r="L1718" s="304"/>
      <c r="M1718" s="304"/>
    </row>
    <row r="1719" spans="5:13" ht="15.75" customHeight="1">
      <c r="E1719" s="255"/>
      <c r="F1719" s="255"/>
      <c r="H1719" s="255"/>
      <c r="I1719" s="258"/>
      <c r="L1719" s="304"/>
      <c r="M1719" s="304"/>
    </row>
    <row r="1720" spans="5:13" ht="15.75" customHeight="1">
      <c r="E1720" s="255"/>
      <c r="F1720" s="255"/>
      <c r="H1720" s="255"/>
      <c r="I1720" s="258"/>
      <c r="L1720" s="304"/>
      <c r="M1720" s="304"/>
    </row>
    <row r="1721" spans="5:13" ht="15.75" customHeight="1">
      <c r="E1721" s="255"/>
      <c r="F1721" s="255"/>
      <c r="H1721" s="255"/>
      <c r="I1721" s="258"/>
      <c r="L1721" s="304"/>
      <c r="M1721" s="304"/>
    </row>
    <row r="1722" spans="5:13" ht="15.75" customHeight="1">
      <c r="E1722" s="255"/>
      <c r="F1722" s="255"/>
      <c r="H1722" s="255"/>
      <c r="I1722" s="258"/>
      <c r="L1722" s="304"/>
      <c r="M1722" s="304"/>
    </row>
    <row r="1723" spans="5:13" ht="15.75" customHeight="1">
      <c r="E1723" s="255"/>
      <c r="F1723" s="255"/>
      <c r="H1723" s="255"/>
      <c r="I1723" s="258"/>
      <c r="L1723" s="304"/>
      <c r="M1723" s="304"/>
    </row>
    <row r="1724" spans="5:13" ht="15.75" customHeight="1">
      <c r="E1724" s="255"/>
      <c r="F1724" s="255"/>
      <c r="H1724" s="255"/>
      <c r="I1724" s="258"/>
      <c r="L1724" s="304"/>
      <c r="M1724" s="304"/>
    </row>
    <row r="1725" spans="5:13" ht="15.75" customHeight="1">
      <c r="E1725" s="255"/>
      <c r="F1725" s="255"/>
      <c r="H1725" s="255"/>
      <c r="I1725" s="258"/>
      <c r="L1725" s="304"/>
      <c r="M1725" s="304"/>
    </row>
    <row r="1726" spans="5:13" ht="15.75" customHeight="1">
      <c r="E1726" s="255"/>
      <c r="F1726" s="255"/>
      <c r="H1726" s="255"/>
      <c r="I1726" s="258"/>
      <c r="L1726" s="304"/>
      <c r="M1726" s="304"/>
    </row>
    <row r="1727" spans="5:13" ht="15.75" customHeight="1">
      <c r="E1727" s="255"/>
      <c r="F1727" s="255"/>
      <c r="H1727" s="255"/>
      <c r="I1727" s="258"/>
      <c r="L1727" s="304"/>
      <c r="M1727" s="304"/>
    </row>
    <row r="1728" spans="5:13" ht="15.75" customHeight="1">
      <c r="E1728" s="255"/>
      <c r="F1728" s="255"/>
      <c r="H1728" s="255"/>
      <c r="I1728" s="258"/>
      <c r="L1728" s="304"/>
      <c r="M1728" s="304"/>
    </row>
    <row r="1729" spans="5:13" ht="15.75" customHeight="1">
      <c r="E1729" s="255"/>
      <c r="F1729" s="255"/>
      <c r="H1729" s="255"/>
      <c r="I1729" s="258"/>
      <c r="L1729" s="304"/>
      <c r="M1729" s="304"/>
    </row>
    <row r="1730" spans="5:13" ht="15.75" customHeight="1">
      <c r="E1730" s="255"/>
      <c r="F1730" s="255"/>
      <c r="H1730" s="255"/>
      <c r="I1730" s="258"/>
      <c r="L1730" s="304"/>
      <c r="M1730" s="304"/>
    </row>
    <row r="1731" spans="5:13" ht="15.75" customHeight="1">
      <c r="E1731" s="255"/>
      <c r="F1731" s="255"/>
      <c r="H1731" s="255"/>
      <c r="I1731" s="258"/>
      <c r="L1731" s="304"/>
      <c r="M1731" s="304"/>
    </row>
    <row r="1732" spans="5:13" ht="15.75" customHeight="1">
      <c r="E1732" s="255"/>
      <c r="F1732" s="255"/>
      <c r="H1732" s="255"/>
      <c r="I1732" s="258"/>
      <c r="L1732" s="304"/>
      <c r="M1732" s="304"/>
    </row>
    <row r="1733" spans="5:13" ht="15.75" customHeight="1">
      <c r="E1733" s="255"/>
      <c r="F1733" s="255"/>
      <c r="H1733" s="255"/>
      <c r="I1733" s="258"/>
      <c r="L1733" s="304"/>
      <c r="M1733" s="304"/>
    </row>
    <row r="1734" spans="5:13" ht="15.75" customHeight="1">
      <c r="E1734" s="255"/>
      <c r="F1734" s="255"/>
      <c r="H1734" s="255"/>
      <c r="I1734" s="258"/>
      <c r="L1734" s="304"/>
      <c r="M1734" s="304"/>
    </row>
    <row r="1735" spans="5:13" ht="15.75" customHeight="1">
      <c r="E1735" s="255"/>
      <c r="F1735" s="255"/>
      <c r="H1735" s="255"/>
      <c r="I1735" s="258"/>
      <c r="L1735" s="304"/>
      <c r="M1735" s="304"/>
    </row>
    <row r="1736" spans="5:13" ht="15.75" customHeight="1">
      <c r="E1736" s="255"/>
      <c r="F1736" s="255"/>
      <c r="H1736" s="255"/>
      <c r="I1736" s="258"/>
      <c r="L1736" s="304"/>
      <c r="M1736" s="304"/>
    </row>
    <row r="1737" spans="5:13" ht="15.75" customHeight="1">
      <c r="E1737" s="255"/>
      <c r="F1737" s="255"/>
      <c r="H1737" s="255"/>
      <c r="I1737" s="258"/>
      <c r="L1737" s="304"/>
      <c r="M1737" s="304"/>
    </row>
    <row r="1738" spans="5:13" ht="15.75" customHeight="1">
      <c r="E1738" s="255"/>
      <c r="F1738" s="255"/>
      <c r="H1738" s="255"/>
      <c r="I1738" s="258"/>
      <c r="L1738" s="304"/>
      <c r="M1738" s="304"/>
    </row>
    <row r="1739" spans="5:13" ht="15.75" customHeight="1">
      <c r="E1739" s="255"/>
      <c r="F1739" s="255"/>
      <c r="H1739" s="255"/>
      <c r="I1739" s="258"/>
      <c r="L1739" s="304"/>
      <c r="M1739" s="304"/>
    </row>
    <row r="1740" spans="5:13" ht="15.75" customHeight="1">
      <c r="E1740" s="255"/>
      <c r="F1740" s="255"/>
      <c r="H1740" s="255"/>
      <c r="I1740" s="258"/>
      <c r="L1740" s="304"/>
      <c r="M1740" s="304"/>
    </row>
    <row r="1741" spans="5:13" ht="15.75" customHeight="1">
      <c r="E1741" s="255"/>
      <c r="F1741" s="255"/>
      <c r="H1741" s="255"/>
      <c r="I1741" s="258"/>
      <c r="L1741" s="304"/>
      <c r="M1741" s="304"/>
    </row>
    <row r="1742" spans="5:13" ht="15.75" customHeight="1">
      <c r="E1742" s="255"/>
      <c r="F1742" s="255"/>
      <c r="H1742" s="255"/>
      <c r="I1742" s="258"/>
      <c r="L1742" s="304"/>
      <c r="M1742" s="304"/>
    </row>
    <row r="1743" spans="5:13" ht="15.75" customHeight="1">
      <c r="E1743" s="255"/>
      <c r="F1743" s="255"/>
      <c r="H1743" s="255"/>
      <c r="I1743" s="258"/>
      <c r="L1743" s="304"/>
      <c r="M1743" s="304"/>
    </row>
    <row r="1744" spans="5:13" ht="15.75" customHeight="1">
      <c r="E1744" s="255"/>
      <c r="F1744" s="255"/>
      <c r="H1744" s="255"/>
      <c r="I1744" s="258"/>
      <c r="L1744" s="304"/>
      <c r="M1744" s="304"/>
    </row>
    <row r="1745" spans="5:13" ht="15.75" customHeight="1">
      <c r="E1745" s="255"/>
      <c r="F1745" s="255"/>
      <c r="H1745" s="255"/>
      <c r="I1745" s="258"/>
      <c r="L1745" s="304"/>
      <c r="M1745" s="304"/>
    </row>
    <row r="1746" spans="5:13" ht="15.75" customHeight="1">
      <c r="E1746" s="255"/>
      <c r="F1746" s="255"/>
      <c r="H1746" s="255"/>
      <c r="I1746" s="258"/>
      <c r="L1746" s="304"/>
      <c r="M1746" s="304"/>
    </row>
    <row r="1747" spans="5:13" ht="15.75" customHeight="1">
      <c r="E1747" s="255"/>
      <c r="F1747" s="255"/>
      <c r="H1747" s="255"/>
      <c r="I1747" s="258"/>
      <c r="L1747" s="304"/>
      <c r="M1747" s="304"/>
    </row>
    <row r="1748" spans="5:13" ht="15.75" customHeight="1">
      <c r="E1748" s="255"/>
      <c r="F1748" s="255"/>
      <c r="H1748" s="255"/>
      <c r="I1748" s="258"/>
      <c r="L1748" s="304"/>
      <c r="M1748" s="304"/>
    </row>
    <row r="1749" spans="5:13" ht="15.75" customHeight="1">
      <c r="E1749" s="255"/>
      <c r="F1749" s="255"/>
      <c r="H1749" s="255"/>
      <c r="I1749" s="258"/>
      <c r="L1749" s="304"/>
      <c r="M1749" s="304"/>
    </row>
    <row r="1750" spans="5:13" ht="15.75" customHeight="1">
      <c r="E1750" s="255"/>
      <c r="F1750" s="255"/>
      <c r="H1750" s="255"/>
      <c r="I1750" s="258"/>
      <c r="L1750" s="304"/>
      <c r="M1750" s="304"/>
    </row>
    <row r="1751" spans="5:13" ht="15.75" customHeight="1">
      <c r="E1751" s="255"/>
      <c r="F1751" s="255"/>
      <c r="H1751" s="255"/>
      <c r="I1751" s="258"/>
      <c r="L1751" s="304"/>
      <c r="M1751" s="304"/>
    </row>
    <row r="1752" spans="5:13" ht="15.75" customHeight="1">
      <c r="E1752" s="255"/>
      <c r="F1752" s="255"/>
      <c r="H1752" s="255"/>
      <c r="I1752" s="258"/>
      <c r="L1752" s="304"/>
      <c r="M1752" s="304"/>
    </row>
    <row r="1753" spans="5:13" ht="15.75" customHeight="1">
      <c r="E1753" s="255"/>
      <c r="F1753" s="255"/>
      <c r="H1753" s="255"/>
      <c r="I1753" s="258"/>
      <c r="L1753" s="304"/>
      <c r="M1753" s="304"/>
    </row>
    <row r="1754" spans="5:13" ht="15.75" customHeight="1">
      <c r="E1754" s="255"/>
      <c r="F1754" s="255"/>
      <c r="H1754" s="255"/>
      <c r="I1754" s="258"/>
      <c r="L1754" s="304"/>
      <c r="M1754" s="304"/>
    </row>
    <row r="1755" spans="5:13" ht="15.75" customHeight="1">
      <c r="E1755" s="255"/>
      <c r="F1755" s="255"/>
      <c r="H1755" s="255"/>
      <c r="I1755" s="258"/>
      <c r="L1755" s="304"/>
      <c r="M1755" s="304"/>
    </row>
    <row r="1756" spans="5:13" ht="15.75" customHeight="1">
      <c r="E1756" s="255"/>
      <c r="F1756" s="255"/>
      <c r="H1756" s="255"/>
      <c r="I1756" s="258"/>
      <c r="L1756" s="304"/>
      <c r="M1756" s="304"/>
    </row>
    <row r="1757" spans="5:13" ht="15.75" customHeight="1">
      <c r="E1757" s="255"/>
      <c r="F1757" s="255"/>
      <c r="H1757" s="255"/>
      <c r="I1757" s="258"/>
      <c r="L1757" s="304"/>
      <c r="M1757" s="304"/>
    </row>
    <row r="1758" spans="5:13" ht="15.75" customHeight="1">
      <c r="E1758" s="255"/>
      <c r="F1758" s="255"/>
      <c r="H1758" s="255"/>
      <c r="I1758" s="258"/>
      <c r="L1758" s="304"/>
      <c r="M1758" s="304"/>
    </row>
    <row r="1759" spans="5:13" ht="15.75" customHeight="1">
      <c r="E1759" s="255"/>
      <c r="F1759" s="255"/>
      <c r="H1759" s="255"/>
      <c r="I1759" s="258"/>
      <c r="L1759" s="304"/>
      <c r="M1759" s="304"/>
    </row>
    <row r="1760" spans="5:13" ht="15.75" customHeight="1">
      <c r="E1760" s="255"/>
      <c r="F1760" s="255"/>
      <c r="H1760" s="255"/>
      <c r="I1760" s="258"/>
      <c r="L1760" s="304"/>
      <c r="M1760" s="304"/>
    </row>
    <row r="1761" spans="5:13" ht="15.75" customHeight="1">
      <c r="E1761" s="255"/>
      <c r="F1761" s="255"/>
      <c r="H1761" s="255"/>
      <c r="I1761" s="258"/>
      <c r="L1761" s="304"/>
      <c r="M1761" s="304"/>
    </row>
    <row r="1762" spans="5:13" ht="15.75" customHeight="1">
      <c r="E1762" s="255"/>
      <c r="F1762" s="255"/>
      <c r="H1762" s="255"/>
      <c r="I1762" s="258"/>
      <c r="L1762" s="304"/>
      <c r="M1762" s="304"/>
    </row>
    <row r="1763" spans="5:13" ht="15.75" customHeight="1">
      <c r="E1763" s="255"/>
      <c r="F1763" s="255"/>
      <c r="H1763" s="255"/>
      <c r="I1763" s="258"/>
      <c r="L1763" s="304"/>
      <c r="M1763" s="304"/>
    </row>
    <row r="1764" spans="5:13" ht="15.75" customHeight="1">
      <c r="E1764" s="255"/>
      <c r="F1764" s="255"/>
      <c r="H1764" s="255"/>
      <c r="I1764" s="258"/>
      <c r="L1764" s="304"/>
      <c r="M1764" s="304"/>
    </row>
    <row r="1765" spans="5:13" ht="15.75" customHeight="1">
      <c r="E1765" s="255"/>
      <c r="F1765" s="255"/>
      <c r="H1765" s="255"/>
      <c r="I1765" s="258"/>
      <c r="L1765" s="304"/>
      <c r="M1765" s="304"/>
    </row>
    <row r="1766" spans="5:13" ht="15.75" customHeight="1">
      <c r="E1766" s="255"/>
      <c r="F1766" s="255"/>
      <c r="H1766" s="255"/>
      <c r="I1766" s="258"/>
      <c r="L1766" s="304"/>
      <c r="M1766" s="304"/>
    </row>
    <row r="1767" spans="5:13" ht="15.75" customHeight="1">
      <c r="E1767" s="255"/>
      <c r="F1767" s="255"/>
      <c r="H1767" s="255"/>
      <c r="I1767" s="258"/>
      <c r="L1767" s="304"/>
      <c r="M1767" s="304"/>
    </row>
    <row r="1768" spans="5:13" ht="15.75" customHeight="1">
      <c r="E1768" s="255"/>
      <c r="F1768" s="255"/>
      <c r="H1768" s="255"/>
      <c r="I1768" s="258"/>
      <c r="L1768" s="304"/>
      <c r="M1768" s="304"/>
    </row>
    <row r="1769" spans="5:13" ht="15.75" customHeight="1">
      <c r="E1769" s="255"/>
      <c r="F1769" s="255"/>
      <c r="H1769" s="255"/>
      <c r="I1769" s="258"/>
      <c r="L1769" s="304"/>
      <c r="M1769" s="304"/>
    </row>
    <row r="1770" spans="5:13" ht="15.75" customHeight="1">
      <c r="E1770" s="255"/>
      <c r="F1770" s="255"/>
      <c r="H1770" s="255"/>
      <c r="I1770" s="258"/>
      <c r="L1770" s="304"/>
      <c r="M1770" s="304"/>
    </row>
    <row r="1771" spans="5:13" ht="15.75" customHeight="1">
      <c r="E1771" s="255"/>
      <c r="F1771" s="255"/>
      <c r="H1771" s="255"/>
      <c r="I1771" s="258"/>
      <c r="L1771" s="304"/>
      <c r="M1771" s="304"/>
    </row>
    <row r="1772" spans="5:13" ht="15.75" customHeight="1">
      <c r="E1772" s="255"/>
      <c r="F1772" s="255"/>
      <c r="H1772" s="255"/>
      <c r="I1772" s="258"/>
      <c r="L1772" s="304"/>
      <c r="M1772" s="304"/>
    </row>
    <row r="1773" spans="5:13" ht="15.75" customHeight="1">
      <c r="E1773" s="255"/>
      <c r="F1773" s="255"/>
      <c r="H1773" s="255"/>
      <c r="I1773" s="258"/>
      <c r="L1773" s="304"/>
      <c r="M1773" s="304"/>
    </row>
    <row r="1774" spans="5:13" ht="15.75" customHeight="1">
      <c r="E1774" s="255"/>
      <c r="F1774" s="255"/>
      <c r="H1774" s="255"/>
      <c r="I1774" s="258"/>
      <c r="L1774" s="304"/>
      <c r="M1774" s="304"/>
    </row>
    <row r="1775" spans="5:13" ht="15.75" customHeight="1">
      <c r="E1775" s="255"/>
      <c r="F1775" s="255"/>
      <c r="H1775" s="255"/>
      <c r="I1775" s="258"/>
      <c r="L1775" s="304"/>
      <c r="M1775" s="304"/>
    </row>
    <row r="1776" spans="5:13" ht="15.75" customHeight="1">
      <c r="E1776" s="255"/>
      <c r="F1776" s="255"/>
      <c r="H1776" s="255"/>
      <c r="I1776" s="258"/>
      <c r="L1776" s="304"/>
      <c r="M1776" s="304"/>
    </row>
    <row r="1777" spans="5:13" ht="15.75" customHeight="1">
      <c r="E1777" s="255"/>
      <c r="F1777" s="255"/>
      <c r="H1777" s="255"/>
      <c r="I1777" s="258"/>
      <c r="L1777" s="304"/>
      <c r="M1777" s="304"/>
    </row>
    <row r="1778" spans="5:13" ht="15.75" customHeight="1">
      <c r="E1778" s="255"/>
      <c r="F1778" s="255"/>
      <c r="H1778" s="255"/>
      <c r="I1778" s="258"/>
      <c r="L1778" s="304"/>
      <c r="M1778" s="304"/>
    </row>
    <row r="1779" spans="5:13" ht="15.75" customHeight="1">
      <c r="E1779" s="255"/>
      <c r="F1779" s="255"/>
      <c r="H1779" s="255"/>
      <c r="I1779" s="258"/>
      <c r="L1779" s="304"/>
      <c r="M1779" s="304"/>
    </row>
    <row r="1780" spans="5:13" ht="15.75" customHeight="1">
      <c r="E1780" s="255"/>
      <c r="F1780" s="255"/>
      <c r="H1780" s="255"/>
      <c r="I1780" s="258"/>
      <c r="L1780" s="304"/>
      <c r="M1780" s="304"/>
    </row>
    <row r="1781" spans="5:13" ht="15.75" customHeight="1">
      <c r="E1781" s="255"/>
      <c r="F1781" s="255"/>
      <c r="H1781" s="255"/>
      <c r="I1781" s="258"/>
      <c r="L1781" s="304"/>
      <c r="M1781" s="304"/>
    </row>
    <row r="1782" spans="5:13" ht="15.75" customHeight="1">
      <c r="E1782" s="255"/>
      <c r="F1782" s="255"/>
      <c r="H1782" s="255"/>
      <c r="I1782" s="258"/>
      <c r="L1782" s="304"/>
      <c r="M1782" s="304"/>
    </row>
    <row r="1783" spans="5:13" ht="15.75" customHeight="1">
      <c r="E1783" s="255"/>
      <c r="F1783" s="255"/>
      <c r="H1783" s="255"/>
      <c r="I1783" s="258"/>
      <c r="L1783" s="304"/>
      <c r="M1783" s="304"/>
    </row>
    <row r="1784" spans="5:13" ht="15.75" customHeight="1">
      <c r="E1784" s="255"/>
      <c r="F1784" s="255"/>
      <c r="H1784" s="255"/>
      <c r="I1784" s="258"/>
      <c r="L1784" s="304"/>
      <c r="M1784" s="304"/>
    </row>
    <row r="1785" spans="5:13" ht="15.75" customHeight="1">
      <c r="E1785" s="255"/>
      <c r="F1785" s="255"/>
      <c r="H1785" s="255"/>
      <c r="I1785" s="258"/>
      <c r="L1785" s="304"/>
      <c r="M1785" s="304"/>
    </row>
    <row r="1786" spans="5:13" ht="15.75" customHeight="1">
      <c r="E1786" s="255"/>
      <c r="F1786" s="255"/>
      <c r="H1786" s="255"/>
      <c r="I1786" s="258"/>
      <c r="L1786" s="304"/>
      <c r="M1786" s="304"/>
    </row>
    <row r="1787" spans="5:13" ht="15.75" customHeight="1">
      <c r="E1787" s="255"/>
      <c r="F1787" s="255"/>
      <c r="H1787" s="255"/>
      <c r="I1787" s="258"/>
      <c r="L1787" s="304"/>
      <c r="M1787" s="304"/>
    </row>
    <row r="1788" spans="5:13" ht="15.75" customHeight="1">
      <c r="E1788" s="255"/>
      <c r="F1788" s="255"/>
      <c r="H1788" s="255"/>
      <c r="I1788" s="258"/>
      <c r="L1788" s="304"/>
      <c r="M1788" s="304"/>
    </row>
    <row r="1789" spans="5:13" ht="15.75" customHeight="1">
      <c r="E1789" s="255"/>
      <c r="F1789" s="255"/>
      <c r="H1789" s="255"/>
      <c r="I1789" s="258"/>
      <c r="L1789" s="304"/>
      <c r="M1789" s="304"/>
    </row>
    <row r="1790" spans="5:13" ht="15.75" customHeight="1">
      <c r="E1790" s="255"/>
      <c r="F1790" s="255"/>
      <c r="H1790" s="255"/>
      <c r="I1790" s="258"/>
      <c r="L1790" s="304"/>
      <c r="M1790" s="304"/>
    </row>
    <row r="1791" spans="5:13" ht="15.75" customHeight="1">
      <c r="E1791" s="255"/>
      <c r="F1791" s="255"/>
      <c r="H1791" s="255"/>
      <c r="I1791" s="258"/>
      <c r="L1791" s="304"/>
      <c r="M1791" s="304"/>
    </row>
    <row r="1792" spans="5:13" ht="15.75" customHeight="1">
      <c r="E1792" s="255"/>
      <c r="F1792" s="255"/>
      <c r="H1792" s="255"/>
      <c r="I1792" s="258"/>
      <c r="L1792" s="304"/>
      <c r="M1792" s="304"/>
    </row>
    <row r="1793" spans="5:13" ht="15.75" customHeight="1">
      <c r="E1793" s="255"/>
      <c r="F1793" s="255"/>
      <c r="H1793" s="255"/>
      <c r="I1793" s="258"/>
      <c r="L1793" s="304"/>
      <c r="M1793" s="304"/>
    </row>
    <row r="1794" spans="5:13" ht="15.75" customHeight="1">
      <c r="E1794" s="255"/>
      <c r="F1794" s="255"/>
      <c r="H1794" s="255"/>
      <c r="I1794" s="258"/>
      <c r="L1794" s="304"/>
      <c r="M1794" s="304"/>
    </row>
    <row r="1795" spans="5:13" ht="15.75" customHeight="1">
      <c r="E1795" s="255"/>
      <c r="F1795" s="255"/>
      <c r="H1795" s="255"/>
      <c r="I1795" s="258"/>
      <c r="L1795" s="304"/>
      <c r="M1795" s="304"/>
    </row>
    <row r="1796" spans="5:13" ht="15.75" customHeight="1">
      <c r="E1796" s="255"/>
      <c r="F1796" s="255"/>
      <c r="H1796" s="255"/>
      <c r="I1796" s="258"/>
      <c r="L1796" s="304"/>
      <c r="M1796" s="304"/>
    </row>
    <row r="1797" spans="5:13" ht="15.75" customHeight="1">
      <c r="E1797" s="255"/>
      <c r="F1797" s="255"/>
      <c r="H1797" s="255"/>
      <c r="I1797" s="258"/>
      <c r="L1797" s="304"/>
      <c r="M1797" s="304"/>
    </row>
    <row r="1798" spans="5:13" ht="15.75" customHeight="1">
      <c r="E1798" s="255"/>
      <c r="F1798" s="255"/>
      <c r="H1798" s="255"/>
      <c r="I1798" s="258"/>
      <c r="L1798" s="304"/>
      <c r="M1798" s="304"/>
    </row>
    <row r="1799" spans="5:13" ht="15.75" customHeight="1">
      <c r="E1799" s="255"/>
      <c r="F1799" s="255"/>
      <c r="H1799" s="255"/>
      <c r="I1799" s="258"/>
      <c r="L1799" s="304"/>
      <c r="M1799" s="304"/>
    </row>
    <row r="1800" spans="5:13" ht="15.75" customHeight="1">
      <c r="E1800" s="255"/>
      <c r="F1800" s="255"/>
      <c r="H1800" s="255"/>
      <c r="I1800" s="258"/>
      <c r="L1800" s="304"/>
      <c r="M1800" s="304"/>
    </row>
    <row r="1801" spans="5:13" ht="15.75" customHeight="1">
      <c r="E1801" s="255"/>
      <c r="F1801" s="255"/>
      <c r="H1801" s="255"/>
      <c r="I1801" s="258"/>
      <c r="L1801" s="304"/>
      <c r="M1801" s="304"/>
    </row>
    <row r="1802" spans="5:13" ht="15.75" customHeight="1">
      <c r="E1802" s="255"/>
      <c r="F1802" s="255"/>
      <c r="H1802" s="255"/>
      <c r="I1802" s="258"/>
      <c r="L1802" s="304"/>
      <c r="M1802" s="304"/>
    </row>
    <row r="1803" spans="5:13" ht="15.75" customHeight="1">
      <c r="E1803" s="255"/>
      <c r="F1803" s="255"/>
      <c r="H1803" s="255"/>
      <c r="I1803" s="258"/>
      <c r="L1803" s="304"/>
      <c r="M1803" s="304"/>
    </row>
    <row r="1804" spans="5:13" ht="15.75" customHeight="1">
      <c r="E1804" s="255"/>
      <c r="F1804" s="255"/>
      <c r="H1804" s="255"/>
      <c r="I1804" s="258"/>
      <c r="L1804" s="304"/>
      <c r="M1804" s="304"/>
    </row>
    <row r="1805" spans="5:13" ht="15.75" customHeight="1">
      <c r="E1805" s="255"/>
      <c r="F1805" s="255"/>
      <c r="H1805" s="255"/>
      <c r="I1805" s="258"/>
      <c r="L1805" s="304"/>
      <c r="M1805" s="304"/>
    </row>
    <row r="1806" spans="5:13" ht="15.75" customHeight="1">
      <c r="E1806" s="255"/>
      <c r="F1806" s="255"/>
      <c r="H1806" s="255"/>
      <c r="I1806" s="258"/>
      <c r="L1806" s="304"/>
      <c r="M1806" s="304"/>
    </row>
    <row r="1807" spans="5:13" ht="15.75" customHeight="1">
      <c r="E1807" s="255"/>
      <c r="F1807" s="255"/>
      <c r="H1807" s="255"/>
      <c r="I1807" s="258"/>
      <c r="L1807" s="304"/>
      <c r="M1807" s="304"/>
    </row>
    <row r="1808" spans="5:13" ht="15.75" customHeight="1">
      <c r="E1808" s="255"/>
      <c r="F1808" s="255"/>
      <c r="H1808" s="255"/>
      <c r="I1808" s="258"/>
      <c r="L1808" s="304"/>
      <c r="M1808" s="304"/>
    </row>
    <row r="1809" spans="5:13" ht="15.75" customHeight="1">
      <c r="E1809" s="255"/>
      <c r="F1809" s="255"/>
      <c r="H1809" s="255"/>
      <c r="I1809" s="258"/>
      <c r="L1809" s="304"/>
      <c r="M1809" s="304"/>
    </row>
    <row r="1810" spans="5:13" ht="15.75" customHeight="1">
      <c r="E1810" s="255"/>
      <c r="F1810" s="255"/>
      <c r="H1810" s="255"/>
      <c r="I1810" s="258"/>
      <c r="L1810" s="304"/>
      <c r="M1810" s="304"/>
    </row>
    <row r="1811" spans="5:13" ht="15.75" customHeight="1">
      <c r="E1811" s="255"/>
      <c r="F1811" s="255"/>
      <c r="H1811" s="255"/>
      <c r="I1811" s="258"/>
      <c r="L1811" s="304"/>
      <c r="M1811" s="304"/>
    </row>
    <row r="1812" spans="5:13" ht="15.75" customHeight="1">
      <c r="E1812" s="255"/>
      <c r="F1812" s="255"/>
      <c r="H1812" s="255"/>
      <c r="I1812" s="258"/>
      <c r="L1812" s="304"/>
      <c r="M1812" s="304"/>
    </row>
    <row r="1813" spans="5:13" ht="15.75" customHeight="1">
      <c r="E1813" s="255"/>
      <c r="F1813" s="255"/>
      <c r="H1813" s="255"/>
      <c r="I1813" s="258"/>
      <c r="L1813" s="304"/>
      <c r="M1813" s="304"/>
    </row>
    <row r="1814" spans="5:13" ht="15.75" customHeight="1">
      <c r="E1814" s="255"/>
      <c r="F1814" s="255"/>
      <c r="H1814" s="255"/>
      <c r="I1814" s="258"/>
      <c r="L1814" s="304"/>
      <c r="M1814" s="304"/>
    </row>
    <row r="1815" spans="5:13" ht="15.75" customHeight="1">
      <c r="E1815" s="255"/>
      <c r="F1815" s="255"/>
      <c r="H1815" s="255"/>
      <c r="I1815" s="258"/>
      <c r="L1815" s="304"/>
      <c r="M1815" s="304"/>
    </row>
    <row r="1816" spans="5:13" ht="15.75" customHeight="1">
      <c r="E1816" s="255"/>
      <c r="F1816" s="255"/>
      <c r="H1816" s="255"/>
      <c r="I1816" s="258"/>
      <c r="L1816" s="304"/>
      <c r="M1816" s="304"/>
    </row>
    <row r="1817" spans="5:13" ht="15.75" customHeight="1">
      <c r="E1817" s="255"/>
      <c r="F1817" s="255"/>
      <c r="H1817" s="255"/>
      <c r="I1817" s="258"/>
      <c r="L1817" s="304"/>
      <c r="M1817" s="304"/>
    </row>
    <row r="1818" spans="5:13" ht="15.75" customHeight="1">
      <c r="E1818" s="255"/>
      <c r="F1818" s="255"/>
      <c r="H1818" s="255"/>
      <c r="I1818" s="258"/>
      <c r="L1818" s="304"/>
      <c r="M1818" s="304"/>
    </row>
    <row r="1819" spans="5:13" ht="15.75" customHeight="1">
      <c r="E1819" s="255"/>
      <c r="F1819" s="255"/>
      <c r="H1819" s="255"/>
      <c r="I1819" s="258"/>
      <c r="L1819" s="304"/>
      <c r="M1819" s="304"/>
    </row>
    <row r="1820" spans="5:13" ht="15.75" customHeight="1">
      <c r="E1820" s="255"/>
      <c r="F1820" s="255"/>
      <c r="H1820" s="255"/>
      <c r="I1820" s="258"/>
      <c r="L1820" s="304"/>
      <c r="M1820" s="304"/>
    </row>
    <row r="1821" spans="5:13" ht="15.75" customHeight="1">
      <c r="E1821" s="255"/>
      <c r="F1821" s="255"/>
      <c r="H1821" s="255"/>
      <c r="I1821" s="258"/>
      <c r="L1821" s="304"/>
      <c r="M1821" s="304"/>
    </row>
    <row r="1822" spans="5:13" ht="15.75" customHeight="1">
      <c r="E1822" s="255"/>
      <c r="F1822" s="255"/>
      <c r="H1822" s="255"/>
      <c r="I1822" s="258"/>
      <c r="L1822" s="304"/>
      <c r="M1822" s="304"/>
    </row>
    <row r="1823" spans="5:13" ht="15.75" customHeight="1">
      <c r="E1823" s="255"/>
      <c r="F1823" s="255"/>
      <c r="H1823" s="255"/>
      <c r="I1823" s="258"/>
      <c r="L1823" s="304"/>
      <c r="M1823" s="304"/>
    </row>
    <row r="1824" spans="5:13" ht="15.75" customHeight="1">
      <c r="E1824" s="255"/>
      <c r="F1824" s="255"/>
      <c r="H1824" s="255"/>
      <c r="I1824" s="258"/>
      <c r="L1824" s="304"/>
      <c r="M1824" s="304"/>
    </row>
    <row r="1825" spans="5:13" ht="15.75" customHeight="1">
      <c r="E1825" s="255"/>
      <c r="F1825" s="255"/>
      <c r="H1825" s="255"/>
      <c r="I1825" s="258"/>
      <c r="L1825" s="304"/>
      <c r="M1825" s="304"/>
    </row>
    <row r="1826" spans="5:13" ht="15.75" customHeight="1">
      <c r="E1826" s="255"/>
      <c r="F1826" s="255"/>
      <c r="H1826" s="255"/>
      <c r="I1826" s="258"/>
      <c r="L1826" s="304"/>
      <c r="M1826" s="304"/>
    </row>
    <row r="1827" spans="5:13" ht="15.75" customHeight="1">
      <c r="E1827" s="255"/>
      <c r="F1827" s="255"/>
      <c r="H1827" s="255"/>
      <c r="I1827" s="258"/>
      <c r="L1827" s="304"/>
      <c r="M1827" s="304"/>
    </row>
    <row r="1828" spans="5:13" ht="15.75" customHeight="1">
      <c r="E1828" s="255"/>
      <c r="F1828" s="255"/>
      <c r="H1828" s="255"/>
      <c r="I1828" s="258"/>
      <c r="L1828" s="304"/>
      <c r="M1828" s="304"/>
    </row>
    <row r="1829" spans="5:13" ht="15.75" customHeight="1">
      <c r="E1829" s="255"/>
      <c r="F1829" s="255"/>
      <c r="H1829" s="255"/>
      <c r="I1829" s="258"/>
      <c r="L1829" s="304"/>
      <c r="M1829" s="304"/>
    </row>
    <row r="1830" spans="5:13" ht="15.75" customHeight="1">
      <c r="E1830" s="255"/>
      <c r="F1830" s="255"/>
      <c r="H1830" s="255"/>
      <c r="I1830" s="258"/>
      <c r="L1830" s="304"/>
      <c r="M1830" s="304"/>
    </row>
    <row r="1831" spans="5:13" ht="15.75" customHeight="1">
      <c r="E1831" s="255"/>
      <c r="F1831" s="255"/>
      <c r="H1831" s="255"/>
      <c r="I1831" s="258"/>
      <c r="L1831" s="304"/>
      <c r="M1831" s="304"/>
    </row>
    <row r="1832" spans="5:13" ht="15.75" customHeight="1">
      <c r="E1832" s="255"/>
      <c r="F1832" s="255"/>
      <c r="H1832" s="255"/>
      <c r="I1832" s="258"/>
      <c r="L1832" s="304"/>
      <c r="M1832" s="304"/>
    </row>
    <row r="1833" spans="5:13" ht="15.75" customHeight="1">
      <c r="E1833" s="255"/>
      <c r="F1833" s="255"/>
      <c r="H1833" s="255"/>
      <c r="I1833" s="258"/>
      <c r="L1833" s="304"/>
      <c r="M1833" s="304"/>
    </row>
    <row r="1834" spans="5:13" ht="15.75" customHeight="1">
      <c r="E1834" s="255"/>
      <c r="F1834" s="255"/>
      <c r="H1834" s="255"/>
      <c r="I1834" s="258"/>
      <c r="L1834" s="304"/>
      <c r="M1834" s="304"/>
    </row>
    <row r="1835" spans="5:13" ht="15.75" customHeight="1">
      <c r="E1835" s="255"/>
      <c r="F1835" s="255"/>
      <c r="H1835" s="255"/>
      <c r="I1835" s="258"/>
      <c r="L1835" s="304"/>
      <c r="M1835" s="304"/>
    </row>
    <row r="1836" spans="5:13" ht="15.75" customHeight="1">
      <c r="E1836" s="255"/>
      <c r="F1836" s="255"/>
      <c r="H1836" s="255"/>
      <c r="I1836" s="258"/>
      <c r="L1836" s="304"/>
      <c r="M1836" s="304"/>
    </row>
    <row r="1837" spans="5:13" ht="15.75" customHeight="1">
      <c r="E1837" s="255"/>
      <c r="F1837" s="255"/>
      <c r="H1837" s="255"/>
      <c r="I1837" s="258"/>
      <c r="L1837" s="304"/>
      <c r="M1837" s="304"/>
    </row>
    <row r="1838" spans="5:13" ht="15.75" customHeight="1">
      <c r="E1838" s="255"/>
      <c r="F1838" s="255"/>
      <c r="H1838" s="255"/>
      <c r="I1838" s="258"/>
      <c r="L1838" s="304"/>
      <c r="M1838" s="304"/>
    </row>
    <row r="1839" spans="5:13" ht="15.75" customHeight="1">
      <c r="E1839" s="255"/>
      <c r="F1839" s="255"/>
      <c r="H1839" s="255"/>
      <c r="I1839" s="258"/>
      <c r="L1839" s="304"/>
      <c r="M1839" s="304"/>
    </row>
    <row r="1840" spans="5:13" ht="15.75" customHeight="1">
      <c r="E1840" s="255"/>
      <c r="F1840" s="255"/>
      <c r="H1840" s="255"/>
      <c r="I1840" s="258"/>
      <c r="L1840" s="304"/>
      <c r="M1840" s="304"/>
    </row>
    <row r="1841" spans="5:13" ht="15.75" customHeight="1">
      <c r="E1841" s="255"/>
      <c r="F1841" s="255"/>
      <c r="H1841" s="255"/>
      <c r="I1841" s="258"/>
      <c r="L1841" s="304"/>
      <c r="M1841" s="304"/>
    </row>
    <row r="1842" spans="5:13" ht="15.75" customHeight="1">
      <c r="E1842" s="255"/>
      <c r="F1842" s="255"/>
      <c r="H1842" s="255"/>
      <c r="I1842" s="258"/>
      <c r="L1842" s="304"/>
      <c r="M1842" s="304"/>
    </row>
    <row r="1843" spans="5:13" ht="15.75" customHeight="1">
      <c r="E1843" s="255"/>
      <c r="F1843" s="255"/>
      <c r="H1843" s="255"/>
      <c r="I1843" s="258"/>
      <c r="L1843" s="304"/>
      <c r="M1843" s="304"/>
    </row>
    <row r="1844" spans="5:13" ht="15.75" customHeight="1">
      <c r="E1844" s="255"/>
      <c r="F1844" s="255"/>
      <c r="H1844" s="255"/>
      <c r="I1844" s="258"/>
      <c r="L1844" s="304"/>
      <c r="M1844" s="304"/>
    </row>
    <row r="1845" spans="5:13" ht="15.75" customHeight="1">
      <c r="E1845" s="255"/>
      <c r="F1845" s="255"/>
      <c r="H1845" s="255"/>
      <c r="I1845" s="258"/>
      <c r="L1845" s="304"/>
      <c r="M1845" s="304"/>
    </row>
    <row r="1846" spans="5:13" ht="15.75" customHeight="1">
      <c r="E1846" s="255"/>
      <c r="F1846" s="255"/>
      <c r="H1846" s="255"/>
      <c r="I1846" s="258"/>
      <c r="L1846" s="304"/>
      <c r="M1846" s="304"/>
    </row>
    <row r="1847" spans="5:13" ht="15.75" customHeight="1">
      <c r="E1847" s="255"/>
      <c r="F1847" s="255"/>
      <c r="H1847" s="255"/>
      <c r="I1847" s="258"/>
      <c r="L1847" s="304"/>
      <c r="M1847" s="304"/>
    </row>
    <row r="1848" spans="5:13" ht="15.75" customHeight="1">
      <c r="E1848" s="255"/>
      <c r="F1848" s="255"/>
      <c r="H1848" s="255"/>
      <c r="I1848" s="258"/>
      <c r="L1848" s="304"/>
      <c r="M1848" s="304"/>
    </row>
    <row r="1849" spans="5:13" ht="15.75" customHeight="1">
      <c r="E1849" s="255"/>
      <c r="F1849" s="255"/>
      <c r="H1849" s="255"/>
      <c r="I1849" s="258"/>
      <c r="L1849" s="304"/>
      <c r="M1849" s="304"/>
    </row>
    <row r="1850" spans="5:13" ht="15.75" customHeight="1">
      <c r="E1850" s="255"/>
      <c r="F1850" s="255"/>
      <c r="H1850" s="255"/>
      <c r="I1850" s="258"/>
      <c r="L1850" s="304"/>
      <c r="M1850" s="304"/>
    </row>
    <row r="1851" spans="5:13" ht="15.75" customHeight="1">
      <c r="E1851" s="255"/>
      <c r="F1851" s="255"/>
      <c r="H1851" s="255"/>
      <c r="I1851" s="258"/>
      <c r="L1851" s="304"/>
      <c r="M1851" s="304"/>
    </row>
    <row r="1852" spans="5:13" ht="15.75" customHeight="1">
      <c r="E1852" s="255"/>
      <c r="F1852" s="255"/>
      <c r="H1852" s="255"/>
      <c r="I1852" s="258"/>
      <c r="L1852" s="304"/>
      <c r="M1852" s="304"/>
    </row>
    <row r="1853" spans="5:13" ht="15.75" customHeight="1">
      <c r="E1853" s="255"/>
      <c r="F1853" s="255"/>
      <c r="H1853" s="255"/>
      <c r="I1853" s="258"/>
      <c r="L1853" s="304"/>
      <c r="M1853" s="304"/>
    </row>
    <row r="1854" spans="5:13" ht="15.75" customHeight="1">
      <c r="E1854" s="255"/>
      <c r="F1854" s="255"/>
      <c r="H1854" s="255"/>
      <c r="I1854" s="258"/>
      <c r="L1854" s="304"/>
      <c r="M1854" s="304"/>
    </row>
    <row r="1855" spans="5:13" ht="15.75" customHeight="1">
      <c r="E1855" s="255"/>
      <c r="F1855" s="255"/>
      <c r="H1855" s="255"/>
      <c r="I1855" s="258"/>
      <c r="L1855" s="304"/>
      <c r="M1855" s="304"/>
    </row>
    <row r="1856" spans="5:13" ht="15.75" customHeight="1">
      <c r="E1856" s="255"/>
      <c r="F1856" s="255"/>
      <c r="H1856" s="255"/>
      <c r="I1856" s="258"/>
      <c r="L1856" s="304"/>
      <c r="M1856" s="304"/>
    </row>
    <row r="1857" spans="5:13" ht="15.75" customHeight="1">
      <c r="E1857" s="255"/>
      <c r="F1857" s="255"/>
      <c r="H1857" s="255"/>
      <c r="I1857" s="258"/>
      <c r="L1857" s="304"/>
      <c r="M1857" s="304"/>
    </row>
    <row r="1858" spans="5:13" ht="15.75" customHeight="1">
      <c r="E1858" s="255"/>
      <c r="F1858" s="255"/>
      <c r="H1858" s="255"/>
      <c r="I1858" s="258"/>
      <c r="L1858" s="304"/>
      <c r="M1858" s="304"/>
    </row>
    <row r="1859" spans="5:13" ht="15.75" customHeight="1">
      <c r="E1859" s="255"/>
      <c r="F1859" s="255"/>
      <c r="H1859" s="255"/>
      <c r="I1859" s="258"/>
      <c r="L1859" s="304"/>
      <c r="M1859" s="304"/>
    </row>
    <row r="1860" spans="5:13" ht="15.75" customHeight="1">
      <c r="E1860" s="255"/>
      <c r="F1860" s="255"/>
      <c r="H1860" s="255"/>
      <c r="I1860" s="258"/>
      <c r="L1860" s="304"/>
      <c r="M1860" s="304"/>
    </row>
    <row r="1861" spans="5:13" ht="15.75" customHeight="1">
      <c r="E1861" s="255"/>
      <c r="F1861" s="255"/>
      <c r="H1861" s="255"/>
      <c r="I1861" s="258"/>
      <c r="L1861" s="304"/>
      <c r="M1861" s="304"/>
    </row>
    <row r="1862" spans="5:13" ht="15.75" customHeight="1">
      <c r="E1862" s="255"/>
      <c r="F1862" s="255"/>
      <c r="H1862" s="255"/>
      <c r="I1862" s="258"/>
      <c r="L1862" s="304"/>
      <c r="M1862" s="304"/>
    </row>
    <row r="1863" spans="5:13" ht="15.75" customHeight="1">
      <c r="E1863" s="255"/>
      <c r="F1863" s="255"/>
      <c r="H1863" s="255"/>
      <c r="I1863" s="258"/>
      <c r="L1863" s="304"/>
      <c r="M1863" s="304"/>
    </row>
    <row r="1864" spans="5:13" ht="15.75" customHeight="1">
      <c r="E1864" s="255"/>
      <c r="F1864" s="255"/>
      <c r="H1864" s="255"/>
      <c r="I1864" s="258"/>
      <c r="L1864" s="304"/>
      <c r="M1864" s="304"/>
    </row>
    <row r="1865" spans="5:13" ht="15.75" customHeight="1">
      <c r="E1865" s="255"/>
      <c r="F1865" s="255"/>
      <c r="H1865" s="255"/>
      <c r="I1865" s="258"/>
      <c r="L1865" s="304"/>
      <c r="M1865" s="304"/>
    </row>
    <row r="1866" spans="5:13" ht="15.75" customHeight="1">
      <c r="E1866" s="255"/>
      <c r="F1866" s="255"/>
      <c r="H1866" s="255"/>
      <c r="I1866" s="258"/>
      <c r="L1866" s="304"/>
      <c r="M1866" s="304"/>
    </row>
    <row r="1867" spans="5:13" ht="15.75" customHeight="1">
      <c r="E1867" s="255"/>
      <c r="F1867" s="255"/>
      <c r="H1867" s="255"/>
      <c r="I1867" s="258"/>
      <c r="L1867" s="304"/>
      <c r="M1867" s="304"/>
    </row>
    <row r="1868" spans="5:13" ht="15.75" customHeight="1">
      <c r="E1868" s="255"/>
      <c r="F1868" s="255"/>
      <c r="H1868" s="255"/>
      <c r="I1868" s="258"/>
      <c r="L1868" s="304"/>
      <c r="M1868" s="304"/>
    </row>
    <row r="1869" spans="5:13" ht="15.75" customHeight="1">
      <c r="E1869" s="255"/>
      <c r="F1869" s="255"/>
      <c r="H1869" s="255"/>
      <c r="I1869" s="258"/>
      <c r="L1869" s="304"/>
      <c r="M1869" s="304"/>
    </row>
    <row r="1870" spans="5:13" ht="15.75" customHeight="1">
      <c r="E1870" s="255"/>
      <c r="F1870" s="255"/>
      <c r="H1870" s="255"/>
      <c r="I1870" s="258"/>
      <c r="L1870" s="304"/>
      <c r="M1870" s="304"/>
    </row>
    <row r="1871" spans="5:13" ht="15.75" customHeight="1">
      <c r="E1871" s="255"/>
      <c r="F1871" s="255"/>
      <c r="H1871" s="255"/>
      <c r="I1871" s="258"/>
      <c r="L1871" s="304"/>
      <c r="M1871" s="304"/>
    </row>
    <row r="1872" spans="5:13" ht="15.75" customHeight="1">
      <c r="E1872" s="255"/>
      <c r="F1872" s="255"/>
      <c r="H1872" s="255"/>
      <c r="I1872" s="258"/>
      <c r="L1872" s="304"/>
      <c r="M1872" s="304"/>
    </row>
    <row r="1873" spans="5:13" ht="15.75" customHeight="1">
      <c r="E1873" s="255"/>
      <c r="F1873" s="255"/>
      <c r="H1873" s="255"/>
      <c r="I1873" s="258"/>
      <c r="L1873" s="304"/>
      <c r="M1873" s="304"/>
    </row>
    <row r="1874" spans="5:13" ht="15.75" customHeight="1">
      <c r="E1874" s="255"/>
      <c r="F1874" s="255"/>
      <c r="H1874" s="255"/>
      <c r="I1874" s="258"/>
      <c r="L1874" s="304"/>
      <c r="M1874" s="304"/>
    </row>
    <row r="1875" spans="5:13" ht="15.75" customHeight="1">
      <c r="E1875" s="255"/>
      <c r="F1875" s="255"/>
      <c r="H1875" s="255"/>
      <c r="I1875" s="258"/>
      <c r="L1875" s="304"/>
      <c r="M1875" s="304"/>
    </row>
    <row r="1876" spans="5:13" ht="15.75" customHeight="1">
      <c r="E1876" s="255"/>
      <c r="F1876" s="255"/>
      <c r="H1876" s="255"/>
      <c r="I1876" s="258"/>
      <c r="L1876" s="304"/>
      <c r="M1876" s="304"/>
    </row>
    <row r="1877" spans="5:13" ht="15.75" customHeight="1">
      <c r="E1877" s="255"/>
      <c r="F1877" s="255"/>
      <c r="H1877" s="255"/>
      <c r="I1877" s="258"/>
      <c r="L1877" s="304"/>
      <c r="M1877" s="304"/>
    </row>
    <row r="1878" spans="5:13" ht="15.75" customHeight="1">
      <c r="E1878" s="255"/>
      <c r="F1878" s="255"/>
      <c r="H1878" s="255"/>
      <c r="I1878" s="258"/>
      <c r="L1878" s="304"/>
      <c r="M1878" s="304"/>
    </row>
    <row r="1879" spans="5:13" ht="15.75" customHeight="1">
      <c r="E1879" s="255"/>
      <c r="F1879" s="255"/>
      <c r="H1879" s="255"/>
      <c r="I1879" s="258"/>
      <c r="L1879" s="304"/>
      <c r="M1879" s="304"/>
    </row>
    <row r="1880" spans="5:13" ht="15.75" customHeight="1">
      <c r="E1880" s="255"/>
      <c r="F1880" s="255"/>
      <c r="H1880" s="255"/>
      <c r="I1880" s="258"/>
      <c r="L1880" s="304"/>
      <c r="M1880" s="304"/>
    </row>
    <row r="1881" spans="5:13" ht="15.75" customHeight="1">
      <c r="E1881" s="255"/>
      <c r="F1881" s="255"/>
      <c r="H1881" s="255"/>
      <c r="I1881" s="258"/>
      <c r="L1881" s="304"/>
      <c r="M1881" s="304"/>
    </row>
    <row r="1882" spans="5:13" ht="15.75" customHeight="1">
      <c r="E1882" s="255"/>
      <c r="F1882" s="255"/>
      <c r="H1882" s="255"/>
      <c r="I1882" s="258"/>
      <c r="L1882" s="304"/>
      <c r="M1882" s="304"/>
    </row>
    <row r="1883" spans="5:13" ht="15.75" customHeight="1">
      <c r="E1883" s="255"/>
      <c r="F1883" s="255"/>
      <c r="H1883" s="255"/>
      <c r="I1883" s="258"/>
      <c r="L1883" s="304"/>
      <c r="M1883" s="304"/>
    </row>
    <row r="1884" spans="5:13" ht="15.75" customHeight="1">
      <c r="E1884" s="255"/>
      <c r="F1884" s="255"/>
      <c r="H1884" s="255"/>
      <c r="I1884" s="258"/>
      <c r="L1884" s="304"/>
      <c r="M1884" s="304"/>
    </row>
    <row r="1885" spans="5:13" ht="15.75" customHeight="1">
      <c r="E1885" s="255"/>
      <c r="F1885" s="255"/>
      <c r="H1885" s="255"/>
      <c r="I1885" s="258"/>
      <c r="L1885" s="304"/>
      <c r="M1885" s="304"/>
    </row>
    <row r="1886" spans="5:13" ht="15.75" customHeight="1">
      <c r="E1886" s="255"/>
      <c r="F1886" s="255"/>
      <c r="H1886" s="255"/>
      <c r="I1886" s="258"/>
      <c r="L1886" s="304"/>
      <c r="M1886" s="304"/>
    </row>
    <row r="1887" spans="5:13" ht="15.75" customHeight="1">
      <c r="E1887" s="255"/>
      <c r="F1887" s="255"/>
      <c r="H1887" s="255"/>
      <c r="I1887" s="258"/>
      <c r="L1887" s="304"/>
      <c r="M1887" s="304"/>
    </row>
    <row r="1888" spans="5:13" ht="15.75" customHeight="1">
      <c r="E1888" s="255"/>
      <c r="F1888" s="255"/>
      <c r="H1888" s="255"/>
      <c r="I1888" s="258"/>
      <c r="L1888" s="304"/>
      <c r="M1888" s="304"/>
    </row>
    <row r="1889" spans="5:13" ht="15.75" customHeight="1">
      <c r="E1889" s="255"/>
      <c r="F1889" s="255"/>
      <c r="H1889" s="255"/>
      <c r="I1889" s="258"/>
      <c r="L1889" s="304"/>
      <c r="M1889" s="304"/>
    </row>
    <row r="1890" spans="5:13" ht="15.75" customHeight="1">
      <c r="E1890" s="255"/>
      <c r="F1890" s="255"/>
      <c r="H1890" s="255"/>
      <c r="I1890" s="258"/>
      <c r="L1890" s="304"/>
      <c r="M1890" s="304"/>
    </row>
    <row r="1891" spans="5:13" ht="15.75" customHeight="1">
      <c r="E1891" s="255"/>
      <c r="F1891" s="255"/>
      <c r="H1891" s="255"/>
      <c r="I1891" s="258"/>
      <c r="L1891" s="304"/>
      <c r="M1891" s="304"/>
    </row>
    <row r="1892" spans="5:13" ht="15.75" customHeight="1">
      <c r="E1892" s="255"/>
      <c r="F1892" s="255"/>
      <c r="H1892" s="255"/>
      <c r="I1892" s="258"/>
      <c r="L1892" s="304"/>
      <c r="M1892" s="304"/>
    </row>
    <row r="1893" spans="5:13" ht="15.75" customHeight="1">
      <c r="E1893" s="255"/>
      <c r="F1893" s="255"/>
      <c r="H1893" s="255"/>
      <c r="I1893" s="258"/>
      <c r="L1893" s="304"/>
      <c r="M1893" s="304"/>
    </row>
    <row r="1894" spans="5:13" ht="15.75" customHeight="1">
      <c r="E1894" s="255"/>
      <c r="F1894" s="255"/>
      <c r="H1894" s="255"/>
      <c r="I1894" s="258"/>
      <c r="L1894" s="304"/>
      <c r="M1894" s="304"/>
    </row>
    <row r="1895" spans="5:13" ht="15.75" customHeight="1">
      <c r="E1895" s="255"/>
      <c r="F1895" s="255"/>
      <c r="H1895" s="255"/>
      <c r="I1895" s="258"/>
      <c r="L1895" s="304"/>
      <c r="M1895" s="304"/>
    </row>
    <row r="1896" spans="5:13" ht="15.75" customHeight="1">
      <c r="E1896" s="255"/>
      <c r="F1896" s="255"/>
      <c r="H1896" s="255"/>
      <c r="I1896" s="258"/>
      <c r="L1896" s="304"/>
      <c r="M1896" s="304"/>
    </row>
    <row r="1897" spans="5:13" ht="15.75" customHeight="1">
      <c r="E1897" s="255"/>
      <c r="F1897" s="255"/>
      <c r="H1897" s="255"/>
      <c r="I1897" s="258"/>
      <c r="L1897" s="304"/>
      <c r="M1897" s="304"/>
    </row>
    <row r="1898" spans="5:13" ht="15.75" customHeight="1">
      <c r="E1898" s="255"/>
      <c r="F1898" s="255"/>
      <c r="H1898" s="255"/>
      <c r="I1898" s="258"/>
      <c r="L1898" s="304"/>
      <c r="M1898" s="304"/>
    </row>
    <row r="1899" spans="5:13" ht="15.75" customHeight="1">
      <c r="E1899" s="255"/>
      <c r="F1899" s="255"/>
      <c r="H1899" s="255"/>
      <c r="I1899" s="258"/>
      <c r="L1899" s="304"/>
      <c r="M1899" s="304"/>
    </row>
    <row r="1900" spans="5:13" ht="15.75" customHeight="1">
      <c r="E1900" s="255"/>
      <c r="F1900" s="255"/>
      <c r="H1900" s="255"/>
      <c r="I1900" s="258"/>
      <c r="L1900" s="304"/>
      <c r="M1900" s="304"/>
    </row>
    <row r="1901" spans="5:13" ht="15.75" customHeight="1">
      <c r="E1901" s="255"/>
      <c r="F1901" s="255"/>
      <c r="H1901" s="255"/>
      <c r="I1901" s="258"/>
      <c r="L1901" s="304"/>
      <c r="M1901" s="304"/>
    </row>
    <row r="1902" spans="5:13" ht="15.75" customHeight="1">
      <c r="E1902" s="255"/>
      <c r="F1902" s="255"/>
      <c r="H1902" s="255"/>
      <c r="I1902" s="258"/>
      <c r="L1902" s="304"/>
      <c r="M1902" s="304"/>
    </row>
    <row r="1903" spans="5:13" ht="15.75" customHeight="1">
      <c r="E1903" s="255"/>
      <c r="F1903" s="255"/>
      <c r="H1903" s="255"/>
      <c r="I1903" s="258"/>
      <c r="L1903" s="304"/>
      <c r="M1903" s="304"/>
    </row>
    <row r="1904" spans="5:13" ht="15.75" customHeight="1">
      <c r="E1904" s="255"/>
      <c r="F1904" s="255"/>
      <c r="H1904" s="255"/>
      <c r="I1904" s="258"/>
      <c r="L1904" s="304"/>
      <c r="M1904" s="304"/>
    </row>
    <row r="1905" spans="5:13" ht="15.75" customHeight="1">
      <c r="E1905" s="255"/>
      <c r="F1905" s="255"/>
      <c r="H1905" s="255"/>
      <c r="I1905" s="258"/>
      <c r="L1905" s="304"/>
      <c r="M1905" s="304"/>
    </row>
    <row r="1906" spans="5:13" ht="15.75" customHeight="1">
      <c r="E1906" s="255"/>
      <c r="F1906" s="255"/>
      <c r="H1906" s="255"/>
      <c r="I1906" s="258"/>
      <c r="L1906" s="304"/>
      <c r="M1906" s="304"/>
    </row>
    <row r="1907" spans="5:13" ht="15.75" customHeight="1">
      <c r="E1907" s="255"/>
      <c r="F1907" s="255"/>
      <c r="H1907" s="255"/>
      <c r="I1907" s="258"/>
      <c r="L1907" s="304"/>
      <c r="M1907" s="304"/>
    </row>
    <row r="1908" spans="5:13" ht="15.75" customHeight="1">
      <c r="E1908" s="255"/>
      <c r="F1908" s="255"/>
      <c r="H1908" s="255"/>
      <c r="I1908" s="258"/>
      <c r="L1908" s="304"/>
      <c r="M1908" s="304"/>
    </row>
    <row r="1909" spans="5:13" ht="15.75" customHeight="1">
      <c r="E1909" s="255"/>
      <c r="F1909" s="255"/>
      <c r="H1909" s="255"/>
      <c r="I1909" s="258"/>
      <c r="L1909" s="304"/>
      <c r="M1909" s="304"/>
    </row>
    <row r="1910" spans="5:13" ht="15.75" customHeight="1">
      <c r="E1910" s="255"/>
      <c r="F1910" s="255"/>
      <c r="H1910" s="255"/>
      <c r="I1910" s="258"/>
      <c r="L1910" s="304"/>
      <c r="M1910" s="304"/>
    </row>
    <row r="1911" spans="5:13" ht="15.75" customHeight="1">
      <c r="E1911" s="255"/>
      <c r="F1911" s="255"/>
      <c r="H1911" s="255"/>
      <c r="I1911" s="258"/>
      <c r="L1911" s="304"/>
      <c r="M1911" s="304"/>
    </row>
    <row r="1912" spans="5:13" ht="15.75" customHeight="1">
      <c r="E1912" s="255"/>
      <c r="F1912" s="255"/>
      <c r="H1912" s="255"/>
      <c r="I1912" s="258"/>
      <c r="L1912" s="304"/>
      <c r="M1912" s="304"/>
    </row>
    <row r="1913" spans="5:13" ht="15.75" customHeight="1">
      <c r="E1913" s="255"/>
      <c r="F1913" s="255"/>
      <c r="H1913" s="255"/>
      <c r="I1913" s="258"/>
      <c r="L1913" s="304"/>
      <c r="M1913" s="304"/>
    </row>
    <row r="1914" spans="5:13" ht="15.75" customHeight="1">
      <c r="E1914" s="255"/>
      <c r="F1914" s="255"/>
      <c r="H1914" s="255"/>
      <c r="I1914" s="258"/>
      <c r="L1914" s="304"/>
      <c r="M1914" s="304"/>
    </row>
    <row r="1915" spans="5:13" ht="15.75" customHeight="1">
      <c r="E1915" s="255"/>
      <c r="F1915" s="255"/>
      <c r="H1915" s="255"/>
      <c r="I1915" s="258"/>
      <c r="L1915" s="304"/>
      <c r="M1915" s="304"/>
    </row>
    <row r="1916" spans="5:13" ht="15.75" customHeight="1">
      <c r="E1916" s="255"/>
      <c r="F1916" s="255"/>
      <c r="H1916" s="255"/>
      <c r="I1916" s="258"/>
      <c r="L1916" s="304"/>
      <c r="M1916" s="304"/>
    </row>
    <row r="1917" spans="5:13" ht="15.75" customHeight="1">
      <c r="E1917" s="255"/>
      <c r="F1917" s="255"/>
      <c r="H1917" s="255"/>
      <c r="I1917" s="258"/>
      <c r="L1917" s="304"/>
      <c r="M1917" s="304"/>
    </row>
    <row r="1918" spans="5:13" ht="15.75" customHeight="1">
      <c r="E1918" s="255"/>
      <c r="F1918" s="255"/>
      <c r="H1918" s="255"/>
      <c r="I1918" s="258"/>
      <c r="L1918" s="304"/>
      <c r="M1918" s="304"/>
    </row>
    <row r="1919" spans="5:13" ht="15.75" customHeight="1">
      <c r="E1919" s="255"/>
      <c r="F1919" s="255"/>
      <c r="H1919" s="255"/>
      <c r="I1919" s="258"/>
      <c r="L1919" s="304"/>
      <c r="M1919" s="304"/>
    </row>
    <row r="1920" spans="5:13" ht="15.75" customHeight="1">
      <c r="E1920" s="255"/>
      <c r="F1920" s="255"/>
      <c r="H1920" s="255"/>
      <c r="I1920" s="258"/>
      <c r="L1920" s="304"/>
      <c r="M1920" s="304"/>
    </row>
    <row r="1921" spans="5:13" ht="15.75" customHeight="1">
      <c r="E1921" s="255"/>
      <c r="F1921" s="255"/>
      <c r="H1921" s="255"/>
      <c r="I1921" s="258"/>
      <c r="L1921" s="304"/>
      <c r="M1921" s="304"/>
    </row>
    <row r="1922" spans="5:13" ht="15.75" customHeight="1">
      <c r="E1922" s="255"/>
      <c r="F1922" s="255"/>
      <c r="H1922" s="255"/>
      <c r="I1922" s="258"/>
      <c r="L1922" s="304"/>
      <c r="M1922" s="304"/>
    </row>
    <row r="1923" spans="5:13" ht="15.75" customHeight="1">
      <c r="E1923" s="255"/>
      <c r="F1923" s="255"/>
      <c r="H1923" s="255"/>
      <c r="I1923" s="258"/>
      <c r="L1923" s="304"/>
      <c r="M1923" s="304"/>
    </row>
    <row r="1924" spans="5:13" ht="15.75" customHeight="1">
      <c r="E1924" s="255"/>
      <c r="F1924" s="255"/>
      <c r="H1924" s="255"/>
      <c r="I1924" s="258"/>
      <c r="L1924" s="304"/>
      <c r="M1924" s="304"/>
    </row>
    <row r="1925" spans="5:13" ht="15.75" customHeight="1">
      <c r="E1925" s="255"/>
      <c r="F1925" s="255"/>
      <c r="H1925" s="255"/>
      <c r="I1925" s="258"/>
      <c r="L1925" s="304"/>
      <c r="M1925" s="304"/>
    </row>
    <row r="1926" spans="5:13" ht="15.75" customHeight="1">
      <c r="E1926" s="255"/>
      <c r="F1926" s="255"/>
      <c r="H1926" s="255"/>
      <c r="I1926" s="258"/>
      <c r="L1926" s="304"/>
      <c r="M1926" s="304"/>
    </row>
    <row r="1927" spans="5:13" ht="15.75" customHeight="1">
      <c r="E1927" s="255"/>
      <c r="F1927" s="255"/>
      <c r="H1927" s="255"/>
      <c r="I1927" s="258"/>
      <c r="L1927" s="304"/>
      <c r="M1927" s="304"/>
    </row>
    <row r="1928" spans="5:13" ht="15.75" customHeight="1">
      <c r="E1928" s="255"/>
      <c r="F1928" s="255"/>
      <c r="H1928" s="255"/>
      <c r="I1928" s="258"/>
      <c r="L1928" s="304"/>
      <c r="M1928" s="304"/>
    </row>
    <row r="1929" spans="5:13" ht="15.75" customHeight="1">
      <c r="E1929" s="255"/>
      <c r="F1929" s="255"/>
      <c r="H1929" s="255"/>
      <c r="I1929" s="258"/>
      <c r="L1929" s="304"/>
      <c r="M1929" s="304"/>
    </row>
    <row r="1930" spans="5:13" ht="15.75" customHeight="1">
      <c r="E1930" s="255"/>
      <c r="F1930" s="255"/>
      <c r="H1930" s="255"/>
      <c r="I1930" s="258"/>
      <c r="L1930" s="304"/>
      <c r="M1930" s="304"/>
    </row>
    <row r="1931" spans="5:13" ht="15.75" customHeight="1">
      <c r="E1931" s="255"/>
      <c r="F1931" s="255"/>
      <c r="H1931" s="255"/>
      <c r="I1931" s="258"/>
      <c r="L1931" s="304"/>
      <c r="M1931" s="304"/>
    </row>
    <row r="1932" spans="5:13" ht="15.75" customHeight="1">
      <c r="E1932" s="255"/>
      <c r="F1932" s="255"/>
      <c r="H1932" s="255"/>
      <c r="I1932" s="258"/>
      <c r="L1932" s="304"/>
      <c r="M1932" s="304"/>
    </row>
    <row r="1933" spans="5:13" ht="15.75" customHeight="1">
      <c r="E1933" s="255"/>
      <c r="F1933" s="255"/>
      <c r="H1933" s="255"/>
      <c r="I1933" s="258"/>
      <c r="L1933" s="304"/>
      <c r="M1933" s="304"/>
    </row>
    <row r="1934" spans="5:13" ht="15.75" customHeight="1">
      <c r="E1934" s="255"/>
      <c r="F1934" s="255"/>
      <c r="H1934" s="255"/>
      <c r="I1934" s="258"/>
      <c r="L1934" s="304"/>
      <c r="M1934" s="304"/>
    </row>
    <row r="1935" spans="5:13" ht="15.75" customHeight="1">
      <c r="E1935" s="255"/>
      <c r="F1935" s="255"/>
      <c r="H1935" s="255"/>
      <c r="I1935" s="258"/>
      <c r="L1935" s="304"/>
      <c r="M1935" s="304"/>
    </row>
    <row r="1936" spans="5:13" ht="15.75" customHeight="1">
      <c r="E1936" s="255"/>
      <c r="F1936" s="255"/>
      <c r="H1936" s="255"/>
      <c r="I1936" s="258"/>
      <c r="L1936" s="304"/>
      <c r="M1936" s="304"/>
    </row>
    <row r="1937" spans="5:13" ht="15.75" customHeight="1">
      <c r="E1937" s="255"/>
      <c r="F1937" s="255"/>
      <c r="H1937" s="255"/>
      <c r="I1937" s="258"/>
      <c r="L1937" s="304"/>
      <c r="M1937" s="304"/>
    </row>
    <row r="1938" spans="5:13" ht="15.75" customHeight="1">
      <c r="E1938" s="255"/>
      <c r="F1938" s="255"/>
      <c r="H1938" s="255"/>
      <c r="I1938" s="258"/>
      <c r="L1938" s="304"/>
      <c r="M1938" s="304"/>
    </row>
    <row r="1939" spans="5:13" ht="15.75" customHeight="1">
      <c r="E1939" s="255"/>
      <c r="F1939" s="255"/>
      <c r="H1939" s="255"/>
      <c r="I1939" s="258"/>
      <c r="L1939" s="304"/>
      <c r="M1939" s="304"/>
    </row>
    <row r="1940" spans="5:13" ht="15.75" customHeight="1">
      <c r="E1940" s="255"/>
      <c r="F1940" s="255"/>
      <c r="H1940" s="255"/>
      <c r="I1940" s="258"/>
      <c r="L1940" s="304"/>
      <c r="M1940" s="304"/>
    </row>
    <row r="1941" spans="5:13" ht="15.75" customHeight="1">
      <c r="E1941" s="255"/>
      <c r="F1941" s="255"/>
      <c r="H1941" s="255"/>
      <c r="I1941" s="258"/>
      <c r="L1941" s="304"/>
      <c r="M1941" s="304"/>
    </row>
    <row r="1942" spans="5:13" ht="15.75" customHeight="1">
      <c r="E1942" s="255"/>
      <c r="F1942" s="255"/>
      <c r="H1942" s="255"/>
      <c r="I1942" s="258"/>
      <c r="L1942" s="304"/>
      <c r="M1942" s="304"/>
    </row>
    <row r="1943" spans="5:13" ht="15.75" customHeight="1">
      <c r="E1943" s="255"/>
      <c r="F1943" s="255"/>
      <c r="H1943" s="255"/>
      <c r="I1943" s="258"/>
      <c r="L1943" s="304"/>
      <c r="M1943" s="304"/>
    </row>
    <row r="1944" spans="5:13" ht="15.75" customHeight="1">
      <c r="E1944" s="255"/>
      <c r="F1944" s="255"/>
      <c r="H1944" s="255"/>
      <c r="I1944" s="258"/>
      <c r="L1944" s="304"/>
      <c r="M1944" s="304"/>
    </row>
    <row r="1945" spans="5:13" ht="15.75" customHeight="1">
      <c r="E1945" s="255"/>
      <c r="F1945" s="255"/>
      <c r="H1945" s="255"/>
      <c r="I1945" s="258"/>
      <c r="L1945" s="304"/>
      <c r="M1945" s="304"/>
    </row>
    <row r="1946" spans="5:13" ht="15.75" customHeight="1">
      <c r="E1946" s="255"/>
      <c r="F1946" s="255"/>
      <c r="H1946" s="255"/>
      <c r="I1946" s="258"/>
      <c r="L1946" s="304"/>
      <c r="M1946" s="304"/>
    </row>
    <row r="1947" spans="5:13" ht="15.75" customHeight="1">
      <c r="E1947" s="255"/>
      <c r="F1947" s="255"/>
      <c r="H1947" s="255"/>
      <c r="I1947" s="258"/>
      <c r="L1947" s="304"/>
      <c r="M1947" s="304"/>
    </row>
    <row r="1948" spans="5:13" ht="15.75" customHeight="1">
      <c r="E1948" s="255"/>
      <c r="F1948" s="255"/>
      <c r="H1948" s="255"/>
      <c r="I1948" s="258"/>
      <c r="L1948" s="304"/>
      <c r="M1948" s="304"/>
    </row>
    <row r="1949" spans="5:13" ht="15.75" customHeight="1">
      <c r="E1949" s="255"/>
      <c r="F1949" s="255"/>
      <c r="H1949" s="255"/>
      <c r="I1949" s="258"/>
      <c r="L1949" s="304"/>
      <c r="M1949" s="304"/>
    </row>
    <row r="1950" spans="5:13" ht="15.75" customHeight="1">
      <c r="E1950" s="255"/>
      <c r="F1950" s="255"/>
      <c r="H1950" s="255"/>
      <c r="I1950" s="258"/>
      <c r="L1950" s="304"/>
      <c r="M1950" s="304"/>
    </row>
    <row r="1951" spans="5:13" ht="15.75" customHeight="1">
      <c r="E1951" s="255"/>
      <c r="F1951" s="255"/>
      <c r="H1951" s="255"/>
      <c r="I1951" s="258"/>
      <c r="L1951" s="304"/>
      <c r="M1951" s="304"/>
    </row>
    <row r="1952" spans="5:13" ht="15.75" customHeight="1">
      <c r="E1952" s="255"/>
      <c r="F1952" s="255"/>
      <c r="H1952" s="255"/>
      <c r="I1952" s="258"/>
      <c r="L1952" s="304"/>
      <c r="M1952" s="304"/>
    </row>
    <row r="1953" spans="5:13" ht="15.75" customHeight="1">
      <c r="E1953" s="255"/>
      <c r="F1953" s="255"/>
      <c r="H1953" s="255"/>
      <c r="I1953" s="258"/>
      <c r="L1953" s="304"/>
      <c r="M1953" s="304"/>
    </row>
    <row r="1954" spans="5:13" ht="15.75" customHeight="1">
      <c r="E1954" s="255"/>
      <c r="F1954" s="255"/>
      <c r="H1954" s="255"/>
      <c r="I1954" s="258"/>
      <c r="L1954" s="304"/>
      <c r="M1954" s="304"/>
    </row>
    <row r="1955" spans="5:13" ht="15.75" customHeight="1">
      <c r="E1955" s="255"/>
      <c r="F1955" s="255"/>
      <c r="H1955" s="255"/>
      <c r="I1955" s="258"/>
      <c r="L1955" s="304"/>
      <c r="M1955" s="304"/>
    </row>
    <row r="1956" spans="5:13" ht="15.75" customHeight="1">
      <c r="E1956" s="255"/>
      <c r="F1956" s="255"/>
      <c r="H1956" s="255"/>
      <c r="I1956" s="258"/>
      <c r="L1956" s="304"/>
      <c r="M1956" s="304"/>
    </row>
    <row r="1957" spans="5:13" ht="15.75" customHeight="1">
      <c r="E1957" s="255"/>
      <c r="F1957" s="255"/>
      <c r="H1957" s="255"/>
      <c r="I1957" s="258"/>
      <c r="L1957" s="304"/>
      <c r="M1957" s="304"/>
    </row>
    <row r="1958" spans="5:13" ht="15.75" customHeight="1">
      <c r="E1958" s="255"/>
      <c r="F1958" s="255"/>
      <c r="H1958" s="255"/>
      <c r="I1958" s="258"/>
      <c r="L1958" s="304"/>
      <c r="M1958" s="304"/>
    </row>
    <row r="1959" spans="5:13" ht="15.75" customHeight="1">
      <c r="E1959" s="255"/>
      <c r="F1959" s="255"/>
      <c r="H1959" s="255"/>
      <c r="I1959" s="258"/>
      <c r="L1959" s="304"/>
      <c r="M1959" s="304"/>
    </row>
    <row r="1960" spans="5:13" ht="15.75" customHeight="1">
      <c r="E1960" s="255"/>
      <c r="F1960" s="255"/>
      <c r="H1960" s="255"/>
      <c r="I1960" s="258"/>
      <c r="L1960" s="304"/>
      <c r="M1960" s="304"/>
    </row>
    <row r="1961" spans="5:13" ht="15.75" customHeight="1">
      <c r="E1961" s="255"/>
      <c r="F1961" s="255"/>
      <c r="H1961" s="255"/>
      <c r="I1961" s="258"/>
      <c r="L1961" s="304"/>
      <c r="M1961" s="304"/>
    </row>
    <row r="1962" spans="5:13" ht="15.75" customHeight="1">
      <c r="E1962" s="255"/>
      <c r="F1962" s="255"/>
      <c r="H1962" s="255"/>
      <c r="I1962" s="258"/>
      <c r="L1962" s="304"/>
      <c r="M1962" s="304"/>
    </row>
    <row r="1963" spans="5:13" ht="15.75" customHeight="1">
      <c r="E1963" s="255"/>
      <c r="F1963" s="255"/>
      <c r="H1963" s="255"/>
      <c r="I1963" s="258"/>
      <c r="L1963" s="304"/>
      <c r="M1963" s="304"/>
    </row>
    <row r="1964" spans="5:13" ht="15.75" customHeight="1">
      <c r="E1964" s="255"/>
      <c r="F1964" s="255"/>
      <c r="H1964" s="255"/>
      <c r="I1964" s="258"/>
      <c r="L1964" s="304"/>
      <c r="M1964" s="304"/>
    </row>
    <row r="1965" spans="5:13" ht="15.75" customHeight="1">
      <c r="E1965" s="255"/>
      <c r="F1965" s="255"/>
      <c r="H1965" s="255"/>
      <c r="I1965" s="258"/>
      <c r="L1965" s="304"/>
      <c r="M1965" s="304"/>
    </row>
    <row r="1966" spans="5:13" ht="15.75" customHeight="1">
      <c r="E1966" s="255"/>
      <c r="F1966" s="255"/>
      <c r="H1966" s="255"/>
      <c r="I1966" s="258"/>
      <c r="L1966" s="304"/>
      <c r="M1966" s="304"/>
    </row>
    <row r="1967" spans="5:13" ht="15.75" customHeight="1">
      <c r="E1967" s="255"/>
      <c r="F1967" s="255"/>
      <c r="H1967" s="255"/>
      <c r="I1967" s="258"/>
      <c r="L1967" s="304"/>
      <c r="M1967" s="304"/>
    </row>
    <row r="1968" spans="5:13" ht="15.75" customHeight="1">
      <c r="E1968" s="255"/>
      <c r="F1968" s="255"/>
      <c r="H1968" s="255"/>
      <c r="I1968" s="258"/>
      <c r="L1968" s="304"/>
      <c r="M1968" s="304"/>
    </row>
    <row r="1969" spans="5:13" ht="15.75" customHeight="1">
      <c r="E1969" s="255"/>
      <c r="F1969" s="255"/>
      <c r="H1969" s="255"/>
      <c r="I1969" s="258"/>
      <c r="L1969" s="304"/>
      <c r="M1969" s="304"/>
    </row>
    <row r="1970" spans="5:13" ht="15.75" customHeight="1">
      <c r="E1970" s="255"/>
      <c r="F1970" s="255"/>
      <c r="H1970" s="255"/>
      <c r="I1970" s="258"/>
      <c r="L1970" s="304"/>
      <c r="M1970" s="304"/>
    </row>
    <row r="1971" spans="5:13" ht="15.75" customHeight="1">
      <c r="E1971" s="255"/>
      <c r="F1971" s="255"/>
      <c r="H1971" s="255"/>
      <c r="I1971" s="258"/>
      <c r="L1971" s="304"/>
      <c r="M1971" s="304"/>
    </row>
    <row r="1972" spans="5:13" ht="15.75" customHeight="1">
      <c r="E1972" s="255"/>
      <c r="F1972" s="255"/>
      <c r="H1972" s="255"/>
      <c r="I1972" s="258"/>
      <c r="L1972" s="304"/>
      <c r="M1972" s="304"/>
    </row>
    <row r="1973" spans="5:13" ht="15.75" customHeight="1">
      <c r="E1973" s="255"/>
      <c r="F1973" s="255"/>
      <c r="H1973" s="255"/>
      <c r="I1973" s="258"/>
      <c r="L1973" s="304"/>
      <c r="M1973" s="304"/>
    </row>
    <row r="1974" spans="5:13" ht="15.75" customHeight="1">
      <c r="E1974" s="255"/>
      <c r="F1974" s="255"/>
      <c r="H1974" s="255"/>
      <c r="I1974" s="258"/>
      <c r="L1974" s="304"/>
      <c r="M1974" s="304"/>
    </row>
    <row r="1975" spans="5:13" ht="15.75" customHeight="1">
      <c r="E1975" s="255"/>
      <c r="F1975" s="255"/>
      <c r="H1975" s="255"/>
      <c r="I1975" s="258"/>
      <c r="L1975" s="304"/>
      <c r="M1975" s="304"/>
    </row>
    <row r="1976" spans="5:13" ht="15.75" customHeight="1">
      <c r="E1976" s="255"/>
      <c r="F1976" s="255"/>
      <c r="H1976" s="255"/>
      <c r="I1976" s="258"/>
      <c r="L1976" s="304"/>
      <c r="M1976" s="304"/>
    </row>
    <row r="1977" spans="5:13" ht="15.75" customHeight="1">
      <c r="E1977" s="255"/>
      <c r="F1977" s="255"/>
      <c r="H1977" s="255"/>
      <c r="I1977" s="258"/>
      <c r="L1977" s="304"/>
      <c r="M1977" s="304"/>
    </row>
    <row r="1978" spans="5:13" ht="15.75" customHeight="1">
      <c r="E1978" s="255"/>
      <c r="F1978" s="255"/>
      <c r="H1978" s="255"/>
      <c r="I1978" s="258"/>
      <c r="L1978" s="304"/>
      <c r="M1978" s="304"/>
    </row>
    <row r="1979" spans="5:13" ht="15.75" customHeight="1">
      <c r="E1979" s="255"/>
      <c r="F1979" s="255"/>
      <c r="H1979" s="255"/>
      <c r="I1979" s="258"/>
      <c r="L1979" s="304"/>
      <c r="M1979" s="304"/>
    </row>
    <row r="1980" spans="5:13" ht="15.75" customHeight="1">
      <c r="E1980" s="255"/>
      <c r="F1980" s="255"/>
      <c r="H1980" s="255"/>
      <c r="I1980" s="258"/>
      <c r="L1980" s="304"/>
      <c r="M1980" s="304"/>
    </row>
    <row r="1981" spans="5:13" ht="15.75" customHeight="1">
      <c r="E1981" s="255"/>
      <c r="F1981" s="255"/>
      <c r="H1981" s="255"/>
      <c r="I1981" s="258"/>
      <c r="L1981" s="304"/>
      <c r="M1981" s="304"/>
    </row>
    <row r="1982" spans="5:13" ht="15.75" customHeight="1">
      <c r="E1982" s="255"/>
      <c r="F1982" s="255"/>
      <c r="H1982" s="255"/>
      <c r="I1982" s="258"/>
      <c r="L1982" s="304"/>
      <c r="M1982" s="304"/>
    </row>
    <row r="1983" spans="5:13" ht="15.75" customHeight="1">
      <c r="E1983" s="255"/>
      <c r="F1983" s="255"/>
      <c r="H1983" s="255"/>
      <c r="I1983" s="258"/>
      <c r="L1983" s="304"/>
      <c r="M1983" s="304"/>
    </row>
    <row r="1984" spans="5:13" ht="15.75" customHeight="1">
      <c r="E1984" s="255"/>
      <c r="F1984" s="255"/>
      <c r="H1984" s="255"/>
      <c r="I1984" s="258"/>
      <c r="L1984" s="304"/>
      <c r="M1984" s="304"/>
    </row>
    <row r="1985" spans="5:13" ht="15.75" customHeight="1">
      <c r="E1985" s="255"/>
      <c r="F1985" s="255"/>
      <c r="H1985" s="255"/>
      <c r="I1985" s="258"/>
      <c r="L1985" s="304"/>
      <c r="M1985" s="304"/>
    </row>
    <row r="1986" spans="5:13" ht="15.75" customHeight="1">
      <c r="E1986" s="255"/>
      <c r="F1986" s="255"/>
      <c r="H1986" s="255"/>
      <c r="I1986" s="258"/>
      <c r="L1986" s="304"/>
      <c r="M1986" s="304"/>
    </row>
    <row r="1987" spans="5:13" ht="15.75" customHeight="1">
      <c r="E1987" s="255"/>
      <c r="F1987" s="255"/>
      <c r="H1987" s="255"/>
      <c r="I1987" s="258"/>
      <c r="L1987" s="304"/>
      <c r="M1987" s="304"/>
    </row>
    <row r="1988" spans="5:13" ht="15.75" customHeight="1">
      <c r="E1988" s="255"/>
      <c r="F1988" s="255"/>
      <c r="H1988" s="255"/>
      <c r="I1988" s="258"/>
      <c r="L1988" s="304"/>
      <c r="M1988" s="304"/>
    </row>
    <row r="1989" spans="5:13" ht="15.75" customHeight="1">
      <c r="E1989" s="255"/>
      <c r="F1989" s="255"/>
      <c r="H1989" s="255"/>
      <c r="I1989" s="258"/>
      <c r="L1989" s="304"/>
      <c r="M1989" s="304"/>
    </row>
    <row r="1990" spans="5:13" ht="15.75" customHeight="1">
      <c r="E1990" s="255"/>
      <c r="F1990" s="255"/>
      <c r="H1990" s="255"/>
      <c r="I1990" s="258"/>
      <c r="L1990" s="304"/>
      <c r="M1990" s="304"/>
    </row>
    <row r="1991" spans="5:13" ht="15.75" customHeight="1">
      <c r="E1991" s="255"/>
      <c r="F1991" s="255"/>
      <c r="H1991" s="255"/>
      <c r="I1991" s="258"/>
      <c r="L1991" s="304"/>
      <c r="M1991" s="304"/>
    </row>
    <row r="1992" spans="5:13" ht="15.75" customHeight="1">
      <c r="E1992" s="255"/>
      <c r="F1992" s="255"/>
      <c r="H1992" s="255"/>
      <c r="I1992" s="258"/>
      <c r="L1992" s="304"/>
      <c r="M1992" s="304"/>
    </row>
    <row r="1993" spans="5:13" ht="15.75" customHeight="1">
      <c r="E1993" s="255"/>
      <c r="F1993" s="255"/>
      <c r="H1993" s="255"/>
      <c r="I1993" s="258"/>
      <c r="L1993" s="304"/>
      <c r="M1993" s="304"/>
    </row>
    <row r="1994" spans="5:13" ht="15.75" customHeight="1">
      <c r="E1994" s="255"/>
      <c r="F1994" s="255"/>
      <c r="H1994" s="255"/>
      <c r="I1994" s="258"/>
      <c r="L1994" s="304"/>
      <c r="M1994" s="304"/>
    </row>
    <row r="1995" spans="5:13" ht="15.75" customHeight="1">
      <c r="E1995" s="255"/>
      <c r="F1995" s="255"/>
      <c r="H1995" s="255"/>
      <c r="I1995" s="258"/>
      <c r="L1995" s="304"/>
      <c r="M1995" s="304"/>
    </row>
    <row r="1996" spans="5:13" ht="15.75" customHeight="1">
      <c r="E1996" s="255"/>
      <c r="F1996" s="255"/>
      <c r="H1996" s="255"/>
      <c r="I1996" s="258"/>
      <c r="L1996" s="304"/>
      <c r="M1996" s="304"/>
    </row>
    <row r="1997" spans="5:13" ht="15.75" customHeight="1">
      <c r="E1997" s="255"/>
      <c r="F1997" s="255"/>
      <c r="H1997" s="255"/>
      <c r="I1997" s="258"/>
      <c r="L1997" s="304"/>
      <c r="M1997" s="304"/>
    </row>
    <row r="1998" spans="5:13" ht="15.75" customHeight="1">
      <c r="E1998" s="255"/>
      <c r="F1998" s="255"/>
      <c r="H1998" s="255"/>
      <c r="I1998" s="258"/>
      <c r="L1998" s="304"/>
      <c r="M1998" s="304"/>
    </row>
    <row r="1999" spans="5:13" ht="15.75" customHeight="1">
      <c r="E1999" s="255"/>
      <c r="F1999" s="255"/>
      <c r="H1999" s="255"/>
      <c r="I1999" s="258"/>
      <c r="L1999" s="304"/>
      <c r="M1999" s="304"/>
    </row>
    <row r="2000" spans="5:13" ht="15.75" customHeight="1">
      <c r="E2000" s="255"/>
      <c r="F2000" s="255"/>
      <c r="H2000" s="255"/>
      <c r="I2000" s="258"/>
      <c r="L2000" s="304"/>
      <c r="M2000" s="304"/>
    </row>
    <row r="2001" spans="5:13" ht="15.75" customHeight="1">
      <c r="E2001" s="255"/>
      <c r="F2001" s="255"/>
      <c r="H2001" s="255"/>
      <c r="I2001" s="258"/>
      <c r="L2001" s="304"/>
      <c r="M2001" s="304"/>
    </row>
    <row r="2002" spans="5:13" ht="15.75" customHeight="1">
      <c r="E2002" s="255"/>
      <c r="F2002" s="255"/>
      <c r="H2002" s="255"/>
      <c r="I2002" s="258"/>
      <c r="L2002" s="304"/>
      <c r="M2002" s="304"/>
    </row>
    <row r="2003" spans="5:13" ht="15.75" customHeight="1">
      <c r="E2003" s="255"/>
      <c r="F2003" s="255"/>
      <c r="H2003" s="255"/>
      <c r="I2003" s="258"/>
      <c r="L2003" s="304"/>
      <c r="M2003" s="304"/>
    </row>
    <row r="2004" spans="5:13" ht="15.75" customHeight="1">
      <c r="E2004" s="255"/>
      <c r="F2004" s="255"/>
      <c r="H2004" s="255"/>
      <c r="I2004" s="258"/>
      <c r="L2004" s="304"/>
      <c r="M2004" s="304"/>
    </row>
    <row r="2005" spans="5:13" ht="15.75" customHeight="1">
      <c r="E2005" s="255"/>
      <c r="F2005" s="255"/>
      <c r="H2005" s="255"/>
      <c r="I2005" s="258"/>
      <c r="L2005" s="304"/>
      <c r="M2005" s="304"/>
    </row>
    <row r="2006" spans="5:13" ht="15.75" customHeight="1">
      <c r="E2006" s="255"/>
      <c r="F2006" s="255"/>
      <c r="H2006" s="255"/>
      <c r="I2006" s="258"/>
      <c r="L2006" s="304"/>
      <c r="M2006" s="304"/>
    </row>
    <row r="2007" spans="5:13" ht="15.75" customHeight="1">
      <c r="E2007" s="255"/>
      <c r="F2007" s="255"/>
      <c r="H2007" s="255"/>
      <c r="I2007" s="258"/>
      <c r="L2007" s="304"/>
      <c r="M2007" s="304"/>
    </row>
    <row r="2008" spans="5:13" ht="15.75" customHeight="1">
      <c r="E2008" s="255"/>
      <c r="F2008" s="255"/>
      <c r="H2008" s="255"/>
      <c r="I2008" s="258"/>
      <c r="L2008" s="304"/>
      <c r="M2008" s="304"/>
    </row>
    <row r="2009" spans="5:13" ht="15.75" customHeight="1">
      <c r="E2009" s="255"/>
      <c r="F2009" s="255"/>
      <c r="H2009" s="255"/>
      <c r="I2009" s="258"/>
      <c r="L2009" s="304"/>
      <c r="M2009" s="304"/>
    </row>
    <row r="2010" spans="5:13" ht="15.75" customHeight="1">
      <c r="E2010" s="255"/>
      <c r="F2010" s="255"/>
      <c r="H2010" s="255"/>
      <c r="I2010" s="258"/>
      <c r="L2010" s="304"/>
      <c r="M2010" s="304"/>
    </row>
    <row r="2011" spans="5:13" ht="15.75" customHeight="1">
      <c r="E2011" s="255"/>
      <c r="F2011" s="255"/>
      <c r="H2011" s="255"/>
      <c r="I2011" s="258"/>
      <c r="L2011" s="304"/>
      <c r="M2011" s="304"/>
    </row>
    <row r="2012" spans="5:13" ht="15.75" customHeight="1">
      <c r="E2012" s="255"/>
      <c r="F2012" s="255"/>
      <c r="H2012" s="255"/>
      <c r="I2012" s="258"/>
      <c r="L2012" s="304"/>
      <c r="M2012" s="304"/>
    </row>
    <row r="2013" spans="5:13" ht="15.75" customHeight="1">
      <c r="E2013" s="255"/>
      <c r="F2013" s="255"/>
      <c r="H2013" s="255"/>
      <c r="I2013" s="258"/>
      <c r="L2013" s="304"/>
      <c r="M2013" s="304"/>
    </row>
    <row r="2014" spans="5:13" ht="15.75" customHeight="1">
      <c r="E2014" s="255"/>
      <c r="F2014" s="255"/>
      <c r="H2014" s="255"/>
      <c r="I2014" s="258"/>
      <c r="L2014" s="304"/>
      <c r="M2014" s="304"/>
    </row>
    <row r="2015" spans="5:13" ht="15.75" customHeight="1">
      <c r="E2015" s="255"/>
      <c r="F2015" s="255"/>
      <c r="H2015" s="255"/>
      <c r="I2015" s="258"/>
      <c r="L2015" s="304"/>
      <c r="M2015" s="304"/>
    </row>
    <row r="2016" spans="5:13" ht="15.75" customHeight="1">
      <c r="E2016" s="255"/>
      <c r="F2016" s="255"/>
      <c r="H2016" s="255"/>
      <c r="I2016" s="258"/>
      <c r="L2016" s="304"/>
      <c r="M2016" s="304"/>
    </row>
    <row r="2017" spans="5:13" ht="15.75" customHeight="1">
      <c r="E2017" s="255"/>
      <c r="F2017" s="255"/>
      <c r="H2017" s="255"/>
      <c r="I2017" s="258"/>
      <c r="L2017" s="304"/>
      <c r="M2017" s="304"/>
    </row>
    <row r="2018" spans="5:13" ht="15.75" customHeight="1">
      <c r="E2018" s="255"/>
      <c r="F2018" s="255"/>
      <c r="H2018" s="255"/>
      <c r="I2018" s="258"/>
      <c r="L2018" s="304"/>
      <c r="M2018" s="304"/>
    </row>
    <row r="2019" spans="5:13" ht="15.75" customHeight="1">
      <c r="E2019" s="255"/>
      <c r="F2019" s="255"/>
      <c r="H2019" s="255"/>
      <c r="I2019" s="258"/>
      <c r="L2019" s="304"/>
      <c r="M2019" s="304"/>
    </row>
    <row r="2020" spans="5:13" ht="15.75" customHeight="1">
      <c r="E2020" s="255"/>
      <c r="F2020" s="255"/>
      <c r="H2020" s="255"/>
      <c r="I2020" s="258"/>
      <c r="L2020" s="304"/>
      <c r="M2020" s="304"/>
    </row>
    <row r="2021" spans="5:13" ht="15.75" customHeight="1">
      <c r="E2021" s="255"/>
      <c r="F2021" s="255"/>
      <c r="H2021" s="255"/>
      <c r="I2021" s="258"/>
      <c r="L2021" s="304"/>
      <c r="M2021" s="304"/>
    </row>
    <row r="2022" spans="5:13" ht="15.75" customHeight="1">
      <c r="E2022" s="255"/>
      <c r="F2022" s="255"/>
      <c r="H2022" s="255"/>
      <c r="I2022" s="258"/>
      <c r="L2022" s="304"/>
      <c r="M2022" s="304"/>
    </row>
    <row r="2023" spans="5:13" ht="15.75" customHeight="1">
      <c r="E2023" s="255"/>
      <c r="F2023" s="255"/>
      <c r="H2023" s="255"/>
      <c r="I2023" s="258"/>
      <c r="L2023" s="304"/>
      <c r="M2023" s="304"/>
    </row>
    <row r="2024" spans="5:13" ht="15.75" customHeight="1">
      <c r="E2024" s="255"/>
      <c r="F2024" s="255"/>
      <c r="H2024" s="255"/>
      <c r="I2024" s="258"/>
      <c r="L2024" s="304"/>
      <c r="M2024" s="304"/>
    </row>
    <row r="2025" spans="5:13" ht="15.75" customHeight="1">
      <c r="E2025" s="255"/>
      <c r="F2025" s="255"/>
      <c r="H2025" s="255"/>
      <c r="I2025" s="258"/>
      <c r="L2025" s="304"/>
      <c r="M2025" s="304"/>
    </row>
    <row r="2026" spans="5:13" ht="15.75" customHeight="1">
      <c r="E2026" s="255"/>
      <c r="F2026" s="255"/>
      <c r="H2026" s="255"/>
      <c r="I2026" s="258"/>
      <c r="L2026" s="304"/>
      <c r="M2026" s="304"/>
    </row>
    <row r="2027" spans="5:13" ht="15.75" customHeight="1">
      <c r="E2027" s="255"/>
      <c r="F2027" s="255"/>
      <c r="H2027" s="255"/>
      <c r="I2027" s="258"/>
      <c r="L2027" s="304"/>
      <c r="M2027" s="304"/>
    </row>
    <row r="2028" spans="5:13" ht="15.75" customHeight="1">
      <c r="E2028" s="255"/>
      <c r="F2028" s="255"/>
      <c r="H2028" s="255"/>
      <c r="I2028" s="258"/>
      <c r="L2028" s="304"/>
      <c r="M2028" s="304"/>
    </row>
    <row r="2029" spans="5:13" ht="15.75" customHeight="1">
      <c r="E2029" s="255"/>
      <c r="F2029" s="255"/>
      <c r="H2029" s="255"/>
      <c r="I2029" s="258"/>
      <c r="L2029" s="304"/>
      <c r="M2029" s="304"/>
    </row>
    <row r="2030" spans="5:13" ht="15.75" customHeight="1">
      <c r="E2030" s="255"/>
      <c r="F2030" s="255"/>
      <c r="H2030" s="255"/>
      <c r="I2030" s="258"/>
      <c r="L2030" s="304"/>
      <c r="M2030" s="304"/>
    </row>
    <row r="2031" spans="5:13" ht="15.75" customHeight="1">
      <c r="E2031" s="255"/>
      <c r="F2031" s="255"/>
      <c r="H2031" s="255"/>
      <c r="I2031" s="258"/>
      <c r="L2031" s="304"/>
      <c r="M2031" s="304"/>
    </row>
    <row r="2032" spans="5:13" ht="15.75" customHeight="1">
      <c r="E2032" s="255"/>
      <c r="F2032" s="255"/>
      <c r="H2032" s="255"/>
      <c r="I2032" s="258"/>
      <c r="L2032" s="304"/>
      <c r="M2032" s="304"/>
    </row>
    <row r="2033" spans="5:13" ht="15.75" customHeight="1">
      <c r="E2033" s="255"/>
      <c r="F2033" s="255"/>
      <c r="H2033" s="255"/>
      <c r="I2033" s="258"/>
      <c r="L2033" s="304"/>
      <c r="M2033" s="304"/>
    </row>
    <row r="2034" spans="5:13" ht="15.75" customHeight="1">
      <c r="E2034" s="255"/>
      <c r="F2034" s="255"/>
      <c r="H2034" s="255"/>
      <c r="I2034" s="258"/>
      <c r="L2034" s="304"/>
      <c r="M2034" s="304"/>
    </row>
    <row r="2035" spans="5:13" ht="15.75" customHeight="1">
      <c r="E2035" s="255"/>
      <c r="F2035" s="255"/>
      <c r="H2035" s="255"/>
      <c r="I2035" s="258"/>
      <c r="L2035" s="304"/>
      <c r="M2035" s="304"/>
    </row>
    <row r="2036" spans="5:13" ht="15.75" customHeight="1">
      <c r="E2036" s="255"/>
      <c r="F2036" s="255"/>
      <c r="H2036" s="255"/>
      <c r="I2036" s="258"/>
      <c r="L2036" s="304"/>
      <c r="M2036" s="304"/>
    </row>
    <row r="2037" spans="5:13" ht="15.75" customHeight="1">
      <c r="E2037" s="255"/>
      <c r="F2037" s="255"/>
      <c r="H2037" s="255"/>
      <c r="I2037" s="258"/>
      <c r="L2037" s="304"/>
      <c r="M2037" s="304"/>
    </row>
    <row r="2038" spans="5:13" ht="15.75" customHeight="1">
      <c r="E2038" s="255"/>
      <c r="F2038" s="255"/>
      <c r="H2038" s="255"/>
      <c r="I2038" s="258"/>
      <c r="L2038" s="304"/>
      <c r="M2038" s="304"/>
    </row>
    <row r="2039" spans="5:13" ht="15.75" customHeight="1">
      <c r="E2039" s="255"/>
      <c r="F2039" s="255"/>
      <c r="H2039" s="255"/>
      <c r="I2039" s="258"/>
      <c r="L2039" s="304"/>
      <c r="M2039" s="304"/>
    </row>
    <row r="2040" spans="5:13" ht="15.75" customHeight="1">
      <c r="E2040" s="255"/>
      <c r="F2040" s="255"/>
      <c r="H2040" s="255"/>
      <c r="I2040" s="258"/>
      <c r="L2040" s="304"/>
      <c r="M2040" s="304"/>
    </row>
    <row r="2041" spans="5:13" ht="15.75" customHeight="1">
      <c r="E2041" s="255"/>
      <c r="F2041" s="255"/>
      <c r="H2041" s="255"/>
      <c r="I2041" s="258"/>
      <c r="L2041" s="304"/>
      <c r="M2041" s="304"/>
    </row>
    <row r="2042" spans="5:13" ht="15.75" customHeight="1">
      <c r="E2042" s="255"/>
      <c r="F2042" s="255"/>
      <c r="H2042" s="255"/>
      <c r="I2042" s="258"/>
      <c r="L2042" s="304"/>
      <c r="M2042" s="304"/>
    </row>
    <row r="2043" spans="5:13" ht="15.75" customHeight="1">
      <c r="E2043" s="255"/>
      <c r="F2043" s="255"/>
      <c r="H2043" s="255"/>
      <c r="I2043" s="258"/>
      <c r="L2043" s="304"/>
      <c r="M2043" s="304"/>
    </row>
    <row r="2044" spans="5:13" ht="15.75" customHeight="1">
      <c r="E2044" s="255"/>
      <c r="F2044" s="255"/>
      <c r="H2044" s="255"/>
      <c r="I2044" s="258"/>
      <c r="L2044" s="304"/>
      <c r="M2044" s="304"/>
    </row>
    <row r="2045" spans="5:13" ht="15.75" customHeight="1">
      <c r="E2045" s="255"/>
      <c r="F2045" s="255"/>
      <c r="H2045" s="255"/>
      <c r="I2045" s="258"/>
      <c r="L2045" s="304"/>
      <c r="M2045" s="304"/>
    </row>
    <row r="2046" spans="5:13" ht="15.75" customHeight="1">
      <c r="E2046" s="255"/>
      <c r="F2046" s="255"/>
      <c r="H2046" s="255"/>
      <c r="I2046" s="258"/>
      <c r="L2046" s="304"/>
      <c r="M2046" s="304"/>
    </row>
    <row r="2047" spans="5:13" ht="15.75" customHeight="1">
      <c r="E2047" s="255"/>
      <c r="F2047" s="255"/>
      <c r="H2047" s="255"/>
      <c r="I2047" s="258"/>
      <c r="L2047" s="304"/>
      <c r="M2047" s="304"/>
    </row>
    <row r="2048" spans="5:13" ht="15.75" customHeight="1">
      <c r="E2048" s="255"/>
      <c r="F2048" s="255"/>
      <c r="H2048" s="255"/>
      <c r="I2048" s="258"/>
      <c r="L2048" s="304"/>
      <c r="M2048" s="304"/>
    </row>
    <row r="2049" spans="5:13" ht="15.75" customHeight="1">
      <c r="E2049" s="255"/>
      <c r="F2049" s="255"/>
      <c r="H2049" s="255"/>
      <c r="I2049" s="258"/>
      <c r="L2049" s="304"/>
      <c r="M2049" s="304"/>
    </row>
    <row r="2050" spans="5:13" ht="15.75" customHeight="1">
      <c r="E2050" s="255"/>
      <c r="F2050" s="255"/>
      <c r="H2050" s="255"/>
      <c r="I2050" s="258"/>
      <c r="L2050" s="304"/>
      <c r="M2050" s="304"/>
    </row>
    <row r="2051" spans="5:13" ht="15.75" customHeight="1">
      <c r="E2051" s="255"/>
      <c r="F2051" s="255"/>
      <c r="H2051" s="255"/>
      <c r="I2051" s="258"/>
      <c r="L2051" s="304"/>
      <c r="M2051" s="304"/>
    </row>
    <row r="2052" spans="5:13" ht="15.75" customHeight="1">
      <c r="E2052" s="255"/>
      <c r="F2052" s="255"/>
      <c r="H2052" s="255"/>
      <c r="I2052" s="258"/>
      <c r="L2052" s="304"/>
      <c r="M2052" s="304"/>
    </row>
    <row r="2053" spans="5:13" ht="15.75" customHeight="1">
      <c r="E2053" s="255"/>
      <c r="F2053" s="255"/>
      <c r="H2053" s="255"/>
      <c r="I2053" s="258"/>
      <c r="L2053" s="304"/>
      <c r="M2053" s="304"/>
    </row>
    <row r="2054" spans="5:13" ht="15.75" customHeight="1">
      <c r="E2054" s="255"/>
      <c r="F2054" s="255"/>
      <c r="H2054" s="255"/>
      <c r="I2054" s="258"/>
      <c r="L2054" s="304"/>
      <c r="M2054" s="304"/>
    </row>
    <row r="2055" spans="5:13" ht="15.75" customHeight="1">
      <c r="E2055" s="255"/>
      <c r="F2055" s="255"/>
      <c r="H2055" s="255"/>
      <c r="I2055" s="258"/>
      <c r="L2055" s="304"/>
      <c r="M2055" s="304"/>
    </row>
    <row r="2056" spans="5:13" ht="15.75" customHeight="1">
      <c r="E2056" s="255"/>
      <c r="F2056" s="255"/>
      <c r="H2056" s="255"/>
      <c r="I2056" s="258"/>
      <c r="L2056" s="304"/>
      <c r="M2056" s="304"/>
    </row>
    <row r="2057" spans="5:13" ht="15.75" customHeight="1">
      <c r="E2057" s="255"/>
      <c r="F2057" s="255"/>
      <c r="H2057" s="255"/>
      <c r="I2057" s="258"/>
      <c r="L2057" s="304"/>
      <c r="M2057" s="304"/>
    </row>
    <row r="2058" spans="5:13" ht="15.75" customHeight="1">
      <c r="E2058" s="255"/>
      <c r="F2058" s="255"/>
      <c r="H2058" s="255"/>
      <c r="I2058" s="258"/>
      <c r="L2058" s="304"/>
      <c r="M2058" s="304"/>
    </row>
    <row r="2059" spans="5:13" ht="15.75" customHeight="1">
      <c r="E2059" s="255"/>
      <c r="F2059" s="255"/>
      <c r="H2059" s="255"/>
      <c r="I2059" s="258"/>
      <c r="L2059" s="304"/>
      <c r="M2059" s="304"/>
    </row>
    <row r="2060" spans="5:13" ht="15.75" customHeight="1">
      <c r="E2060" s="255"/>
      <c r="F2060" s="255"/>
      <c r="H2060" s="255"/>
      <c r="I2060" s="258"/>
      <c r="L2060" s="304"/>
      <c r="M2060" s="304"/>
    </row>
    <row r="2061" spans="5:13" ht="15.75" customHeight="1">
      <c r="E2061" s="255"/>
      <c r="F2061" s="255"/>
      <c r="H2061" s="255"/>
      <c r="I2061" s="258"/>
      <c r="L2061" s="304"/>
      <c r="M2061" s="304"/>
    </row>
    <row r="2062" spans="5:13" ht="15.75" customHeight="1">
      <c r="E2062" s="255"/>
      <c r="F2062" s="255"/>
      <c r="H2062" s="255"/>
      <c r="I2062" s="258"/>
      <c r="L2062" s="304"/>
      <c r="M2062" s="304"/>
    </row>
    <row r="2063" spans="5:13" ht="15.75" customHeight="1">
      <c r="E2063" s="255"/>
      <c r="F2063" s="255"/>
      <c r="H2063" s="255"/>
      <c r="I2063" s="258"/>
      <c r="L2063" s="304"/>
      <c r="M2063" s="304"/>
    </row>
    <row r="2064" spans="5:13" ht="15.75" customHeight="1">
      <c r="E2064" s="255"/>
      <c r="F2064" s="255"/>
      <c r="H2064" s="255"/>
      <c r="I2064" s="258"/>
      <c r="L2064" s="304"/>
      <c r="M2064" s="304"/>
    </row>
    <row r="2065" spans="5:13" ht="15.75" customHeight="1">
      <c r="E2065" s="255"/>
      <c r="F2065" s="255"/>
      <c r="H2065" s="255"/>
      <c r="I2065" s="258"/>
      <c r="L2065" s="304"/>
      <c r="M2065" s="304"/>
    </row>
    <row r="2066" spans="5:13" ht="15.75" customHeight="1">
      <c r="E2066" s="255"/>
      <c r="F2066" s="255"/>
      <c r="H2066" s="255"/>
      <c r="I2066" s="258"/>
      <c r="L2066" s="304"/>
      <c r="M2066" s="304"/>
    </row>
    <row r="2067" spans="5:13" ht="15.75" customHeight="1">
      <c r="E2067" s="255"/>
      <c r="F2067" s="255"/>
      <c r="H2067" s="255"/>
      <c r="I2067" s="258"/>
      <c r="L2067" s="304"/>
      <c r="M2067" s="304"/>
    </row>
    <row r="2068" spans="5:13" ht="15.75" customHeight="1">
      <c r="E2068" s="255"/>
      <c r="F2068" s="255"/>
      <c r="H2068" s="255"/>
      <c r="I2068" s="258"/>
      <c r="L2068" s="304"/>
      <c r="M2068" s="304"/>
    </row>
    <row r="2069" spans="5:13" ht="15.75" customHeight="1">
      <c r="E2069" s="255"/>
      <c r="F2069" s="255"/>
      <c r="H2069" s="255"/>
      <c r="I2069" s="258"/>
      <c r="L2069" s="304"/>
      <c r="M2069" s="304"/>
    </row>
    <row r="2070" spans="5:13" ht="15.75" customHeight="1">
      <c r="E2070" s="255"/>
      <c r="F2070" s="255"/>
      <c r="H2070" s="255"/>
      <c r="I2070" s="258"/>
      <c r="L2070" s="304"/>
      <c r="M2070" s="304"/>
    </row>
    <row r="2071" spans="5:13" ht="15.75" customHeight="1">
      <c r="E2071" s="255"/>
      <c r="F2071" s="255"/>
      <c r="H2071" s="255"/>
      <c r="I2071" s="258"/>
      <c r="L2071" s="304"/>
      <c r="M2071" s="304"/>
    </row>
    <row r="2072" spans="5:13" ht="15.75" customHeight="1">
      <c r="E2072" s="255"/>
      <c r="F2072" s="255"/>
      <c r="H2072" s="255"/>
      <c r="I2072" s="258"/>
      <c r="L2072" s="304"/>
      <c r="M2072" s="304"/>
    </row>
    <row r="2073" spans="5:13" ht="15.75" customHeight="1">
      <c r="E2073" s="255"/>
      <c r="F2073" s="255"/>
      <c r="H2073" s="255"/>
      <c r="I2073" s="258"/>
      <c r="L2073" s="304"/>
      <c r="M2073" s="304"/>
    </row>
    <row r="2074" spans="5:13" ht="15.75" customHeight="1">
      <c r="E2074" s="255"/>
      <c r="F2074" s="255"/>
      <c r="H2074" s="255"/>
      <c r="I2074" s="258"/>
      <c r="L2074" s="304"/>
      <c r="M2074" s="304"/>
    </row>
    <row r="2075" spans="5:13" ht="15.75" customHeight="1">
      <c r="E2075" s="255"/>
      <c r="F2075" s="255"/>
      <c r="H2075" s="255"/>
      <c r="I2075" s="258"/>
      <c r="L2075" s="304"/>
      <c r="M2075" s="304"/>
    </row>
    <row r="2076" spans="5:13" ht="15.75" customHeight="1">
      <c r="E2076" s="255"/>
      <c r="F2076" s="255"/>
      <c r="H2076" s="255"/>
      <c r="I2076" s="258"/>
      <c r="L2076" s="304"/>
      <c r="M2076" s="304"/>
    </row>
    <row r="2077" spans="5:13" ht="15.75" customHeight="1">
      <c r="E2077" s="255"/>
      <c r="F2077" s="255"/>
      <c r="H2077" s="255"/>
      <c r="I2077" s="258"/>
      <c r="L2077" s="304"/>
      <c r="M2077" s="304"/>
    </row>
    <row r="2078" spans="5:13" ht="15.75" customHeight="1">
      <c r="E2078" s="255"/>
      <c r="F2078" s="255"/>
      <c r="H2078" s="255"/>
      <c r="I2078" s="258"/>
      <c r="L2078" s="304"/>
      <c r="M2078" s="304"/>
    </row>
    <row r="2079" spans="5:13" ht="15.75" customHeight="1">
      <c r="E2079" s="255"/>
      <c r="F2079" s="255"/>
      <c r="H2079" s="255"/>
      <c r="I2079" s="258"/>
      <c r="L2079" s="304"/>
      <c r="M2079" s="304"/>
    </row>
    <row r="2080" spans="5:13" ht="15.75" customHeight="1">
      <c r="E2080" s="255"/>
      <c r="F2080" s="255"/>
      <c r="H2080" s="255"/>
      <c r="I2080" s="258"/>
      <c r="L2080" s="304"/>
      <c r="M2080" s="304"/>
    </row>
    <row r="2081" spans="5:13" ht="15.75" customHeight="1">
      <c r="E2081" s="255"/>
      <c r="F2081" s="255"/>
      <c r="H2081" s="255"/>
      <c r="I2081" s="258"/>
      <c r="L2081" s="304"/>
      <c r="M2081" s="304"/>
    </row>
    <row r="2082" spans="5:13" ht="15.75" customHeight="1">
      <c r="E2082" s="255"/>
      <c r="F2082" s="255"/>
      <c r="H2082" s="255"/>
      <c r="I2082" s="258"/>
      <c r="L2082" s="304"/>
      <c r="M2082" s="304"/>
    </row>
    <row r="2083" spans="5:13" ht="15.75" customHeight="1">
      <c r="E2083" s="255"/>
      <c r="F2083" s="255"/>
      <c r="H2083" s="255"/>
      <c r="I2083" s="258"/>
      <c r="L2083" s="304"/>
      <c r="M2083" s="304"/>
    </row>
    <row r="2084" spans="5:13" ht="15.75" customHeight="1">
      <c r="E2084" s="255"/>
      <c r="F2084" s="255"/>
      <c r="H2084" s="255"/>
      <c r="I2084" s="258"/>
      <c r="L2084" s="304"/>
      <c r="M2084" s="304"/>
    </row>
    <row r="2085" spans="5:13" ht="15.75" customHeight="1">
      <c r="E2085" s="255"/>
      <c r="F2085" s="255"/>
      <c r="H2085" s="255"/>
      <c r="I2085" s="258"/>
      <c r="L2085" s="304"/>
      <c r="M2085" s="304"/>
    </row>
    <row r="2086" spans="5:13" ht="15.75" customHeight="1">
      <c r="E2086" s="255"/>
      <c r="F2086" s="255"/>
      <c r="H2086" s="255"/>
      <c r="I2086" s="258"/>
      <c r="L2086" s="304"/>
      <c r="M2086" s="304"/>
    </row>
    <row r="2087" spans="5:13" ht="15.75" customHeight="1">
      <c r="E2087" s="255"/>
      <c r="F2087" s="255"/>
      <c r="H2087" s="255"/>
      <c r="I2087" s="258"/>
      <c r="L2087" s="304"/>
      <c r="M2087" s="304"/>
    </row>
    <row r="2088" spans="5:13" ht="15.75" customHeight="1">
      <c r="E2088" s="255"/>
      <c r="F2088" s="255"/>
      <c r="H2088" s="255"/>
      <c r="I2088" s="258"/>
      <c r="L2088" s="304"/>
      <c r="M2088" s="304"/>
    </row>
    <row r="2089" spans="5:13" ht="15.75" customHeight="1">
      <c r="E2089" s="255"/>
      <c r="F2089" s="255"/>
      <c r="H2089" s="255"/>
      <c r="I2089" s="258"/>
      <c r="L2089" s="304"/>
      <c r="M2089" s="304"/>
    </row>
    <row r="2090" spans="5:13" ht="15.75" customHeight="1">
      <c r="E2090" s="255"/>
      <c r="F2090" s="255"/>
      <c r="H2090" s="255"/>
      <c r="I2090" s="258"/>
      <c r="L2090" s="304"/>
      <c r="M2090" s="304"/>
    </row>
    <row r="2091" spans="5:13" ht="15.75" customHeight="1">
      <c r="E2091" s="255"/>
      <c r="F2091" s="255"/>
      <c r="H2091" s="255"/>
      <c r="I2091" s="258"/>
      <c r="L2091" s="304"/>
      <c r="M2091" s="304"/>
    </row>
    <row r="2092" spans="5:13" ht="15.75" customHeight="1">
      <c r="E2092" s="255"/>
      <c r="F2092" s="255"/>
      <c r="H2092" s="255"/>
      <c r="I2092" s="258"/>
      <c r="L2092" s="304"/>
      <c r="M2092" s="304"/>
    </row>
    <row r="2093" spans="5:13" ht="15.75" customHeight="1">
      <c r="E2093" s="255"/>
      <c r="F2093" s="255"/>
      <c r="H2093" s="255"/>
      <c r="I2093" s="258"/>
      <c r="L2093" s="304"/>
      <c r="M2093" s="304"/>
    </row>
    <row r="2094" spans="5:13" ht="15.75" customHeight="1">
      <c r="E2094" s="255"/>
      <c r="F2094" s="255"/>
      <c r="H2094" s="255"/>
      <c r="I2094" s="258"/>
      <c r="L2094" s="304"/>
      <c r="M2094" s="304"/>
    </row>
    <row r="2095" spans="5:13" ht="15.75" customHeight="1">
      <c r="E2095" s="255"/>
      <c r="F2095" s="255"/>
      <c r="H2095" s="255"/>
      <c r="I2095" s="258"/>
      <c r="L2095" s="304"/>
      <c r="M2095" s="304"/>
    </row>
    <row r="2096" spans="5:13" ht="15.75" customHeight="1">
      <c r="E2096" s="255"/>
      <c r="F2096" s="255"/>
      <c r="H2096" s="255"/>
      <c r="I2096" s="258"/>
      <c r="L2096" s="304"/>
      <c r="M2096" s="304"/>
    </row>
    <row r="2097" spans="5:13" ht="15.75" customHeight="1">
      <c r="E2097" s="255"/>
      <c r="F2097" s="255"/>
      <c r="H2097" s="255"/>
      <c r="I2097" s="258"/>
      <c r="L2097" s="304"/>
      <c r="M2097" s="304"/>
    </row>
    <row r="2098" spans="5:13" ht="15.75" customHeight="1">
      <c r="E2098" s="255"/>
      <c r="F2098" s="255"/>
      <c r="H2098" s="255"/>
      <c r="I2098" s="258"/>
      <c r="L2098" s="304"/>
      <c r="M2098" s="304"/>
    </row>
    <row r="2099" spans="5:13" ht="15.75" customHeight="1">
      <c r="E2099" s="255"/>
      <c r="F2099" s="255"/>
      <c r="H2099" s="255"/>
      <c r="I2099" s="258"/>
      <c r="L2099" s="304"/>
      <c r="M2099" s="304"/>
    </row>
  </sheetData>
  <mergeCells count="1016">
    <mergeCell ref="L850:N850"/>
    <mergeCell ref="L889:N889"/>
    <mergeCell ref="L890:N890"/>
    <mergeCell ref="L899:N899"/>
    <mergeCell ref="L900:N900"/>
    <mergeCell ref="A905:N905"/>
    <mergeCell ref="A906:N906"/>
    <mergeCell ref="J909:K909"/>
    <mergeCell ref="L1005:N1005"/>
    <mergeCell ref="J1060:K1060"/>
    <mergeCell ref="L1042:N1042"/>
    <mergeCell ref="L1043:N1043"/>
    <mergeCell ref="A756:N756"/>
    <mergeCell ref="A829:N829"/>
    <mergeCell ref="A830:N830"/>
    <mergeCell ref="A831:N831"/>
    <mergeCell ref="A832:A835"/>
    <mergeCell ref="B832:B835"/>
    <mergeCell ref="C832:C835"/>
    <mergeCell ref="D832:D835"/>
    <mergeCell ref="E832:F832"/>
    <mergeCell ref="G832:I832"/>
    <mergeCell ref="L832:L835"/>
    <mergeCell ref="M832:M835"/>
    <mergeCell ref="N832:N835"/>
    <mergeCell ref="E833:E835"/>
    <mergeCell ref="F833:F835"/>
    <mergeCell ref="G833:G835"/>
    <mergeCell ref="H833:H835"/>
    <mergeCell ref="I833:I835"/>
    <mergeCell ref="J833:K833"/>
    <mergeCell ref="J834:K834"/>
    <mergeCell ref="L363:N363"/>
    <mergeCell ref="L372:N372"/>
    <mergeCell ref="L373:N373"/>
    <mergeCell ref="A377:N377"/>
    <mergeCell ref="A378:N378"/>
    <mergeCell ref="J381:K381"/>
    <mergeCell ref="J393:K393"/>
    <mergeCell ref="L396:N396"/>
    <mergeCell ref="L398:N398"/>
    <mergeCell ref="L408:N408"/>
    <mergeCell ref="A414:N414"/>
    <mergeCell ref="E417:F417"/>
    <mergeCell ref="G417:I417"/>
    <mergeCell ref="L417:L420"/>
    <mergeCell ref="M417:M420"/>
    <mergeCell ref="N417:N420"/>
    <mergeCell ref="L557:N557"/>
    <mergeCell ref="B354:I354"/>
    <mergeCell ref="B355:I355"/>
    <mergeCell ref="J355:K355"/>
    <mergeCell ref="L362:N362"/>
    <mergeCell ref="L340:L343"/>
    <mergeCell ref="M340:M343"/>
    <mergeCell ref="N340:N343"/>
    <mergeCell ref="E341:E343"/>
    <mergeCell ref="F341:F343"/>
    <mergeCell ref="G341:G343"/>
    <mergeCell ref="H341:H343"/>
    <mergeCell ref="I341:I343"/>
    <mergeCell ref="J341:K341"/>
    <mergeCell ref="J342:K342"/>
    <mergeCell ref="B353:I353"/>
    <mergeCell ref="J354:K354"/>
    <mergeCell ref="J357:K357"/>
    <mergeCell ref="L359:N359"/>
    <mergeCell ref="L361:N361"/>
    <mergeCell ref="B206:I206"/>
    <mergeCell ref="J206:K206"/>
    <mergeCell ref="B207:I207"/>
    <mergeCell ref="J207:K207"/>
    <mergeCell ref="J209:K209"/>
    <mergeCell ref="L297:N297"/>
    <mergeCell ref="L298:M298"/>
    <mergeCell ref="A300:N300"/>
    <mergeCell ref="A301:N301"/>
    <mergeCell ref="A302:N302"/>
    <mergeCell ref="A303:A306"/>
    <mergeCell ref="B303:B306"/>
    <mergeCell ref="C303:C306"/>
    <mergeCell ref="D303:D306"/>
    <mergeCell ref="E303:F303"/>
    <mergeCell ref="G303:I303"/>
    <mergeCell ref="L303:L306"/>
    <mergeCell ref="M303:M306"/>
    <mergeCell ref="N303:N306"/>
    <mergeCell ref="E304:E306"/>
    <mergeCell ref="F304:F306"/>
    <mergeCell ref="G304:G306"/>
    <mergeCell ref="H304:H306"/>
    <mergeCell ref="I304:I306"/>
    <mergeCell ref="J304:K304"/>
    <mergeCell ref="J305:K305"/>
    <mergeCell ref="G5:G7"/>
    <mergeCell ref="H5:H7"/>
    <mergeCell ref="I5:I7"/>
    <mergeCell ref="M38:M41"/>
    <mergeCell ref="N38:N41"/>
    <mergeCell ref="E39:E41"/>
    <mergeCell ref="F39:F41"/>
    <mergeCell ref="G39:G41"/>
    <mergeCell ref="H39:H41"/>
    <mergeCell ref="I39:I41"/>
    <mergeCell ref="J39:K39"/>
    <mergeCell ref="J40:K40"/>
    <mergeCell ref="B128:I128"/>
    <mergeCell ref="J128:K128"/>
    <mergeCell ref="L134:N134"/>
    <mergeCell ref="L135:N135"/>
    <mergeCell ref="B126:I126"/>
    <mergeCell ref="J127:K127"/>
    <mergeCell ref="L812:N812"/>
    <mergeCell ref="L814:N814"/>
    <mergeCell ref="B127:I127"/>
    <mergeCell ref="L32:N32"/>
    <mergeCell ref="L33:N33"/>
    <mergeCell ref="L34:M34"/>
    <mergeCell ref="A35:N35"/>
    <mergeCell ref="A36:N36"/>
    <mergeCell ref="A37:N37"/>
    <mergeCell ref="A38:A41"/>
    <mergeCell ref="B38:B41"/>
    <mergeCell ref="C38:C41"/>
    <mergeCell ref="D38:D41"/>
    <mergeCell ref="E38:F38"/>
    <mergeCell ref="G38:I38"/>
    <mergeCell ref="L38:L41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E4:F4"/>
    <mergeCell ref="G4:I4"/>
    <mergeCell ref="L4:L7"/>
    <mergeCell ref="M4:M7"/>
    <mergeCell ref="D4:D7"/>
    <mergeCell ref="E5:E7"/>
    <mergeCell ref="F5:F7"/>
    <mergeCell ref="A232:N232"/>
    <mergeCell ref="A233:A236"/>
    <mergeCell ref="B233:B236"/>
    <mergeCell ref="C233:C236"/>
    <mergeCell ref="D233:D236"/>
    <mergeCell ref="E233:F233"/>
    <mergeCell ref="G233:I233"/>
    <mergeCell ref="L233:L236"/>
    <mergeCell ref="M233:M236"/>
    <mergeCell ref="N233:N236"/>
    <mergeCell ref="E234:E236"/>
    <mergeCell ref="F234:F236"/>
    <mergeCell ref="G234:G236"/>
    <mergeCell ref="H234:H236"/>
    <mergeCell ref="I234:I236"/>
    <mergeCell ref="L58:N58"/>
    <mergeCell ref="L66:N66"/>
    <mergeCell ref="L67:N67"/>
    <mergeCell ref="L68:N68"/>
    <mergeCell ref="L69:M69"/>
    <mergeCell ref="A71:N71"/>
    <mergeCell ref="A72:N72"/>
    <mergeCell ref="A73:N73"/>
    <mergeCell ref="A74:A77"/>
    <mergeCell ref="B74:B77"/>
    <mergeCell ref="C74:C77"/>
    <mergeCell ref="D74:D77"/>
    <mergeCell ref="L145:N145"/>
    <mergeCell ref="A151:N151"/>
    <mergeCell ref="L144:N144"/>
    <mergeCell ref="A150:N150"/>
    <mergeCell ref="J169:K169"/>
    <mergeCell ref="L283:N283"/>
    <mergeCell ref="B278:I278"/>
    <mergeCell ref="B279:I279"/>
    <mergeCell ref="J279:K279"/>
    <mergeCell ref="B280:I280"/>
    <mergeCell ref="J280:K280"/>
    <mergeCell ref="J282:K282"/>
    <mergeCell ref="L253:N253"/>
    <mergeCell ref="L254:N254"/>
    <mergeCell ref="L255:N255"/>
    <mergeCell ref="L263:N263"/>
    <mergeCell ref="L264:N264"/>
    <mergeCell ref="L265:N265"/>
    <mergeCell ref="L266:M266"/>
    <mergeCell ref="A268:N268"/>
    <mergeCell ref="A269:N269"/>
    <mergeCell ref="A270:N270"/>
    <mergeCell ref="A337:N337"/>
    <mergeCell ref="A338:N338"/>
    <mergeCell ref="A339:N339"/>
    <mergeCell ref="A340:A343"/>
    <mergeCell ref="B340:B343"/>
    <mergeCell ref="C340:C343"/>
    <mergeCell ref="D340:D343"/>
    <mergeCell ref="E340:F340"/>
    <mergeCell ref="G340:I340"/>
    <mergeCell ref="L285:N285"/>
    <mergeCell ref="L286:N286"/>
    <mergeCell ref="L287:N287"/>
    <mergeCell ref="L295:N295"/>
    <mergeCell ref="L296:N296"/>
    <mergeCell ref="L320:N320"/>
    <mergeCell ref="B316:I316"/>
    <mergeCell ref="J316:K316"/>
    <mergeCell ref="B317:I317"/>
    <mergeCell ref="J319:K319"/>
    <mergeCell ref="L323:N323"/>
    <mergeCell ref="L324:N324"/>
    <mergeCell ref="L333:N333"/>
    <mergeCell ref="L334:N334"/>
    <mergeCell ref="B315:I315"/>
    <mergeCell ref="J317:K317"/>
    <mergeCell ref="L322:N322"/>
    <mergeCell ref="L332:N332"/>
    <mergeCell ref="E459:E461"/>
    <mergeCell ref="F459:F461"/>
    <mergeCell ref="B391:I391"/>
    <mergeCell ref="L442:N442"/>
    <mergeCell ref="B392:I392"/>
    <mergeCell ref="J392:K392"/>
    <mergeCell ref="B393:I393"/>
    <mergeCell ref="J395:K395"/>
    <mergeCell ref="L399:N399"/>
    <mergeCell ref="L400:N400"/>
    <mergeCell ref="L409:N409"/>
    <mergeCell ref="L410:N410"/>
    <mergeCell ref="L411:M411"/>
    <mergeCell ref="A415:N415"/>
    <mergeCell ref="A416:N416"/>
    <mergeCell ref="A417:A420"/>
    <mergeCell ref="B417:B420"/>
    <mergeCell ref="C417:C420"/>
    <mergeCell ref="D417:D420"/>
    <mergeCell ref="J507:K507"/>
    <mergeCell ref="J509:K509"/>
    <mergeCell ref="L510:N510"/>
    <mergeCell ref="L522:N522"/>
    <mergeCell ref="L523:N523"/>
    <mergeCell ref="L524:N524"/>
    <mergeCell ref="A527:N527"/>
    <mergeCell ref="A528:N528"/>
    <mergeCell ref="A529:N529"/>
    <mergeCell ref="A530:A533"/>
    <mergeCell ref="B530:B533"/>
    <mergeCell ref="L479:N479"/>
    <mergeCell ref="L480:N480"/>
    <mergeCell ref="J497:K497"/>
    <mergeCell ref="J476:K476"/>
    <mergeCell ref="L477:N477"/>
    <mergeCell ref="L481:N481"/>
    <mergeCell ref="L489:N489"/>
    <mergeCell ref="L490:N490"/>
    <mergeCell ref="A493:N493"/>
    <mergeCell ref="A494:N494"/>
    <mergeCell ref="A495:N495"/>
    <mergeCell ref="A496:A499"/>
    <mergeCell ref="B496:B499"/>
    <mergeCell ref="C496:C499"/>
    <mergeCell ref="D496:D499"/>
    <mergeCell ref="L590:N590"/>
    <mergeCell ref="L591:N591"/>
    <mergeCell ref="L592:M592"/>
    <mergeCell ref="A596:N596"/>
    <mergeCell ref="A597:N597"/>
    <mergeCell ref="A598:N598"/>
    <mergeCell ref="A599:A602"/>
    <mergeCell ref="B599:B602"/>
    <mergeCell ref="C599:C602"/>
    <mergeCell ref="D599:D602"/>
    <mergeCell ref="E599:F599"/>
    <mergeCell ref="G599:I599"/>
    <mergeCell ref="L599:L602"/>
    <mergeCell ref="M599:M602"/>
    <mergeCell ref="J573:K573"/>
    <mergeCell ref="B540:I540"/>
    <mergeCell ref="B541:I541"/>
    <mergeCell ref="J541:K541"/>
    <mergeCell ref="B542:I542"/>
    <mergeCell ref="J542:K542"/>
    <mergeCell ref="J544:K544"/>
    <mergeCell ref="L545:N545"/>
    <mergeCell ref="L547:N547"/>
    <mergeCell ref="L548:N548"/>
    <mergeCell ref="L549:N549"/>
    <mergeCell ref="L558:N558"/>
    <mergeCell ref="N599:N602"/>
    <mergeCell ref="B734:I734"/>
    <mergeCell ref="B735:I735"/>
    <mergeCell ref="J735:K735"/>
    <mergeCell ref="B736:I736"/>
    <mergeCell ref="J736:K736"/>
    <mergeCell ref="L702:N702"/>
    <mergeCell ref="L663:N663"/>
    <mergeCell ref="L664:N664"/>
    <mergeCell ref="L631:N631"/>
    <mergeCell ref="L632:M632"/>
    <mergeCell ref="A635:N635"/>
    <mergeCell ref="A636:N636"/>
    <mergeCell ref="A637:N637"/>
    <mergeCell ref="A638:A641"/>
    <mergeCell ref="B638:B641"/>
    <mergeCell ref="C638:C641"/>
    <mergeCell ref="D638:D641"/>
    <mergeCell ref="E638:F638"/>
    <mergeCell ref="G638:I638"/>
    <mergeCell ref="L638:L641"/>
    <mergeCell ref="M638:M641"/>
    <mergeCell ref="N638:N641"/>
    <mergeCell ref="E639:E641"/>
    <mergeCell ref="L710:N710"/>
    <mergeCell ref="L711:N711"/>
    <mergeCell ref="L712:N712"/>
    <mergeCell ref="L713:M713"/>
    <mergeCell ref="A716:N716"/>
    <mergeCell ref="B882:I882"/>
    <mergeCell ref="B883:I883"/>
    <mergeCell ref="J883:K883"/>
    <mergeCell ref="J950:K950"/>
    <mergeCell ref="B845:I845"/>
    <mergeCell ref="B846:I846"/>
    <mergeCell ref="J846:K846"/>
    <mergeCell ref="B847:I847"/>
    <mergeCell ref="J847:K847"/>
    <mergeCell ref="J849:K849"/>
    <mergeCell ref="L852:N852"/>
    <mergeCell ref="J738:K738"/>
    <mergeCell ref="L739:N739"/>
    <mergeCell ref="L741:N741"/>
    <mergeCell ref="L742:N742"/>
    <mergeCell ref="L743:N743"/>
    <mergeCell ref="L751:N751"/>
    <mergeCell ref="L752:N752"/>
    <mergeCell ref="L753:N753"/>
    <mergeCell ref="L754:M754"/>
    <mergeCell ref="L824:N824"/>
    <mergeCell ref="L825:N825"/>
    <mergeCell ref="L826:N826"/>
    <mergeCell ref="L827:M827"/>
    <mergeCell ref="L815:N815"/>
    <mergeCell ref="L816:N816"/>
    <mergeCell ref="B807:I807"/>
    <mergeCell ref="B808:I808"/>
    <mergeCell ref="J808:K808"/>
    <mergeCell ref="B809:I809"/>
    <mergeCell ref="J809:K809"/>
    <mergeCell ref="J811:K811"/>
    <mergeCell ref="L968:N968"/>
    <mergeCell ref="L1052:N1052"/>
    <mergeCell ref="L1053:N1053"/>
    <mergeCell ref="L1054:M1054"/>
    <mergeCell ref="A1056:N1056"/>
    <mergeCell ref="A1057:N1057"/>
    <mergeCell ref="A1058:N1058"/>
    <mergeCell ref="A1059:A1062"/>
    <mergeCell ref="B1059:B1062"/>
    <mergeCell ref="C1059:C1062"/>
    <mergeCell ref="D1059:D1062"/>
    <mergeCell ref="E1059:F1059"/>
    <mergeCell ref="L1006:N1006"/>
    <mergeCell ref="J989:K989"/>
    <mergeCell ref="B998:I998"/>
    <mergeCell ref="B999:I999"/>
    <mergeCell ref="J999:K999"/>
    <mergeCell ref="B1000:I1000"/>
    <mergeCell ref="J1000:K1000"/>
    <mergeCell ref="J1002:K1002"/>
    <mergeCell ref="L1003:N1003"/>
    <mergeCell ref="L1007:N1007"/>
    <mergeCell ref="B49:I49"/>
    <mergeCell ref="B50:I50"/>
    <mergeCell ref="J50:K50"/>
    <mergeCell ref="B51:I51"/>
    <mergeCell ref="J51:K51"/>
    <mergeCell ref="J53:K53"/>
    <mergeCell ref="L54:N54"/>
    <mergeCell ref="L56:N56"/>
    <mergeCell ref="L57:N57"/>
    <mergeCell ref="B14:I14"/>
    <mergeCell ref="B15:I15"/>
    <mergeCell ref="J15:K15"/>
    <mergeCell ref="B16:I16"/>
    <mergeCell ref="J16:K16"/>
    <mergeCell ref="L19:N19"/>
    <mergeCell ref="L21:N21"/>
    <mergeCell ref="L23:N23"/>
    <mergeCell ref="L31:N31"/>
    <mergeCell ref="J18:K18"/>
    <mergeCell ref="L22:N22"/>
    <mergeCell ref="B84:I84"/>
    <mergeCell ref="B85:I85"/>
    <mergeCell ref="J85:K85"/>
    <mergeCell ref="B86:I86"/>
    <mergeCell ref="J86:K86"/>
    <mergeCell ref="J88:K88"/>
    <mergeCell ref="L89:N89"/>
    <mergeCell ref="L91:N91"/>
    <mergeCell ref="L92:N92"/>
    <mergeCell ref="E74:F74"/>
    <mergeCell ref="G74:I74"/>
    <mergeCell ref="L74:L77"/>
    <mergeCell ref="M74:M77"/>
    <mergeCell ref="N74:N77"/>
    <mergeCell ref="E75:E77"/>
    <mergeCell ref="F75:F77"/>
    <mergeCell ref="G75:G77"/>
    <mergeCell ref="H75:H77"/>
    <mergeCell ref="I75:I77"/>
    <mergeCell ref="J75:K75"/>
    <mergeCell ref="J76:K76"/>
    <mergeCell ref="L93:N93"/>
    <mergeCell ref="L101:N101"/>
    <mergeCell ref="L102:N102"/>
    <mergeCell ref="L103:N103"/>
    <mergeCell ref="L104:M104"/>
    <mergeCell ref="A106:N106"/>
    <mergeCell ref="A107:N107"/>
    <mergeCell ref="A108:N108"/>
    <mergeCell ref="A109:A112"/>
    <mergeCell ref="B109:B112"/>
    <mergeCell ref="C109:C112"/>
    <mergeCell ref="D109:D112"/>
    <mergeCell ref="E109:F109"/>
    <mergeCell ref="G109:I109"/>
    <mergeCell ref="L109:L112"/>
    <mergeCell ref="M109:M112"/>
    <mergeCell ref="N109:N112"/>
    <mergeCell ref="E110:E112"/>
    <mergeCell ref="F110:F112"/>
    <mergeCell ref="G110:G112"/>
    <mergeCell ref="H110:H112"/>
    <mergeCell ref="I110:I112"/>
    <mergeCell ref="J110:K110"/>
    <mergeCell ref="J111:K111"/>
    <mergeCell ref="B168:I168"/>
    <mergeCell ref="B169:I169"/>
    <mergeCell ref="B170:I170"/>
    <mergeCell ref="J170:K170"/>
    <mergeCell ref="J172:K172"/>
    <mergeCell ref="L176:N176"/>
    <mergeCell ref="L177:N177"/>
    <mergeCell ref="L178:N178"/>
    <mergeCell ref="L186:N186"/>
    <mergeCell ref="J130:K130"/>
    <mergeCell ref="L131:N131"/>
    <mergeCell ref="L133:N133"/>
    <mergeCell ref="L143:N143"/>
    <mergeCell ref="L146:M146"/>
    <mergeCell ref="A149:N149"/>
    <mergeCell ref="A152:A155"/>
    <mergeCell ref="B152:B155"/>
    <mergeCell ref="C152:C155"/>
    <mergeCell ref="D152:D155"/>
    <mergeCell ref="E152:F152"/>
    <mergeCell ref="G152:I152"/>
    <mergeCell ref="L152:L155"/>
    <mergeCell ref="M152:M155"/>
    <mergeCell ref="N152:N155"/>
    <mergeCell ref="E153:E155"/>
    <mergeCell ref="F153:F155"/>
    <mergeCell ref="G153:G155"/>
    <mergeCell ref="H153:H155"/>
    <mergeCell ref="I153:I155"/>
    <mergeCell ref="J153:K153"/>
    <mergeCell ref="J154:K154"/>
    <mergeCell ref="L174:N174"/>
    <mergeCell ref="L212:N212"/>
    <mergeCell ref="L213:N213"/>
    <mergeCell ref="L214:N214"/>
    <mergeCell ref="L222:N222"/>
    <mergeCell ref="L223:N223"/>
    <mergeCell ref="L224:N224"/>
    <mergeCell ref="L225:M225"/>
    <mergeCell ref="A230:N230"/>
    <mergeCell ref="A231:N231"/>
    <mergeCell ref="L187:N187"/>
    <mergeCell ref="L188:N188"/>
    <mergeCell ref="A191:N191"/>
    <mergeCell ref="A192:N192"/>
    <mergeCell ref="A193:N193"/>
    <mergeCell ref="A194:A197"/>
    <mergeCell ref="B194:B197"/>
    <mergeCell ref="C194:C197"/>
    <mergeCell ref="D194:D197"/>
    <mergeCell ref="E194:F194"/>
    <mergeCell ref="G194:I194"/>
    <mergeCell ref="L194:L197"/>
    <mergeCell ref="M194:M197"/>
    <mergeCell ref="N194:N197"/>
    <mergeCell ref="E195:E197"/>
    <mergeCell ref="F195:F197"/>
    <mergeCell ref="G195:G197"/>
    <mergeCell ref="H195:H197"/>
    <mergeCell ref="I195:I197"/>
    <mergeCell ref="J195:K195"/>
    <mergeCell ref="J196:K196"/>
    <mergeCell ref="L210:N210"/>
    <mergeCell ref="B205:I205"/>
    <mergeCell ref="A271:A274"/>
    <mergeCell ref="B271:B274"/>
    <mergeCell ref="C271:C274"/>
    <mergeCell ref="D271:D274"/>
    <mergeCell ref="E271:F271"/>
    <mergeCell ref="G271:I271"/>
    <mergeCell ref="L271:L274"/>
    <mergeCell ref="M271:M274"/>
    <mergeCell ref="N271:N274"/>
    <mergeCell ref="E272:E274"/>
    <mergeCell ref="F272:F274"/>
    <mergeCell ref="G272:G274"/>
    <mergeCell ref="H272:H274"/>
    <mergeCell ref="I272:I274"/>
    <mergeCell ref="J272:K272"/>
    <mergeCell ref="J273:K273"/>
    <mergeCell ref="J234:K234"/>
    <mergeCell ref="J235:K235"/>
    <mergeCell ref="B246:I246"/>
    <mergeCell ref="B247:I247"/>
    <mergeCell ref="J247:K247"/>
    <mergeCell ref="B248:I248"/>
    <mergeCell ref="J248:K248"/>
    <mergeCell ref="J250:K250"/>
    <mergeCell ref="L251:N251"/>
    <mergeCell ref="E418:E420"/>
    <mergeCell ref="F418:F420"/>
    <mergeCell ref="G418:G420"/>
    <mergeCell ref="H418:H420"/>
    <mergeCell ref="I418:I420"/>
    <mergeCell ref="J418:K418"/>
    <mergeCell ref="J419:K419"/>
    <mergeCell ref="B433:I433"/>
    <mergeCell ref="B434:I434"/>
    <mergeCell ref="J434:K434"/>
    <mergeCell ref="L371:N371"/>
    <mergeCell ref="A376:N376"/>
    <mergeCell ref="A379:A382"/>
    <mergeCell ref="B379:B382"/>
    <mergeCell ref="C379:C382"/>
    <mergeCell ref="D379:D382"/>
    <mergeCell ref="E379:F379"/>
    <mergeCell ref="G379:I379"/>
    <mergeCell ref="L379:L382"/>
    <mergeCell ref="M379:M382"/>
    <mergeCell ref="N379:N382"/>
    <mergeCell ref="E380:E382"/>
    <mergeCell ref="F380:F382"/>
    <mergeCell ref="G380:G382"/>
    <mergeCell ref="H380:H382"/>
    <mergeCell ref="I380:I382"/>
    <mergeCell ref="J380:K380"/>
    <mergeCell ref="G459:G461"/>
    <mergeCell ref="H459:H461"/>
    <mergeCell ref="I459:I461"/>
    <mergeCell ref="J459:K459"/>
    <mergeCell ref="J460:K460"/>
    <mergeCell ref="B472:I472"/>
    <mergeCell ref="B473:I473"/>
    <mergeCell ref="J473:K473"/>
    <mergeCell ref="B474:I474"/>
    <mergeCell ref="J474:K474"/>
    <mergeCell ref="B435:I435"/>
    <mergeCell ref="J435:K435"/>
    <mergeCell ref="J437:K437"/>
    <mergeCell ref="L438:N438"/>
    <mergeCell ref="L440:N440"/>
    <mergeCell ref="L441:N441"/>
    <mergeCell ref="L450:N450"/>
    <mergeCell ref="L451:N451"/>
    <mergeCell ref="L452:N452"/>
    <mergeCell ref="L453:M453"/>
    <mergeCell ref="A455:N455"/>
    <mergeCell ref="A456:N456"/>
    <mergeCell ref="A457:N457"/>
    <mergeCell ref="A458:A461"/>
    <mergeCell ref="B458:B461"/>
    <mergeCell ref="C458:C461"/>
    <mergeCell ref="D458:D461"/>
    <mergeCell ref="E458:F458"/>
    <mergeCell ref="G458:I458"/>
    <mergeCell ref="L458:L461"/>
    <mergeCell ref="M458:M461"/>
    <mergeCell ref="N458:N461"/>
    <mergeCell ref="C530:C533"/>
    <mergeCell ref="D530:D533"/>
    <mergeCell ref="E530:F530"/>
    <mergeCell ref="G530:I530"/>
    <mergeCell ref="L530:L533"/>
    <mergeCell ref="M530:M533"/>
    <mergeCell ref="N530:N533"/>
    <mergeCell ref="E531:E533"/>
    <mergeCell ref="F531:F533"/>
    <mergeCell ref="G531:G533"/>
    <mergeCell ref="H531:H533"/>
    <mergeCell ref="I531:I533"/>
    <mergeCell ref="J531:K531"/>
    <mergeCell ref="J532:K532"/>
    <mergeCell ref="E496:F496"/>
    <mergeCell ref="G496:I496"/>
    <mergeCell ref="L496:L499"/>
    <mergeCell ref="M496:M499"/>
    <mergeCell ref="N496:N499"/>
    <mergeCell ref="E497:E499"/>
    <mergeCell ref="F497:F499"/>
    <mergeCell ref="G497:G499"/>
    <mergeCell ref="H497:H499"/>
    <mergeCell ref="I497:I499"/>
    <mergeCell ref="J498:K498"/>
    <mergeCell ref="L512:N512"/>
    <mergeCell ref="L513:N513"/>
    <mergeCell ref="L514:N514"/>
    <mergeCell ref="B505:I505"/>
    <mergeCell ref="B506:I506"/>
    <mergeCell ref="J506:K506"/>
    <mergeCell ref="B507:I507"/>
    <mergeCell ref="B572:I572"/>
    <mergeCell ref="B573:I573"/>
    <mergeCell ref="B574:I574"/>
    <mergeCell ref="J574:K574"/>
    <mergeCell ref="J576:K576"/>
    <mergeCell ref="L579:N579"/>
    <mergeCell ref="L580:N580"/>
    <mergeCell ref="L581:N581"/>
    <mergeCell ref="L589:N589"/>
    <mergeCell ref="L559:N559"/>
    <mergeCell ref="A562:N562"/>
    <mergeCell ref="A563:N563"/>
    <mergeCell ref="A564:N564"/>
    <mergeCell ref="A565:A568"/>
    <mergeCell ref="B565:B568"/>
    <mergeCell ref="C565:C568"/>
    <mergeCell ref="D565:D568"/>
    <mergeCell ref="E565:F565"/>
    <mergeCell ref="G565:I565"/>
    <mergeCell ref="L565:L568"/>
    <mergeCell ref="M565:M568"/>
    <mergeCell ref="N565:N568"/>
    <mergeCell ref="E566:E568"/>
    <mergeCell ref="F566:F568"/>
    <mergeCell ref="G566:G568"/>
    <mergeCell ref="H566:H568"/>
    <mergeCell ref="I566:I568"/>
    <mergeCell ref="J566:K566"/>
    <mergeCell ref="J567:K567"/>
    <mergeCell ref="L577:N577"/>
    <mergeCell ref="B614:I614"/>
    <mergeCell ref="J614:K614"/>
    <mergeCell ref="J616:K616"/>
    <mergeCell ref="L617:N617"/>
    <mergeCell ref="L619:N619"/>
    <mergeCell ref="L620:N620"/>
    <mergeCell ref="L621:N621"/>
    <mergeCell ref="L629:N629"/>
    <mergeCell ref="L630:N630"/>
    <mergeCell ref="E600:E602"/>
    <mergeCell ref="F600:F602"/>
    <mergeCell ref="G600:G602"/>
    <mergeCell ref="H600:H602"/>
    <mergeCell ref="I600:I602"/>
    <mergeCell ref="J600:K600"/>
    <mergeCell ref="J601:K601"/>
    <mergeCell ref="B612:I612"/>
    <mergeCell ref="B613:I613"/>
    <mergeCell ref="J613:K613"/>
    <mergeCell ref="B657:I657"/>
    <mergeCell ref="J657:K657"/>
    <mergeCell ref="J659:K659"/>
    <mergeCell ref="L660:N660"/>
    <mergeCell ref="L662:N662"/>
    <mergeCell ref="L672:N672"/>
    <mergeCell ref="L673:N673"/>
    <mergeCell ref="L674:N674"/>
    <mergeCell ref="L675:M675"/>
    <mergeCell ref="F639:F641"/>
    <mergeCell ref="G639:G641"/>
    <mergeCell ref="H639:H641"/>
    <mergeCell ref="I639:I641"/>
    <mergeCell ref="J639:K639"/>
    <mergeCell ref="J640:K640"/>
    <mergeCell ref="B655:I655"/>
    <mergeCell ref="B656:I656"/>
    <mergeCell ref="J656:K656"/>
    <mergeCell ref="B693:I693"/>
    <mergeCell ref="B694:I694"/>
    <mergeCell ref="J694:K694"/>
    <mergeCell ref="B695:I695"/>
    <mergeCell ref="J695:K695"/>
    <mergeCell ref="J697:K697"/>
    <mergeCell ref="L698:N698"/>
    <mergeCell ref="L700:N700"/>
    <mergeCell ref="L701:N701"/>
    <mergeCell ref="A678:N678"/>
    <mergeCell ref="A679:N679"/>
    <mergeCell ref="A680:N680"/>
    <mergeCell ref="A681:A684"/>
    <mergeCell ref="B681:B684"/>
    <mergeCell ref="C681:C684"/>
    <mergeCell ref="D681:D684"/>
    <mergeCell ref="E681:F681"/>
    <mergeCell ref="G681:I681"/>
    <mergeCell ref="L681:L684"/>
    <mergeCell ref="M681:M684"/>
    <mergeCell ref="N681:N684"/>
    <mergeCell ref="E682:E684"/>
    <mergeCell ref="F682:F684"/>
    <mergeCell ref="G682:G684"/>
    <mergeCell ref="H682:H684"/>
    <mergeCell ref="I682:I684"/>
    <mergeCell ref="J682:K682"/>
    <mergeCell ref="J683:K683"/>
    <mergeCell ref="A717:N717"/>
    <mergeCell ref="A718:N718"/>
    <mergeCell ref="A719:A722"/>
    <mergeCell ref="B719:B722"/>
    <mergeCell ref="C719:C722"/>
    <mergeCell ref="D719:D722"/>
    <mergeCell ref="E719:F719"/>
    <mergeCell ref="G719:I719"/>
    <mergeCell ref="L719:L722"/>
    <mergeCell ref="M719:M722"/>
    <mergeCell ref="N719:N722"/>
    <mergeCell ref="E720:E722"/>
    <mergeCell ref="F720:F722"/>
    <mergeCell ref="G720:G722"/>
    <mergeCell ref="H720:H722"/>
    <mergeCell ref="I720:I722"/>
    <mergeCell ref="J720:K720"/>
    <mergeCell ref="J721:K721"/>
    <mergeCell ref="B770:I770"/>
    <mergeCell ref="B771:I771"/>
    <mergeCell ref="J771:K771"/>
    <mergeCell ref="B772:I772"/>
    <mergeCell ref="J772:K772"/>
    <mergeCell ref="J774:K774"/>
    <mergeCell ref="L775:N775"/>
    <mergeCell ref="L777:N777"/>
    <mergeCell ref="L778:N778"/>
    <mergeCell ref="A757:N757"/>
    <mergeCell ref="A758:N758"/>
    <mergeCell ref="A759:A762"/>
    <mergeCell ref="B759:B762"/>
    <mergeCell ref="C759:C762"/>
    <mergeCell ref="D759:D762"/>
    <mergeCell ref="E759:F759"/>
    <mergeCell ref="G759:I759"/>
    <mergeCell ref="L759:L762"/>
    <mergeCell ref="M759:M762"/>
    <mergeCell ref="N759:N762"/>
    <mergeCell ref="E760:E762"/>
    <mergeCell ref="F760:F762"/>
    <mergeCell ref="G760:G762"/>
    <mergeCell ref="H760:H762"/>
    <mergeCell ref="I760:I762"/>
    <mergeCell ref="J760:K760"/>
    <mergeCell ref="J761:K761"/>
    <mergeCell ref="L779:N779"/>
    <mergeCell ref="L787:N787"/>
    <mergeCell ref="L788:N788"/>
    <mergeCell ref="L789:N789"/>
    <mergeCell ref="L790:M790"/>
    <mergeCell ref="A792:N792"/>
    <mergeCell ref="A793:N793"/>
    <mergeCell ref="A794:N794"/>
    <mergeCell ref="A795:A798"/>
    <mergeCell ref="B795:B798"/>
    <mergeCell ref="C795:C798"/>
    <mergeCell ref="D795:D798"/>
    <mergeCell ref="E795:F795"/>
    <mergeCell ref="G795:I795"/>
    <mergeCell ref="L795:L798"/>
    <mergeCell ref="M795:M798"/>
    <mergeCell ref="N795:N798"/>
    <mergeCell ref="E796:E798"/>
    <mergeCell ref="F796:F798"/>
    <mergeCell ref="G796:G798"/>
    <mergeCell ref="H796:H798"/>
    <mergeCell ref="I796:I798"/>
    <mergeCell ref="J796:K796"/>
    <mergeCell ref="J797:K797"/>
    <mergeCell ref="A872:A875"/>
    <mergeCell ref="B872:B875"/>
    <mergeCell ref="C872:C875"/>
    <mergeCell ref="D872:D875"/>
    <mergeCell ref="E872:F872"/>
    <mergeCell ref="G872:I872"/>
    <mergeCell ref="L872:L875"/>
    <mergeCell ref="M872:M875"/>
    <mergeCell ref="N872:N875"/>
    <mergeCell ref="E873:E875"/>
    <mergeCell ref="F873:F875"/>
    <mergeCell ref="G873:G875"/>
    <mergeCell ref="H873:H875"/>
    <mergeCell ref="I873:I875"/>
    <mergeCell ref="J873:K873"/>
    <mergeCell ref="J874:K874"/>
    <mergeCell ref="L853:N853"/>
    <mergeCell ref="L854:N854"/>
    <mergeCell ref="L862:N862"/>
    <mergeCell ref="L863:N863"/>
    <mergeCell ref="L864:N864"/>
    <mergeCell ref="L865:M865"/>
    <mergeCell ref="A869:N869"/>
    <mergeCell ref="A870:N870"/>
    <mergeCell ref="A871:N871"/>
    <mergeCell ref="B922:I922"/>
    <mergeCell ref="B923:I923"/>
    <mergeCell ref="J923:K923"/>
    <mergeCell ref="B924:I924"/>
    <mergeCell ref="J924:K924"/>
    <mergeCell ref="J926:K926"/>
    <mergeCell ref="L927:N927"/>
    <mergeCell ref="L929:N929"/>
    <mergeCell ref="L930:N930"/>
    <mergeCell ref="B881:I881"/>
    <mergeCell ref="J882:K882"/>
    <mergeCell ref="J885:K885"/>
    <mergeCell ref="L886:N886"/>
    <mergeCell ref="L888:N888"/>
    <mergeCell ref="L898:N898"/>
    <mergeCell ref="L901:M901"/>
    <mergeCell ref="A904:N904"/>
    <mergeCell ref="A907:A910"/>
    <mergeCell ref="B907:B910"/>
    <mergeCell ref="C907:C910"/>
    <mergeCell ref="D907:D910"/>
    <mergeCell ref="E907:F907"/>
    <mergeCell ref="G907:I907"/>
    <mergeCell ref="L907:L910"/>
    <mergeCell ref="M907:M910"/>
    <mergeCell ref="N907:N910"/>
    <mergeCell ref="E908:E910"/>
    <mergeCell ref="F908:F910"/>
    <mergeCell ref="G908:G910"/>
    <mergeCell ref="H908:H910"/>
    <mergeCell ref="I908:I910"/>
    <mergeCell ref="J908:K908"/>
    <mergeCell ref="B963:I963"/>
    <mergeCell ref="B964:I964"/>
    <mergeCell ref="J964:K964"/>
    <mergeCell ref="B965:I965"/>
    <mergeCell ref="J965:K965"/>
    <mergeCell ref="J967:K967"/>
    <mergeCell ref="L970:N970"/>
    <mergeCell ref="L971:N971"/>
    <mergeCell ref="L972:N972"/>
    <mergeCell ref="L931:N931"/>
    <mergeCell ref="L939:N939"/>
    <mergeCell ref="L940:N940"/>
    <mergeCell ref="L941:N941"/>
    <mergeCell ref="L942:M942"/>
    <mergeCell ref="A945:N945"/>
    <mergeCell ref="A946:N946"/>
    <mergeCell ref="A947:N947"/>
    <mergeCell ref="A948:A951"/>
    <mergeCell ref="B948:B951"/>
    <mergeCell ref="C948:C951"/>
    <mergeCell ref="D948:D951"/>
    <mergeCell ref="E948:F948"/>
    <mergeCell ref="G948:I948"/>
    <mergeCell ref="L948:L951"/>
    <mergeCell ref="M948:M951"/>
    <mergeCell ref="N948:N951"/>
    <mergeCell ref="E949:E951"/>
    <mergeCell ref="F949:F951"/>
    <mergeCell ref="G949:G951"/>
    <mergeCell ref="H949:H951"/>
    <mergeCell ref="I949:I951"/>
    <mergeCell ref="J949:K949"/>
    <mergeCell ref="L980:N980"/>
    <mergeCell ref="L981:N981"/>
    <mergeCell ref="L982:N982"/>
    <mergeCell ref="L983:M983"/>
    <mergeCell ref="A985:N985"/>
    <mergeCell ref="A986:N986"/>
    <mergeCell ref="A987:N987"/>
    <mergeCell ref="A988:A991"/>
    <mergeCell ref="B988:B991"/>
    <mergeCell ref="C988:C991"/>
    <mergeCell ref="D988:D991"/>
    <mergeCell ref="E988:F988"/>
    <mergeCell ref="G988:I988"/>
    <mergeCell ref="L988:L991"/>
    <mergeCell ref="M988:M991"/>
    <mergeCell ref="N988:N991"/>
    <mergeCell ref="E989:E991"/>
    <mergeCell ref="F989:F991"/>
    <mergeCell ref="G989:G991"/>
    <mergeCell ref="H989:H991"/>
    <mergeCell ref="I989:I991"/>
    <mergeCell ref="J990:K990"/>
    <mergeCell ref="B1034:I1034"/>
    <mergeCell ref="B1035:I1035"/>
    <mergeCell ref="J1035:K1035"/>
    <mergeCell ref="B1036:I1036"/>
    <mergeCell ref="J1036:K1036"/>
    <mergeCell ref="J1038:K1038"/>
    <mergeCell ref="L1039:N1039"/>
    <mergeCell ref="L1041:N1041"/>
    <mergeCell ref="L1051:N1051"/>
    <mergeCell ref="L1015:N1015"/>
    <mergeCell ref="L1016:N1016"/>
    <mergeCell ref="L1017:N1017"/>
    <mergeCell ref="L1018:M1018"/>
    <mergeCell ref="A1020:N1020"/>
    <mergeCell ref="A1021:N1021"/>
    <mergeCell ref="A1022:N1022"/>
    <mergeCell ref="A1023:A1026"/>
    <mergeCell ref="B1023:B1026"/>
    <mergeCell ref="C1023:C1026"/>
    <mergeCell ref="D1023:D1026"/>
    <mergeCell ref="E1023:F1023"/>
    <mergeCell ref="G1023:I1023"/>
    <mergeCell ref="L1023:L1026"/>
    <mergeCell ref="M1023:M1026"/>
    <mergeCell ref="N1023:N1026"/>
    <mergeCell ref="E1024:E1026"/>
    <mergeCell ref="F1024:F1026"/>
    <mergeCell ref="G1024:G1026"/>
    <mergeCell ref="H1024:H1026"/>
    <mergeCell ref="I1024:I1026"/>
    <mergeCell ref="J1024:K1024"/>
    <mergeCell ref="J1025:K1025"/>
    <mergeCell ref="E1100:E1102"/>
    <mergeCell ref="F1100:F1102"/>
    <mergeCell ref="G1100:G1102"/>
    <mergeCell ref="H1100:H1102"/>
    <mergeCell ref="I1100:I1102"/>
    <mergeCell ref="J1100:K1100"/>
    <mergeCell ref="J1101:K1101"/>
    <mergeCell ref="B1073:I1073"/>
    <mergeCell ref="B1074:I1074"/>
    <mergeCell ref="J1074:K1074"/>
    <mergeCell ref="B1075:I1075"/>
    <mergeCell ref="J1075:K1075"/>
    <mergeCell ref="J1077:K1077"/>
    <mergeCell ref="L1078:N1078"/>
    <mergeCell ref="L1080:N1080"/>
    <mergeCell ref="L1081:N1081"/>
    <mergeCell ref="G1059:I1059"/>
    <mergeCell ref="L1059:L1062"/>
    <mergeCell ref="M1059:M1062"/>
    <mergeCell ref="N1059:N1062"/>
    <mergeCell ref="E1060:E1062"/>
    <mergeCell ref="F1060:F1062"/>
    <mergeCell ref="G1060:G1062"/>
    <mergeCell ref="H1060:H1062"/>
    <mergeCell ref="I1060:I1062"/>
    <mergeCell ref="J1061:K1061"/>
    <mergeCell ref="F1139:F1141"/>
    <mergeCell ref="G1139:G1141"/>
    <mergeCell ref="H1139:H1141"/>
    <mergeCell ref="I1139:I1141"/>
    <mergeCell ref="J1139:K1139"/>
    <mergeCell ref="J1140:K1140"/>
    <mergeCell ref="B1112:I1112"/>
    <mergeCell ref="B1113:I1113"/>
    <mergeCell ref="J1113:K1113"/>
    <mergeCell ref="B1114:I1114"/>
    <mergeCell ref="J1114:K1114"/>
    <mergeCell ref="J1116:K1116"/>
    <mergeCell ref="L1117:N1117"/>
    <mergeCell ref="L1119:N1119"/>
    <mergeCell ref="L1120:N1120"/>
    <mergeCell ref="L1082:N1082"/>
    <mergeCell ref="L1090:N1090"/>
    <mergeCell ref="L1091:N1091"/>
    <mergeCell ref="L1092:N1092"/>
    <mergeCell ref="L1093:M1093"/>
    <mergeCell ref="A1096:N1096"/>
    <mergeCell ref="A1097:N1097"/>
    <mergeCell ref="A1098:N1098"/>
    <mergeCell ref="A1099:A1102"/>
    <mergeCell ref="B1099:B1102"/>
    <mergeCell ref="C1099:C1102"/>
    <mergeCell ref="D1099:D1102"/>
    <mergeCell ref="E1099:F1099"/>
    <mergeCell ref="G1099:I1099"/>
    <mergeCell ref="L1099:L1102"/>
    <mergeCell ref="M1099:M1102"/>
    <mergeCell ref="N1099:N1102"/>
    <mergeCell ref="L1163:N1163"/>
    <mergeCell ref="L1171:N1171"/>
    <mergeCell ref="L1172:N1172"/>
    <mergeCell ref="L1173:N1173"/>
    <mergeCell ref="L1174:M1174"/>
    <mergeCell ref="B1154:I1154"/>
    <mergeCell ref="B1155:I1155"/>
    <mergeCell ref="J1155:K1155"/>
    <mergeCell ref="B1156:I1156"/>
    <mergeCell ref="J1156:K1156"/>
    <mergeCell ref="J1158:K1158"/>
    <mergeCell ref="L1159:N1159"/>
    <mergeCell ref="L1161:N1161"/>
    <mergeCell ref="L1162:N1162"/>
    <mergeCell ref="L1121:N1121"/>
    <mergeCell ref="L1129:N1129"/>
    <mergeCell ref="L1130:N1130"/>
    <mergeCell ref="L1131:N1131"/>
    <mergeCell ref="L1132:M1132"/>
    <mergeCell ref="A1135:N1135"/>
    <mergeCell ref="A1136:N1136"/>
    <mergeCell ref="A1137:N1137"/>
    <mergeCell ref="A1138:A1141"/>
    <mergeCell ref="B1138:B1141"/>
    <mergeCell ref="C1138:C1141"/>
    <mergeCell ref="D1138:D1141"/>
    <mergeCell ref="E1138:F1138"/>
    <mergeCell ref="G1138:I1138"/>
    <mergeCell ref="L1138:L1141"/>
    <mergeCell ref="M1138:M1141"/>
    <mergeCell ref="N1138:N1141"/>
    <mergeCell ref="E1139:E11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4.453125" defaultRowHeight="15" customHeight="1"/>
  <cols>
    <col min="1" max="1" width="4.54296875" customWidth="1"/>
    <col min="2" max="2" width="19.453125" customWidth="1"/>
    <col min="3" max="3" width="16.7265625" customWidth="1"/>
    <col min="4" max="4" width="7" customWidth="1"/>
    <col min="5" max="5" width="7.81640625" customWidth="1"/>
    <col min="6" max="6" width="8.26953125" customWidth="1"/>
    <col min="7" max="7" width="8.7265625" customWidth="1"/>
    <col min="8" max="8" width="11.453125" customWidth="1"/>
    <col min="9" max="9" width="13.54296875" customWidth="1"/>
    <col min="10" max="10" width="11.54296875" customWidth="1"/>
    <col min="11" max="11" width="11.7265625" customWidth="1"/>
    <col min="12" max="12" width="13.1796875" customWidth="1"/>
    <col min="13" max="13" width="14" customWidth="1"/>
    <col min="14" max="26" width="8.7265625" customWidth="1"/>
  </cols>
  <sheetData>
    <row r="1" spans="1:16" ht="21">
      <c r="A1" s="391" t="s">
        <v>26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</row>
    <row r="2" spans="1:16" ht="21">
      <c r="A2" s="391" t="s">
        <v>0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</row>
    <row r="3" spans="1:16" ht="21">
      <c r="A3" s="460" t="s">
        <v>27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</row>
    <row r="4" spans="1:16" ht="14.5">
      <c r="A4" s="394" t="s">
        <v>1</v>
      </c>
      <c r="B4" s="397" t="s">
        <v>2</v>
      </c>
      <c r="C4" s="442" t="s">
        <v>3</v>
      </c>
      <c r="D4" s="403" t="s">
        <v>4</v>
      </c>
      <c r="E4" s="406" t="s">
        <v>5</v>
      </c>
      <c r="F4" s="405"/>
      <c r="G4" s="462" t="s">
        <v>28</v>
      </c>
      <c r="H4" s="451" t="s">
        <v>29</v>
      </c>
      <c r="I4" s="405"/>
      <c r="J4" s="7"/>
      <c r="K4" s="7"/>
      <c r="L4" s="7"/>
      <c r="M4" s="7"/>
      <c r="N4" s="400" t="s">
        <v>7</v>
      </c>
      <c r="O4" s="443" t="s">
        <v>8</v>
      </c>
      <c r="P4" s="394" t="s">
        <v>9</v>
      </c>
    </row>
    <row r="5" spans="1:16" ht="14.5">
      <c r="A5" s="395"/>
      <c r="B5" s="398"/>
      <c r="C5" s="390"/>
      <c r="D5" s="452"/>
      <c r="E5" s="464" t="s">
        <v>10</v>
      </c>
      <c r="F5" s="464" t="s">
        <v>11</v>
      </c>
      <c r="G5" s="452"/>
      <c r="H5" s="454" t="s">
        <v>13</v>
      </c>
      <c r="I5" s="455" t="s">
        <v>30</v>
      </c>
      <c r="J5" s="456" t="s">
        <v>31</v>
      </c>
      <c r="K5" s="457"/>
      <c r="L5" s="456" t="s">
        <v>14</v>
      </c>
      <c r="M5" s="457"/>
      <c r="N5" s="452"/>
      <c r="O5" s="444"/>
      <c r="P5" s="395"/>
    </row>
    <row r="6" spans="1:16" ht="14.5">
      <c r="A6" s="395"/>
      <c r="B6" s="398"/>
      <c r="C6" s="390"/>
      <c r="D6" s="452"/>
      <c r="E6" s="452"/>
      <c r="F6" s="452"/>
      <c r="G6" s="8" t="s">
        <v>32</v>
      </c>
      <c r="H6" s="452"/>
      <c r="I6" s="452"/>
      <c r="J6" s="458" t="s">
        <v>33</v>
      </c>
      <c r="K6" s="459"/>
      <c r="L6" s="458" t="s">
        <v>15</v>
      </c>
      <c r="M6" s="459"/>
      <c r="N6" s="452"/>
      <c r="O6" s="444"/>
      <c r="P6" s="395"/>
    </row>
    <row r="7" spans="1:16" ht="21">
      <c r="A7" s="396"/>
      <c r="B7" s="461"/>
      <c r="C7" s="393"/>
      <c r="D7" s="453"/>
      <c r="E7" s="453"/>
      <c r="F7" s="453"/>
      <c r="G7" s="9" t="s">
        <v>34</v>
      </c>
      <c r="H7" s="453"/>
      <c r="I7" s="453"/>
      <c r="J7" s="10" t="s">
        <v>16</v>
      </c>
      <c r="K7" s="11" t="s">
        <v>17</v>
      </c>
      <c r="L7" s="10" t="s">
        <v>16</v>
      </c>
      <c r="M7" s="11" t="s">
        <v>17</v>
      </c>
      <c r="N7" s="453"/>
      <c r="O7" s="463"/>
      <c r="P7" s="396"/>
    </row>
    <row r="8" spans="1:16" ht="14.5">
      <c r="A8" s="12">
        <v>1</v>
      </c>
      <c r="B8" s="13">
        <v>2</v>
      </c>
      <c r="C8" s="14">
        <v>3</v>
      </c>
      <c r="D8" s="15">
        <v>4</v>
      </c>
      <c r="E8" s="16">
        <v>5</v>
      </c>
      <c r="F8" s="16">
        <v>6</v>
      </c>
      <c r="G8" s="16">
        <v>7</v>
      </c>
      <c r="H8" s="16">
        <v>8</v>
      </c>
      <c r="I8" s="17">
        <v>9</v>
      </c>
      <c r="J8" s="17">
        <v>10</v>
      </c>
      <c r="K8" s="18">
        <v>11</v>
      </c>
      <c r="L8" s="19">
        <v>12</v>
      </c>
      <c r="M8" s="20">
        <v>13</v>
      </c>
      <c r="N8" s="13">
        <v>14</v>
      </c>
      <c r="O8" s="14">
        <v>15</v>
      </c>
      <c r="P8" s="21">
        <v>16</v>
      </c>
    </row>
    <row r="9" spans="1:16" ht="14.5">
      <c r="A9" s="22"/>
      <c r="B9" s="23"/>
      <c r="C9" s="23"/>
      <c r="D9" s="24"/>
      <c r="E9" s="25"/>
      <c r="F9" s="25"/>
      <c r="G9" s="26"/>
      <c r="H9" s="25"/>
      <c r="I9" s="27"/>
      <c r="J9" s="28" t="s">
        <v>35</v>
      </c>
      <c r="K9" s="28" t="s">
        <v>35</v>
      </c>
      <c r="L9" s="28" t="s">
        <v>35</v>
      </c>
      <c r="M9" s="28" t="s">
        <v>35</v>
      </c>
      <c r="N9" s="29"/>
      <c r="O9" s="29"/>
      <c r="P9" s="30"/>
    </row>
    <row r="10" spans="1:16" ht="14.5">
      <c r="A10" s="31"/>
      <c r="B10" s="5"/>
      <c r="C10" s="5"/>
      <c r="D10" s="32"/>
      <c r="E10" s="33"/>
      <c r="F10" s="33"/>
      <c r="G10" s="1"/>
      <c r="H10" s="33"/>
      <c r="I10" s="4"/>
      <c r="J10" s="2" t="s">
        <v>35</v>
      </c>
      <c r="L10" s="2" t="s">
        <v>35</v>
      </c>
      <c r="N10" s="6"/>
      <c r="O10" s="6"/>
      <c r="P10" s="34"/>
    </row>
    <row r="11" spans="1:16" ht="14.5">
      <c r="A11" s="31"/>
      <c r="B11" s="5"/>
      <c r="C11" s="5"/>
      <c r="D11" s="32"/>
      <c r="E11" s="33"/>
      <c r="F11" s="33"/>
      <c r="G11" s="1"/>
      <c r="H11" s="33"/>
      <c r="I11" s="4"/>
      <c r="J11" s="2" t="s">
        <v>35</v>
      </c>
      <c r="K11" s="2"/>
      <c r="L11" s="2" t="s">
        <v>35</v>
      </c>
      <c r="M11" s="2" t="s">
        <v>35</v>
      </c>
      <c r="N11" s="6"/>
      <c r="O11" s="6"/>
      <c r="P11" s="34"/>
    </row>
    <row r="12" spans="1:16" ht="14.5">
      <c r="A12" s="31"/>
      <c r="B12" s="5"/>
      <c r="C12" s="5"/>
      <c r="D12" s="32"/>
      <c r="E12" s="33"/>
      <c r="F12" s="33"/>
      <c r="G12" s="1"/>
      <c r="H12" s="33"/>
      <c r="I12" s="4"/>
      <c r="J12" s="2" t="s">
        <v>35</v>
      </c>
      <c r="K12" s="2"/>
      <c r="L12" s="2" t="s">
        <v>35</v>
      </c>
      <c r="M12" s="2" t="s">
        <v>35</v>
      </c>
      <c r="N12" s="6"/>
      <c r="O12" s="6"/>
      <c r="P12" s="34"/>
    </row>
    <row r="13" spans="1:16" ht="14.5">
      <c r="A13" s="31"/>
      <c r="B13" s="5"/>
      <c r="C13" s="5"/>
      <c r="D13" s="32"/>
      <c r="E13" s="33"/>
      <c r="F13" s="33"/>
      <c r="G13" s="1"/>
      <c r="H13" s="33"/>
      <c r="I13" s="4"/>
      <c r="J13" s="2" t="s">
        <v>35</v>
      </c>
      <c r="K13" s="2"/>
      <c r="L13" s="2" t="s">
        <v>35</v>
      </c>
      <c r="M13" s="2" t="s">
        <v>35</v>
      </c>
      <c r="N13" s="6"/>
      <c r="O13" s="6"/>
      <c r="P13" s="34"/>
    </row>
    <row r="14" spans="1:16" ht="14.5">
      <c r="A14" s="31"/>
      <c r="B14" s="5"/>
      <c r="C14" s="5"/>
      <c r="D14" s="32"/>
      <c r="E14" s="33"/>
      <c r="F14" s="33"/>
      <c r="G14" s="1"/>
      <c r="H14" s="33"/>
      <c r="I14" s="4"/>
      <c r="J14" s="2" t="s">
        <v>35</v>
      </c>
      <c r="K14" s="2"/>
      <c r="L14" s="2" t="s">
        <v>35</v>
      </c>
      <c r="M14" s="2" t="s">
        <v>35</v>
      </c>
      <c r="N14" s="6"/>
      <c r="O14" s="6"/>
      <c r="P14" s="34"/>
    </row>
    <row r="15" spans="1:16" ht="14.5">
      <c r="A15" s="31"/>
      <c r="B15" s="5"/>
      <c r="C15" s="5"/>
      <c r="D15" s="32"/>
      <c r="E15" s="33"/>
      <c r="F15" s="33"/>
      <c r="G15" s="1"/>
      <c r="H15" s="33"/>
      <c r="I15" s="4"/>
      <c r="J15" s="2" t="s">
        <v>35</v>
      </c>
      <c r="K15" s="2"/>
      <c r="L15" s="2" t="s">
        <v>35</v>
      </c>
      <c r="M15" s="2" t="s">
        <v>35</v>
      </c>
      <c r="N15" s="6"/>
      <c r="O15" s="6"/>
      <c r="P15" s="34"/>
    </row>
    <row r="16" spans="1:16" ht="14.5">
      <c r="A16" s="31"/>
      <c r="B16" s="5"/>
      <c r="C16" s="5"/>
      <c r="D16" s="32"/>
      <c r="E16" s="33"/>
      <c r="F16" s="33"/>
      <c r="G16" s="1"/>
      <c r="H16" s="33"/>
      <c r="I16" s="4"/>
      <c r="J16" s="2" t="s">
        <v>35</v>
      </c>
      <c r="K16" s="2"/>
      <c r="L16" s="2" t="s">
        <v>35</v>
      </c>
      <c r="M16" s="2" t="s">
        <v>35</v>
      </c>
      <c r="N16" s="6"/>
      <c r="O16" s="6"/>
      <c r="P16" s="34"/>
    </row>
    <row r="17" spans="1:16" ht="14.5">
      <c r="A17" s="31"/>
      <c r="B17" s="5"/>
      <c r="C17" s="5"/>
      <c r="D17" s="32"/>
      <c r="E17" s="33"/>
      <c r="F17" s="33"/>
      <c r="G17" s="1"/>
      <c r="H17" s="33"/>
      <c r="I17" s="4"/>
      <c r="J17" s="2" t="s">
        <v>35</v>
      </c>
      <c r="K17" s="2"/>
      <c r="L17" s="2" t="s">
        <v>35</v>
      </c>
      <c r="M17" s="2" t="s">
        <v>35</v>
      </c>
      <c r="N17" s="6"/>
      <c r="O17" s="6"/>
      <c r="P17" s="34"/>
    </row>
    <row r="18" spans="1:16" ht="14.5">
      <c r="A18" s="31"/>
      <c r="B18" s="5"/>
      <c r="C18" s="5"/>
      <c r="D18" s="32"/>
      <c r="E18" s="33"/>
      <c r="F18" s="33"/>
      <c r="G18" s="1"/>
      <c r="H18" s="33"/>
      <c r="I18" s="4"/>
      <c r="J18" s="2" t="s">
        <v>35</v>
      </c>
      <c r="K18" s="2"/>
      <c r="L18" s="2" t="s">
        <v>35</v>
      </c>
      <c r="M18" s="2" t="s">
        <v>35</v>
      </c>
      <c r="N18" s="6"/>
      <c r="O18" s="6"/>
      <c r="P18" s="34"/>
    </row>
    <row r="19" spans="1:16" ht="14.5">
      <c r="A19" s="31"/>
      <c r="B19" s="5"/>
      <c r="C19" s="5"/>
      <c r="D19" s="32"/>
      <c r="E19" s="33"/>
      <c r="F19" s="33"/>
      <c r="G19" s="1"/>
      <c r="H19" s="33"/>
      <c r="I19" s="4"/>
      <c r="J19" s="2" t="s">
        <v>35</v>
      </c>
      <c r="K19" s="2"/>
      <c r="L19" s="2" t="s">
        <v>35</v>
      </c>
      <c r="M19" s="2" t="s">
        <v>35</v>
      </c>
      <c r="N19" s="6"/>
      <c r="O19" s="6"/>
      <c r="P19" s="34"/>
    </row>
    <row r="20" spans="1:16" ht="14.5">
      <c r="A20" s="31"/>
      <c r="B20" s="5"/>
      <c r="C20" s="5"/>
      <c r="D20" s="32"/>
      <c r="E20" s="33"/>
      <c r="F20" s="33"/>
      <c r="G20" s="1"/>
      <c r="H20" s="33"/>
      <c r="I20" s="4"/>
      <c r="J20" s="2" t="s">
        <v>35</v>
      </c>
      <c r="K20" s="2"/>
      <c r="L20" s="2" t="s">
        <v>35</v>
      </c>
      <c r="M20" s="2" t="s">
        <v>35</v>
      </c>
      <c r="N20" s="6"/>
      <c r="O20" s="6"/>
      <c r="P20" s="34"/>
    </row>
    <row r="21" spans="1:16" ht="15.75" customHeight="1">
      <c r="A21" s="31"/>
      <c r="B21" s="5"/>
      <c r="C21" s="5"/>
      <c r="D21" s="32"/>
      <c r="E21" s="33"/>
      <c r="F21" s="33"/>
      <c r="G21" s="1"/>
      <c r="H21" s="33"/>
      <c r="I21" s="4"/>
      <c r="J21" s="2" t="s">
        <v>35</v>
      </c>
      <c r="K21" s="2"/>
      <c r="L21" s="2" t="s">
        <v>35</v>
      </c>
      <c r="M21" s="2" t="s">
        <v>35</v>
      </c>
      <c r="N21" s="6"/>
      <c r="O21" s="6"/>
      <c r="P21" s="34"/>
    </row>
    <row r="22" spans="1:16" ht="15.75" customHeight="1">
      <c r="A22" s="31"/>
      <c r="B22" s="5"/>
      <c r="C22" s="5"/>
      <c r="D22" s="32"/>
      <c r="E22" s="33"/>
      <c r="F22" s="33"/>
      <c r="G22" s="1"/>
      <c r="H22" s="33"/>
      <c r="I22" s="4"/>
      <c r="J22" s="2" t="s">
        <v>35</v>
      </c>
      <c r="K22" s="2"/>
      <c r="L22" s="2" t="s">
        <v>35</v>
      </c>
      <c r="M22" s="2" t="s">
        <v>35</v>
      </c>
      <c r="N22" s="6"/>
      <c r="O22" s="6"/>
      <c r="P22" s="34"/>
    </row>
    <row r="23" spans="1:16" ht="15.75" customHeight="1">
      <c r="A23" s="31"/>
      <c r="B23" s="5"/>
      <c r="C23" s="5"/>
      <c r="D23" s="32"/>
      <c r="E23" s="33"/>
      <c r="F23" s="33"/>
      <c r="G23" s="1"/>
      <c r="H23" s="33"/>
      <c r="I23" s="4"/>
      <c r="J23" s="2" t="s">
        <v>35</v>
      </c>
      <c r="K23" s="2"/>
      <c r="L23" s="2" t="s">
        <v>35</v>
      </c>
      <c r="M23" s="2" t="s">
        <v>35</v>
      </c>
      <c r="N23" s="6"/>
      <c r="O23" s="6"/>
      <c r="P23" s="34"/>
    </row>
    <row r="24" spans="1:16" ht="15.75" customHeight="1">
      <c r="A24" s="31"/>
      <c r="B24" s="5"/>
      <c r="C24" s="5"/>
      <c r="D24" s="32"/>
      <c r="E24" s="33"/>
      <c r="F24" s="33"/>
      <c r="G24" s="1"/>
      <c r="H24" s="33"/>
      <c r="I24" s="4"/>
      <c r="J24" s="2" t="s">
        <v>35</v>
      </c>
      <c r="K24" s="2"/>
      <c r="L24" s="2" t="s">
        <v>35</v>
      </c>
      <c r="M24" s="2" t="s">
        <v>35</v>
      </c>
      <c r="N24" s="6"/>
      <c r="O24" s="6"/>
      <c r="P24" s="34"/>
    </row>
    <row r="25" spans="1:16" ht="15.75" customHeight="1">
      <c r="A25" s="31"/>
      <c r="B25" s="5"/>
      <c r="C25" s="5"/>
      <c r="D25" s="32"/>
      <c r="E25" s="33"/>
      <c r="F25" s="33"/>
      <c r="G25" s="1"/>
      <c r="H25" s="33"/>
      <c r="I25" s="4"/>
      <c r="J25" s="2" t="s">
        <v>35</v>
      </c>
      <c r="K25" s="2"/>
      <c r="L25" s="2" t="s">
        <v>35</v>
      </c>
      <c r="M25" s="2" t="s">
        <v>35</v>
      </c>
      <c r="N25" s="6"/>
      <c r="O25" s="6"/>
      <c r="P25" s="34"/>
    </row>
    <row r="26" spans="1:16" ht="15.75" customHeight="1">
      <c r="A26" s="31"/>
      <c r="B26" s="5"/>
      <c r="C26" s="5"/>
      <c r="D26" s="32"/>
      <c r="E26" s="33"/>
      <c r="F26" s="33"/>
      <c r="G26" s="1"/>
      <c r="H26" s="33"/>
      <c r="I26" s="4"/>
      <c r="J26" s="2" t="s">
        <v>35</v>
      </c>
      <c r="K26" s="2"/>
      <c r="L26" s="2" t="s">
        <v>35</v>
      </c>
      <c r="M26" s="2" t="s">
        <v>35</v>
      </c>
      <c r="N26" s="6"/>
      <c r="O26" s="6"/>
      <c r="P26" s="34"/>
    </row>
    <row r="27" spans="1:16" ht="15.75" customHeight="1">
      <c r="A27" s="31"/>
      <c r="B27" s="5"/>
      <c r="C27" s="5"/>
      <c r="D27" s="32"/>
      <c r="E27" s="33"/>
      <c r="F27" s="33"/>
      <c r="G27" s="1"/>
      <c r="H27" s="33"/>
      <c r="I27" s="4"/>
      <c r="J27" s="2" t="s">
        <v>35</v>
      </c>
      <c r="K27" s="2"/>
      <c r="L27" s="2" t="s">
        <v>35</v>
      </c>
      <c r="M27" s="2" t="s">
        <v>35</v>
      </c>
      <c r="N27" s="6"/>
      <c r="O27" s="6"/>
      <c r="P27" s="34"/>
    </row>
    <row r="28" spans="1:16" ht="15.75" customHeight="1">
      <c r="A28" s="31"/>
      <c r="B28" s="5"/>
      <c r="C28" s="5"/>
      <c r="D28" s="32"/>
      <c r="E28" s="33"/>
      <c r="F28" s="33"/>
      <c r="G28" s="1"/>
      <c r="H28" s="33"/>
      <c r="I28" s="4"/>
      <c r="J28" s="2" t="s">
        <v>35</v>
      </c>
      <c r="K28" s="2"/>
      <c r="L28" s="2" t="s">
        <v>35</v>
      </c>
      <c r="M28" s="2" t="s">
        <v>35</v>
      </c>
      <c r="N28" s="6"/>
      <c r="O28" s="6"/>
      <c r="P28" s="34"/>
    </row>
    <row r="29" spans="1:16" ht="15.75" customHeight="1">
      <c r="A29" s="31"/>
      <c r="B29" s="5"/>
      <c r="C29" s="5"/>
      <c r="D29" s="32"/>
      <c r="E29" s="33"/>
      <c r="F29" s="33"/>
      <c r="G29" s="1"/>
      <c r="H29" s="33"/>
      <c r="I29" s="4"/>
      <c r="J29" s="2" t="s">
        <v>35</v>
      </c>
      <c r="K29" s="2"/>
      <c r="L29" s="2" t="s">
        <v>35</v>
      </c>
      <c r="M29" s="2" t="s">
        <v>35</v>
      </c>
      <c r="N29" s="6"/>
      <c r="O29" s="6"/>
      <c r="P29" s="34"/>
    </row>
    <row r="30" spans="1:16" ht="15.75" customHeight="1">
      <c r="A30" s="31"/>
      <c r="B30" s="5"/>
      <c r="C30" s="5"/>
      <c r="D30" s="32"/>
      <c r="E30" s="33"/>
      <c r="F30" s="33"/>
      <c r="G30" s="1"/>
      <c r="H30" s="33"/>
      <c r="I30" s="4"/>
      <c r="J30" s="2" t="s">
        <v>35</v>
      </c>
      <c r="K30" s="2"/>
      <c r="L30" s="2" t="s">
        <v>35</v>
      </c>
      <c r="M30" s="2" t="s">
        <v>35</v>
      </c>
      <c r="N30" s="6"/>
      <c r="O30" s="6"/>
      <c r="P30" s="34"/>
    </row>
    <row r="31" spans="1:16" ht="15.75" customHeight="1">
      <c r="A31" s="31"/>
      <c r="B31" s="5"/>
      <c r="C31" s="5"/>
      <c r="D31" s="32"/>
      <c r="E31" s="33"/>
      <c r="F31" s="33"/>
      <c r="G31" s="1"/>
      <c r="H31" s="33"/>
      <c r="I31" s="4"/>
      <c r="J31" s="2" t="s">
        <v>35</v>
      </c>
      <c r="K31" s="2"/>
      <c r="L31" s="2" t="s">
        <v>35</v>
      </c>
      <c r="M31" s="2" t="s">
        <v>35</v>
      </c>
      <c r="N31" s="6"/>
      <c r="O31" s="6"/>
      <c r="P31" s="34"/>
    </row>
    <row r="32" spans="1:16" ht="15.75" customHeight="1">
      <c r="A32" s="31"/>
      <c r="B32" s="5"/>
      <c r="C32" s="5"/>
      <c r="D32" s="32"/>
      <c r="E32" s="33"/>
      <c r="F32" s="33"/>
      <c r="G32" s="1"/>
      <c r="H32" s="33"/>
      <c r="I32" s="4"/>
      <c r="J32" s="2" t="s">
        <v>35</v>
      </c>
      <c r="K32" s="2"/>
      <c r="L32" s="2" t="s">
        <v>35</v>
      </c>
      <c r="M32" s="2" t="s">
        <v>35</v>
      </c>
      <c r="N32" s="6"/>
      <c r="O32" s="6"/>
      <c r="P32" s="34"/>
    </row>
    <row r="33" spans="1:16" ht="15.75" customHeight="1">
      <c r="A33" s="31"/>
      <c r="B33" s="5"/>
      <c r="C33" s="5"/>
      <c r="D33" s="32"/>
      <c r="E33" s="33"/>
      <c r="F33" s="33"/>
      <c r="G33" s="1"/>
      <c r="H33" s="33"/>
      <c r="I33" s="4"/>
      <c r="J33" s="2" t="s">
        <v>35</v>
      </c>
      <c r="K33" s="2"/>
      <c r="L33" s="2" t="s">
        <v>35</v>
      </c>
      <c r="M33" s="2" t="s">
        <v>35</v>
      </c>
      <c r="N33" s="6"/>
      <c r="O33" s="6"/>
      <c r="P33" s="34"/>
    </row>
    <row r="34" spans="1:16" ht="15.75" customHeight="1">
      <c r="A34" s="31"/>
      <c r="B34" s="5"/>
      <c r="C34" s="5"/>
      <c r="D34" s="32"/>
      <c r="E34" s="33"/>
      <c r="F34" s="33"/>
      <c r="G34" s="1"/>
      <c r="H34" s="33"/>
      <c r="I34" s="4"/>
      <c r="J34" s="2" t="s">
        <v>35</v>
      </c>
      <c r="K34" s="2"/>
      <c r="L34" s="2" t="s">
        <v>35</v>
      </c>
      <c r="M34" s="2" t="s">
        <v>35</v>
      </c>
      <c r="N34" s="6"/>
      <c r="O34" s="6"/>
      <c r="P34" s="34"/>
    </row>
    <row r="35" spans="1:16" ht="15.75" customHeight="1">
      <c r="A35" s="31"/>
      <c r="B35" s="5"/>
      <c r="C35" s="5"/>
      <c r="D35" s="32"/>
      <c r="E35" s="33"/>
      <c r="F35" s="33"/>
      <c r="G35" s="1"/>
      <c r="H35" s="33"/>
      <c r="I35" s="4"/>
      <c r="J35" s="2" t="s">
        <v>35</v>
      </c>
      <c r="K35" s="2"/>
      <c r="L35" s="2" t="s">
        <v>35</v>
      </c>
      <c r="M35" s="2" t="s">
        <v>35</v>
      </c>
      <c r="N35" s="6"/>
      <c r="O35" s="6"/>
      <c r="P35" s="34"/>
    </row>
    <row r="36" spans="1:16" ht="15.75" customHeight="1">
      <c r="A36" s="31"/>
      <c r="B36" s="5"/>
      <c r="C36" s="5"/>
      <c r="D36" s="32"/>
      <c r="E36" s="33"/>
      <c r="F36" s="33"/>
      <c r="G36" s="1"/>
      <c r="H36" s="33"/>
      <c r="I36" s="4"/>
      <c r="J36" s="2" t="s">
        <v>35</v>
      </c>
      <c r="K36" s="2"/>
      <c r="L36" s="2" t="s">
        <v>35</v>
      </c>
      <c r="M36" s="2" t="s">
        <v>35</v>
      </c>
      <c r="N36" s="6"/>
      <c r="O36" s="6"/>
      <c r="P36" s="34"/>
    </row>
    <row r="37" spans="1:16" ht="15.75" customHeight="1">
      <c r="A37" s="31"/>
      <c r="B37" s="5"/>
      <c r="C37" s="5"/>
      <c r="D37" s="32"/>
      <c r="E37" s="33"/>
      <c r="F37" s="33"/>
      <c r="G37" s="1"/>
      <c r="H37" s="33"/>
      <c r="I37" s="4"/>
      <c r="J37" s="2" t="s">
        <v>35</v>
      </c>
      <c r="K37" s="2"/>
      <c r="L37" s="2" t="s">
        <v>35</v>
      </c>
      <c r="M37" s="2" t="s">
        <v>35</v>
      </c>
      <c r="N37" s="6"/>
      <c r="O37" s="6"/>
      <c r="P37" s="34"/>
    </row>
    <row r="38" spans="1:16" ht="15.75" customHeight="1">
      <c r="A38" s="31"/>
      <c r="B38" s="5"/>
      <c r="C38" s="5"/>
      <c r="D38" s="32"/>
      <c r="E38" s="33"/>
      <c r="F38" s="33"/>
      <c r="G38" s="1"/>
      <c r="H38" s="33"/>
      <c r="I38" s="4"/>
      <c r="J38" s="2" t="s">
        <v>35</v>
      </c>
      <c r="K38" s="2"/>
      <c r="L38" s="2" t="s">
        <v>35</v>
      </c>
      <c r="M38" s="2" t="s">
        <v>35</v>
      </c>
      <c r="N38" s="6"/>
      <c r="O38" s="6"/>
      <c r="P38" s="34"/>
    </row>
    <row r="39" spans="1:16" ht="15.75" customHeight="1">
      <c r="A39" s="31"/>
      <c r="B39" s="5"/>
      <c r="C39" s="5"/>
      <c r="D39" s="32"/>
      <c r="E39" s="33"/>
      <c r="F39" s="33"/>
      <c r="G39" s="1"/>
      <c r="H39" s="33"/>
      <c r="I39" s="4"/>
      <c r="J39" s="2" t="s">
        <v>35</v>
      </c>
      <c r="K39" s="2"/>
      <c r="L39" s="2" t="s">
        <v>35</v>
      </c>
      <c r="M39" s="2" t="s">
        <v>35</v>
      </c>
      <c r="N39" s="6"/>
      <c r="O39" s="6"/>
      <c r="P39" s="34"/>
    </row>
    <row r="40" spans="1:16" ht="15.75" customHeight="1">
      <c r="A40" s="31"/>
      <c r="B40" s="5"/>
      <c r="C40" s="5"/>
      <c r="D40" s="32"/>
      <c r="E40" s="33"/>
      <c r="F40" s="33"/>
      <c r="G40" s="1"/>
      <c r="H40" s="33"/>
      <c r="I40" s="4"/>
      <c r="J40" s="2" t="s">
        <v>35</v>
      </c>
      <c r="K40" s="2"/>
      <c r="L40" s="2" t="s">
        <v>35</v>
      </c>
      <c r="M40" s="2" t="s">
        <v>35</v>
      </c>
      <c r="N40" s="6"/>
      <c r="O40" s="6"/>
      <c r="P40" s="34"/>
    </row>
    <row r="41" spans="1:16" ht="15.75" customHeight="1">
      <c r="A41" s="31"/>
      <c r="B41" s="5"/>
      <c r="C41" s="5"/>
      <c r="D41" s="32"/>
      <c r="E41" s="33"/>
      <c r="F41" s="33"/>
      <c r="G41" s="1"/>
      <c r="H41" s="33"/>
      <c r="I41" s="4"/>
      <c r="J41" s="2" t="s">
        <v>35</v>
      </c>
      <c r="K41" s="2"/>
      <c r="L41" s="2" t="s">
        <v>35</v>
      </c>
      <c r="M41" s="2" t="s">
        <v>35</v>
      </c>
      <c r="N41" s="6"/>
      <c r="O41" s="6"/>
      <c r="P41" s="34"/>
    </row>
    <row r="42" spans="1:16" ht="15.75" customHeight="1">
      <c r="A42" s="31"/>
      <c r="B42" s="5"/>
      <c r="C42" s="5"/>
      <c r="D42" s="32"/>
      <c r="E42" s="33"/>
      <c r="F42" s="33"/>
      <c r="G42" s="1"/>
      <c r="H42" s="33"/>
      <c r="I42" s="4"/>
      <c r="J42" s="2" t="s">
        <v>35</v>
      </c>
      <c r="K42" s="2"/>
      <c r="L42" s="2" t="s">
        <v>35</v>
      </c>
      <c r="M42" s="2" t="s">
        <v>35</v>
      </c>
      <c r="N42" s="6"/>
      <c r="O42" s="6"/>
      <c r="P42" s="34"/>
    </row>
    <row r="43" spans="1:16" ht="15.75" customHeight="1">
      <c r="A43" s="31"/>
      <c r="B43" s="5"/>
      <c r="C43" s="5"/>
      <c r="D43" s="32"/>
      <c r="E43" s="33"/>
      <c r="F43" s="33"/>
      <c r="G43" s="1"/>
      <c r="H43" s="33"/>
      <c r="I43" s="4"/>
      <c r="J43" s="2" t="s">
        <v>35</v>
      </c>
      <c r="K43" s="2"/>
      <c r="L43" s="2" t="s">
        <v>35</v>
      </c>
      <c r="M43" s="2" t="s">
        <v>35</v>
      </c>
      <c r="N43" s="6"/>
      <c r="O43" s="6"/>
      <c r="P43" s="34"/>
    </row>
    <row r="44" spans="1:16" ht="15.75" customHeight="1">
      <c r="A44" s="31"/>
      <c r="B44" s="5"/>
      <c r="C44" s="5"/>
      <c r="D44" s="32"/>
      <c r="E44" s="33"/>
      <c r="F44" s="33"/>
      <c r="G44" s="1"/>
      <c r="H44" s="33"/>
      <c r="I44" s="4"/>
      <c r="J44" s="2" t="s">
        <v>35</v>
      </c>
      <c r="K44" s="2"/>
      <c r="L44" s="2" t="s">
        <v>35</v>
      </c>
      <c r="M44" s="2" t="s">
        <v>35</v>
      </c>
      <c r="N44" s="6"/>
      <c r="O44" s="6"/>
      <c r="P44" s="34"/>
    </row>
    <row r="45" spans="1:16" ht="15.75" customHeight="1">
      <c r="A45" s="31"/>
      <c r="B45" s="5"/>
      <c r="C45" s="5"/>
      <c r="D45" s="32"/>
      <c r="E45" s="33"/>
      <c r="F45" s="33"/>
      <c r="G45" s="1"/>
      <c r="H45" s="33"/>
      <c r="I45" s="4"/>
      <c r="J45" s="2" t="s">
        <v>35</v>
      </c>
      <c r="K45" s="2"/>
      <c r="L45" s="2" t="s">
        <v>35</v>
      </c>
      <c r="M45" s="2" t="s">
        <v>35</v>
      </c>
      <c r="N45" s="6"/>
      <c r="O45" s="6"/>
      <c r="P45" s="34"/>
    </row>
    <row r="46" spans="1:16" ht="15.75" customHeight="1">
      <c r="A46" s="31"/>
      <c r="B46" s="5"/>
      <c r="C46" s="5"/>
      <c r="D46" s="32"/>
      <c r="E46" s="33"/>
      <c r="F46" s="33"/>
      <c r="G46" s="1"/>
      <c r="H46" s="33"/>
      <c r="I46" s="4"/>
      <c r="J46" s="2" t="s">
        <v>35</v>
      </c>
      <c r="K46" s="2"/>
      <c r="L46" s="2" t="s">
        <v>35</v>
      </c>
      <c r="M46" s="2" t="s">
        <v>35</v>
      </c>
      <c r="N46" s="6"/>
      <c r="O46" s="6"/>
      <c r="P46" s="34"/>
    </row>
    <row r="47" spans="1:16" ht="15.75" customHeight="1">
      <c r="A47" s="31"/>
      <c r="B47" s="5"/>
      <c r="C47" s="5"/>
      <c r="D47" s="32"/>
      <c r="E47" s="33"/>
      <c r="F47" s="33"/>
      <c r="G47" s="1"/>
      <c r="H47" s="33"/>
      <c r="I47" s="4"/>
      <c r="J47" s="2" t="s">
        <v>35</v>
      </c>
      <c r="K47" s="2"/>
      <c r="L47" s="2" t="s">
        <v>35</v>
      </c>
      <c r="M47" s="2" t="s">
        <v>35</v>
      </c>
      <c r="N47" s="6"/>
      <c r="O47" s="6"/>
      <c r="P47" s="34"/>
    </row>
    <row r="48" spans="1:16" ht="15.75" customHeight="1">
      <c r="A48" s="31"/>
      <c r="B48" s="5"/>
      <c r="C48" s="5"/>
      <c r="D48" s="32"/>
      <c r="E48" s="33"/>
      <c r="F48" s="33"/>
      <c r="G48" s="1"/>
      <c r="H48" s="33"/>
      <c r="I48" s="4"/>
      <c r="J48" s="2" t="s">
        <v>35</v>
      </c>
      <c r="K48" s="2"/>
      <c r="L48" s="2" t="s">
        <v>35</v>
      </c>
      <c r="M48" s="2" t="s">
        <v>35</v>
      </c>
      <c r="N48" s="6"/>
      <c r="O48" s="6"/>
      <c r="P48" s="34"/>
    </row>
    <row r="49" spans="1:16" ht="15.75" customHeight="1">
      <c r="A49" s="31"/>
      <c r="B49" s="5"/>
      <c r="C49" s="5"/>
      <c r="D49" s="32"/>
      <c r="E49" s="33"/>
      <c r="F49" s="33"/>
      <c r="G49" s="1"/>
      <c r="H49" s="33"/>
      <c r="I49" s="4"/>
      <c r="J49" s="2" t="s">
        <v>35</v>
      </c>
      <c r="K49" s="2"/>
      <c r="L49" s="2" t="s">
        <v>35</v>
      </c>
      <c r="M49" s="2" t="s">
        <v>35</v>
      </c>
      <c r="N49" s="6"/>
      <c r="O49" s="6"/>
      <c r="P49" s="34"/>
    </row>
    <row r="50" spans="1:16" ht="15.75" customHeight="1">
      <c r="A50" s="31"/>
      <c r="B50" s="5"/>
      <c r="C50" s="5"/>
      <c r="D50" s="32"/>
      <c r="E50" s="33"/>
      <c r="F50" s="33"/>
      <c r="G50" s="1"/>
      <c r="H50" s="33"/>
      <c r="I50" s="4"/>
      <c r="J50" s="2" t="s">
        <v>35</v>
      </c>
      <c r="K50" s="2"/>
      <c r="L50" s="2" t="s">
        <v>35</v>
      </c>
      <c r="M50" s="2" t="s">
        <v>35</v>
      </c>
      <c r="N50" s="6"/>
      <c r="O50" s="6"/>
      <c r="P50" s="34"/>
    </row>
    <row r="51" spans="1:16" ht="15.75" customHeight="1">
      <c r="A51" s="31"/>
      <c r="B51" s="5"/>
      <c r="C51" s="5"/>
      <c r="D51" s="32"/>
      <c r="E51" s="33"/>
      <c r="F51" s="33"/>
      <c r="G51" s="1"/>
      <c r="H51" s="33"/>
      <c r="I51" s="4"/>
      <c r="J51" s="2" t="s">
        <v>35</v>
      </c>
      <c r="K51" s="2"/>
      <c r="L51" s="2" t="s">
        <v>35</v>
      </c>
      <c r="M51" s="2" t="s">
        <v>35</v>
      </c>
      <c r="N51" s="6"/>
      <c r="O51" s="6"/>
      <c r="P51" s="34"/>
    </row>
    <row r="52" spans="1:16" ht="15.75" customHeight="1">
      <c r="A52" s="31"/>
      <c r="B52" s="5"/>
      <c r="C52" s="5"/>
      <c r="D52" s="32"/>
      <c r="E52" s="33"/>
      <c r="F52" s="33"/>
      <c r="G52" s="1"/>
      <c r="H52" s="33"/>
      <c r="I52" s="4"/>
      <c r="J52" s="2" t="s">
        <v>35</v>
      </c>
      <c r="K52" s="2"/>
      <c r="L52" s="2" t="s">
        <v>35</v>
      </c>
      <c r="M52" s="2" t="s">
        <v>35</v>
      </c>
      <c r="N52" s="6"/>
      <c r="O52" s="6"/>
      <c r="P52" s="34"/>
    </row>
    <row r="53" spans="1:16" ht="15.75" customHeight="1">
      <c r="A53" s="31"/>
      <c r="B53" s="5"/>
      <c r="C53" s="5"/>
      <c r="D53" s="32"/>
      <c r="E53" s="33"/>
      <c r="F53" s="33"/>
      <c r="G53" s="1"/>
      <c r="H53" s="33"/>
      <c r="I53" s="4"/>
      <c r="J53" s="2" t="s">
        <v>35</v>
      </c>
      <c r="K53" s="2"/>
      <c r="L53" s="2" t="s">
        <v>35</v>
      </c>
      <c r="M53" s="2" t="s">
        <v>35</v>
      </c>
      <c r="N53" s="6"/>
      <c r="O53" s="6"/>
      <c r="P53" s="34"/>
    </row>
    <row r="54" spans="1:16" ht="15.75" customHeight="1">
      <c r="A54" s="35"/>
      <c r="B54" s="36"/>
      <c r="C54" s="36"/>
      <c r="D54" s="37"/>
      <c r="E54" s="38"/>
      <c r="F54" s="38"/>
      <c r="G54" s="3"/>
      <c r="H54" s="38"/>
      <c r="I54" s="39"/>
      <c r="J54" s="40"/>
      <c r="K54" s="40"/>
      <c r="L54" s="40"/>
      <c r="M54" s="40"/>
      <c r="N54" s="41"/>
      <c r="O54" s="41"/>
      <c r="P54" s="42"/>
    </row>
    <row r="55" spans="1:16" ht="15.75" customHeight="1">
      <c r="A55" s="35"/>
      <c r="B55" s="36"/>
      <c r="C55" s="36"/>
      <c r="D55" s="37"/>
      <c r="E55" s="38"/>
      <c r="F55" s="38"/>
      <c r="G55" s="3"/>
      <c r="H55" s="38"/>
      <c r="I55" s="39"/>
      <c r="J55" s="40"/>
      <c r="K55" s="40"/>
      <c r="L55" s="40"/>
      <c r="M55" s="40"/>
      <c r="N55" s="41"/>
      <c r="O55" s="41"/>
      <c r="P55" s="42"/>
    </row>
    <row r="56" spans="1:16" ht="15.75" customHeight="1">
      <c r="A56" s="35"/>
      <c r="B56" s="36"/>
      <c r="C56" s="36"/>
      <c r="D56" s="37"/>
      <c r="E56" s="38"/>
      <c r="F56" s="38"/>
      <c r="G56" s="3"/>
      <c r="H56" s="38"/>
      <c r="I56" s="39"/>
      <c r="J56" s="40"/>
      <c r="K56" s="40"/>
      <c r="L56" s="40"/>
      <c r="M56" s="40"/>
      <c r="N56" s="41"/>
      <c r="O56" s="41"/>
      <c r="P56" s="42"/>
    </row>
    <row r="57" spans="1:16" ht="15.75" customHeight="1">
      <c r="A57" s="35"/>
      <c r="B57" s="36"/>
      <c r="C57" s="36"/>
      <c r="D57" s="37"/>
      <c r="E57" s="38"/>
      <c r="F57" s="38"/>
      <c r="G57" s="3"/>
      <c r="H57" s="38"/>
      <c r="I57" s="39"/>
      <c r="J57" s="40"/>
      <c r="K57" s="40"/>
      <c r="L57" s="40"/>
      <c r="M57" s="40"/>
      <c r="N57" s="41"/>
      <c r="O57" s="41"/>
      <c r="P57" s="42"/>
    </row>
    <row r="58" spans="1:16" ht="15.75" customHeight="1">
      <c r="A58" s="35"/>
      <c r="B58" s="36"/>
      <c r="C58" s="36"/>
      <c r="D58" s="37"/>
      <c r="E58" s="38"/>
      <c r="F58" s="38"/>
      <c r="G58" s="3"/>
      <c r="H58" s="38"/>
      <c r="I58" s="39"/>
      <c r="J58" s="40"/>
      <c r="K58" s="40"/>
      <c r="L58" s="40"/>
      <c r="M58" s="40"/>
      <c r="N58" s="41"/>
      <c r="O58" s="41"/>
      <c r="P58" s="42"/>
    </row>
    <row r="59" spans="1:16" ht="15.75" customHeight="1">
      <c r="A59" s="35"/>
      <c r="B59" s="36"/>
      <c r="C59" s="36"/>
      <c r="D59" s="37"/>
      <c r="E59" s="38"/>
      <c r="F59" s="38"/>
      <c r="G59" s="3"/>
      <c r="H59" s="38"/>
      <c r="I59" s="39"/>
      <c r="J59" s="40"/>
      <c r="K59" s="40"/>
      <c r="L59" s="40"/>
      <c r="M59" s="40"/>
      <c r="N59" s="41"/>
      <c r="O59" s="41"/>
      <c r="P59" s="42"/>
    </row>
    <row r="60" spans="1:16" ht="15.75" customHeight="1">
      <c r="A60" s="35"/>
      <c r="B60" s="36"/>
      <c r="C60" s="36"/>
      <c r="D60" s="37"/>
      <c r="E60" s="38"/>
      <c r="F60" s="38"/>
      <c r="G60" s="3"/>
      <c r="H60" s="38"/>
      <c r="I60" s="39"/>
      <c r="J60" s="40"/>
      <c r="K60" s="40"/>
      <c r="L60" s="40"/>
      <c r="M60" s="40"/>
      <c r="N60" s="41"/>
      <c r="O60" s="41"/>
      <c r="P60" s="42"/>
    </row>
    <row r="61" spans="1:16" ht="15.75" customHeight="1">
      <c r="A61" s="35"/>
      <c r="B61" s="36"/>
      <c r="C61" s="36"/>
      <c r="D61" s="37"/>
      <c r="E61" s="38"/>
      <c r="F61" s="38"/>
      <c r="G61" s="3"/>
      <c r="H61" s="38"/>
      <c r="I61" s="39"/>
      <c r="J61" s="40"/>
      <c r="K61" s="40"/>
      <c r="L61" s="40"/>
      <c r="M61" s="40"/>
      <c r="N61" s="41"/>
      <c r="O61" s="41"/>
      <c r="P61" s="42"/>
    </row>
    <row r="62" spans="1:16" ht="15.75" customHeight="1">
      <c r="A62" s="35"/>
      <c r="B62" s="36"/>
      <c r="C62" s="36"/>
      <c r="D62" s="37"/>
      <c r="E62" s="38"/>
      <c r="F62" s="38"/>
      <c r="G62" s="3"/>
      <c r="H62" s="38"/>
      <c r="I62" s="39"/>
      <c r="J62" s="40"/>
      <c r="K62" s="40"/>
      <c r="L62" s="40"/>
      <c r="M62" s="40"/>
      <c r="N62" s="41"/>
      <c r="O62" s="41"/>
      <c r="P62" s="42"/>
    </row>
    <row r="63" spans="1:16" ht="15.75" customHeight="1">
      <c r="A63" s="35"/>
      <c r="B63" s="36"/>
      <c r="C63" s="36"/>
      <c r="D63" s="37"/>
      <c r="E63" s="38"/>
      <c r="F63" s="38"/>
      <c r="G63" s="3"/>
      <c r="H63" s="38"/>
      <c r="I63" s="39"/>
      <c r="J63" s="40"/>
      <c r="K63" s="40"/>
      <c r="L63" s="40"/>
      <c r="M63" s="40"/>
      <c r="N63" s="41"/>
      <c r="O63" s="41"/>
      <c r="P63" s="42"/>
    </row>
    <row r="64" spans="1:16" ht="15.75" customHeight="1">
      <c r="A64" s="35"/>
      <c r="B64" s="36"/>
      <c r="C64" s="36"/>
      <c r="D64" s="37"/>
      <c r="E64" s="38"/>
      <c r="F64" s="38"/>
      <c r="G64" s="3"/>
      <c r="H64" s="38"/>
      <c r="I64" s="39"/>
      <c r="J64" s="40"/>
      <c r="K64" s="40"/>
      <c r="L64" s="40"/>
      <c r="M64" s="40"/>
      <c r="N64" s="41"/>
      <c r="O64" s="41"/>
      <c r="P64" s="42"/>
    </row>
    <row r="65" spans="1:16" ht="15.75" customHeight="1">
      <c r="A65" s="35"/>
      <c r="B65" s="36"/>
      <c r="C65" s="36"/>
      <c r="D65" s="37"/>
      <c r="E65" s="38"/>
      <c r="F65" s="38"/>
      <c r="G65" s="3"/>
      <c r="H65" s="38"/>
      <c r="I65" s="39"/>
      <c r="J65" s="40"/>
      <c r="K65" s="40"/>
      <c r="L65" s="40"/>
      <c r="M65" s="40"/>
      <c r="N65" s="41"/>
      <c r="O65" s="41"/>
      <c r="P65" s="42"/>
    </row>
    <row r="66" spans="1:16" ht="15.75" customHeight="1">
      <c r="A66" s="35"/>
      <c r="B66" s="36"/>
      <c r="C66" s="36"/>
      <c r="D66" s="37"/>
      <c r="E66" s="38"/>
      <c r="F66" s="38"/>
      <c r="G66" s="3"/>
      <c r="H66" s="38"/>
      <c r="I66" s="39"/>
      <c r="J66" s="40"/>
      <c r="K66" s="40"/>
      <c r="L66" s="40"/>
      <c r="M66" s="40"/>
      <c r="N66" s="41"/>
      <c r="O66" s="41"/>
      <c r="P66" s="42"/>
    </row>
    <row r="67" spans="1:16" ht="15.75" customHeight="1">
      <c r="A67" s="35"/>
      <c r="B67" s="36"/>
      <c r="C67" s="36"/>
      <c r="D67" s="37"/>
      <c r="E67" s="38"/>
      <c r="F67" s="38"/>
      <c r="G67" s="3"/>
      <c r="H67" s="38"/>
      <c r="I67" s="39"/>
      <c r="J67" s="40"/>
      <c r="K67" s="40"/>
      <c r="L67" s="40"/>
      <c r="M67" s="40"/>
      <c r="N67" s="41"/>
      <c r="O67" s="41"/>
      <c r="P67" s="42"/>
    </row>
    <row r="68" spans="1:16" ht="15.75" customHeight="1">
      <c r="A68" s="35"/>
      <c r="B68" s="36"/>
      <c r="C68" s="36"/>
      <c r="D68" s="37"/>
      <c r="E68" s="38"/>
      <c r="F68" s="38"/>
      <c r="G68" s="3"/>
      <c r="H68" s="38"/>
      <c r="I68" s="39"/>
      <c r="J68" s="40"/>
      <c r="K68" s="40"/>
      <c r="L68" s="40"/>
      <c r="M68" s="40"/>
      <c r="N68" s="41"/>
      <c r="O68" s="41"/>
      <c r="P68" s="42"/>
    </row>
    <row r="69" spans="1:16" ht="15.75" customHeight="1">
      <c r="A69" s="35"/>
      <c r="B69" s="36"/>
      <c r="C69" s="36"/>
      <c r="D69" s="37"/>
      <c r="E69" s="38"/>
      <c r="F69" s="38"/>
      <c r="G69" s="3"/>
      <c r="H69" s="38"/>
      <c r="I69" s="39"/>
      <c r="J69" s="40"/>
      <c r="K69" s="40"/>
      <c r="L69" s="40"/>
      <c r="M69" s="40"/>
      <c r="N69" s="41"/>
      <c r="O69" s="41"/>
      <c r="P69" s="42"/>
    </row>
    <row r="70" spans="1:16" ht="15.75" customHeight="1">
      <c r="A70" s="35"/>
      <c r="B70" s="36"/>
      <c r="C70" s="36"/>
      <c r="D70" s="37"/>
      <c r="E70" s="38"/>
      <c r="F70" s="38"/>
      <c r="G70" s="3"/>
      <c r="H70" s="38"/>
      <c r="I70" s="39"/>
      <c r="J70" s="2" t="s">
        <v>35</v>
      </c>
      <c r="K70" s="2" t="s">
        <v>35</v>
      </c>
      <c r="L70" s="2" t="s">
        <v>35</v>
      </c>
      <c r="M70" s="2" t="s">
        <v>35</v>
      </c>
      <c r="N70" s="41"/>
      <c r="O70" s="41"/>
      <c r="P70" s="42"/>
    </row>
    <row r="71" spans="1:16" ht="15.75" customHeight="1">
      <c r="A71" s="35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2"/>
    </row>
    <row r="72" spans="1:16" ht="15.75" customHeight="1">
      <c r="A72" s="43"/>
      <c r="B72" s="44"/>
      <c r="C72" s="44"/>
      <c r="D72" s="44"/>
      <c r="E72" s="44"/>
      <c r="F72" s="44"/>
      <c r="G72" s="44"/>
      <c r="H72" s="44"/>
      <c r="I72" s="44"/>
      <c r="J72" s="45">
        <f t="shared" ref="J72:M72" si="0">SUM(J9:J53)</f>
        <v>0</v>
      </c>
      <c r="K72" s="45">
        <f t="shared" si="0"/>
        <v>0</v>
      </c>
      <c r="L72" s="45">
        <f t="shared" si="0"/>
        <v>0</v>
      </c>
      <c r="M72" s="45">
        <f t="shared" si="0"/>
        <v>0</v>
      </c>
      <c r="N72" s="44"/>
      <c r="O72" s="44"/>
      <c r="P72" s="46"/>
    </row>
    <row r="73" spans="1:16" ht="15.75" customHeight="1">
      <c r="A73" s="43"/>
      <c r="B73" s="44"/>
      <c r="C73" s="44"/>
      <c r="D73" s="44"/>
      <c r="E73" s="44"/>
      <c r="F73" s="44"/>
      <c r="G73" s="44"/>
      <c r="H73" s="44"/>
      <c r="I73" s="44"/>
      <c r="J73" s="447">
        <f>SUM(K72:M72)</f>
        <v>0</v>
      </c>
      <c r="K73" s="448"/>
      <c r="L73" s="448"/>
      <c r="M73" s="449"/>
      <c r="N73" s="44"/>
      <c r="O73" s="44"/>
      <c r="P73" s="46"/>
    </row>
    <row r="74" spans="1:16" ht="15.75" customHeight="1">
      <c r="A74" s="43"/>
      <c r="B74" s="44"/>
      <c r="C74" s="44"/>
      <c r="D74" s="44"/>
      <c r="E74" s="44"/>
      <c r="F74" s="44"/>
      <c r="G74" s="44"/>
      <c r="H74" s="44"/>
      <c r="I74" s="44"/>
      <c r="J74" s="450"/>
      <c r="K74" s="448"/>
      <c r="L74" s="448"/>
      <c r="M74" s="449"/>
      <c r="N74" s="44"/>
      <c r="O74" s="44"/>
      <c r="P74" s="46"/>
    </row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P1"/>
    <mergeCell ref="A2:P2"/>
    <mergeCell ref="A3:P3"/>
    <mergeCell ref="A4:A7"/>
    <mergeCell ref="B4:B7"/>
    <mergeCell ref="C4:C7"/>
    <mergeCell ref="D4:D7"/>
    <mergeCell ref="L6:M6"/>
    <mergeCell ref="E4:F4"/>
    <mergeCell ref="G4:G5"/>
    <mergeCell ref="O4:O7"/>
    <mergeCell ref="P4:P7"/>
    <mergeCell ref="E5:E7"/>
    <mergeCell ref="F5:F7"/>
    <mergeCell ref="J73:M73"/>
    <mergeCell ref="J74:M74"/>
    <mergeCell ref="H4:I4"/>
    <mergeCell ref="N4:N7"/>
    <mergeCell ref="H5:H7"/>
    <mergeCell ref="I5:I7"/>
    <mergeCell ref="J5:K5"/>
    <mergeCell ref="L5:M5"/>
    <mergeCell ref="J6:K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53125" defaultRowHeight="15" customHeight="1"/>
  <cols>
    <col min="1" max="2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PNBP RAMBU MARET</vt:lpstr>
      <vt:lpstr>Harian PNBP Jasa Rambu</vt:lpstr>
      <vt:lpstr>TGL 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ASUS</cp:lastModifiedBy>
  <dcterms:created xsi:type="dcterms:W3CDTF">2019-02-25T03:36:27Z</dcterms:created>
  <dcterms:modified xsi:type="dcterms:W3CDTF">2024-04-02T08:32:13Z</dcterms:modified>
</cp:coreProperties>
</file>