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lp\Desktop\Потяркин (локальная папка)\Temp\"/>
    </mc:Choice>
  </mc:AlternateContent>
  <xr:revisionPtr revIDLastSave="0" documentId="13_ncr:1_{8E008629-A9BA-495C-AB26-5BA5C427459C}" xr6:coauthVersionLast="37" xr6:coauthVersionMax="37" xr10:uidLastSave="{00000000-0000-0000-0000-000000000000}"/>
  <bookViews>
    <workbookView xWindow="0" yWindow="0" windowWidth="38400" windowHeight="17625" xr2:uid="{86D243B3-1FA0-4B54-A73D-DDC746A1CE61}"/>
  </bookViews>
  <sheets>
    <sheet name="results" sheetId="1" r:id="rId1"/>
  </sheets>
  <definedNames>
    <definedName name="_xlnm.Print_Area" localSheetId="0">results!$C$1:$H$15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  <c r="A13" i="1"/>
  <c r="E13" i="1" s="1"/>
  <c r="B13" i="1"/>
  <c r="E12" i="1"/>
  <c r="E14" i="1"/>
  <c r="E15" i="1"/>
  <c r="G15" i="1"/>
  <c r="G14" i="1"/>
  <c r="F15" i="1"/>
  <c r="F14" i="1"/>
  <c r="B15" i="1"/>
  <c r="B14" i="1"/>
  <c r="A15" i="1"/>
  <c r="A14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<sst xmlns="http://schemas.openxmlformats.org/spreadsheetml/2006/main" count="8" uniqueCount="8">
  <si>
    <t>Bidirectional, TX/RX</t>
  </si>
  <si>
    <t>Download</t>
  </si>
  <si>
    <t>Upload</t>
  </si>
  <si>
    <t>Test #</t>
  </si>
  <si>
    <t>avg</t>
  </si>
  <si>
    <t>min</t>
  </si>
  <si>
    <t>max</t>
  </si>
  <si>
    <t>DIR-825 (rev.B1) throughput speed,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</si>
</sst>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1"/>
      <color theme="1" tint="0.499984740745262"/>
      <name val="Century Gothic"/>
      <family val="2"/>
      <charset val="204"/>
    </font>
    <font>
      <sz val="11"/>
      <color theme="1" tint="0.499984740745262"/>
      <name val="Century Gothic"/>
      <family val="2"/>
      <charset val="204"/>
    </font>
    <font>
      <b/>
      <sz val="11"/>
      <name val="Century Gothic"/>
      <family val="2"/>
      <charset val="204"/>
    </font>
    <font>
      <sz val="11"/>
      <name val="Century Gothic"/>
      <family val="2"/>
      <charset val="204"/>
    </font>
    <font>
      <b/>
      <sz val="16"/>
      <color theme="1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5F47-55BC-4A33-8BD9-8EA00EB195AB}">
  <dimension ref="A1:H15"/>
  <sheetViews>
    <sheetView showGridLines="0" tabSelected="1" workbookViewId="0"/>
  </sheetViews>
  <sheetFormatPr defaultRowHeight="15" x14ac:dyDescent="0.25"/>
  <cols>
    <col min="3" max="3" width="7.140625" customWidth="1"/>
    <col min="5" max="7" width="14.7109375" style="1" customWidth="1"/>
    <col min="8" max="8" width="7.140625" style="1" customWidth="1"/>
  </cols>
  <sheetData>
    <row r="1" spans="1:8" s="9" customFormat="1" ht="46.5" customHeight="1" x14ac:dyDescent="0.25">
      <c r="C1" s="10" t="s">
        <v>7</v>
      </c>
      <c r="D1" s="10"/>
      <c r="E1" s="10"/>
      <c r="F1" s="10"/>
      <c r="G1" s="10"/>
      <c r="H1" s="10"/>
    </row>
    <row r="2" spans="1:8" ht="28.5" x14ac:dyDescent="0.25">
      <c r="D2" s="3" t="s">
        <v>3</v>
      </c>
      <c r="E2" s="4" t="s">
        <v>0</v>
      </c>
      <c r="F2" s="4" t="s">
        <v>1</v>
      </c>
      <c r="G2" s="4" t="s">
        <v>2</v>
      </c>
      <c r="H2" s="5"/>
    </row>
    <row r="3" spans="1:8" ht="22.5" customHeight="1" x14ac:dyDescent="0.3">
      <c r="A3">
        <v>118</v>
      </c>
      <c r="B3">
        <v>137</v>
      </c>
      <c r="D3" s="11">
        <v>1</v>
      </c>
      <c r="E3" s="12" t="str">
        <f t="shared" ref="E3:E12" si="0">A3&amp;"/"&amp;B3</f>
        <v>118/137</v>
      </c>
      <c r="F3" s="12">
        <v>224</v>
      </c>
      <c r="G3" s="12">
        <v>335</v>
      </c>
      <c r="H3" s="6"/>
    </row>
    <row r="4" spans="1:8" ht="22.5" customHeight="1" x14ac:dyDescent="0.3">
      <c r="A4">
        <v>135</v>
      </c>
      <c r="B4">
        <v>151</v>
      </c>
      <c r="D4" s="11">
        <v>2</v>
      </c>
      <c r="E4" s="12" t="str">
        <f t="shared" si="0"/>
        <v>135/151</v>
      </c>
      <c r="F4" s="12">
        <v>258</v>
      </c>
      <c r="G4" s="12">
        <v>392</v>
      </c>
      <c r="H4" s="6"/>
    </row>
    <row r="5" spans="1:8" ht="22.5" customHeight="1" x14ac:dyDescent="0.3">
      <c r="A5">
        <v>130</v>
      </c>
      <c r="B5">
        <v>171</v>
      </c>
      <c r="D5" s="11">
        <v>3</v>
      </c>
      <c r="E5" s="12" t="str">
        <f t="shared" si="0"/>
        <v>130/171</v>
      </c>
      <c r="F5" s="12">
        <v>261</v>
      </c>
      <c r="G5" s="12">
        <v>396</v>
      </c>
      <c r="H5" s="6"/>
    </row>
    <row r="6" spans="1:8" ht="22.5" customHeight="1" x14ac:dyDescent="0.3">
      <c r="A6">
        <v>127</v>
      </c>
      <c r="B6">
        <v>173</v>
      </c>
      <c r="D6" s="11">
        <v>4</v>
      </c>
      <c r="E6" s="12" t="str">
        <f t="shared" si="0"/>
        <v>127/173</v>
      </c>
      <c r="F6" s="12">
        <v>255</v>
      </c>
      <c r="G6" s="12">
        <v>393</v>
      </c>
      <c r="H6" s="6"/>
    </row>
    <row r="7" spans="1:8" ht="22.5" customHeight="1" x14ac:dyDescent="0.3">
      <c r="A7">
        <v>140</v>
      </c>
      <c r="B7">
        <v>158</v>
      </c>
      <c r="D7" s="11">
        <v>5</v>
      </c>
      <c r="E7" s="12" t="str">
        <f t="shared" si="0"/>
        <v>140/158</v>
      </c>
      <c r="F7" s="12">
        <v>262</v>
      </c>
      <c r="G7" s="12">
        <v>396</v>
      </c>
      <c r="H7" s="6"/>
    </row>
    <row r="8" spans="1:8" ht="22.5" customHeight="1" x14ac:dyDescent="0.3">
      <c r="A8">
        <v>140</v>
      </c>
      <c r="B8">
        <v>161</v>
      </c>
      <c r="D8" s="11">
        <v>6</v>
      </c>
      <c r="E8" s="12" t="str">
        <f t="shared" si="0"/>
        <v>140/161</v>
      </c>
      <c r="F8" s="12">
        <v>260</v>
      </c>
      <c r="G8" s="12">
        <v>391</v>
      </c>
      <c r="H8" s="6"/>
    </row>
    <row r="9" spans="1:8" ht="22.5" customHeight="1" x14ac:dyDescent="0.3">
      <c r="A9">
        <v>134</v>
      </c>
      <c r="B9">
        <v>166</v>
      </c>
      <c r="D9" s="11">
        <v>7</v>
      </c>
      <c r="E9" s="12" t="str">
        <f t="shared" si="0"/>
        <v>134/166</v>
      </c>
      <c r="F9" s="12">
        <v>258</v>
      </c>
      <c r="G9" s="12">
        <v>393</v>
      </c>
      <c r="H9" s="6"/>
    </row>
    <row r="10" spans="1:8" ht="22.5" customHeight="1" x14ac:dyDescent="0.3">
      <c r="A10">
        <v>108</v>
      </c>
      <c r="B10">
        <v>181</v>
      </c>
      <c r="D10" s="11">
        <v>8</v>
      </c>
      <c r="E10" s="12" t="str">
        <f t="shared" si="0"/>
        <v>108/181</v>
      </c>
      <c r="F10" s="12">
        <v>259</v>
      </c>
      <c r="G10" s="12">
        <v>383</v>
      </c>
      <c r="H10" s="6"/>
    </row>
    <row r="11" spans="1:8" ht="22.5" customHeight="1" x14ac:dyDescent="0.3">
      <c r="A11">
        <v>133</v>
      </c>
      <c r="B11">
        <v>164</v>
      </c>
      <c r="D11" s="11">
        <v>9</v>
      </c>
      <c r="E11" s="12" t="str">
        <f t="shared" si="0"/>
        <v>133/164</v>
      </c>
      <c r="F11" s="12">
        <v>257</v>
      </c>
      <c r="G11" s="12">
        <v>358</v>
      </c>
      <c r="H11" s="6"/>
    </row>
    <row r="12" spans="1:8" ht="22.5" customHeight="1" x14ac:dyDescent="0.3">
      <c r="A12">
        <v>136</v>
      </c>
      <c r="B12">
        <v>160</v>
      </c>
      <c r="D12" s="13">
        <v>10</v>
      </c>
      <c r="E12" s="14" t="str">
        <f t="shared" ref="E12:E15" si="1">A12&amp;"/"&amp;B12</f>
        <v>136/160</v>
      </c>
      <c r="F12" s="14">
        <v>261</v>
      </c>
      <c r="G12" s="14">
        <v>385</v>
      </c>
      <c r="H12" s="6"/>
    </row>
    <row r="13" spans="1:8" ht="22.5" customHeight="1" x14ac:dyDescent="0.25">
      <c r="A13" s="2">
        <f t="shared" ref="A13:B13" si="2">ROUND(AVERAGE(A3:A12),0)</f>
        <v>130</v>
      </c>
      <c r="B13" s="2">
        <f t="shared" si="2"/>
        <v>162</v>
      </c>
      <c r="C13" s="2"/>
      <c r="D13" s="15" t="s">
        <v>4</v>
      </c>
      <c r="E13" s="16" t="str">
        <f t="shared" si="1"/>
        <v>130/162</v>
      </c>
      <c r="F13" s="16">
        <f t="shared" ref="F13" si="3">ROUND(AVERAGE(F3:F12),0)</f>
        <v>256</v>
      </c>
      <c r="G13" s="16">
        <f t="shared" ref="G13" si="4">ROUND(AVERAGE(G3:G12),0)</f>
        <v>382</v>
      </c>
      <c r="H13" s="7"/>
    </row>
    <row r="14" spans="1:8" ht="22.5" customHeight="1" x14ac:dyDescent="0.3">
      <c r="A14" s="2">
        <f>MIN(A3:A12)</f>
        <v>108</v>
      </c>
      <c r="B14" s="2">
        <f>MIN(B3:B12)</f>
        <v>137</v>
      </c>
      <c r="C14" s="2"/>
      <c r="D14" s="17" t="s">
        <v>5</v>
      </c>
      <c r="E14" s="18" t="str">
        <f t="shared" si="1"/>
        <v>108/137</v>
      </c>
      <c r="F14" s="18">
        <f>MIN(F3:F12)</f>
        <v>224</v>
      </c>
      <c r="G14" s="18">
        <f>MIN(G3:G12)</f>
        <v>335</v>
      </c>
      <c r="H14" s="8"/>
    </row>
    <row r="15" spans="1:8" ht="22.5" customHeight="1" x14ac:dyDescent="0.3">
      <c r="A15" s="2">
        <f>MAX(A3:A12)</f>
        <v>140</v>
      </c>
      <c r="B15" s="2">
        <f>MAX(B3:B12)</f>
        <v>181</v>
      </c>
      <c r="C15" s="2"/>
      <c r="D15" s="19" t="s">
        <v>6</v>
      </c>
      <c r="E15" s="20" t="str">
        <f t="shared" si="1"/>
        <v>140/181</v>
      </c>
      <c r="F15" s="20">
        <f>MAX(F3:F12)</f>
        <v>262</v>
      </c>
      <c r="G15" s="20">
        <f>MAX(G3:G12)</f>
        <v>396</v>
      </c>
      <c r="H15" s="8"/>
    </row>
  </sheetData>
  <mergeCells count="1">
    <mergeCell ref="C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results</vt:lpstr>
      <vt:lpstr>results!Область_печати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Потяркин</dc:creator>
  <cp:lastModifiedBy>Виталий Потяркин</cp:lastModifiedBy>
  <cp:lastPrinted>2022-01-31T08:22:15Z</cp:lastPrinted>
  <dcterms:created xsi:type="dcterms:W3CDTF">2022-01-31T08:04:41Z</dcterms:created>
  <dcterms:modified xsi:type="dcterms:W3CDTF">2022-01-31T08:30:23Z</dcterms:modified>
</cp:coreProperties>
</file>