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obhonegan/Documents/Uni/PhD/Thesis-docs/oxforddown-masterMU/tables/"/>
    </mc:Choice>
  </mc:AlternateContent>
  <xr:revisionPtr revIDLastSave="0" documentId="13_ncr:1_{0F1F348F-2D37-FA44-B8E4-A8FEB93298C6}" xr6:coauthVersionLast="46" xr6:coauthVersionMax="46" xr10:uidLastSave="{00000000-0000-0000-0000-000000000000}"/>
  <bookViews>
    <workbookView xWindow="34760" yWindow="-3120" windowWidth="27640" windowHeight="15660" xr2:uid="{CD3404E6-F33E-DD4D-881D-25D70EB83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F11" i="1"/>
  <c r="E11" i="1"/>
  <c r="D11" i="1"/>
  <c r="C11" i="1"/>
  <c r="B11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<sst xmlns="http://schemas.openxmlformats.org/spreadsheetml/2006/main" count="18" uniqueCount="18">
  <si>
    <t>Blood</t>
  </si>
  <si>
    <t>Tick</t>
  </si>
  <si>
    <t>Tissue</t>
  </si>
  <si>
    <t>Control (totals)</t>
  </si>
  <si>
    <t>Sample (totals)</t>
  </si>
  <si>
    <t>Mean input</t>
  </si>
  <si>
    <t>Sum input</t>
  </si>
  <si>
    <t>Sum filtered</t>
  </si>
  <si>
    <t>Mean filtered</t>
  </si>
  <si>
    <t>Sum denoised</t>
  </si>
  <si>
    <t>Sum non-chimeric</t>
  </si>
  <si>
    <t>Sum merged</t>
  </si>
  <si>
    <t>Mean denoised</t>
  </si>
  <si>
    <t>Mean merged</t>
  </si>
  <si>
    <t>Mean non-chimeric</t>
  </si>
  <si>
    <t>Input non-chimeric %</t>
  </si>
  <si>
    <t>Merged %</t>
  </si>
  <si>
    <t>Filtered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</si>
</sst>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1" fontId="1" fillId="0" borderId="0" xfId="0" applyNumberFormat="1" applyFont="1" applyBorder="1"/>
    <xf numFmtId="10" fontId="1" fillId="0" borderId="0" xfId="0" applyNumberFormat="1" applyFont="1" applyBorder="1"/>
    <xf numFmtId="0" fontId="0" fillId="0" borderId="0" xfId="0" applyFont="1" applyBorder="1"/>
    <xf numFmtId="1" fontId="0" fillId="0" borderId="0" xfId="0" applyNumberFormat="1" applyFont="1" applyBorder="1"/>
    <xf numFmtId="10" fontId="0" fillId="0" borderId="0" xfId="0" applyNumberFormat="1" applyFont="1" applyBorder="1"/>
    <xf numFmtId="1" fontId="1" fillId="0" borderId="0" xfId="0" applyNumberFormat="1" applyFont="1" applyFill="1" applyBorder="1"/>
    <xf numFmtId="164" fontId="1" fillId="0" borderId="0" xfId="0" applyNumberFormat="1" applyFont="1" applyBorder="1"/>
    <xf numFmtId="164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BE81-2ECD-0846-A791-D471E86B89FC}">
  <dimension ref="A1:N15"/>
  <sheetViews>
    <sheetView tabSelected="1" workbookViewId="0">
      <selection activeCell="A12" sqref="A12"/>
    </sheetView>
  </sheetViews>
  <sheetFormatPr baseColWidth="10" defaultRowHeight="16" x14ac:dyDescent="0.2"/>
  <cols>
    <col min="1" max="1" width="23.5" style="4" bestFit="1" customWidth="1"/>
    <col min="2" max="2" width="16.1640625" style="4" customWidth="1"/>
    <col min="3" max="3" width="13.83203125" style="5" bestFit="1" customWidth="1"/>
    <col min="4" max="4" width="11.33203125" style="4" bestFit="1" customWidth="1"/>
    <col min="5" max="5" width="14.33203125" style="5" bestFit="1" customWidth="1"/>
    <col min="6" max="6" width="13.83203125" style="9" bestFit="1" customWidth="1"/>
    <col min="7" max="7" width="12.6640625" style="4" bestFit="1" customWidth="1"/>
    <col min="8" max="8" width="12.6640625" style="5" customWidth="1"/>
    <col min="9" max="9" width="11.6640625" style="4" bestFit="1" customWidth="1"/>
    <col min="10" max="10" width="11.6640625" style="5" customWidth="1"/>
    <col min="11" max="11" width="14.1640625" style="9" bestFit="1" customWidth="1"/>
    <col min="12" max="12" width="16" style="4" bestFit="1" customWidth="1"/>
    <col min="13" max="13" width="17.1640625" style="5" bestFit="1" customWidth="1"/>
    <col min="14" max="14" width="23.5" style="9" bestFit="1" customWidth="1"/>
    <col min="15" max="16384" width="10.83203125" style="4"/>
  </cols>
  <sheetData>
    <row r="1" spans="1:13" x14ac:dyDescent="0.2">
      <c r="A1" s="1"/>
      <c r="B1" s="1" t="s">
        <v>3</v>
      </c>
      <c r="C1" s="1" t="s">
        <v>4</v>
      </c>
      <c r="D1" s="4" t="s">
        <v>0</v>
      </c>
      <c r="E1" s="4" t="s">
        <v>1</v>
      </c>
      <c r="F1" s="4" t="s">
        <v>2</v>
      </c>
    </row>
    <row r="2" spans="1:13" x14ac:dyDescent="0.2">
      <c r="A2" s="1" t="s">
        <v>6</v>
      </c>
      <c r="B2" s="1">
        <v>5534288</v>
      </c>
      <c r="C2" s="1">
        <v>96969355</v>
      </c>
      <c r="D2" s="4">
        <v>35160160</v>
      </c>
      <c r="E2" s="4">
        <v>24844688</v>
      </c>
      <c r="F2" s="4">
        <v>36964507</v>
      </c>
      <c r="H2" s="4"/>
      <c r="J2" s="6"/>
      <c r="M2" s="4"/>
    </row>
    <row r="3" spans="1:13" x14ac:dyDescent="0.2">
      <c r="A3" s="2" t="s">
        <v>5</v>
      </c>
      <c r="B3" s="2">
        <v>85142.892307692309</v>
      </c>
      <c r="C3" s="2">
        <v>152228.18681318683</v>
      </c>
      <c r="D3" s="5">
        <v>185053.47368421053</v>
      </c>
      <c r="E3" s="5">
        <v>95556.492307692301</v>
      </c>
      <c r="F3" s="5">
        <v>197671.16042780748</v>
      </c>
      <c r="H3" s="4"/>
      <c r="J3" s="6"/>
      <c r="M3" s="4"/>
    </row>
    <row r="4" spans="1:13" x14ac:dyDescent="0.2">
      <c r="A4" s="1" t="s">
        <v>7</v>
      </c>
      <c r="B4" s="1">
        <v>3922421</v>
      </c>
      <c r="C4" s="1">
        <v>70048790</v>
      </c>
      <c r="D4" s="4">
        <v>24929182</v>
      </c>
      <c r="E4" s="4">
        <v>19809370</v>
      </c>
      <c r="F4" s="4">
        <v>25310238</v>
      </c>
      <c r="G4" s="5"/>
      <c r="I4" s="5"/>
      <c r="J4" s="6"/>
      <c r="M4" s="4"/>
    </row>
    <row r="5" spans="1:13" x14ac:dyDescent="0.2">
      <c r="A5" s="2" t="s">
        <v>8</v>
      </c>
      <c r="B5" s="2">
        <v>60344.938461538462</v>
      </c>
      <c r="C5" s="2">
        <v>109966.7032967033</v>
      </c>
      <c r="D5" s="5">
        <v>131206.22105263159</v>
      </c>
      <c r="E5" s="5">
        <v>76189.88461538461</v>
      </c>
      <c r="F5" s="5">
        <v>135348.86631016043</v>
      </c>
      <c r="H5" s="4"/>
      <c r="J5" s="6"/>
      <c r="M5" s="4"/>
    </row>
    <row r="6" spans="1:13" x14ac:dyDescent="0.2">
      <c r="A6" s="8" t="s">
        <v>17</v>
      </c>
      <c r="B6" s="8">
        <f>B4/B2</f>
        <v>0.70874898451255153</v>
      </c>
      <c r="C6" s="8">
        <f>C4/C2</f>
        <v>0.72238069439566754</v>
      </c>
      <c r="D6" s="9">
        <f>D4/D2</f>
        <v>0.70901787705175401</v>
      </c>
      <c r="E6" s="9">
        <f>E4/E2</f>
        <v>0.79732818540526651</v>
      </c>
      <c r="F6" s="9">
        <f>F4/F2</f>
        <v>0.68471731545073766</v>
      </c>
      <c r="G6" s="5"/>
      <c r="I6" s="5"/>
      <c r="J6" s="6"/>
      <c r="M6" s="4"/>
    </row>
    <row r="7" spans="1:13" x14ac:dyDescent="0.2">
      <c r="A7" s="1" t="s">
        <v>9</v>
      </c>
      <c r="B7" s="1">
        <v>3906305</v>
      </c>
      <c r="C7" s="1">
        <v>69477650</v>
      </c>
      <c r="D7" s="4">
        <v>24758558</v>
      </c>
      <c r="E7" s="4">
        <v>19753200</v>
      </c>
      <c r="F7" s="4">
        <v>24965892</v>
      </c>
      <c r="G7" s="6"/>
      <c r="H7" s="6"/>
      <c r="I7" s="6"/>
      <c r="J7" s="6"/>
      <c r="M7" s="4"/>
    </row>
    <row r="8" spans="1:13" x14ac:dyDescent="0.2">
      <c r="A8" s="2" t="s">
        <v>12</v>
      </c>
      <c r="B8" s="2">
        <v>60097</v>
      </c>
      <c r="C8" s="2">
        <v>109070.09419152276</v>
      </c>
      <c r="D8" s="5">
        <v>130308.2</v>
      </c>
      <c r="E8" s="5">
        <v>75973.846153846156</v>
      </c>
      <c r="F8" s="5">
        <v>133507.44385026739</v>
      </c>
      <c r="H8" s="4"/>
      <c r="J8" s="6"/>
      <c r="M8" s="4"/>
    </row>
    <row r="9" spans="1:13" x14ac:dyDescent="0.2">
      <c r="A9" s="1" t="s">
        <v>11</v>
      </c>
      <c r="B9" s="1">
        <v>3815914</v>
      </c>
      <c r="C9" s="1">
        <v>67183779</v>
      </c>
      <c r="D9" s="4">
        <v>24028959</v>
      </c>
      <c r="E9" s="4">
        <v>19127172</v>
      </c>
      <c r="F9" s="4">
        <v>24027648</v>
      </c>
      <c r="G9" s="5"/>
      <c r="I9" s="5"/>
      <c r="J9" s="6"/>
      <c r="M9" s="4"/>
    </row>
    <row r="10" spans="1:13" x14ac:dyDescent="0.2">
      <c r="A10" s="7" t="s">
        <v>13</v>
      </c>
      <c r="B10" s="2">
        <v>58706.369230769233</v>
      </c>
      <c r="C10" s="2">
        <v>105469.04081632652</v>
      </c>
      <c r="D10" s="5">
        <v>126468.2052631579</v>
      </c>
      <c r="E10" s="5">
        <v>73566.046153846153</v>
      </c>
      <c r="F10" s="5">
        <v>128490.0962566845</v>
      </c>
      <c r="H10" s="4"/>
      <c r="J10" s="6"/>
      <c r="M10" s="4"/>
    </row>
    <row r="11" spans="1:13" x14ac:dyDescent="0.2">
      <c r="A11" s="8" t="s">
        <v>16</v>
      </c>
      <c r="B11" s="8">
        <f>B9/B2</f>
        <v>0.68950405183105756</v>
      </c>
      <c r="C11" s="8">
        <f>C9/C2</f>
        <v>0.69283516426400893</v>
      </c>
      <c r="D11" s="9">
        <f>D9/D2</f>
        <v>0.68341438150452105</v>
      </c>
      <c r="E11" s="9">
        <f>E9/E2</f>
        <v>0.76986967998954148</v>
      </c>
      <c r="F11" s="9">
        <f>F9/F2</f>
        <v>0.65001943621214808</v>
      </c>
      <c r="G11" s="5"/>
      <c r="I11" s="5"/>
      <c r="J11" s="6"/>
      <c r="M11" s="4"/>
    </row>
    <row r="12" spans="1:13" x14ac:dyDescent="0.2">
      <c r="A12" s="1" t="s">
        <v>10</v>
      </c>
      <c r="B12" s="1">
        <v>3719634</v>
      </c>
      <c r="C12" s="1">
        <v>64186307</v>
      </c>
      <c r="D12" s="4">
        <v>23061496</v>
      </c>
      <c r="E12" s="4">
        <v>18368918</v>
      </c>
      <c r="F12" s="4">
        <v>22755893</v>
      </c>
      <c r="G12" s="6"/>
      <c r="H12" s="6"/>
      <c r="I12" s="6"/>
      <c r="J12" s="6"/>
      <c r="M12" s="4"/>
    </row>
    <row r="13" spans="1:13" x14ac:dyDescent="0.2">
      <c r="A13" s="7" t="s">
        <v>14</v>
      </c>
      <c r="B13" s="2">
        <v>57225.13846153846</v>
      </c>
      <c r="C13" s="2">
        <v>100763.43328100471</v>
      </c>
      <c r="D13" s="5">
        <v>121376.2947368421</v>
      </c>
      <c r="E13" s="5">
        <v>70649.684615384613</v>
      </c>
      <c r="F13" s="5">
        <v>121689.26737967915</v>
      </c>
      <c r="H13" s="4"/>
      <c r="J13" s="6"/>
      <c r="M13" s="4"/>
    </row>
    <row r="14" spans="1:13" x14ac:dyDescent="0.2">
      <c r="A14" s="8" t="s">
        <v>15</v>
      </c>
      <c r="B14" s="8">
        <f>B12/B2</f>
        <v>0.67210705333730369</v>
      </c>
      <c r="C14" s="8">
        <f>C12/C2</f>
        <v>0.66192362525253468</v>
      </c>
      <c r="D14" s="9">
        <f>D12/D2</f>
        <v>0.65589849420480451</v>
      </c>
      <c r="E14" s="9">
        <f>E12/E2</f>
        <v>0.73934991656969085</v>
      </c>
      <c r="F14" s="9">
        <f>F12/F2</f>
        <v>0.61561467599175612</v>
      </c>
      <c r="G14" s="5"/>
      <c r="I14" s="5"/>
      <c r="J14" s="6"/>
      <c r="M14" s="4"/>
    </row>
    <row r="15" spans="1:13" x14ac:dyDescent="0.2">
      <c r="A15" s="3"/>
      <c r="B15" s="3"/>
      <c r="C15" s="6"/>
      <c r="D15" s="6"/>
      <c r="E15" s="6"/>
      <c r="F15" s="8"/>
      <c r="G15" s="6"/>
      <c r="H15" s="6"/>
      <c r="I15" s="6"/>
      <c r="J15" s="6"/>
      <c r="M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Siobhon Egan</dc:creator>
  <cp:lastModifiedBy>Siobhon Egan</cp:lastModifiedBy>
  <dcterms:created xsi:type="dcterms:W3CDTF">2021-02-01T03:56:47Z</dcterms:created>
  <dcterms:modified xsi:type="dcterms:W3CDTF">2021-02-11T02:58:19Z</dcterms:modified>
</cp:coreProperties>
</file>