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iobhon/Documents/Uni/PhD/Thesis-docs/PhD/tables/"/>
    </mc:Choice>
  </mc:AlternateContent>
  <xr:revisionPtr revIDLastSave="0" documentId="13_ncr:1_{F2CEDA4D-4992-7D44-8A35-C470FD4FC315}" xr6:coauthVersionLast="47" xr6:coauthVersionMax="47" xr10:uidLastSave="{00000000-0000-0000-0000-000000000000}"/>
  <bookViews>
    <workbookView xWindow="1300" yWindow="460" windowWidth="27500" windowHeight="17540" activeTab="2" xr2:uid="{3056D7C8-DDF2-8A44-B719-ADB2D9DA5A01}"/>
  </bookViews>
  <sheets>
    <sheet name="Sheet1" sheetId="1" r:id="rId1"/>
    <sheet name="summary" sheetId="6" r:id="rId2"/>
    <sheet name="summaryFinal" sheetId="7" r:id="rId3"/>
    <sheet name="Sheet5" sheetId="5" r:id="rId4"/>
    <sheet name="Sheet4" sheetId="4" r:id="rId5"/>
    <sheet name="Sheet3" sheetId="3" r:id="rId6"/>
    <sheet name="Sheet2" sheetId="2" r:id="rId7"/>
  </sheets>
  <definedNames>
    <definedName name="_xlnm.Print_Area" localSheetId="6">Sheet2!$A$1:$J$83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<sst xmlns="http://schemas.openxmlformats.org/spreadsheetml/2006/main" count="2932" uniqueCount="590">
  <si>
    <t>COI (mt)</t>
  </si>
  <si>
    <t>12S (mt)</t>
  </si>
  <si>
    <t>16S (mt)</t>
  </si>
  <si>
    <t>ITS2 (nuclear)</t>
  </si>
  <si>
    <t>18S (nuclear)</t>
  </si>
  <si>
    <t>mt genome</t>
  </si>
  <si>
    <t>Amblyomma albolimatum</t>
  </si>
  <si>
    <t>Amblyomma australiensis</t>
  </si>
  <si>
    <t>Amblyomma breviscutatum</t>
  </si>
  <si>
    <t>Amblyomma calabyi</t>
  </si>
  <si>
    <t>Amblyomma echidnae</t>
  </si>
  <si>
    <t>Amblyomma fimbriatum</t>
  </si>
  <si>
    <t>Amblyomma glauerti</t>
  </si>
  <si>
    <t>Amblyomma limbatum</t>
  </si>
  <si>
    <t>MG/GN</t>
  </si>
  <si>
    <t>Amblyomma loculosum</t>
  </si>
  <si>
    <t>Amblyomma macropi</t>
  </si>
  <si>
    <t>Amblyomma moreliae</t>
  </si>
  <si>
    <t>Amblyomma moyi</t>
  </si>
  <si>
    <t>Amblyomma papuanum</t>
  </si>
  <si>
    <t>Amblyomma postoculatum</t>
  </si>
  <si>
    <t>Amblyomma triguttatum</t>
  </si>
  <si>
    <t>Amblyomma trimaculatum</t>
  </si>
  <si>
    <t>Amblyomma vikirri</t>
  </si>
  <si>
    <t>*</t>
  </si>
  <si>
    <t>Bothriocroton auruginans</t>
  </si>
  <si>
    <t>ZZ</t>
  </si>
  <si>
    <t>Bothriocroton concolor</t>
  </si>
  <si>
    <t>Bothriocroton glebopalma</t>
  </si>
  <si>
    <t>Bothriocroton hydrosauri</t>
  </si>
  <si>
    <t>Bothriocroton tachyglossi</t>
  </si>
  <si>
    <t>Bothriocroton undatum</t>
  </si>
  <si>
    <t>Haemaphysalis bancrofti</t>
  </si>
  <si>
    <t>Haemaphysalis bremneri</t>
  </si>
  <si>
    <t>Haemaphysalis doenitzi</t>
  </si>
  <si>
    <t>^</t>
  </si>
  <si>
    <t>Haemaphysalis humerosa</t>
  </si>
  <si>
    <t>ZZZ</t>
  </si>
  <si>
    <t>Haemaphysalis lagostrophi</t>
  </si>
  <si>
    <t>Haemaphysalis longicornis *</t>
  </si>
  <si>
    <t>Haemaphysalis novaeguinae</t>
  </si>
  <si>
    <t>Haemaphysalis petrogalis</t>
  </si>
  <si>
    <t>Haemaphysalis ratti</t>
  </si>
  <si>
    <t>Ixodes antechini</t>
  </si>
  <si>
    <t>Ixodes auritulus</t>
  </si>
  <si>
    <t>Ixodes australiensis</t>
  </si>
  <si>
    <t>Ixodes confusus</t>
  </si>
  <si>
    <t>Ixodes cordifer</t>
  </si>
  <si>
    <t>Ixodes cornuatus</t>
  </si>
  <si>
    <t>Z</t>
  </si>
  <si>
    <r>
      <t>*</t>
    </r>
    <r>
      <rPr>
        <b/>
        <sz val="11"/>
        <color theme="5" tint="-0.499984740745262"/>
        <rFont val="Calibri (Body)_x0000_"/>
      </rPr>
      <t>S</t>
    </r>
  </si>
  <si>
    <t>Ixodes eudyptidis</t>
  </si>
  <si>
    <t>#</t>
  </si>
  <si>
    <t>Ixodes fecialis</t>
  </si>
  <si>
    <t>Ixodes heathi</t>
  </si>
  <si>
    <t>Ixodes hirsti</t>
  </si>
  <si>
    <t>Ixodes holocyclus</t>
  </si>
  <si>
    <t>Ixodes hydromyidis</t>
  </si>
  <si>
    <t>Ixodes kerguelenensis</t>
  </si>
  <si>
    <t>Ixodes kohlsi</t>
  </si>
  <si>
    <t>Ixodes kopsteini</t>
  </si>
  <si>
    <t>Ixodes laridis</t>
  </si>
  <si>
    <t>Ixodes myrmecobii</t>
  </si>
  <si>
    <r>
      <rPr>
        <b/>
        <sz val="11"/>
        <color rgb="FF9437FF"/>
        <rFont val="Calibri (Body)_x0000_"/>
      </rPr>
      <t>A</t>
    </r>
    <r>
      <rPr>
        <sz val="11"/>
        <color theme="1"/>
        <rFont val="Calibri"/>
        <family val="2"/>
        <scheme val="minor"/>
      </rPr>
      <t>*</t>
    </r>
  </si>
  <si>
    <t>Ixodes ornithorhynchi</t>
  </si>
  <si>
    <t>Ixodes simplex</t>
  </si>
  <si>
    <t>Ixodes tasmani</t>
  </si>
  <si>
    <t>Ixodes trichosuri</t>
  </si>
  <si>
    <t>Ixodes uriae</t>
  </si>
  <si>
    <t>Ixodes vestitus</t>
  </si>
  <si>
    <t>Ixodes victoriensis</t>
  </si>
  <si>
    <t>Ixodes woylei</t>
  </si>
  <si>
    <t>Rhipicephalus australis *</t>
  </si>
  <si>
    <t xml:space="preserve">Rhipicephalus sanguineus * </t>
  </si>
  <si>
    <t>Argas australiensis</t>
  </si>
  <si>
    <t>Argas daviesi</t>
  </si>
  <si>
    <t>Argas dewae</t>
  </si>
  <si>
    <t>Argas falco</t>
  </si>
  <si>
    <t>Argas lagenoplastis</t>
  </si>
  <si>
    <t>Argas lowryae</t>
  </si>
  <si>
    <t>Argas macrodermae</t>
  </si>
  <si>
    <t>Argas nullarborensis</t>
  </si>
  <si>
    <t>Argas persicus *</t>
  </si>
  <si>
    <t>Argas robertsi</t>
  </si>
  <si>
    <t>Ornithodoros capensis</t>
  </si>
  <si>
    <t>Ornithodoros gurneyi</t>
  </si>
  <si>
    <t>Ornithodoros macmillani</t>
  </si>
  <si>
    <t>Otobius megnini *</t>
  </si>
  <si>
    <t>Species</t>
  </si>
  <si>
    <t>Common name</t>
  </si>
  <si>
    <t>Hosts</t>
  </si>
  <si>
    <t>NCN</t>
  </si>
  <si>
    <t>No known hosts, presumed bats</t>
  </si>
  <si>
    <t>Davies' bat argasid</t>
  </si>
  <si>
    <r>
      <t xml:space="preserve">the little brown bat, </t>
    </r>
    <r>
      <rPr>
        <i/>
        <sz val="12"/>
        <color theme="1"/>
        <rFont val="Calibri"/>
        <family val="2"/>
        <scheme val="minor"/>
      </rPr>
      <t>Eptesicus pumilus</t>
    </r>
  </si>
  <si>
    <t>Dewae’s bat argasid</t>
  </si>
  <si>
    <t>bats</t>
  </si>
  <si>
    <r>
      <rPr>
        <sz val="12"/>
        <color theme="1"/>
        <rFont val="Calibri"/>
        <family val="2"/>
        <scheme val="minor"/>
      </rPr>
      <t xml:space="preserve">nankeen kestrel, </t>
    </r>
    <r>
      <rPr>
        <i/>
        <sz val="12"/>
        <color theme="1"/>
        <rFont val="Calibri"/>
        <family val="2"/>
        <scheme val="minor"/>
      </rPr>
      <t>Falco cenchroides</t>
    </r>
  </si>
  <si>
    <t>Australian fairy martin argasid</t>
  </si>
  <si>
    <r>
      <t xml:space="preserve">fairy martin, </t>
    </r>
    <r>
      <rPr>
        <i/>
        <sz val="12"/>
        <color theme="1"/>
        <rFont val="Calibri"/>
        <family val="2"/>
        <scheme val="minor"/>
      </rPr>
      <t>Hirundo ariel</t>
    </r>
  </si>
  <si>
    <t>Lowryae's bird argasid</t>
  </si>
  <si>
    <r>
      <t xml:space="preserve">nankeen kestrel, </t>
    </r>
    <r>
      <rPr>
        <i/>
        <sz val="12"/>
        <color theme="1"/>
        <rFont val="Calibri"/>
        <family val="2"/>
        <scheme val="minor"/>
      </rPr>
      <t>Falco cenchroide</t>
    </r>
    <r>
      <rPr>
        <sz val="12"/>
        <color theme="1"/>
        <rFont val="Calibri"/>
        <family val="2"/>
        <scheme val="minor"/>
      </rPr>
      <t>s.</t>
    </r>
  </si>
  <si>
    <t>ghost bat tick</t>
  </si>
  <si>
    <r>
      <t xml:space="preserve">ghost bat, </t>
    </r>
    <r>
      <rPr>
        <i/>
        <sz val="12"/>
        <color theme="1"/>
        <rFont val="Calibri"/>
        <family val="2"/>
        <scheme val="minor"/>
      </rPr>
      <t>Macrderma gigas</t>
    </r>
  </si>
  <si>
    <r>
      <t xml:space="preserve">little crow, </t>
    </r>
    <r>
      <rPr>
        <i/>
        <sz val="12"/>
        <color theme="1"/>
        <rFont val="Calibri"/>
        <family val="2"/>
        <scheme val="minor"/>
      </rPr>
      <t>Corvus bennetti</t>
    </r>
  </si>
  <si>
    <t>fowl tick</t>
  </si>
  <si>
    <t>domestic poultry</t>
  </si>
  <si>
    <t>Robert's bird tick</t>
  </si>
  <si>
    <r>
      <t xml:space="preserve">cattle egrets, </t>
    </r>
    <r>
      <rPr>
        <i/>
        <sz val="12"/>
        <color theme="1"/>
        <rFont val="Calibri"/>
        <family val="2"/>
        <scheme val="minor"/>
      </rPr>
      <t>Ardea ibis</t>
    </r>
    <r>
      <rPr>
        <sz val="12"/>
        <color theme="1"/>
        <rFont val="Calibri"/>
        <family val="2"/>
        <scheme val="minor"/>
      </rPr>
      <t>; domestic poultry</t>
    </r>
  </si>
  <si>
    <t>seabird soft tick</t>
  </si>
  <si>
    <t>seabirds, particularly terns, gulls and penguins. Known to from humans and domestic poultry</t>
  </si>
  <si>
    <t>kangaroo soft tick</t>
  </si>
  <si>
    <t>known from "roo camps"</t>
  </si>
  <si>
    <t>possum soft tick</t>
  </si>
  <si>
    <r>
      <t xml:space="preserve">common brushtail possum, </t>
    </r>
    <r>
      <rPr>
        <i/>
        <sz val="12"/>
        <color theme="1"/>
        <rFont val="Calibri"/>
        <family val="2"/>
        <scheme val="minor"/>
      </rPr>
      <t>Trichosurus vulpecula</t>
    </r>
    <r>
      <rPr>
        <sz val="12"/>
        <color theme="1"/>
        <rFont val="Calibri"/>
        <family val="2"/>
        <scheme val="minor"/>
      </rPr>
      <t xml:space="preserve"> (nests); galah </t>
    </r>
    <r>
      <rPr>
        <i/>
        <sz val="12"/>
        <color theme="1"/>
        <rFont val="Calibri"/>
        <family val="2"/>
        <scheme val="minor"/>
      </rPr>
      <t>Eolophus roseicapillus</t>
    </r>
    <r>
      <rPr>
        <sz val="12"/>
        <color theme="1"/>
        <rFont val="Calibri"/>
        <family val="2"/>
        <scheme val="minor"/>
      </rPr>
      <t xml:space="preserve"> (nest); and southern
boobook owl, </t>
    </r>
    <r>
      <rPr>
        <i/>
        <sz val="12"/>
        <color theme="1"/>
        <rFont val="Calibri"/>
        <family val="2"/>
        <scheme val="minor"/>
      </rPr>
      <t>Ninox novaeseelandiae</t>
    </r>
    <r>
      <rPr>
        <sz val="12"/>
        <color theme="1"/>
        <rFont val="Calibri"/>
        <family val="2"/>
        <scheme val="minor"/>
      </rPr>
      <t xml:space="preserve"> (nest).</t>
    </r>
  </si>
  <si>
    <t>spinose ear tick</t>
  </si>
  <si>
    <r>
      <t xml:space="preserve">In Australia - domestic horse, </t>
    </r>
    <r>
      <rPr>
        <i/>
        <sz val="12"/>
        <color theme="1"/>
        <rFont val="Calibri"/>
        <family val="2"/>
        <scheme val="minor"/>
      </rPr>
      <t>Equus caballus</t>
    </r>
  </si>
  <si>
    <t>stump-tailed lizard tick</t>
  </si>
  <si>
    <r>
      <t xml:space="preserve">reptiles (e.g. bobtail/sleepy lizard, </t>
    </r>
    <r>
      <rPr>
        <i/>
        <sz val="12"/>
        <color theme="1"/>
        <rFont val="Calibri"/>
        <family val="2"/>
        <scheme val="minor"/>
      </rPr>
      <t>Tiliqua rugosa</t>
    </r>
    <r>
      <rPr>
        <sz val="12"/>
        <color theme="1"/>
        <rFont val="Calibri"/>
        <family val="2"/>
        <scheme val="minor"/>
      </rPr>
      <t>)</t>
    </r>
  </si>
  <si>
    <r>
      <t xml:space="preserve">description from long-beaked echidna, </t>
    </r>
    <r>
      <rPr>
        <i/>
        <sz val="12"/>
        <color theme="1"/>
        <rFont val="Calibri"/>
        <family val="2"/>
        <scheme val="minor"/>
      </rPr>
      <t>Zaglossus bruijnii</t>
    </r>
    <r>
      <rPr>
        <sz val="12"/>
        <color theme="1"/>
        <rFont val="Calibri"/>
        <family val="2"/>
        <scheme val="minor"/>
      </rPr>
      <t xml:space="preserve"> in Western Australia (historical); and perhaps the short-beaked echidna, </t>
    </r>
    <r>
      <rPr>
        <i/>
        <sz val="12"/>
        <color theme="1"/>
        <rFont val="Calibri"/>
        <family val="2"/>
        <scheme val="minor"/>
      </rPr>
      <t>T. aculeatus</t>
    </r>
    <r>
      <rPr>
        <sz val="12"/>
        <color theme="1"/>
        <rFont val="Calibri"/>
        <family val="2"/>
        <scheme val="minor"/>
      </rPr>
      <t>, and reptiles?</t>
    </r>
  </si>
  <si>
    <r>
      <t xml:space="preserve">In Australia - feral pigs, </t>
    </r>
    <r>
      <rPr>
        <i/>
        <sz val="12"/>
        <color theme="1"/>
        <rFont val="Calibri"/>
        <family val="2"/>
        <scheme val="minor"/>
      </rPr>
      <t>Sus scrofa</t>
    </r>
    <r>
      <rPr>
        <sz val="12"/>
        <color theme="1"/>
        <rFont val="Calibri"/>
        <family val="2"/>
        <scheme val="minor"/>
      </rPr>
      <t xml:space="preserve">; rats, </t>
    </r>
    <r>
      <rPr>
        <i/>
        <sz val="12"/>
        <color theme="1"/>
        <rFont val="Calibri"/>
        <family val="2"/>
        <scheme val="minor"/>
      </rPr>
      <t>Rattus</t>
    </r>
    <r>
      <rPr>
        <sz val="12"/>
        <color theme="1"/>
        <rFont val="Calibri"/>
        <family val="2"/>
        <scheme val="minor"/>
      </rPr>
      <t xml:space="preserve"> sp.</t>
    </r>
  </si>
  <si>
    <t>Calaby's goanna tick</t>
  </si>
  <si>
    <r>
      <t xml:space="preserve">perentie, </t>
    </r>
    <r>
      <rPr>
        <i/>
        <sz val="12"/>
        <color theme="1"/>
        <rFont val="Calibri"/>
        <family val="2"/>
        <scheme val="minor"/>
      </rPr>
      <t>Varanus giganteus</t>
    </r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</si>
  <si>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Tachyglossus aculeatus</t>
    </r>
  </si>
  <si>
    <t>tropical reptile tick</t>
  </si>
  <si>
    <t>lizards; snakes</t>
  </si>
  <si>
    <t>reptiles</t>
  </si>
  <si>
    <r>
      <t xml:space="preserve">twilight monitor, </t>
    </r>
    <r>
      <rPr>
        <i/>
        <sz val="12"/>
        <color theme="1"/>
        <rFont val="Calibri"/>
        <family val="2"/>
        <scheme val="minor"/>
      </rPr>
      <t>Varanus glebopalma;</t>
    </r>
    <r>
      <rPr>
        <sz val="12"/>
        <color theme="1"/>
        <rFont val="Calibri"/>
        <family val="2"/>
        <scheme val="minor"/>
      </rPr>
      <t xml:space="preserve"> Kimberley rock monitor, </t>
    </r>
    <r>
      <rPr>
        <i/>
        <sz val="12"/>
        <color theme="1"/>
        <rFont val="Calibri"/>
        <family val="2"/>
        <scheme val="minor"/>
      </rPr>
      <t>V. glauerti</t>
    </r>
  </si>
  <si>
    <t>reptiles (various)</t>
  </si>
  <si>
    <t>seabird tick</t>
  </si>
  <si>
    <t>seabirds</t>
  </si>
  <si>
    <t>kangaroos</t>
  </si>
  <si>
    <t>reptiles, particularly snakes</t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</si>
  <si>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T. aculeatus</t>
    </r>
  </si>
  <si>
    <r>
      <t xml:space="preserve">banded hare-wallaby, </t>
    </r>
    <r>
      <rPr>
        <i/>
        <sz val="12"/>
        <color theme="1"/>
        <rFont val="Calibri"/>
        <family val="2"/>
        <scheme val="minor"/>
      </rPr>
      <t>Lagostrophus fasciatus</t>
    </r>
  </si>
  <si>
    <t>ornate kangaroo tick</t>
  </si>
  <si>
    <t>Various, widespread. Particularly kangaroos and other large macropods. Common on humans.</t>
  </si>
  <si>
    <r>
      <t xml:space="preserve">gidgee skink, </t>
    </r>
    <r>
      <rPr>
        <i/>
        <sz val="12"/>
        <color theme="1"/>
        <rFont val="Calibri"/>
        <family val="2"/>
        <scheme val="minor"/>
      </rPr>
      <t>Egernia stokesii</t>
    </r>
  </si>
  <si>
    <t>* Introduced</t>
  </si>
  <si>
    <t>Despite its common name host records are very sparse, and no records of tick attached to host</t>
  </si>
  <si>
    <t>wombat tick</t>
  </si>
  <si>
    <r>
      <t xml:space="preserve">common wombat, </t>
    </r>
    <r>
      <rPr>
        <i/>
        <sz val="12"/>
        <color theme="1"/>
        <rFont val="Calibri"/>
        <family val="2"/>
        <scheme val="minor"/>
      </rPr>
      <t>Vombatus ursinus;</t>
    </r>
    <r>
      <rPr>
        <sz val="12"/>
        <color theme="1"/>
        <rFont val="Calibri"/>
        <family val="2"/>
        <scheme val="minor"/>
      </rPr>
      <t xml:space="preserve"> dogs</t>
    </r>
  </si>
  <si>
    <t>short-beaked echidna tick</t>
  </si>
  <si>
    <r>
      <t>short-beaked echidna,</t>
    </r>
    <r>
      <rPr>
        <i/>
        <sz val="12"/>
        <color theme="1"/>
        <rFont val="Calibri"/>
        <family val="2"/>
        <scheme val="minor"/>
      </rPr>
      <t xml:space="preserve"> Tachyglossus aculeatus</t>
    </r>
  </si>
  <si>
    <r>
      <t xml:space="preserve">twilight monitor, </t>
    </r>
    <r>
      <rPr>
        <i/>
        <sz val="12"/>
        <color theme="1"/>
        <rFont val="Calibri"/>
        <family val="2"/>
        <scheme val="minor"/>
      </rPr>
      <t>V. glebopalma;</t>
    </r>
    <r>
      <rPr>
        <sz val="12"/>
        <color theme="1"/>
        <rFont val="Calibri"/>
        <family val="2"/>
        <scheme val="minor"/>
      </rPr>
      <t xml:space="preserve"> Kimberley rock monitor, </t>
    </r>
    <r>
      <rPr>
        <i/>
        <sz val="12"/>
        <color theme="1"/>
        <rFont val="Calibri"/>
        <family val="2"/>
        <scheme val="minor"/>
      </rPr>
      <t>V. glauerti</t>
    </r>
  </si>
  <si>
    <t>southern reptile tick</t>
  </si>
  <si>
    <t>lizards; snakes; terrestrial turtle</t>
  </si>
  <si>
    <t>central Queensland short-beaked echidna tick</t>
  </si>
  <si>
    <t>goana tick</t>
  </si>
  <si>
    <r>
      <t>goannas (</t>
    </r>
    <r>
      <rPr>
        <i/>
        <sz val="12"/>
        <color theme="1"/>
        <rFont val="Calibri"/>
        <family val="2"/>
        <scheme val="minor"/>
      </rPr>
      <t xml:space="preserve">Varanus </t>
    </r>
    <r>
      <rPr>
        <sz val="12"/>
        <color theme="1"/>
        <rFont val="Calibri"/>
        <family val="2"/>
        <scheme val="minor"/>
      </rPr>
      <t xml:space="preserve">spp.); other lizards; snakes; short-beaked echidna, </t>
    </r>
    <r>
      <rPr>
        <i/>
        <sz val="12"/>
        <color theme="1"/>
        <rFont val="Calibri"/>
        <family val="2"/>
        <scheme val="minor"/>
      </rPr>
      <t>T. aculeatus</t>
    </r>
  </si>
  <si>
    <t>wallaby tick</t>
  </si>
  <si>
    <t>Macropodoidea - wallabies, kangaroos etc</t>
  </si>
  <si>
    <t>Bremner’s possum tick</t>
  </si>
  <si>
    <r>
      <t xml:space="preserve">common brush-tailed possum, </t>
    </r>
    <r>
      <rPr>
        <i/>
        <sz val="12"/>
        <color theme="1"/>
        <rFont val="Calibri"/>
        <family val="2"/>
        <scheme val="minor"/>
      </rPr>
      <t>Trichosurus vulpecula</t>
    </r>
    <r>
      <rPr>
        <sz val="12"/>
        <color theme="1"/>
        <rFont val="Calibri"/>
        <family val="2"/>
        <scheme val="minor"/>
      </rPr>
      <t xml:space="preserve">; cattle; horse; Australian owlet-nightjar, </t>
    </r>
    <r>
      <rPr>
        <i/>
        <sz val="12"/>
        <color theme="1"/>
        <rFont val="Calibri"/>
        <family val="2"/>
        <scheme val="minor"/>
      </rPr>
      <t>Aegotheles cristatus</t>
    </r>
  </si>
  <si>
    <t>Ooenitz Oriental – Australian bird haemaphysalid</t>
  </si>
  <si>
    <r>
      <t xml:space="preserve">pheasant coucal, </t>
    </r>
    <r>
      <rPr>
        <i/>
        <sz val="12"/>
        <color theme="1"/>
        <rFont val="Calibri"/>
        <family val="2"/>
        <scheme val="minor"/>
      </rPr>
      <t>Centropus phasianius</t>
    </r>
  </si>
  <si>
    <t>bandicoot tick</t>
  </si>
  <si>
    <t>common on many mammals, mainly small-medium sized marsupials</t>
  </si>
  <si>
    <r>
      <t xml:space="preserve">banded hare-wallaby, </t>
    </r>
    <r>
      <rPr>
        <i/>
        <sz val="12"/>
        <color theme="1"/>
        <rFont val="Calibri"/>
        <family val="2"/>
        <scheme val="minor"/>
      </rPr>
      <t>Lagostrophus fasciatus</t>
    </r>
    <r>
      <rPr>
        <sz val="12"/>
        <color theme="1"/>
        <rFont val="Calibri"/>
        <family val="2"/>
        <scheme val="minor"/>
      </rPr>
      <t xml:space="preserve">; mala, </t>
    </r>
    <r>
      <rPr>
        <i/>
        <sz val="12"/>
        <color theme="1"/>
        <rFont val="Calibri"/>
        <family val="2"/>
        <scheme val="minor"/>
      </rPr>
      <t>L. hirsutus</t>
    </r>
    <r>
      <rPr>
        <sz val="12"/>
        <color theme="1"/>
        <rFont val="Calibri"/>
        <family val="2"/>
        <scheme val="minor"/>
      </rPr>
      <t xml:space="preserve">; western barred bandicoot, </t>
    </r>
    <r>
      <rPr>
        <i/>
        <sz val="12"/>
        <color theme="1"/>
        <rFont val="Calibri"/>
        <family val="2"/>
        <scheme val="minor"/>
      </rPr>
      <t>Perameles bougainville</t>
    </r>
    <r>
      <rPr>
        <sz val="12"/>
        <color theme="1"/>
        <rFont val="Calibri"/>
        <family val="2"/>
        <scheme val="minor"/>
      </rPr>
      <t xml:space="preserve">; and black-flanked rock-wallaby, </t>
    </r>
    <r>
      <rPr>
        <i/>
        <sz val="12"/>
        <color theme="1"/>
        <rFont val="Calibri"/>
        <family val="2"/>
        <scheme val="minor"/>
      </rPr>
      <t>Petrogale lateralis</t>
    </r>
  </si>
  <si>
    <t>bush tick</t>
  </si>
  <si>
    <t>cattle; sheep; horses, deer; also common on small and medium sized macropods (wallay, kangaroo etc)</t>
  </si>
  <si>
    <t>mammals</t>
  </si>
  <si>
    <t>rock-wallaby tick</t>
  </si>
  <si>
    <r>
      <t xml:space="preserve">rock-wallabies, </t>
    </r>
    <r>
      <rPr>
        <i/>
        <sz val="12"/>
        <color theme="1"/>
        <rFont val="Calibri"/>
        <family val="2"/>
        <scheme val="minor"/>
      </rPr>
      <t>Petrogale</t>
    </r>
    <r>
      <rPr>
        <sz val="12"/>
        <color theme="1"/>
        <rFont val="Calibri"/>
        <family val="2"/>
        <scheme val="minor"/>
      </rPr>
      <t xml:space="preserve"> spp.</t>
    </r>
  </si>
  <si>
    <t>rat tick</t>
  </si>
  <si>
    <t>rats and small marsupials</t>
  </si>
  <si>
    <t>Ixodes barkeri</t>
  </si>
  <si>
    <r>
      <t xml:space="preserve">dasyurid marsupials (e.g. </t>
    </r>
    <r>
      <rPr>
        <i/>
        <sz val="12"/>
        <color theme="1"/>
        <rFont val="Calibri"/>
        <family val="2"/>
        <scheme val="minor"/>
      </rPr>
      <t>Antechins</t>
    </r>
    <r>
      <rPr>
        <sz val="12"/>
        <color theme="1"/>
        <rFont val="Calibri"/>
        <family val="2"/>
        <scheme val="minor"/>
      </rPr>
      <t>)</t>
    </r>
  </si>
  <si>
    <t>New Zealand seabird tick</t>
  </si>
  <si>
    <t>bandicoots; small macropods, possums; humans</t>
  </si>
  <si>
    <t>?</t>
  </si>
  <si>
    <t>southern paralysis tck</t>
  </si>
  <si>
    <r>
      <t xml:space="preserve">Many species of mammals and birds, including domestic animals and humans. Much debate regarding records and distribution (see </t>
    </r>
    <r>
      <rPr>
        <i/>
        <sz val="12"/>
        <color theme="1"/>
        <rFont val="Calibri"/>
        <family val="2"/>
        <scheme val="minor"/>
      </rPr>
      <t>I.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holocyclus</t>
    </r>
    <r>
      <rPr>
        <sz val="12"/>
        <color theme="1"/>
        <rFont val="Calibri"/>
        <family val="2"/>
        <scheme val="minor"/>
      </rPr>
      <t>)</t>
    </r>
  </si>
  <si>
    <t>seabirds; penguins</t>
  </si>
  <si>
    <t>bandicoots; small macropods, possums; kangaroos</t>
  </si>
  <si>
    <t>mountain pygmy possum tick</t>
  </si>
  <si>
    <r>
      <t xml:space="preserve">mountain pygmy possum, </t>
    </r>
    <r>
      <rPr>
        <i/>
        <sz val="12"/>
        <color theme="1"/>
        <rFont val="Calibri"/>
        <family val="2"/>
        <scheme val="minor"/>
      </rPr>
      <t>Burramys parvus</t>
    </r>
  </si>
  <si>
    <t>Hirst's marsupial tick</t>
  </si>
  <si>
    <t>possums; kangaroos; bandicoots; koala, domestic dogs and cats; birds</t>
  </si>
  <si>
    <t>paralysis tick</t>
  </si>
  <si>
    <t>Wide host range, marsupials, birds, humans, domestic animals and livestock</t>
  </si>
  <si>
    <t>water rat tick</t>
  </si>
  <si>
    <r>
      <t xml:space="preserve">water rat, </t>
    </r>
    <r>
      <rPr>
        <i/>
        <sz val="12"/>
        <color theme="1"/>
        <rFont val="Calibri"/>
        <family val="2"/>
        <scheme val="minor"/>
      </rPr>
      <t>Hydromys chrysogaster</t>
    </r>
    <r>
      <rPr>
        <sz val="12"/>
        <color theme="1"/>
        <rFont val="Calibri"/>
        <family val="2"/>
        <scheme val="minor"/>
      </rPr>
      <t xml:space="preserve">; bush rat, </t>
    </r>
    <r>
      <rPr>
        <i/>
        <sz val="12"/>
        <color theme="1"/>
        <rFont val="Calibri"/>
        <family val="2"/>
        <scheme val="minor"/>
      </rPr>
      <t>Rattus fuscipes</t>
    </r>
    <r>
      <rPr>
        <sz val="12"/>
        <color theme="1"/>
        <rFont val="Calibri"/>
        <family val="2"/>
        <scheme val="minor"/>
      </rPr>
      <t xml:space="preserve">; and the black rat, </t>
    </r>
    <r>
      <rPr>
        <i/>
        <sz val="12"/>
        <color theme="1"/>
        <rFont val="Calibri"/>
        <family val="2"/>
        <scheme val="minor"/>
      </rPr>
      <t>Rattus rattus</t>
    </r>
  </si>
  <si>
    <t>principally gulls; gannets; cormorants</t>
  </si>
  <si>
    <r>
      <t xml:space="preserve">marsupials; numbat, </t>
    </r>
    <r>
      <rPr>
        <i/>
        <sz val="12"/>
        <color theme="1"/>
        <rFont val="Calibri"/>
        <family val="2"/>
        <scheme val="minor"/>
      </rPr>
      <t>Myremecobius fasciatus</t>
    </r>
    <r>
      <rPr>
        <sz val="12"/>
        <color theme="1"/>
        <rFont val="Calibri"/>
        <family val="2"/>
        <scheme val="minor"/>
      </rPr>
      <t xml:space="preserve">; horses; dogs; the woylie, </t>
    </r>
    <r>
      <rPr>
        <i/>
        <sz val="12"/>
        <color theme="1"/>
        <rFont val="Calibri"/>
        <family val="2"/>
        <scheme val="minor"/>
      </rPr>
      <t>Bettongia penicillata</t>
    </r>
  </si>
  <si>
    <t>platypus tick</t>
  </si>
  <si>
    <r>
      <t xml:space="preserve">platypus, </t>
    </r>
    <r>
      <rPr>
        <i/>
        <sz val="12"/>
        <color theme="1"/>
        <rFont val="Calibri"/>
        <family val="2"/>
        <scheme val="minor"/>
      </rPr>
      <t>Ornithorhynchi anatinus</t>
    </r>
  </si>
  <si>
    <t>bat tick</t>
  </si>
  <si>
    <t>common marsupial tick</t>
  </si>
  <si>
    <t>common and widespread among various species inc monotremes; marsupials; rodents; domestic animals and humans</t>
  </si>
  <si>
    <t>possum tick</t>
  </si>
  <si>
    <t>possum; other marsupials and kin</t>
  </si>
  <si>
    <t>numbat tick</t>
  </si>
  <si>
    <r>
      <t>numbat,</t>
    </r>
    <r>
      <rPr>
        <i/>
        <sz val="12"/>
        <color theme="1"/>
        <rFont val="Calibri"/>
        <family val="2"/>
        <scheme val="minor"/>
      </rPr>
      <t xml:space="preserve"> Myremecobius fasciatus</t>
    </r>
  </si>
  <si>
    <t>common wombat, Vombatus ursinus; other records TBC</t>
  </si>
  <si>
    <t>woylie tick</t>
  </si>
  <si>
    <r>
      <t xml:space="preserve">woylie, </t>
    </r>
    <r>
      <rPr>
        <i/>
        <sz val="12"/>
        <color theme="1"/>
        <rFont val="Calibri"/>
        <family val="2"/>
        <scheme val="minor"/>
      </rPr>
      <t>Bettongia penicillata</t>
    </r>
    <r>
      <rPr>
        <sz val="12"/>
        <color theme="1"/>
        <rFont val="Calibri"/>
        <family val="2"/>
        <scheme val="minor"/>
      </rPr>
      <t>; quenda,</t>
    </r>
    <r>
      <rPr>
        <i/>
        <sz val="12"/>
        <color theme="1"/>
        <rFont val="Calibri"/>
        <family val="2"/>
        <scheme val="minor"/>
      </rPr>
      <t xml:space="preserve"> Isoodon (obesulus) fusciveter</t>
    </r>
    <r>
      <rPr>
        <sz val="12"/>
        <color theme="1"/>
        <rFont val="Calibri"/>
        <family val="2"/>
        <scheme val="minor"/>
      </rPr>
      <t xml:space="preserve">; bilby, </t>
    </r>
    <r>
      <rPr>
        <i/>
        <sz val="12"/>
        <color theme="1"/>
        <rFont val="Calibri"/>
        <family val="2"/>
        <scheme val="minor"/>
      </rPr>
      <t>Macrotis lagotis</t>
    </r>
  </si>
  <si>
    <t>Australian cattletick</t>
  </si>
  <si>
    <t>cattle</t>
  </si>
  <si>
    <t>brown dog tick</t>
  </si>
  <si>
    <t>dogs</t>
  </si>
  <si>
    <r>
      <t xml:space="preserve">* Introduced; Syn. </t>
    </r>
    <r>
      <rPr>
        <i/>
        <sz val="12"/>
        <color theme="1"/>
        <rFont val="Calibri"/>
        <family val="2"/>
        <scheme val="minor"/>
      </rPr>
      <t>Boophilus microplus, Boophilus australis</t>
    </r>
  </si>
  <si>
    <t>* Introduced. Distinct from the recently described neotype (See Nava et al 2018), see Chandra et al. 2019.</t>
  </si>
  <si>
    <r>
      <t xml:space="preserve">Can be confused with </t>
    </r>
    <r>
      <rPr>
        <i/>
        <sz val="12"/>
        <color theme="1"/>
        <rFont val="Calibri"/>
        <family val="2"/>
        <scheme val="minor"/>
      </rPr>
      <t>I. fecialis</t>
    </r>
  </si>
  <si>
    <r>
      <t xml:space="preserve">Distinct horn-like projection on palpal article 1. Some similar to </t>
    </r>
    <r>
      <rPr>
        <i/>
        <sz val="12"/>
        <color theme="1"/>
        <rFont val="Calibri"/>
        <family val="2"/>
        <scheme val="minor"/>
      </rPr>
      <t>I. zaglossi</t>
    </r>
    <r>
      <rPr>
        <sz val="12"/>
        <color theme="1"/>
        <rFont val="Calibri"/>
        <family val="2"/>
        <scheme val="minor"/>
      </rPr>
      <t xml:space="preserve"> Kohls, 1960 from the long-beaked echidna of Papua New Guinea</t>
    </r>
  </si>
  <si>
    <r>
      <t xml:space="preserve">Syn </t>
    </r>
    <r>
      <rPr>
        <i/>
        <sz val="12"/>
        <color theme="1"/>
        <rFont val="Calibri"/>
        <family val="2"/>
        <scheme val="minor"/>
      </rPr>
      <t>Ixodes cordifer</t>
    </r>
    <r>
      <rPr>
        <sz val="12"/>
        <color theme="1"/>
        <rFont val="Calibri"/>
        <family val="2"/>
        <scheme val="minor"/>
      </rPr>
      <t xml:space="preserve"> Roberts 1955 pp. 21-5</t>
    </r>
  </si>
  <si>
    <r>
      <t xml:space="preserve">Earlier records difficult to conclude due to similarity with </t>
    </r>
    <r>
      <rPr>
        <i/>
        <sz val="12"/>
        <color theme="1"/>
        <rFont val="Calibri"/>
        <family val="2"/>
        <scheme val="minor"/>
      </rPr>
      <t>I. holocyclus</t>
    </r>
  </si>
  <si>
    <t>Similar to I. fecialis</t>
  </si>
  <si>
    <t>See Laan et al. 2011 for description of immature instars, and further details on adults.</t>
  </si>
  <si>
    <r>
      <t xml:space="preserve">Syn: </t>
    </r>
    <r>
      <rPr>
        <i/>
        <sz val="12"/>
        <color theme="1"/>
        <rFont val="Calibri"/>
        <family val="2"/>
        <scheme val="minor"/>
      </rPr>
      <t>Ixodes canisuga kerguelenensis</t>
    </r>
    <r>
      <rPr>
        <sz val="12"/>
        <color theme="1"/>
        <rFont val="Calibri"/>
        <family val="2"/>
        <scheme val="minor"/>
      </rPr>
      <t xml:space="preserve"> Zumpt, 1952; </t>
    </r>
    <r>
      <rPr>
        <i/>
        <sz val="12"/>
        <color theme="1"/>
        <rFont val="Calibri"/>
        <family val="2"/>
        <scheme val="minor"/>
      </rPr>
      <t>Ixodes canisuga</t>
    </r>
    <r>
      <rPr>
        <sz val="12"/>
        <color theme="1"/>
        <rFont val="Calibri"/>
        <family val="2"/>
        <scheme val="minor"/>
      </rPr>
      <t xml:space="preserve"> v.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André &amp; Colas-Belcour, 1942; </t>
    </r>
    <r>
      <rPr>
        <i/>
        <sz val="12"/>
        <color theme="1"/>
        <rFont val="Calibri"/>
        <family val="2"/>
        <scheme val="minor"/>
      </rPr>
      <t>Ixodes percavatus</t>
    </r>
    <r>
      <rPr>
        <sz val="12"/>
        <color theme="1"/>
        <rFont val="Calibri"/>
        <family val="2"/>
        <scheme val="minor"/>
      </rPr>
      <t xml:space="preserve"> André, 1947 (misapplied name); </t>
    </r>
    <r>
      <rPr>
        <i/>
        <sz val="12"/>
        <color theme="1"/>
        <rFont val="Calibri"/>
        <family val="2"/>
        <scheme val="minor"/>
      </rPr>
      <t>Ixodes pterodromae</t>
    </r>
    <r>
      <rPr>
        <sz val="12"/>
        <color theme="1"/>
        <rFont val="Calibri"/>
        <family val="2"/>
        <scheme val="minor"/>
      </rPr>
      <t xml:space="preserve"> Arthur, 1960 (synonym); Roberts 1954; Roberts 1970 pp. 25-27.; </t>
    </r>
    <r>
      <rPr>
        <i/>
        <sz val="12"/>
        <color theme="1"/>
        <rFont val="Calibri"/>
        <family val="2"/>
        <scheme val="minor"/>
      </rPr>
      <t>Ixodes zumpti</t>
    </r>
    <r>
      <rPr>
        <sz val="12"/>
        <color theme="1"/>
        <rFont val="Calibri"/>
        <family val="2"/>
        <scheme val="minor"/>
      </rPr>
      <t xml:space="preserve"> Arthur, 1960; </t>
    </r>
    <r>
      <rPr>
        <i/>
        <sz val="12"/>
        <color theme="1"/>
        <rFont val="Calibri"/>
        <family val="2"/>
        <scheme val="minor"/>
      </rPr>
      <t>Ixodes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Multidentatus</t>
    </r>
    <r>
      <rPr>
        <sz val="12"/>
        <color theme="1"/>
        <rFont val="Calibri"/>
        <family val="2"/>
        <scheme val="minor"/>
      </rPr>
      <t xml:space="preserve">)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Clifford et al., 1973; </t>
    </r>
    <r>
      <rPr>
        <i/>
        <sz val="12"/>
        <color theme="1"/>
        <rFont val="Calibri"/>
        <family val="2"/>
        <scheme val="minor"/>
      </rPr>
      <t>Scaphixodes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Multidentatus</t>
    </r>
    <r>
      <rPr>
        <sz val="12"/>
        <color theme="1"/>
        <rFont val="Calibri"/>
        <family val="2"/>
        <scheme val="minor"/>
      </rPr>
      <t xml:space="preserve">) </t>
    </r>
    <r>
      <rPr>
        <i/>
        <sz val="12"/>
        <color theme="1"/>
        <rFont val="Calibri"/>
        <family val="2"/>
        <scheme val="minor"/>
      </rPr>
      <t>kerguelenensis</t>
    </r>
    <r>
      <rPr>
        <sz val="12"/>
        <color theme="1"/>
        <rFont val="Calibri"/>
        <family val="2"/>
        <scheme val="minor"/>
      </rPr>
      <t xml:space="preserve"> Camicas et al., 1998.</t>
    </r>
  </si>
  <si>
    <r>
      <t xml:space="preserve">Syn. </t>
    </r>
    <r>
      <rPr>
        <i/>
        <sz val="12"/>
        <color theme="1"/>
        <rFont val="Calibri"/>
        <family val="2"/>
        <scheme val="minor"/>
      </rPr>
      <t>I. eudyptidis</t>
    </r>
  </si>
  <si>
    <r>
      <t xml:space="preserve">Syn. </t>
    </r>
    <r>
      <rPr>
        <i/>
        <sz val="12"/>
        <color theme="1"/>
        <rFont val="Calibri"/>
        <family val="2"/>
        <scheme val="minor"/>
      </rPr>
      <t>I. holocyclus</t>
    </r>
    <r>
      <rPr>
        <sz val="12"/>
        <color theme="1"/>
        <rFont val="Calibri"/>
        <family val="2"/>
        <scheme val="minor"/>
      </rPr>
      <t xml:space="preserve"> pre-1960. See Kwak et al. 2018 for new description of nymph and male and redescription of female</t>
    </r>
  </si>
  <si>
    <t>See McCann et al. 2019. Reported high genetic diversity (2 distinct genotypes…species status??)</t>
  </si>
  <si>
    <t>See Weaver 2016 for detailed redescription of this species</t>
  </si>
  <si>
    <r>
      <t xml:space="preserve">Most similar to </t>
    </r>
    <r>
      <rPr>
        <i/>
        <sz val="12"/>
        <color theme="1"/>
        <rFont val="Calibri"/>
        <family val="2"/>
        <scheme val="minor"/>
      </rPr>
      <t xml:space="preserve">I. victoriensis, </t>
    </r>
    <r>
      <rPr>
        <sz val="12"/>
        <color theme="1"/>
        <rFont val="Calibri"/>
        <family val="2"/>
        <scheme val="minor"/>
      </rPr>
      <t>however</t>
    </r>
    <r>
      <rPr>
        <sz val="12"/>
        <color theme="1"/>
        <rFont val="Calibri"/>
        <family val="2"/>
        <scheme val="minor"/>
      </rPr>
      <t xml:space="preserve"> these two species can be readily differentiated by dentition and the shape of the scutum, spurs on the coxae, and palpal article 1</t>
    </r>
  </si>
  <si>
    <r>
      <t xml:space="preserve">Historical records show it may have been confused with </t>
    </r>
    <r>
      <rPr>
        <i/>
        <sz val="12"/>
        <color theme="1"/>
        <rFont val="Calibri"/>
        <family val="2"/>
        <scheme val="minor"/>
      </rPr>
      <t xml:space="preserve">H. doenitzi. </t>
    </r>
    <r>
      <rPr>
        <sz val="12"/>
        <color theme="1"/>
        <rFont val="Calibri"/>
        <family val="2"/>
        <scheme val="minor"/>
      </rPr>
      <t xml:space="preserve">Syn with </t>
    </r>
    <r>
      <rPr>
        <i/>
        <sz val="12"/>
        <color theme="1"/>
        <rFont val="Calibri"/>
        <family val="2"/>
        <scheme val="minor"/>
      </rPr>
      <t>Haempahysalis meraukensis</t>
    </r>
    <r>
      <rPr>
        <sz val="12"/>
        <color theme="1"/>
        <rFont val="Calibri"/>
        <family val="2"/>
        <scheme val="minor"/>
      </rPr>
      <t xml:space="preserve"> Taylor 1944, p. 187; </t>
    </r>
    <r>
      <rPr>
        <i/>
        <sz val="12"/>
        <color theme="1"/>
        <rFont val="Calibri"/>
        <family val="2"/>
        <scheme val="minor"/>
      </rPr>
      <t xml:space="preserve">Haemaphysalis krijgsmani </t>
    </r>
    <r>
      <rPr>
        <sz val="12"/>
        <color theme="1"/>
        <rFont val="Calibri"/>
        <family val="2"/>
        <scheme val="minor"/>
      </rPr>
      <t>Kohls, 1948, p. 157.</t>
    </r>
  </si>
  <si>
    <t>Can be confused with H. humerosa or H. ratti</t>
  </si>
  <si>
    <t>Presence in Australia is recognised but not well documented</t>
  </si>
  <si>
    <t>Can be confused with H. bremneri or H. ratti</t>
  </si>
  <si>
    <r>
      <t xml:space="preserve">* Introduced; syn. </t>
    </r>
    <r>
      <rPr>
        <i/>
        <sz val="12"/>
        <color theme="1"/>
        <rFont val="Calibri"/>
        <family val="2"/>
        <scheme val="minor"/>
      </rPr>
      <t>Haemaphysalis bispinosa</t>
    </r>
    <r>
      <rPr>
        <sz val="12"/>
        <color theme="1"/>
        <rFont val="Calibri"/>
        <family val="2"/>
        <scheme val="minor"/>
      </rPr>
      <t xml:space="preserve"> Nuttall and Warburton 1915, p. 433 (record presence in Australia); Myers, 1924 pp.1-105; Dumbleton 1953, pp. 16-17; Roberts 1963, pp 69-77; Bremner 1957 pp 7-10. </t>
    </r>
    <r>
      <rPr>
        <i/>
        <sz val="12"/>
        <color theme="1"/>
        <rFont val="Calibri"/>
        <family val="2"/>
        <scheme val="minor"/>
      </rPr>
      <t>Haemaphysalis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neumanni</t>
    </r>
    <r>
      <rPr>
        <sz val="12"/>
        <color theme="1"/>
        <rFont val="Calibri"/>
        <family val="2"/>
        <scheme val="minor"/>
      </rPr>
      <t xml:space="preserve"> Donitz 1905, pp. 127-29; Pomerantzev 1950 p. 82; Hoogstraal, Roberts, Kohls, and Tipton 1968, pp 1197-1213</t>
    </r>
  </si>
  <si>
    <r>
      <t xml:space="preserve">Syn with </t>
    </r>
    <r>
      <rPr>
        <i/>
        <sz val="12"/>
        <color theme="1"/>
        <rFont val="Calibri"/>
        <family val="2"/>
        <scheme val="minor"/>
      </rPr>
      <t>Haemaphysalis spinigera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novaeguineae</t>
    </r>
    <r>
      <rPr>
        <sz val="12"/>
        <color theme="1"/>
        <rFont val="Calibri"/>
        <family val="2"/>
        <scheme val="minor"/>
      </rPr>
      <t xml:space="preserve"> Nuttall and Warburton, 1915 pp. 449-52, figs. 384-86.</t>
    </r>
  </si>
  <si>
    <t>Can be confused with H. bremneri or H. humerosa</t>
  </si>
  <si>
    <r>
      <t xml:space="preserve">Although described by Roberts in 1960, later considered a subsp. of </t>
    </r>
    <r>
      <rPr>
        <i/>
        <sz val="12"/>
        <color theme="1"/>
        <rFont val="Calibri"/>
        <family val="2"/>
        <scheme val="minor"/>
      </rPr>
      <t xml:space="preserve">B. hydrosauri </t>
    </r>
    <r>
      <rPr>
        <sz val="12"/>
        <color theme="1"/>
        <rFont val="Calibri"/>
        <family val="2"/>
        <scheme val="minor"/>
      </rPr>
      <t>and therefore not recognised in Roberts 1970 keys. Andrews et al. 2006 provided more detailed description and raised it to species status</t>
    </r>
  </si>
  <si>
    <t>Syn. Acras undatus Fabricius 1775, p. 811; 1974, p. 427; Ixodes decorosus L. Koch 1867, p. 241. Aponomma decorosum Neumann 1899 pp. 194-97; Roberts 1953 pp. 130-132.</t>
  </si>
  <si>
    <r>
      <t xml:space="preserve">Often confusion with </t>
    </r>
    <r>
      <rPr>
        <i/>
        <sz val="12"/>
        <color theme="1"/>
        <rFont val="Calibri"/>
        <family val="2"/>
        <scheme val="minor"/>
      </rPr>
      <t>B. tachyglossi</t>
    </r>
    <r>
      <rPr>
        <sz val="12"/>
        <color theme="1"/>
        <rFont val="Calibri"/>
        <family val="2"/>
        <scheme val="minor"/>
      </rPr>
      <t xml:space="preserve"> in earlier descriptions. Syn Aponomma concolor Neumann 1899, pp. 198-99; Roberts 1964b pp. 289-91; Aponomma hydrosauri Roberts 1953 pp. 119-23; Aponomma tropicum Roberts 1953, pp. 128-29.</t>
    </r>
  </si>
  <si>
    <r>
      <t xml:space="preserve">Female holotype maybe </t>
    </r>
    <r>
      <rPr>
        <i/>
        <sz val="12"/>
        <color theme="1"/>
        <rFont val="Calibri"/>
        <family val="2"/>
        <scheme val="minor"/>
      </rPr>
      <t xml:space="preserve">A. tachyglossi </t>
    </r>
    <r>
      <rPr>
        <sz val="12"/>
        <color theme="1"/>
        <rFont val="Calibri"/>
        <family val="2"/>
        <scheme val="minor"/>
      </rPr>
      <t xml:space="preserve">or </t>
    </r>
    <r>
      <rPr>
        <i/>
        <sz val="12"/>
        <color theme="1"/>
        <rFont val="Calibri"/>
        <family val="2"/>
        <scheme val="minor"/>
      </rPr>
      <t>A. concolor</t>
    </r>
    <r>
      <rPr>
        <sz val="12"/>
        <color theme="1"/>
        <rFont val="Calibri"/>
        <family val="2"/>
        <scheme val="minor"/>
      </rPr>
      <t xml:space="preserve">(???). Previous indentifications remain elusive as syn. with many species in earlier descriptions (e.g. </t>
    </r>
    <r>
      <rPr>
        <i/>
        <sz val="12"/>
        <color theme="1"/>
        <rFont val="Calibri"/>
        <family val="2"/>
        <scheme val="minor"/>
      </rPr>
      <t>B. tachyglossi,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B. concolor,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Ap. trachysauri</t>
    </r>
    <r>
      <rPr>
        <sz val="12"/>
        <color theme="1"/>
        <rFont val="Calibri"/>
        <family val="2"/>
        <scheme val="minor"/>
      </rPr>
      <t xml:space="preserve"> to name a few). Syn </t>
    </r>
    <r>
      <rPr>
        <i/>
        <sz val="12"/>
        <color theme="1"/>
        <rFont val="Calibri"/>
        <family val="2"/>
        <scheme val="minor"/>
      </rPr>
      <t xml:space="preserve">Ixodes hydrosauri </t>
    </r>
    <r>
      <rPr>
        <sz val="12"/>
        <color theme="1"/>
        <rFont val="Calibri"/>
        <family val="2"/>
        <scheme val="minor"/>
      </rPr>
      <t xml:space="preserve">Denny 1943 p 314;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trachysauri</t>
    </r>
    <r>
      <rPr>
        <sz val="12"/>
        <color theme="1"/>
        <rFont val="Calibri"/>
        <family val="2"/>
        <scheme val="minor"/>
      </rPr>
      <t xml:space="preserve"> Neumann 1899, pp. 191-92;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tachyglossi</t>
    </r>
    <r>
      <rPr>
        <sz val="12"/>
        <color theme="1"/>
        <rFont val="Calibri"/>
        <family val="2"/>
        <scheme val="minor"/>
      </rPr>
      <t xml:space="preserve"> Roberts 1953 pp. 126-28</t>
    </r>
  </si>
  <si>
    <r>
      <t xml:space="preserve">Similar to </t>
    </r>
    <r>
      <rPr>
        <i/>
        <sz val="12"/>
        <color theme="1"/>
        <rFont val="Calibri"/>
        <family val="2"/>
        <scheme val="minor"/>
      </rPr>
      <t>A. limbatum</t>
    </r>
  </si>
  <si>
    <r>
      <t xml:space="preserve">Most similar to </t>
    </r>
    <r>
      <rPr>
        <i/>
        <sz val="12"/>
        <color theme="1"/>
        <rFont val="Calibri"/>
        <family val="2"/>
        <scheme val="minor"/>
      </rPr>
      <t>A. echidnae</t>
    </r>
    <r>
      <rPr>
        <sz val="12"/>
        <color theme="1"/>
        <rFont val="Calibri"/>
        <family val="2"/>
        <scheme val="minor"/>
      </rPr>
      <t xml:space="preserve">. Unengorged specimens look similar to </t>
    </r>
    <r>
      <rPr>
        <i/>
        <sz val="12"/>
        <color theme="1"/>
        <rFont val="Calibri"/>
        <family val="2"/>
        <scheme val="minor"/>
      </rPr>
      <t>A. triguttatum</t>
    </r>
    <r>
      <rPr>
        <sz val="12"/>
        <color theme="1"/>
        <rFont val="Calibri"/>
        <family val="2"/>
        <scheme val="minor"/>
      </rPr>
      <t xml:space="preserve"> but without ornamentation on macroscopic inspection. Very few official records</t>
    </r>
  </si>
  <si>
    <r>
      <t xml:space="preserve">Syn. </t>
    </r>
    <r>
      <rPr>
        <i/>
        <sz val="12"/>
        <color theme="1"/>
        <rFont val="Calibri"/>
        <family val="2"/>
        <scheme val="minor"/>
      </rPr>
      <t>A. cyprium</t>
    </r>
    <r>
      <rPr>
        <sz val="12"/>
        <color theme="1"/>
        <rFont val="Calibri"/>
        <family val="2"/>
        <scheme val="minor"/>
      </rPr>
      <t>. Very few records of this in Australia. Mainly from pigs</t>
    </r>
  </si>
  <si>
    <r>
      <t xml:space="preserve">Very similar to </t>
    </r>
    <r>
      <rPr>
        <i/>
        <sz val="12"/>
        <color theme="1"/>
        <rFont val="Calibri"/>
        <family val="2"/>
        <scheme val="minor"/>
      </rPr>
      <t>A. australiense</t>
    </r>
  </si>
  <si>
    <r>
      <t xml:space="preserve">Previously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(eye-less </t>
    </r>
    <r>
      <rPr>
        <i/>
        <sz val="12"/>
        <color theme="1"/>
        <rFont val="Calibri"/>
        <family val="2"/>
        <scheme val="minor"/>
      </rPr>
      <t>Amblyomma</t>
    </r>
    <r>
      <rPr>
        <sz val="12"/>
        <color theme="1"/>
        <rFont val="Calibri"/>
        <family val="2"/>
        <scheme val="minor"/>
      </rPr>
      <t xml:space="preserve">). Syn. </t>
    </r>
    <r>
      <rPr>
        <i/>
        <sz val="12"/>
        <color theme="1"/>
        <rFont val="Calibri"/>
        <family val="2"/>
        <scheme val="minor"/>
      </rPr>
      <t>Aponomma ecinctum</t>
    </r>
    <r>
      <rPr>
        <sz val="12"/>
        <color theme="1"/>
        <rFont val="Calibri"/>
        <family val="2"/>
        <scheme val="minor"/>
      </rPr>
      <t xml:space="preserve"> Neumann 1901, p. 1901; Santos Dias 1958, p 459; </t>
    </r>
    <r>
      <rPr>
        <i/>
        <sz val="12"/>
        <color theme="1"/>
        <rFont val="Calibri"/>
        <family val="2"/>
        <scheme val="minor"/>
      </rPr>
      <t>Aponomma simplex</t>
    </r>
    <r>
      <rPr>
        <sz val="12"/>
        <color theme="1"/>
        <rFont val="Calibri"/>
        <family val="2"/>
        <scheme val="minor"/>
      </rPr>
      <t xml:space="preserve"> Cooper and Robinson 1908 p. 466; Roberts 1953 pp. 132-66.</t>
    </r>
  </si>
  <si>
    <r>
      <t>Similar to</t>
    </r>
    <r>
      <rPr>
        <i/>
        <sz val="12"/>
        <color theme="1"/>
        <rFont val="Calibri"/>
        <family val="2"/>
        <scheme val="minor"/>
      </rPr>
      <t xml:space="preserve"> A. albolimbatum; </t>
    </r>
    <r>
      <rPr>
        <sz val="12"/>
        <color theme="1"/>
        <rFont val="Calibri"/>
        <family val="2"/>
        <scheme val="minor"/>
      </rPr>
      <t>In addition historical identifications maybe confused with</t>
    </r>
    <r>
      <rPr>
        <i/>
        <sz val="12"/>
        <color theme="1"/>
        <rFont val="Calibri"/>
        <family val="2"/>
        <scheme val="minor"/>
      </rPr>
      <t xml:space="preserve"> A. moreliae.</t>
    </r>
  </si>
  <si>
    <r>
      <t xml:space="preserve">Syn. </t>
    </r>
    <r>
      <rPr>
        <i/>
        <sz val="12"/>
        <color theme="1"/>
        <rFont val="Calibri"/>
        <family val="2"/>
        <scheme val="minor"/>
      </rPr>
      <t>Amblyomma sternae</t>
    </r>
    <r>
      <rPr>
        <sz val="12"/>
        <color theme="1"/>
        <rFont val="Calibri"/>
        <family val="2"/>
        <scheme val="minor"/>
      </rPr>
      <t xml:space="preserve"> Roberts 1953</t>
    </r>
  </si>
  <si>
    <t>Very few records, only from "kangaros" in north east QLD</t>
  </si>
  <si>
    <r>
      <t xml:space="preserve">Previously thought to be subspecies of </t>
    </r>
    <r>
      <rPr>
        <i/>
        <sz val="12"/>
        <color theme="1"/>
        <rFont val="Calibri"/>
        <family val="2"/>
        <scheme val="minor"/>
      </rPr>
      <t xml:space="preserve">A. limbatum. </t>
    </r>
    <r>
      <rPr>
        <sz val="12"/>
        <color theme="1"/>
        <rFont val="Calibri"/>
        <family val="2"/>
        <scheme val="minor"/>
      </rPr>
      <t>Syn</t>
    </r>
    <r>
      <rPr>
        <i/>
        <sz val="12"/>
        <color theme="1"/>
        <rFont val="Calibri"/>
        <family val="2"/>
        <scheme val="minor"/>
      </rPr>
      <t xml:space="preserve"> Ixodes moreliae</t>
    </r>
    <r>
      <rPr>
        <sz val="12"/>
        <color theme="1"/>
        <rFont val="Calibri"/>
        <family val="2"/>
        <scheme val="minor"/>
      </rPr>
      <t xml:space="preserve"> L. Koch 1867, pp. 241-42.</t>
    </r>
  </si>
  <si>
    <t>4 subspecies as described by Roberts 1962</t>
  </si>
  <si>
    <r>
      <t xml:space="preserve">Previously </t>
    </r>
    <r>
      <rPr>
        <i/>
        <sz val="12"/>
        <color theme="1"/>
        <rFont val="Calibri"/>
        <family val="2"/>
        <scheme val="minor"/>
      </rPr>
      <t>Aponomma</t>
    </r>
    <r>
      <rPr>
        <sz val="12"/>
        <color theme="1"/>
        <rFont val="Calibri"/>
        <family val="2"/>
        <scheme val="minor"/>
      </rPr>
      <t xml:space="preserve"> (eye-less </t>
    </r>
    <r>
      <rPr>
        <i/>
        <sz val="12"/>
        <color theme="1"/>
        <rFont val="Calibri"/>
        <family val="2"/>
        <scheme val="minor"/>
      </rPr>
      <t>Amblyomma</t>
    </r>
    <r>
      <rPr>
        <sz val="12"/>
        <color theme="1"/>
        <rFont val="Calibri"/>
        <family val="2"/>
        <scheme val="minor"/>
      </rPr>
      <t>). Syn Ixodes trimaculatum Lucas 1878, pp. 77-8.</t>
    </r>
  </si>
  <si>
    <t>Can be confused with A. glauerti and sometimes A. limbatum. A. vikirri is ornamented with a light background coloration, little ornamentation in the scapular areas and ornamentation on all festoons.</t>
  </si>
  <si>
    <t>Notes</t>
  </si>
  <si>
    <r>
      <t xml:space="preserve">short-beaked echidna, </t>
    </r>
    <r>
      <rPr>
        <i/>
        <sz val="12"/>
        <color theme="1"/>
        <rFont val="Calibri"/>
        <family val="2"/>
        <scheme val="minor"/>
      </rPr>
      <t>T. aculeatus</t>
    </r>
    <r>
      <rPr>
        <sz val="12"/>
        <color theme="1"/>
        <rFont val="Calibri"/>
        <family val="2"/>
        <scheme val="minor"/>
      </rPr>
      <t xml:space="preserve">; deer; cassowary, </t>
    </r>
    <r>
      <rPr>
        <i/>
        <sz val="12"/>
        <color theme="1"/>
        <rFont val="Calibri"/>
        <family val="2"/>
        <scheme val="minor"/>
      </rPr>
      <t>Casuarius casuarius</t>
    </r>
  </si>
  <si>
    <t>Sparse records</t>
  </si>
  <si>
    <t>y</t>
  </si>
  <si>
    <t>* Amblyomma flavomaculatum - Syn. Ap. Pulchrum. Presence in Australia to be confirmed (not considered in list of Australian ticks - Barker et al. 2014, Kaufman 1972, Burridge 2001)</t>
  </si>
  <si>
    <t>H</t>
  </si>
  <si>
    <t>reptile tick</t>
  </si>
  <si>
    <t>snake tick</t>
  </si>
  <si>
    <t>GB</t>
  </si>
  <si>
    <t>GB^</t>
  </si>
  <si>
    <t>GB#</t>
  </si>
  <si>
    <r>
      <t xml:space="preserve">description from long-beaked echidna, Zaglossus bruijnii in Western Australia (historical); and perhaps the short-beaked echidna, T. aculeatus, and reptiles? Most similar to </t>
    </r>
    <r>
      <rPr>
        <i/>
        <sz val="12"/>
        <color theme="1"/>
        <rFont val="Calibri"/>
        <family val="2"/>
        <scheme val="minor"/>
      </rPr>
      <t>A. echidnae</t>
    </r>
    <r>
      <rPr>
        <sz val="12"/>
        <color theme="1"/>
        <rFont val="Calibri"/>
        <family val="2"/>
        <scheme val="minor"/>
      </rPr>
      <t xml:space="preserve">. Unengorged specimens look similar to </t>
    </r>
    <r>
      <rPr>
        <i/>
        <sz val="12"/>
        <color theme="1"/>
        <rFont val="Calibri"/>
        <family val="2"/>
        <scheme val="minor"/>
      </rPr>
      <t>A. triguttatum</t>
    </r>
    <r>
      <rPr>
        <sz val="12"/>
        <color theme="1"/>
        <rFont val="Calibri"/>
        <family val="2"/>
        <scheme val="minor"/>
      </rPr>
      <t xml:space="preserve"> but without ornamentation on macroscopic inspection. Very few official records</t>
    </r>
  </si>
  <si>
    <r>
      <t>Long-beaked echidna (</t>
    </r>
    <r>
      <rPr>
        <i/>
        <sz val="12"/>
        <color theme="1"/>
        <rFont val="Calibri"/>
        <family val="2"/>
        <scheme val="minor"/>
      </rPr>
      <t>Zaglossus bruijnii)</t>
    </r>
  </si>
  <si>
    <t>Various, widespread. Particularly kangaroos. Common on humans.</t>
  </si>
  <si>
    <r>
      <t xml:space="preserve">common brush-tailed possum, </t>
    </r>
    <r>
      <rPr>
        <i/>
        <sz val="12"/>
        <color theme="1"/>
        <rFont val="Calibri"/>
        <family val="2"/>
        <scheme val="minor"/>
      </rPr>
      <t>T. vulpecula</t>
    </r>
    <r>
      <rPr>
        <sz val="12"/>
        <color theme="1"/>
        <rFont val="Calibri"/>
        <family val="2"/>
        <scheme val="minor"/>
      </rPr>
      <t xml:space="preserve">; cattle; horse; Australian owlet-nightjar, </t>
    </r>
    <r>
      <rPr>
        <i/>
        <sz val="12"/>
        <color theme="1"/>
        <rFont val="Calibri"/>
        <family val="2"/>
        <scheme val="minor"/>
      </rPr>
      <t>Aegotheles cristatus</t>
    </r>
  </si>
  <si>
    <t>Australian ticks</t>
  </si>
  <si>
    <t>Footnotes</t>
  </si>
  <si>
    <t>H = records from human</t>
  </si>
  <si>
    <t>GB = sequences available in genbank</t>
  </si>
  <si>
    <t>GB# = sequences available in genbank but are short and do not overlap in alignment</t>
  </si>
  <si>
    <t>GB^ = sequences available in genbank but are not from Australian specimens</t>
  </si>
  <si>
    <t>ITS2 (nu)</t>
  </si>
  <si>
    <t>18S (nu)</t>
  </si>
  <si>
    <t>* Introduced. Distinct from the recently described neotype (See Nava et al 2018), see Chandra et al. 2019. Recent name change to R. linneai (Slapeta et al. 2021)</t>
  </si>
  <si>
    <t>Rhipicephalus sanguineus * (R. linneai)</t>
  </si>
  <si>
    <t>* = introduced tick species to Australia</t>
  </si>
  <si>
    <t>Australian cattle tick</t>
  </si>
  <si>
    <t>central QLD short-beaked echidna tick</t>
  </si>
  <si>
    <t>Australian bird haemaphysalid</t>
  </si>
  <si>
    <t>Ref for H</t>
  </si>
  <si>
    <t>[@bennettCoxiellaBurnetiiWestern2011;@norvalgerrutThreeInstancesReptile2020]</t>
  </si>
  <si>
    <t>Bennett et al. 2011; Norval et al. 2020b</t>
  </si>
  <si>
    <t>Norval et al. 2020b; Graves and Stenos 2003; Graves et al. 1993; Stewart 1991;</t>
  </si>
  <si>
    <t>[@norvalgerrutThreeInstancesReptile2020;@gravesRickettsiaHonei2003;@gravesSpottedFeverGroup1993;@stewartFlindersIslandSpotted1991]</t>
  </si>
  <si>
    <t>[@kwakRedescriptionNumbatTick2017]</t>
  </si>
  <si>
    <t>[@geary30YearsSamples2020]</t>
  </si>
  <si>
    <t>Geary et al. 2020;</t>
  </si>
  <si>
    <t>[@laneEvidenceSpottedFeverlike2005a]</t>
  </si>
  <si>
    <t>Lane et al. 2005</t>
  </si>
  <si>
    <t>[@petneyArgasPersicusSensu2004]</t>
  </si>
  <si>
    <t>Petney et al. 2004</t>
  </si>
  <si>
    <t>Green 1971</t>
  </si>
  <si>
    <t>[@greenUnusualHostBoophilus1971]</t>
  </si>
  <si>
    <t>[@rabyNewFociSpotted2016;@kwakFirstRecordsHuman2018;@geary30YearsSamples2020]</t>
  </si>
  <si>
    <t>Smith 1940</t>
  </si>
  <si>
    <t>[@smithStudiesEpidemiologyFever1940]</t>
  </si>
  <si>
    <t>Roberts 1970</t>
  </si>
  <si>
    <t>[@robertsAustralianTicks1970]</t>
  </si>
  <si>
    <t>[@gravesSpottedFeverGroup1993;@robertsAustralianTicks1970]</t>
  </si>
  <si>
    <t>Graves et al. 1993; Roberts 1970</t>
  </si>
  <si>
    <t>Geary et al. 2020; Roberts 1970</t>
  </si>
  <si>
    <t>[@geary30YearsSamples2020;@Roberts 1970]</t>
  </si>
  <si>
    <t>[@geary30YearsSamples2020;@robertsAustralianTicks1970;@robertsTickFaunaTasmania1964]</t>
  </si>
  <si>
    <t>[@geary30YearsSamples2020;@robertsAustralianTicks1970]</t>
  </si>
  <si>
    <t>[@norvalInstanceParasitismHuman2020;@robertsAustralianTicks1970]</t>
  </si>
  <si>
    <t>Geary et al. 2020; Roberts 1970; Roberts 1964a</t>
  </si>
  <si>
    <t>Roberts 1970; Roberts 1964b</t>
  </si>
  <si>
    <t>[@robertsAustralianTicks1970;@robertsFurtherObservationsAustralian1964]</t>
  </si>
  <si>
    <t>[@geary30YearsSamples2020;@robertsAustralianTicks1970;@robertsFurtherObservationsAustralian1964]</t>
  </si>
  <si>
    <t>Geary et al. 2020; Roberts 1970; Roberts 1964b; Roberts 1953</t>
  </si>
  <si>
    <t>[@geary30YearsSamples2020;@robertsAustralianTicks1970;@robertsFurtherObservationsAustralian1964;@robertsAustralianSpeciesAponomma1953]</t>
  </si>
  <si>
    <t>Stewart 1991</t>
  </si>
  <si>
    <t>[@stewartFlindersIslandSpotted1991]</t>
  </si>
  <si>
    <t>Geary et al. 2020; Roberts 1970; Roberts 1963; Roberts 1934</t>
  </si>
  <si>
    <t>[@geary30YearsSamples2020;@Roberts 1970;@robertsSystematicStudyAustralian1963;@robertsTicksInfestingDomesticated1934]</t>
  </si>
  <si>
    <t>Humphery-Smith et al. 1991; Barker and Walker 2014</t>
  </si>
  <si>
    <t>[@humphery-smithi.ReactionsArgasidTick1991;@barkerTicksAustraliaSpecies2014]</t>
  </si>
  <si>
    <t>Geary et al. 2020; Roberts 1970; Roberts 1964b; WAM</t>
  </si>
  <si>
    <t>Norval et al. 2020a; Roberts 1970; ANIC; WAM</t>
  </si>
  <si>
    <t>Kwak et al. 2017; ANIC; WAM</t>
  </si>
  <si>
    <t>Geary et al. 2020; Roberts 1970; WAM</t>
  </si>
  <si>
    <t>Raby et al. 2016; Kwak 2018; Geary et al. 2020; WAM</t>
  </si>
  <si>
    <t>Syn. Acras undatus Fabricius 1775, p. 811; 1974, p. 427; Ixodes decorosus L. Koch 1867, p. 241. Aponomma decorosum Neumann 1899 pp. 194-97; Roberts 1953 pp. 130-132. See Guglielmone et al. 2009 for commentry Amblyomma decorosum (Koch, 1867) is included in Camicas et al. (1998) [as a member of the genus Aponomma] and Barker and Murrell (2004) but not in Horak et al. (2002). This name was reduced to a junior synonym of Bothriocroton undatum (Fabricius, 1775) by Klompen et al. (2002).</t>
  </si>
  <si>
    <r>
      <t xml:space="preserve">Very similar to </t>
    </r>
    <r>
      <rPr>
        <i/>
        <sz val="12"/>
        <color theme="1"/>
        <rFont val="Calibri"/>
        <family val="2"/>
        <scheme val="minor"/>
      </rPr>
      <t>A. australiense</t>
    </r>
    <r>
      <rPr>
        <sz val="12"/>
        <color theme="1"/>
        <rFont val="Calibri"/>
        <family val="2"/>
        <scheme val="minor"/>
      </rPr>
      <t>. Roberts 1970 left open possibility that it was a syn of Am. Australiense see Guglielmone et al. 2009</t>
    </r>
  </si>
  <si>
    <t>Egan et al. 2022</t>
  </si>
  <si>
    <t>[@eganFirstRecordStumptailed2022]</t>
  </si>
  <si>
    <t>Amblyomma australiense</t>
  </si>
  <si>
    <t>Y</t>
  </si>
  <si>
    <t>N</t>
  </si>
  <si>
    <t xml:space="preserve">stump-tailed lizard tick </t>
  </si>
  <si>
    <t>\textit</t>
  </si>
  <si>
    <t xml:space="preserve"> Amblyomma fimbriatum</t>
  </si>
  <si>
    <t>\textit{Amblyomma albolimatum}</t>
  </si>
  <si>
    <t>\textit{Amblyomma australiense}</t>
  </si>
  <si>
    <t>\textit{Amblyomma breviscutatum}</t>
  </si>
  <si>
    <t>\textit{Amblyomma calabyi}</t>
  </si>
  <si>
    <t>\textit{Amblyomma echidnae}</t>
  </si>
  <si>
    <t>\textit{ Amblyomma fimbriatum}</t>
  </si>
  <si>
    <t>\textit{Amblyomma glauerti}</t>
  </si>
  <si>
    <t>\textit{Amblyomma limbatum}</t>
  </si>
  <si>
    <t>\textit{Amblyomma loculosum}</t>
  </si>
  <si>
    <t>\textit{Amblyomma macropi}</t>
  </si>
  <si>
    <t>\textit{Amblyomma moreliae}</t>
  </si>
  <si>
    <t>\textit{Amblyomma moyi}</t>
  </si>
  <si>
    <t>\textit{Amblyomma papuanum}</t>
  </si>
  <si>
    <t>\textit{Amblyomma postoculatum}</t>
  </si>
  <si>
    <t>\textit{Amblyomma triguttatum}</t>
  </si>
  <si>
    <t>\textit{Amblyomma trimaculatum}</t>
  </si>
  <si>
    <t>\textit{Amblyomma vikirri}</t>
  </si>
  <si>
    <t>\textit{Bothriocroton auruginans}</t>
  </si>
  <si>
    <t>\textit{Bothriocroton concolor}</t>
  </si>
  <si>
    <t>\textit{Bothriocroton glebopalma}</t>
  </si>
  <si>
    <t>\textit{Bothriocroton hydrosauri}</t>
  </si>
  <si>
    <t>\textit{Bothriocroton tachyglossi}</t>
  </si>
  <si>
    <t>\textit{Bothriocroton undatum}</t>
  </si>
  <si>
    <t>\textit{Haemaphysalis bancrofti}</t>
  </si>
  <si>
    <t>\textit{Haemaphysalis bremneri}</t>
  </si>
  <si>
    <t>\textit{Haemaphysalis doenitzi}</t>
  </si>
  <si>
    <t>\textit{Haemaphysalis humerosa}</t>
  </si>
  <si>
    <t>\textit{Haemaphysalis lagostrophi}</t>
  </si>
  <si>
    <t>\textit{Haemaphysalis longicornis *}</t>
  </si>
  <si>
    <t>\textit{Haemaphysalis novaeguinae}</t>
  </si>
  <si>
    <t>\textit{Haemaphysalis petrogalis}</t>
  </si>
  <si>
    <t>\textit{Haemaphysalis ratti}</t>
  </si>
  <si>
    <t>\textit{Ixodes antechini}</t>
  </si>
  <si>
    <t>\textit{Ixodes auritulus}</t>
  </si>
  <si>
    <t>\textit{Ixodes australiensis}</t>
  </si>
  <si>
    <t>\textit{Ixodes barkeri}</t>
  </si>
  <si>
    <t>\textit{Ixodes confusus}</t>
  </si>
  <si>
    <t>\textit{Ixodes cordifer}</t>
  </si>
  <si>
    <t>\textit{Ixodes cornuatus}</t>
  </si>
  <si>
    <t>\textit{Ixodes eudyptidis}</t>
  </si>
  <si>
    <t>\textit{Ixodes fecialis}</t>
  </si>
  <si>
    <t>\textit{Ixodes heathi}</t>
  </si>
  <si>
    <t>\textit{Ixodes hirsti}</t>
  </si>
  <si>
    <t>\textit{Ixodes holocyclus}</t>
  </si>
  <si>
    <t>\textit{Ixodes hydromyidis}</t>
  </si>
  <si>
    <t>\textit{Ixodes kerguelenensis}</t>
  </si>
  <si>
    <t>\textit{Ixodes kohlsi}</t>
  </si>
  <si>
    <t>\textit{Ixodes kopsteini}</t>
  </si>
  <si>
    <t>\textit{Ixodes laridis}</t>
  </si>
  <si>
    <t>\textit{Ixodes myrmecobii}</t>
  </si>
  <si>
    <t>\textit{Ixodes ornithorhynchi}</t>
  </si>
  <si>
    <t>\textit{Ixodes simplex}</t>
  </si>
  <si>
    <t>\textit{Ixodes tasmani}</t>
  </si>
  <si>
    <t>\textit{Ixodes trichosuri}</t>
  </si>
  <si>
    <t>\textit{Ixodes uriae}</t>
  </si>
  <si>
    <t>\textit{Ixodes vestitus}</t>
  </si>
  <si>
    <t>\textit{Ixodes victoriensis}</t>
  </si>
  <si>
    <t>\textit{Ixodes woylei}</t>
  </si>
  <si>
    <t>\textit{Rhipicephalus australis *}</t>
  </si>
  <si>
    <t>\textit{Rhipicephalus sanguineus * }</t>
  </si>
  <si>
    <t>\textit{Argas australiensis}</t>
  </si>
  <si>
    <t>\textit{Argas daviesi}</t>
  </si>
  <si>
    <t>\textit{Argas dewae}</t>
  </si>
  <si>
    <t>\textit{Argas falco}</t>
  </si>
  <si>
    <t>\textit{Argas lagenoplastis}</t>
  </si>
  <si>
    <t>\textit{Argas lowryae}</t>
  </si>
  <si>
    <t>\textit{Argas macrodermae}</t>
  </si>
  <si>
    <t>\textit{Argas nullarborensis}</t>
  </si>
  <si>
    <t>\textit{Argas persicus *}</t>
  </si>
  <si>
    <t>\textit{Argas robertsi}</t>
  </si>
  <si>
    <t>\textit{Ornithodoros capensis}</t>
  </si>
  <si>
    <t>\textit{Ornithodoros gurneyi}</t>
  </si>
  <si>
    <t>\textit{Ornithodoros macmillani}</t>
  </si>
  <si>
    <t>\textit{Otobius megnini *}</t>
  </si>
  <si>
    <t>)</t>
  </si>
  <si>
    <t>\textit{Amblyomma albolimatum} (stump-tailed lizard tick )</t>
  </si>
  <si>
    <t>\textit{Amblyomma calabyi} (Calaby's goanna tick)</t>
  </si>
  <si>
    <t>\textit{ Amblyomma fimbriatum} (tropical reptile tick)</t>
  </si>
  <si>
    <t>\textit{Amblyomma limbatum} (reptile tick)</t>
  </si>
  <si>
    <t>\textit{Amblyomma loculosum} (seabird tick)</t>
  </si>
  <si>
    <t>\textit{Amblyomma moreliae} (snake tick)</t>
  </si>
  <si>
    <t>\textit{Amblyomma triguttatum} (ornate kangaroo tick)</t>
  </si>
  <si>
    <t>\textit{Bothriocroton auruginans} (wombat tick)</t>
  </si>
  <si>
    <t>\textit{Bothriocroton concolor} (short-beaked echidna tick)</t>
  </si>
  <si>
    <t>\textit{Bothriocroton hydrosauri} (southern reptile tick)</t>
  </si>
  <si>
    <t>\textit{Bothriocroton tachyglossi} (central Queensland short-beaked echidna tick)</t>
  </si>
  <si>
    <t>\textit{Bothriocroton undatum} (goana tick)</t>
  </si>
  <si>
    <t>\textit{Haemaphysalis bancrofti} (wallaby tick)</t>
  </si>
  <si>
    <t>\textit{Haemaphysalis bremneri} (Bremner’s possum tick)</t>
  </si>
  <si>
    <t>\textit{Haemaphysalis doenitzi} (Ooenitz Oriental – Australian bird haemaphysalid)</t>
  </si>
  <si>
    <t>\textit{Haemaphysalis humerosa} (bandicoot tick)</t>
  </si>
  <si>
    <t>\textit{Haemaphysalis petrogalis} (rock-wallaby tick)</t>
  </si>
  <si>
    <t>\textit{Haemaphysalis ratti} (rat tick)</t>
  </si>
  <si>
    <t>\textit{Ixodes auritulus} (New Zealand seabird tick)</t>
  </si>
  <si>
    <t>\textit{Ixodes cornuatus} (southern paralysis tck)</t>
  </si>
  <si>
    <t>\textit{Ixodes heathi} (mountain pygmy possum tick)</t>
  </si>
  <si>
    <t>\textit{Ixodes hirsti} (Hirst's marsupial tick)</t>
  </si>
  <si>
    <t>\textit{Ixodes holocyclus} (paralysis tick)</t>
  </si>
  <si>
    <t>\textit{Ixodes hydromyidis} (water rat tick)</t>
  </si>
  <si>
    <t>\textit{Ixodes ornithorhynchi} (platypus tick)</t>
  </si>
  <si>
    <t>\textit{Ixodes simplex} (bat tick)</t>
  </si>
  <si>
    <t>\textit{Ixodes tasmani} (common marsupial tick)</t>
  </si>
  <si>
    <t>\textit{Ixodes trichosuri} (possum tick)</t>
  </si>
  <si>
    <t>\textit{Ixodes vestitus} (numbat tick)</t>
  </si>
  <si>
    <t>\textit{Ixodes woylei} (woylie tick)</t>
  </si>
  <si>
    <t>\textit{Argas lagenoplastis} (Australian fairy martin argasid)</t>
  </si>
  <si>
    <t>\textit{Argas lowryae} (Lowryae's bird argasid)</t>
  </si>
  <si>
    <t>\textit{Argas robertsi} (Robert's bird tick)</t>
  </si>
  <si>
    <t>\textit{Ornithodoros gurneyi} (kangaroo soft tick)</t>
  </si>
  <si>
    <t>\textit{Ornithodoros macmillani} (possum soft tick)</t>
  </si>
  <si>
    <t>Reptiles (lizards and snakes)</t>
  </si>
  <si>
    <t>Echidna</t>
  </si>
  <si>
    <t>Echidna (possibly reptiles)</t>
  </si>
  <si>
    <t>Pigs, rodents</t>
  </si>
  <si>
    <t>Reptiles (large monitor lizards)</t>
  </si>
  <si>
    <t>Reptiles (lizards)</t>
  </si>
  <si>
    <t>Reptiles (snakes)</t>
  </si>
  <si>
    <t>Kangaroos</t>
  </si>
  <si>
    <t>Seabirds</t>
  </si>
  <si>
    <t>Wallaby and kangaroos</t>
  </si>
  <si>
    <t>Various mammals (kangaroos)</t>
  </si>
  <si>
    <t>Wombats</t>
  </si>
  <si>
    <t>Reptiles (lizards ), echidna</t>
  </si>
  <si>
    <t>Wallabies and kangaroos</t>
  </si>
  <si>
    <t>Possum</t>
  </si>
  <si>
    <t>Birds</t>
  </si>
  <si>
    <t>Various mammals (bandicoots, wallabies, rodents)</t>
  </si>
  <si>
    <t>Wallabies and bandicoot</t>
  </si>
  <si>
    <t>Domestic horse</t>
  </si>
  <si>
    <t>Domestic poultry</t>
  </si>
  <si>
    <t>Birds (crow)</t>
  </si>
  <si>
    <t>Birds (egrets, domestic poultry)</t>
  </si>
  <si>
    <t>associated with kangaroos</t>
  </si>
  <si>
    <t>Various (possums, birds)</t>
  </si>
  <si>
    <t>Dogs</t>
  </si>
  <si>
    <t>Bats (presumed)</t>
  </si>
  <si>
    <t>Bats</t>
  </si>
  <si>
    <t>Birds (kestrel)</t>
  </si>
  <si>
    <t>Birds (fairy martin)</t>
  </si>
  <si>
    <t>Cattle</t>
  </si>
  <si>
    <t>Various mammals (kangaroos, bandicoots, possums, wallabies, rodents)</t>
  </si>
  <si>
    <t>Mammals (possums, bandicoots)</t>
  </si>
  <si>
    <t>Numbat</t>
  </si>
  <si>
    <t>Woylie</t>
  </si>
  <si>
    <t>Platypus</t>
  </si>
  <si>
    <t>Rodents</t>
  </si>
  <si>
    <t>Various mammals (possums, wallabies, rodents) and birds</t>
  </si>
  <si>
    <t>Mountain pygmy possum</t>
  </si>
  <si>
    <t>Amblyomma albolimbatum</t>
  </si>
  <si>
    <t>Haemaphysalis novaeguineae</t>
  </si>
  <si>
    <t>Various mammals (possums, wallabies, rodents)</t>
  </si>
  <si>
    <t>Mammals (possums, rodents)</t>
  </si>
  <si>
    <t>Mammal</t>
  </si>
  <si>
    <t>Mammal (wallabies)</t>
  </si>
  <si>
    <t>Mammal (rats and small marsupials)</t>
  </si>
  <si>
    <t>Small mammals (antechinus)</t>
  </si>
  <si>
    <t>Mammals (kangaroos, bandicoots, possums)</t>
  </si>
  <si>
    <t>Authority</t>
  </si>
  <si>
    <t>Neumann 1907</t>
  </si>
  <si>
    <t>Neumann 1905</t>
  </si>
  <si>
    <t>Neuman 1899</t>
  </si>
  <si>
    <t>Roberts 1963</t>
  </si>
  <si>
    <t>Roberts 1953</t>
  </si>
  <si>
    <t>Koch 1844</t>
  </si>
  <si>
    <t>Lucas 1846</t>
  </si>
  <si>
    <t>Keirans, King and Sharrad 1994</t>
  </si>
  <si>
    <t>Neumann 1899</t>
  </si>
  <si>
    <t>Koch 1867</t>
  </si>
  <si>
    <t>Hirt 1914</t>
  </si>
  <si>
    <t>Lucas 1878</t>
  </si>
  <si>
    <t>Keirans, Bull and Duffield 1996</t>
  </si>
  <si>
    <t>Schulze 1936</t>
  </si>
  <si>
    <t>Denny 1843</t>
  </si>
  <si>
    <t>Fabricius 1775</t>
  </si>
  <si>
    <t>Roberts 1953 (re-instated by Andrews et al. 2006)</t>
  </si>
  <si>
    <t>Nuttall and Warburton 1915</t>
  </si>
  <si>
    <t>Warburton and Nuttall 1909</t>
  </si>
  <si>
    <t>Neumann 1901</t>
  </si>
  <si>
    <t>Kohls 1948</t>
  </si>
  <si>
    <t>Roberts 1960</t>
  </si>
  <si>
    <t>Neumann 1904</t>
  </si>
  <si>
    <t>Barker 2019</t>
  </si>
  <si>
    <t>Neumann 1908</t>
  </si>
  <si>
    <t>Maskell 1885</t>
  </si>
  <si>
    <t>Warburton and Nuttall 1904</t>
  </si>
  <si>
    <t>Kwak, Madden and Wicker 2018</t>
  </si>
  <si>
    <t>Hassall 1931</t>
  </si>
  <si>
    <t>Swan 1931</t>
  </si>
  <si>
    <t>Andre and Colas-Belcour 1942</t>
  </si>
  <si>
    <t>Arthur 1955</t>
  </si>
  <si>
    <t>Oudemans 1926</t>
  </si>
  <si>
    <t>Heath and Palma 2017</t>
  </si>
  <si>
    <t>Roberts 1962</t>
  </si>
  <si>
    <t>Neumann 1906</t>
  </si>
  <si>
    <t>White 1852</t>
  </si>
  <si>
    <t>Nuttall 1916</t>
  </si>
  <si>
    <t>Ash et al. 2017</t>
  </si>
  <si>
    <t>Fuller 1899</t>
  </si>
  <si>
    <t>Latreille 1806</t>
  </si>
  <si>
    <t>Kohls and Hoogstraal 1962</t>
  </si>
  <si>
    <t>Kaiser and Hoogstraal 1973</t>
  </si>
  <si>
    <t>Kaiser and Hoogstraal 1974</t>
  </si>
  <si>
    <t>Froggatt 1906</t>
  </si>
  <si>
    <t>Kaiser and Hoogstraal 1975</t>
  </si>
  <si>
    <t>Hoogstraal, Moorhouse, Wolf and Wassef 1977</t>
  </si>
  <si>
    <t>Hoogstraal and Kaiser 1973</t>
  </si>
  <si>
    <t>Oken 1818</t>
  </si>
  <si>
    <t>Hoogstraal, Kaiser and Kohls 1968</t>
  </si>
  <si>
    <t>Warburton 1926</t>
  </si>
  <si>
    <t>Hoogstraal and Kohls 1966</t>
  </si>
  <si>
    <t>Duges 1883</t>
  </si>
  <si>
    <t>Wombats and macropods</t>
  </si>
  <si>
    <t>\textit{Ixodes antechini} (Antechinus tick)</t>
  </si>
  <si>
    <t>\textit{Ixodes kopsteini} (Kopstein's bat tick)</t>
  </si>
  <si>
    <t>Detailed host info</t>
  </si>
  <si>
    <r>
      <t>Previously \textit{</t>
    </r>
    <r>
      <rPr>
        <i/>
        <sz val="12"/>
        <color theme="1"/>
        <rFont val="Calibri"/>
        <family val="2"/>
        <scheme val="minor"/>
      </rPr>
      <t>Aponomma}</t>
    </r>
    <r>
      <rPr>
        <sz val="12"/>
        <color theme="1"/>
        <rFont val="Calibri"/>
        <family val="2"/>
        <scheme val="minor"/>
      </rPr>
      <t xml:space="preserve"> (eye-less \textit{</t>
    </r>
    <r>
      <rPr>
        <i/>
        <sz val="12"/>
        <color theme="1"/>
        <rFont val="Calibri"/>
        <family val="2"/>
        <scheme val="minor"/>
      </rPr>
      <t>Amblyomma}</t>
    </r>
    <r>
      <rPr>
        <sz val="12"/>
        <color theme="1"/>
        <rFont val="Calibri"/>
        <family val="2"/>
        <scheme val="minor"/>
      </rPr>
      <t>). Syn. \textit{</t>
    </r>
    <r>
      <rPr>
        <i/>
        <sz val="12"/>
        <color theme="1"/>
        <rFont val="Calibri"/>
        <family val="2"/>
        <scheme val="minor"/>
      </rPr>
      <t>Aponomma ecinctum}</t>
    </r>
    <r>
      <rPr>
        <sz val="12"/>
        <color theme="1"/>
        <rFont val="Calibri"/>
        <family val="2"/>
        <scheme val="minor"/>
      </rPr>
      <t>.</t>
    </r>
  </si>
  <si>
    <t>Female holotype maybe \textit{Aponomma tachyglossi} or \textit{Aponomma concolor}. Previous indentifications remain elusive as syn. with many species in earlier descriptions (e.g. \textit{Bothriocroton tachyglossi}, \textit{Bothriocroton concolor}, and \textit{Aponomma trachysauri} to name a few). Syn \textit{Ixodes hydrosauri}, \textit{Aponomma trachysauri}, \textit{Aponomma tachyglossi}.</t>
  </si>
  <si>
    <t>Can be confused with \textit{Amblyomma glauerti} and sometimes \textit{Amblyomma limbatum}. \textit{Amblyomma vikirri} is ornamented with a light background coloration, little ornamentation in the scapular areas and ornamentation on all festoons.</t>
  </si>
  <si>
    <r>
      <t>Similar to</t>
    </r>
    <r>
      <rPr>
        <i/>
        <sz val="12"/>
        <color theme="1"/>
        <rFont val="Calibri"/>
        <family val="2"/>
        <scheme val="minor"/>
      </rPr>
      <t xml:space="preserve"> \textit{Amblyomma albolimbatum}; </t>
    </r>
    <r>
      <rPr>
        <sz val="12"/>
        <color theme="1"/>
        <rFont val="Calibri"/>
        <family val="2"/>
        <scheme val="minor"/>
      </rPr>
      <t>In addition historical identifications maybe confused with</t>
    </r>
    <r>
      <rPr>
        <i/>
        <sz val="12"/>
        <color theme="1"/>
        <rFont val="Calibri"/>
        <family val="2"/>
        <scheme val="minor"/>
      </rPr>
      <t xml:space="preserve"> \textit{Amblyomma moreliae}.</t>
    </r>
  </si>
  <si>
    <r>
      <t xml:space="preserve">Similar to \textit{Amblyomma </t>
    </r>
    <r>
      <rPr>
        <i/>
        <sz val="12"/>
        <color theme="1"/>
        <rFont val="Calibri"/>
        <family val="2"/>
        <scheme val="minor"/>
      </rPr>
      <t>limbatum}</t>
    </r>
  </si>
  <si>
    <t>Inornate species. Very few records, description from long-beaked echidna, \textit{Zaglossus bruijnii} (now regionally extinct) in Western Australia (historical). Most similar to \textit{Amblyomma echidnae}.</t>
  </si>
  <si>
    <t>Syn. \textit{Amblyomma cyprium}. Few records of this in Australia.</t>
  </si>
  <si>
    <r>
      <t>Morphologically similar to \textit{Amblyomma</t>
    </r>
    <r>
      <rPr>
        <i/>
        <sz val="12"/>
        <color theme="1"/>
        <rFont val="Calibri"/>
        <family val="2"/>
        <scheme val="minor"/>
      </rPr>
      <t xml:space="preserve"> australiense}.</t>
    </r>
  </si>
  <si>
    <r>
      <t>Previously thought to be subspecies of \textit{Amblyomma</t>
    </r>
    <r>
      <rPr>
        <i/>
        <sz val="12"/>
        <color theme="1"/>
        <rFont val="Calibri"/>
        <family val="2"/>
        <scheme val="minor"/>
      </rPr>
      <t xml:space="preserve"> limbatum}. </t>
    </r>
    <r>
      <rPr>
        <sz val="12"/>
        <color theme="1"/>
        <rFont val="Calibri"/>
        <family val="2"/>
        <scheme val="minor"/>
      </rPr>
      <t>Syn</t>
    </r>
    <r>
      <rPr>
        <i/>
        <sz val="12"/>
        <color theme="1"/>
        <rFont val="Calibri"/>
        <family val="2"/>
        <scheme val="minor"/>
      </rPr>
      <t xml:space="preserve"> \textit{Ixodes moreliae}.</t>
    </r>
  </si>
  <si>
    <r>
      <t>Syn. \textit{</t>
    </r>
    <r>
      <rPr>
        <i/>
        <sz val="12"/>
        <color theme="1"/>
        <rFont val="Calibri"/>
        <family val="2"/>
        <scheme val="minor"/>
      </rPr>
      <t>Amblyomma sternae}</t>
    </r>
    <r>
      <rPr>
        <sz val="12"/>
        <color theme="1"/>
        <rFont val="Calibri"/>
        <family val="2"/>
        <scheme val="minor"/>
      </rPr>
      <t xml:space="preserve"> Roberts 1953.</t>
    </r>
  </si>
  <si>
    <t>Very few records, only from "kangaros" in north east QLD.</t>
  </si>
  <si>
    <t>Four subspecies as described by Roberts 1962.</t>
  </si>
  <si>
    <t>Often confusion with \textit{Bothriocroton tachyglossi} in earlier descriptions. Changes in taxonomy mean many syn. names over time e.g. \textit{Aponomma concolor}, \textit{Aponomma hydrosauri}, \textit{Aponomma tropicum}.</t>
  </si>
  <si>
    <r>
      <t>Historical records show it may have been confused with \textit{</t>
    </r>
    <r>
      <rPr>
        <i/>
        <sz val="12"/>
        <color theme="1"/>
        <rFont val="Calibri"/>
        <family val="2"/>
        <scheme val="minor"/>
      </rPr>
      <t xml:space="preserve">Haemaphysalis doenitzi}. </t>
    </r>
    <r>
      <rPr>
        <sz val="12"/>
        <color theme="1"/>
        <rFont val="Calibri"/>
        <family val="2"/>
        <scheme val="minor"/>
      </rPr>
      <t>Syn with \textit{</t>
    </r>
    <r>
      <rPr>
        <i/>
        <sz val="12"/>
        <color theme="1"/>
        <rFont val="Calibri"/>
        <family val="2"/>
        <scheme val="minor"/>
      </rPr>
      <t>Haempahysalis meraukensis}</t>
    </r>
    <r>
      <rPr>
        <sz val="12"/>
        <color theme="1"/>
        <rFont val="Calibri"/>
        <family val="2"/>
        <scheme val="minor"/>
      </rPr>
      <t>, \textit{</t>
    </r>
    <r>
      <rPr>
        <i/>
        <sz val="12"/>
        <color theme="1"/>
        <rFont val="Calibri"/>
        <family val="2"/>
        <scheme val="minor"/>
      </rPr>
      <t>Haemaphysalis krijgsmani}.</t>
    </r>
  </si>
  <si>
    <t>Can be confused with \textit{Haemaphysalis humerosa} or \textit{Haemaphysalis ratti}.</t>
  </si>
  <si>
    <t>Presence in Australia is recognised but not well documented.</t>
  </si>
  <si>
    <t>Can be confused with \textit{Haemaphysalis bremneri} or \textit{Haemaphysalis ratti}.</t>
  </si>
  <si>
    <r>
      <t xml:space="preserve">Syn with \textit{Haemaphysalis </t>
    </r>
    <r>
      <rPr>
        <i/>
        <sz val="12"/>
        <color theme="1"/>
        <rFont val="Calibri"/>
        <family val="2"/>
        <scheme val="minor"/>
      </rPr>
      <t xml:space="preserve"> spinigera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novaeguineae</t>
    </r>
    <r>
      <rPr>
        <sz val="12"/>
        <color theme="1"/>
        <rFont val="Calibri"/>
        <family val="2"/>
        <scheme val="minor"/>
      </rPr>
      <t>}.</t>
    </r>
  </si>
  <si>
    <t>Can be confused with \textit{Haemaphysalis humerosa} or \textit{Haemaphysalis bremneri}.</t>
  </si>
  <si>
    <t>Can be confused with \textit{Ixodes fecialis}.</t>
  </si>
  <si>
    <t>Records of this tick in Australia are sparse (previous confused with \textit{Ixodes cordifer}), Roberts 1970 reports just a single specimen, a female from Innisfail north Queensland.</t>
  </si>
  <si>
    <t>Distinct horn-like projection on palpal article 1. Some similar to \textit{Ixodes zaglossi} Kohls, 1960 from the long-beaked echidna of Papua New Guinea.</t>
  </si>
  <si>
    <r>
      <t xml:space="preserve">Earlier records difficult to conclude due to similarity with </t>
    </r>
    <r>
      <rPr>
        <i/>
        <sz val="12"/>
        <color theme="1"/>
        <rFont val="Calibri"/>
        <family val="2"/>
        <scheme val="minor"/>
      </rPr>
      <t>\textit{Ixodes holocyclus}.</t>
    </r>
  </si>
  <si>
    <t>Similar to \textit{Ixodes fecialis}.</t>
  </si>
  <si>
    <t>Very few records of this ticks in Australia. Roberts 1970 refers to a single Australian records based on personal communication. Record from Tadarida colonicus, Nicholson River Northern Territory.</t>
  </si>
  <si>
    <r>
      <t xml:space="preserve">Syn. \textit{Ixodes </t>
    </r>
    <r>
      <rPr>
        <i/>
        <sz val="12"/>
        <color theme="1"/>
        <rFont val="Calibri"/>
        <family val="2"/>
        <scheme val="minor"/>
      </rPr>
      <t>eudyptidis}</t>
    </r>
  </si>
  <si>
    <r>
      <t xml:space="preserve">Syn. </t>
    </r>
    <r>
      <rPr>
        <i/>
        <sz val="12"/>
        <color theme="1"/>
        <rFont val="Calibri"/>
        <family val="2"/>
        <scheme val="minor"/>
      </rPr>
      <t>\textit{Ixodes holocyclus}</t>
    </r>
    <r>
      <rPr>
        <sz val="12"/>
        <color theme="1"/>
        <rFont val="Calibri"/>
        <family val="2"/>
        <scheme val="minor"/>
      </rPr>
      <t xml:space="preserve"> pre-1960. See Kwak et al. 2018 for new description of nymph and male and redescription of female.</t>
    </r>
  </si>
  <si>
    <t>See McCann et al. 2019. Reported high genetic diversity (2 distinct genotype, may have species status).</t>
  </si>
  <si>
    <t>See Weaver 2016 for detailed redescription of this species.</t>
  </si>
  <si>
    <r>
      <t xml:space="preserve">Most similar to \textit{Ixodes </t>
    </r>
    <r>
      <rPr>
        <i/>
        <sz val="12"/>
        <color theme="1"/>
        <rFont val="Calibri"/>
        <family val="2"/>
        <scheme val="minor"/>
      </rPr>
      <t xml:space="preserve">victoriensis}, </t>
    </r>
    <r>
      <rPr>
        <sz val="12"/>
        <color theme="1"/>
        <rFont val="Calibri"/>
        <family val="2"/>
        <scheme val="minor"/>
      </rPr>
      <t>however these two species can be readily differentiated by dentition and the shape of the scutum, spurs on the coxae, and palpal article 1.</t>
    </r>
  </si>
  <si>
    <t>Many syns: \textit{Ixodes canisuga kerguelenensis, Ixodes canisuga var. kerguelenensis, Ixodes percavatus, Ixodes pterodromae, Ixodes zumpti, Ixodes (Multidentatus) kerguelenensis, Scaphixodes (Multidentatus) kerguelenensis}.</t>
  </si>
  <si>
    <t>Despite its common name host records are very sparse, and no records of tick attached to host.</t>
  </si>
  <si>
    <t>Syn. \textit{Acras undatus}, \textit{Ixodes decorosus}, \textit{Aponomma decorosum}.</t>
  </si>
  <si>
    <t>Although described by Roberts in 1960, later considered a subsp. of \textit{Bothriocroton hydrosauri} and therefore not recognised in Roberts 1970 keys. Andrews et al. 2006 provided more detailed description and raised it to species status.</t>
  </si>
  <si>
    <r>
      <t>Previously \textit{</t>
    </r>
    <r>
      <rPr>
        <i/>
        <sz val="12"/>
        <color theme="1"/>
        <rFont val="Calibri"/>
        <family val="2"/>
        <scheme val="minor"/>
      </rPr>
      <t>Aponomma},</t>
    </r>
    <r>
      <rPr>
        <sz val="12"/>
        <color theme="1"/>
        <rFont val="Calibri"/>
        <family val="2"/>
        <scheme val="minor"/>
      </rPr>
      <t xml:space="preserve"> (eye-less \textit{</t>
    </r>
    <r>
      <rPr>
        <i/>
        <sz val="12"/>
        <color theme="1"/>
        <rFont val="Calibri"/>
        <family val="2"/>
        <scheme val="minor"/>
      </rPr>
      <t>Amblyomma}</t>
    </r>
    <r>
      <rPr>
        <sz val="12"/>
        <color theme="1"/>
        <rFont val="Calibri"/>
        <family val="2"/>
        <scheme val="minor"/>
      </rPr>
      <t>). Syn \textit{Ixodes trimaculatum}.</t>
    </r>
  </si>
  <si>
    <t>\textit{Haemaphysalis longicornis} (bush tick)</t>
  </si>
  <si>
    <r>
      <t>Introduced.Syn. \textit{Haemaphysalis</t>
    </r>
    <r>
      <rPr>
        <i/>
        <sz val="12"/>
        <color theme="1"/>
        <rFont val="Calibri"/>
        <family val="2"/>
        <scheme val="minor"/>
      </rPr>
      <t xml:space="preserve"> bispinosa}</t>
    </r>
    <r>
      <rPr>
        <sz val="12"/>
        <color theme="1"/>
        <rFont val="Calibri"/>
        <family val="2"/>
        <scheme val="minor"/>
      </rPr>
      <t xml:space="preserve"> Nuttall and Warburton 1915 (record presence in Australia),  \textit{Haemaphysalis </t>
    </r>
    <r>
      <rPr>
        <i/>
        <sz val="12"/>
        <color theme="1"/>
        <rFont val="Calibri"/>
        <family val="2"/>
        <scheme val="minor"/>
      </rPr>
      <t>neumanni}.</t>
    </r>
  </si>
  <si>
    <t>\textit{Rhipicephalus australis} (Australian cattle tick)</t>
  </si>
  <si>
    <t>Introduced. Syn. \textit{Boophilus microplus, Boophilus australis}.</t>
  </si>
  <si>
    <t>\textit{Rhipicephalus linnaei} (brown dog tick)</t>
  </si>
  <si>
    <t>Introduced. Recent taxonomic change in 2021, previously \textit{Rhipicephalus sanguineus} tropical lineage. Since the recently described neotype of the species (See Nava et al 2018), a new name has been proposed based on molecular divergence (see Chandra et al. 2019 and Slapeta et al. 2021).</t>
  </si>
  <si>
    <t>\textit{Otobius megnini} (spinose ear tick)</t>
  </si>
  <si>
    <t>Introduced.</t>
  </si>
  <si>
    <t>\textit{Argas persicus} (fowl tick)</t>
  </si>
  <si>
    <t>\textit{Carios capensis} (seabird soft tick)</t>
  </si>
  <si>
    <t>Recent change of name (see Mans et al. 2019) previously \textit{Ornithodoros capensis}.</t>
  </si>
  <si>
    <t>Recent change of name (see Mans et al. 2019) previously \textit{Argas macrodermae}.</t>
  </si>
  <si>
    <t>\textit{Carios macrodermae} (ghost bat argasid)</t>
  </si>
  <si>
    <t>Recent change of name (see Mans et al. 2019) previously \textit{Argas australiensis}.</t>
  </si>
  <si>
    <t>Recent change of name (see Mans et al. 2019) previously \textit{Argas daviesi}.</t>
  </si>
  <si>
    <t>Recent change of name (see Mans et al. 2019) previously \textit{Argas dewae}.</t>
  </si>
  <si>
    <t>\textit{Carios dewae} (Dewae's bat argasid)</t>
  </si>
  <si>
    <t>\textit{Carios australiensis}</t>
  </si>
  <si>
    <t>\textit{Carios daviesi} (Davies' bat argasid)</t>
  </si>
  <si>
    <t>H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</si>
</sst>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499984740745262"/>
      <name val="Calibri (Body)_x0000_"/>
    </font>
    <font>
      <b/>
      <sz val="11"/>
      <color theme="5" tint="-0.499984740745262"/>
      <name val="Calibri"/>
      <family val="2"/>
      <scheme val="minor"/>
    </font>
    <font>
      <b/>
      <sz val="11"/>
      <color rgb="FF9437FF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499984740745262"/>
      <name val="Calibri (Body)_x0000_"/>
    </font>
    <font>
      <b/>
      <sz val="11"/>
      <color theme="7" tint="-0.499984740745262"/>
      <name val="Calibri"/>
      <family val="2"/>
      <scheme val="minor"/>
    </font>
    <font>
      <b/>
      <sz val="11"/>
      <color rgb="FF9437FF"/>
      <name val="Calibri (Body)_x0000_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9DD5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1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13" xfId="0" applyFill="1" applyBorder="1"/>
    <xf numFmtId="0" fontId="1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Fill="1" applyBorder="1"/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14" fillId="10" borderId="0" xfId="1" applyFont="1" applyAlignment="1"/>
    <xf numFmtId="0" fontId="15" fillId="7" borderId="20" xfId="0" applyFont="1" applyFill="1" applyBorder="1"/>
    <xf numFmtId="0" fontId="0" fillId="7" borderId="18" xfId="0" applyFill="1" applyBorder="1"/>
    <xf numFmtId="0" fontId="0" fillId="7" borderId="21" xfId="0" applyFill="1" applyBorder="1"/>
    <xf numFmtId="0" fontId="11" fillId="7" borderId="22" xfId="0" applyFont="1" applyFill="1" applyBorder="1"/>
    <xf numFmtId="0" fontId="0" fillId="7" borderId="0" xfId="0" applyFill="1" applyBorder="1"/>
    <xf numFmtId="0" fontId="0" fillId="7" borderId="23" xfId="0" applyFill="1" applyBorder="1"/>
    <xf numFmtId="0" fontId="16" fillId="11" borderId="22" xfId="0" applyFont="1" applyFill="1" applyBorder="1"/>
    <xf numFmtId="0" fontId="16" fillId="11" borderId="24" xfId="0" applyFont="1" applyFill="1" applyBorder="1"/>
    <xf numFmtId="0" fontId="0" fillId="7" borderId="13" xfId="0" applyFill="1" applyBorder="1"/>
    <xf numFmtId="0" fontId="0" fillId="7" borderId="25" xfId="0" applyFill="1" applyBorder="1"/>
    <xf numFmtId="0" fontId="17" fillId="0" borderId="0" xfId="0" applyFont="1"/>
    <xf numFmtId="0" fontId="2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16" borderId="0" xfId="0" applyFont="1" applyFill="1"/>
    <xf numFmtId="0" fontId="0" fillId="13" borderId="0" xfId="0" applyFill="1" applyAlignment="1">
      <alignment horizontal="left" wrapText="1"/>
    </xf>
    <xf numFmtId="0" fontId="20" fillId="0" borderId="7" xfId="0" applyFont="1" applyFill="1" applyBorder="1" applyAlignment="1">
      <alignment horizontal="center"/>
    </xf>
    <xf numFmtId="0" fontId="17" fillId="0" borderId="0" xfId="0" applyFont="1" applyFill="1"/>
    <xf numFmtId="0" fontId="14" fillId="10" borderId="19" xfId="1" applyFont="1" applyBorder="1" applyAlignment="1">
      <alignment horizontal="left"/>
    </xf>
  </cellXfs>
  <cellStyles count="2">
    <cellStyle name="Accent5" xfId="1" builtinId="45"/>
    <cellStyle name="Normal" xfId="0" builtinId="0"/>
  </cellStyles>
  <dxfs count="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auto="1"/>
        </left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ECD9D-AC5B-254C-BA50-9EF38B70B757}" name="Table1" displayName="Table1" ref="A2:K76" totalsRowShown="0" headerRowDxfId="13" dataDxfId="12" tableBorderDxfId="11">
  <autoFilter ref="A2:K76" xr:uid="{8894621F-3C27-4244-9253-F0FD1FA53E97}"/>
  <tableColumns count="11">
    <tableColumn id="1" xr3:uid="{7BFACB1E-915A-0740-8797-92906C25D173}" name="Species" dataDxfId="10"/>
    <tableColumn id="2" xr3:uid="{5FFFD8C1-1E40-6D43-9385-EF83588CAFA9}" name="Common name" dataDxfId="9"/>
    <tableColumn id="3" xr3:uid="{BD47F1BA-03CF-D04E-90C0-0F399D3FB9B9}" name="H" dataDxfId="8"/>
    <tableColumn id="5" xr3:uid="{81E6AAEC-E450-BC43-938E-BC742C9FF485}" name="COI (mt)" dataDxfId="7"/>
    <tableColumn id="6" xr3:uid="{004BD1E9-61A4-6C49-AD6B-AC2398E98D44}" name="12S (mt)" dataDxfId="6"/>
    <tableColumn id="7" xr3:uid="{E98CD233-2F6F-8B45-9DE3-6B36F2524021}" name="16S (mt)" dataDxfId="5"/>
    <tableColumn id="8" xr3:uid="{90771E71-4EC7-6F48-9B24-3610C6B46150}" name="ITS2 (nu)" dataDxfId="4"/>
    <tableColumn id="9" xr3:uid="{0D0E0A16-C9C7-214A-B946-CFE7D88389FE}" name="18S (nu)" dataDxfId="3"/>
    <tableColumn id="10" xr3:uid="{D64EDD7D-4C14-E94F-9228-B60D19285EE0}" name="mt genome" dataDxfId="2"/>
    <tableColumn id="11" xr3:uid="{50EC97CC-5D98-5B4D-B60E-D49A5546DD7E}" name="Hosts" dataDxfId="1"/>
    <tableColumn id="12" xr3:uid="{75A86D1C-FD7F-A24D-8C08-6950DD8F6834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14BA-E006-4F47-9B32-B58427833BDE}">
  <dimension ref="A1:R75"/>
  <sheetViews>
    <sheetView topLeftCell="A59" zoomScale="150" zoomScaleNormal="86" workbookViewId="0">
      <selection activeCell="A32" sqref="A32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6" t="s">
        <v>468</v>
      </c>
      <c r="B2" s="48" t="s">
        <v>317</v>
      </c>
      <c r="C2" s="48" t="s">
        <v>315</v>
      </c>
      <c r="D2" s="48" t="s">
        <v>312</v>
      </c>
      <c r="E2" s="75" t="s">
        <v>313</v>
      </c>
      <c r="F2" s="48" t="s">
        <v>118</v>
      </c>
      <c r="G2" s="7"/>
      <c r="H2" s="7"/>
      <c r="I2" s="7"/>
      <c r="J2" s="7"/>
      <c r="K2" s="7"/>
      <c r="L2" s="8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469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  <pageSetup paperSize="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50A7-96B6-5649-B0F1-388F612591C9}">
  <dimension ref="A1:V75"/>
  <sheetViews>
    <sheetView topLeftCell="C1" workbookViewId="0">
      <selection sqref="A1:XFD1048576"/>
    </sheetView>
  </sheetViews>
  <sheetFormatPr baseColWidth="10" defaultRowHeight="16"/>
  <cols>
    <col min="2" max="2" width="50.83203125" bestFit="1" customWidth="1"/>
    <col min="3" max="3" width="55.6640625" bestFit="1" customWidth="1"/>
    <col min="5" max="5" width="47" bestFit="1" customWidth="1"/>
    <col min="6" max="6" width="42.1640625" style="48" bestFit="1" customWidth="1"/>
    <col min="7" max="7" width="2.5" style="48" bestFit="1" customWidth="1"/>
    <col min="8" max="8" width="67.33203125" style="48" bestFit="1" customWidth="1"/>
    <col min="9" max="9" width="127.83203125" style="48" bestFit="1" customWidth="1"/>
    <col min="10" max="10" width="142" style="48" bestFit="1" customWidth="1"/>
    <col min="11" max="11" width="7.33203125" bestFit="1" customWidth="1"/>
    <col min="12" max="13" width="7.5" bestFit="1" customWidth="1"/>
    <col min="14" max="14" width="11.5" bestFit="1" customWidth="1"/>
    <col min="15" max="15" width="11.1640625" bestFit="1" customWidth="1"/>
    <col min="16" max="16" width="10" bestFit="1" customWidth="1"/>
    <col min="17" max="17" width="255.83203125" style="48" bestFit="1" customWidth="1"/>
  </cols>
  <sheetData>
    <row r="1" spans="1:22" s="95" customFormat="1" ht="17" thickBot="1">
      <c r="E1" s="92" t="s">
        <v>88</v>
      </c>
      <c r="F1" s="93" t="s">
        <v>89</v>
      </c>
      <c r="G1" s="93" t="s">
        <v>243</v>
      </c>
      <c r="H1" s="93" t="s">
        <v>267</v>
      </c>
      <c r="I1" s="93"/>
      <c r="J1" s="93" t="s">
        <v>90</v>
      </c>
      <c r="K1" s="92" t="s">
        <v>0</v>
      </c>
      <c r="L1" s="92" t="s">
        <v>1</v>
      </c>
      <c r="M1" s="92" t="s">
        <v>2</v>
      </c>
      <c r="N1" s="92" t="s">
        <v>3</v>
      </c>
      <c r="O1" s="92" t="s">
        <v>4</v>
      </c>
      <c r="P1" s="92" t="s">
        <v>5</v>
      </c>
      <c r="Q1" s="94" t="s">
        <v>238</v>
      </c>
    </row>
    <row r="2" spans="1:22">
      <c r="A2" t="s">
        <v>318</v>
      </c>
      <c r="B2" t="str">
        <f>C2&amp;" ("&amp;F2&amp;""&amp;D2</f>
        <v>\textit{Amblyomma albolimatum} (stump-tailed lizard tick )</v>
      </c>
      <c r="C2" t="s">
        <v>320</v>
      </c>
      <c r="D2" t="s">
        <v>394</v>
      </c>
      <c r="E2" s="6" t="s">
        <v>6</v>
      </c>
      <c r="F2" s="48" t="s">
        <v>317</v>
      </c>
      <c r="G2" s="48" t="s">
        <v>315</v>
      </c>
      <c r="H2" s="48" t="s">
        <v>312</v>
      </c>
      <c r="I2" s="75" t="s">
        <v>313</v>
      </c>
      <c r="J2" s="48" t="s">
        <v>118</v>
      </c>
      <c r="K2" s="7"/>
      <c r="L2" s="7"/>
      <c r="M2" s="7"/>
      <c r="N2" s="7"/>
      <c r="O2" s="7"/>
      <c r="P2" s="8"/>
      <c r="Q2" s="48" t="s">
        <v>226</v>
      </c>
    </row>
    <row r="3" spans="1:22">
      <c r="A3" t="s">
        <v>318</v>
      </c>
      <c r="B3" t="str">
        <f t="shared" ref="B3:B66" si="0">C3&amp;" ("&amp;F3&amp;""&amp;D3</f>
        <v>\textit{Amblyomma australiense} (NCN)</v>
      </c>
      <c r="C3" t="s">
        <v>321</v>
      </c>
      <c r="D3" t="s">
        <v>394</v>
      </c>
      <c r="E3" s="6" t="s">
        <v>314</v>
      </c>
      <c r="F3" s="48" t="s">
        <v>91</v>
      </c>
      <c r="G3" s="48" t="s">
        <v>316</v>
      </c>
      <c r="J3" s="48" t="s">
        <v>119</v>
      </c>
      <c r="K3" s="7"/>
      <c r="L3" s="7"/>
      <c r="M3" s="7"/>
      <c r="N3" s="7"/>
      <c r="O3" s="7"/>
      <c r="P3" s="8"/>
      <c r="Q3" s="48" t="s">
        <v>227</v>
      </c>
    </row>
    <row r="4" spans="1:22">
      <c r="A4" t="s">
        <v>318</v>
      </c>
      <c r="B4" t="str">
        <f t="shared" si="0"/>
        <v>\textit{Amblyomma breviscutatum} (NCN)</v>
      </c>
      <c r="C4" t="s">
        <v>322</v>
      </c>
      <c r="D4" t="s">
        <v>394</v>
      </c>
      <c r="E4" s="6" t="s">
        <v>8</v>
      </c>
      <c r="F4" s="48" t="s">
        <v>91</v>
      </c>
      <c r="G4" s="48" t="s">
        <v>316</v>
      </c>
      <c r="J4" s="48" t="s">
        <v>120</v>
      </c>
      <c r="K4" s="8"/>
      <c r="L4" s="8"/>
      <c r="M4" s="8"/>
      <c r="N4" s="8"/>
      <c r="O4" s="8"/>
      <c r="P4" s="8"/>
      <c r="Q4" s="48" t="s">
        <v>228</v>
      </c>
    </row>
    <row r="5" spans="1:22">
      <c r="A5" t="s">
        <v>318</v>
      </c>
      <c r="B5" t="str">
        <f t="shared" si="0"/>
        <v>\textit{Amblyomma calabyi} (Calaby's goanna tick)</v>
      </c>
      <c r="C5" t="s">
        <v>323</v>
      </c>
      <c r="D5" t="s">
        <v>394</v>
      </c>
      <c r="E5" s="6" t="s">
        <v>9</v>
      </c>
      <c r="F5" s="48" t="s">
        <v>121</v>
      </c>
      <c r="G5" s="75" t="s">
        <v>316</v>
      </c>
      <c r="J5" s="48" t="s">
        <v>122</v>
      </c>
      <c r="K5" s="8"/>
      <c r="L5" s="8"/>
      <c r="M5" s="8"/>
      <c r="N5" s="8"/>
      <c r="O5" s="8"/>
      <c r="P5" s="8"/>
      <c r="T5" s="48"/>
      <c r="U5" s="48"/>
      <c r="V5" s="48"/>
    </row>
    <row r="6" spans="1:22">
      <c r="A6" t="s">
        <v>318</v>
      </c>
      <c r="B6" t="str">
        <f t="shared" si="0"/>
        <v>\textit{Amblyomma echidnae} (NCN)</v>
      </c>
      <c r="C6" t="s">
        <v>324</v>
      </c>
      <c r="D6" t="s">
        <v>394</v>
      </c>
      <c r="E6" s="6" t="s">
        <v>10</v>
      </c>
      <c r="F6" s="48" t="s">
        <v>91</v>
      </c>
      <c r="G6" s="75" t="s">
        <v>316</v>
      </c>
      <c r="J6" s="48" t="s">
        <v>123</v>
      </c>
      <c r="K6" s="8"/>
      <c r="L6" s="8"/>
      <c r="M6" s="8"/>
      <c r="N6" s="8"/>
      <c r="O6" s="8"/>
      <c r="P6" s="8"/>
      <c r="Q6" s="48" t="s">
        <v>311</v>
      </c>
      <c r="T6" s="48"/>
      <c r="U6" s="48"/>
      <c r="V6" s="48"/>
    </row>
    <row r="7" spans="1:22">
      <c r="A7" t="s">
        <v>318</v>
      </c>
      <c r="B7" t="str">
        <f t="shared" si="0"/>
        <v>\textit{ Amblyomma fimbriatum} (tropical reptile tick)</v>
      </c>
      <c r="C7" t="s">
        <v>325</v>
      </c>
      <c r="D7" t="s">
        <v>394</v>
      </c>
      <c r="E7" s="6" t="s">
        <v>319</v>
      </c>
      <c r="F7" s="48" t="s">
        <v>124</v>
      </c>
      <c r="G7" s="75" t="s">
        <v>316</v>
      </c>
      <c r="J7" s="48" t="s">
        <v>125</v>
      </c>
      <c r="K7" s="9"/>
      <c r="L7" s="9"/>
      <c r="M7" s="9"/>
      <c r="N7" s="7"/>
      <c r="O7" s="10"/>
      <c r="P7" s="10"/>
      <c r="Q7" s="48" t="s">
        <v>230</v>
      </c>
      <c r="T7" s="48"/>
      <c r="U7" s="48"/>
      <c r="V7" s="48"/>
    </row>
    <row r="8" spans="1:22">
      <c r="A8" t="s">
        <v>318</v>
      </c>
      <c r="B8" t="str">
        <f t="shared" si="0"/>
        <v>\textit{Amblyomma glauerti} (NCN)</v>
      </c>
      <c r="C8" t="s">
        <v>326</v>
      </c>
      <c r="D8" t="s">
        <v>394</v>
      </c>
      <c r="E8" s="6" t="s">
        <v>12</v>
      </c>
      <c r="F8" s="48" t="s">
        <v>91</v>
      </c>
      <c r="G8" s="75" t="s">
        <v>316</v>
      </c>
      <c r="J8" s="48" t="s">
        <v>127</v>
      </c>
      <c r="K8" s="8"/>
      <c r="L8" s="10"/>
      <c r="M8" s="10"/>
      <c r="N8" s="8"/>
      <c r="O8" s="10"/>
      <c r="P8" s="8"/>
      <c r="T8" s="48"/>
      <c r="U8" s="48"/>
      <c r="V8" s="48"/>
    </row>
    <row r="9" spans="1:22">
      <c r="A9" t="s">
        <v>318</v>
      </c>
      <c r="B9" t="str">
        <f t="shared" si="0"/>
        <v>\textit{Amblyomma limbatum} (reptile tick)</v>
      </c>
      <c r="C9" t="s">
        <v>327</v>
      </c>
      <c r="D9" t="s">
        <v>394</v>
      </c>
      <c r="E9" s="6" t="s">
        <v>13</v>
      </c>
      <c r="F9" s="48" t="s">
        <v>244</v>
      </c>
      <c r="G9" s="48" t="s">
        <v>315</v>
      </c>
      <c r="H9" s="48" t="s">
        <v>269</v>
      </c>
      <c r="I9" s="75" t="s">
        <v>268</v>
      </c>
      <c r="J9" s="48" t="s">
        <v>128</v>
      </c>
      <c r="K9" s="11"/>
      <c r="L9" s="7" t="s">
        <v>14</v>
      </c>
      <c r="M9" s="7" t="s">
        <v>14</v>
      </c>
      <c r="N9" s="7" t="s">
        <v>14</v>
      </c>
      <c r="O9" s="11"/>
      <c r="P9" s="8"/>
      <c r="Q9" s="48" t="s">
        <v>231</v>
      </c>
      <c r="T9" s="48"/>
      <c r="U9" s="48"/>
      <c r="V9" s="48"/>
    </row>
    <row r="10" spans="1:22">
      <c r="A10" t="s">
        <v>318</v>
      </c>
      <c r="B10" t="str">
        <f t="shared" si="0"/>
        <v>\textit{Amblyomma loculosum} (seabird tick)</v>
      </c>
      <c r="C10" t="s">
        <v>328</v>
      </c>
      <c r="D10" t="s">
        <v>394</v>
      </c>
      <c r="E10" s="6" t="s">
        <v>15</v>
      </c>
      <c r="F10" s="48" t="s">
        <v>129</v>
      </c>
      <c r="G10" s="48" t="s">
        <v>315</v>
      </c>
      <c r="H10" s="87" t="s">
        <v>294</v>
      </c>
      <c r="I10" s="87" t="s">
        <v>295</v>
      </c>
      <c r="J10" s="48" t="s">
        <v>130</v>
      </c>
      <c r="K10" s="8"/>
      <c r="L10" s="8"/>
      <c r="M10" s="8"/>
      <c r="N10" s="8"/>
      <c r="O10" s="8"/>
      <c r="P10" s="8"/>
      <c r="Q10" s="48" t="s">
        <v>232</v>
      </c>
      <c r="T10" s="48"/>
      <c r="U10" s="48"/>
      <c r="V10" s="48"/>
    </row>
    <row r="11" spans="1:22">
      <c r="A11" t="s">
        <v>318</v>
      </c>
      <c r="B11" t="str">
        <f t="shared" si="0"/>
        <v>\textit{Amblyomma macropi} (NCN)</v>
      </c>
      <c r="C11" t="s">
        <v>329</v>
      </c>
      <c r="D11" t="s">
        <v>394</v>
      </c>
      <c r="E11" s="6" t="s">
        <v>16</v>
      </c>
      <c r="F11" s="48" t="s">
        <v>91</v>
      </c>
      <c r="G11" s="48" t="s">
        <v>316</v>
      </c>
      <c r="J11" s="48" t="s">
        <v>131</v>
      </c>
      <c r="K11" s="8"/>
      <c r="L11" s="8"/>
      <c r="M11" s="8"/>
      <c r="N11" s="8"/>
      <c r="O11" s="8"/>
      <c r="P11" s="8"/>
      <c r="Q11" s="48" t="s">
        <v>233</v>
      </c>
      <c r="T11" s="48"/>
      <c r="U11" s="48"/>
      <c r="V11" s="48"/>
    </row>
    <row r="12" spans="1:22">
      <c r="A12" t="s">
        <v>318</v>
      </c>
      <c r="B12" t="str">
        <f t="shared" si="0"/>
        <v>\textit{Amblyomma moreliae} (snake tick)</v>
      </c>
      <c r="C12" t="s">
        <v>330</v>
      </c>
      <c r="D12" t="s">
        <v>394</v>
      </c>
      <c r="E12" s="6" t="s">
        <v>17</v>
      </c>
      <c r="F12" s="48" t="s">
        <v>245</v>
      </c>
      <c r="G12" s="48" t="s">
        <v>315</v>
      </c>
      <c r="H12" s="48" t="s">
        <v>297</v>
      </c>
      <c r="I12" s="75" t="s">
        <v>298</v>
      </c>
      <c r="J12" s="48" t="s">
        <v>132</v>
      </c>
      <c r="K12" s="8"/>
      <c r="L12" s="8"/>
      <c r="M12" s="8"/>
      <c r="N12" s="8"/>
      <c r="O12" s="8"/>
      <c r="P12" s="8"/>
      <c r="Q12" s="48" t="s">
        <v>234</v>
      </c>
      <c r="T12" s="48"/>
      <c r="U12" s="48"/>
      <c r="V12" s="48"/>
    </row>
    <row r="13" spans="1:22">
      <c r="A13" t="s">
        <v>318</v>
      </c>
      <c r="B13" t="str">
        <f t="shared" si="0"/>
        <v>\textit{Amblyomma moyi} (NCN)</v>
      </c>
      <c r="C13" t="s">
        <v>331</v>
      </c>
      <c r="D13" t="s">
        <v>394</v>
      </c>
      <c r="E13" s="6" t="s">
        <v>18</v>
      </c>
      <c r="F13" s="48" t="s">
        <v>91</v>
      </c>
      <c r="G13" s="48" t="s">
        <v>316</v>
      </c>
      <c r="J13" s="48" t="s">
        <v>133</v>
      </c>
      <c r="K13" s="8"/>
      <c r="L13" s="8"/>
      <c r="M13" s="8"/>
      <c r="N13" s="8"/>
      <c r="O13" s="8"/>
      <c r="P13" s="8"/>
      <c r="T13" s="49"/>
      <c r="U13" s="49"/>
      <c r="V13" s="48"/>
    </row>
    <row r="14" spans="1:22">
      <c r="A14" t="s">
        <v>318</v>
      </c>
      <c r="B14" t="str">
        <f t="shared" si="0"/>
        <v>\textit{Amblyomma papuanum} (NCN)</v>
      </c>
      <c r="C14" t="s">
        <v>332</v>
      </c>
      <c r="D14" t="s">
        <v>394</v>
      </c>
      <c r="E14" s="6" t="s">
        <v>19</v>
      </c>
      <c r="F14" s="48" t="s">
        <v>91</v>
      </c>
      <c r="G14" s="48" t="s">
        <v>316</v>
      </c>
      <c r="J14" s="48" t="s">
        <v>239</v>
      </c>
      <c r="K14" s="8"/>
      <c r="L14" s="8"/>
      <c r="M14" s="8"/>
      <c r="N14" s="8"/>
      <c r="O14" s="8"/>
      <c r="P14" s="8"/>
      <c r="T14" s="48"/>
      <c r="U14" s="48"/>
      <c r="V14" s="48"/>
    </row>
    <row r="15" spans="1:22">
      <c r="A15" t="s">
        <v>318</v>
      </c>
      <c r="B15" t="str">
        <f t="shared" si="0"/>
        <v>\textit{Amblyomma postoculatum} (NCN)</v>
      </c>
      <c r="C15" t="s">
        <v>333</v>
      </c>
      <c r="D15" t="s">
        <v>394</v>
      </c>
      <c r="E15" s="6" t="s">
        <v>20</v>
      </c>
      <c r="F15" s="48" t="s">
        <v>91</v>
      </c>
      <c r="G15" s="48" t="s">
        <v>315</v>
      </c>
      <c r="H15" s="87" t="s">
        <v>294</v>
      </c>
      <c r="I15" s="87" t="s">
        <v>295</v>
      </c>
      <c r="J15" s="48" t="s">
        <v>134</v>
      </c>
      <c r="K15" s="8"/>
      <c r="L15" s="8"/>
      <c r="M15" s="8"/>
      <c r="N15" s="8"/>
      <c r="O15" s="8"/>
      <c r="P15" s="8"/>
      <c r="T15" s="48"/>
      <c r="U15" s="48"/>
      <c r="V15" s="48"/>
    </row>
    <row r="16" spans="1:22">
      <c r="A16" t="s">
        <v>318</v>
      </c>
      <c r="B16" t="str">
        <f t="shared" si="0"/>
        <v>\textit{Amblyomma triguttatum} (ornate kangaroo tick)</v>
      </c>
      <c r="C16" t="s">
        <v>334</v>
      </c>
      <c r="D16" t="s">
        <v>394</v>
      </c>
      <c r="E16" s="6" t="s">
        <v>21</v>
      </c>
      <c r="F16" s="48" t="s">
        <v>135</v>
      </c>
      <c r="G16" s="48" t="s">
        <v>315</v>
      </c>
      <c r="H16" s="48" t="s">
        <v>305</v>
      </c>
      <c r="I16" s="75" t="s">
        <v>296</v>
      </c>
      <c r="J16" s="48" t="s">
        <v>136</v>
      </c>
      <c r="K16" s="12"/>
      <c r="L16" s="9"/>
      <c r="M16" s="9"/>
      <c r="N16" s="13"/>
      <c r="O16" s="14"/>
      <c r="P16" s="15"/>
      <c r="Q16" s="48" t="s">
        <v>235</v>
      </c>
      <c r="T16" s="48"/>
      <c r="U16" s="48"/>
      <c r="V16" s="48"/>
    </row>
    <row r="17" spans="1:22">
      <c r="A17" t="s">
        <v>318</v>
      </c>
      <c r="B17" t="str">
        <f t="shared" si="0"/>
        <v>\textit{Amblyomma trimaculatum} (NCN)</v>
      </c>
      <c r="C17" t="s">
        <v>335</v>
      </c>
      <c r="D17" t="s">
        <v>394</v>
      </c>
      <c r="E17" s="6" t="s">
        <v>22</v>
      </c>
      <c r="F17" s="48" t="s">
        <v>91</v>
      </c>
      <c r="G17" s="48" t="s">
        <v>316</v>
      </c>
      <c r="J17" s="48" t="s">
        <v>126</v>
      </c>
      <c r="K17" s="8"/>
      <c r="L17" s="8"/>
      <c r="M17" s="8"/>
      <c r="N17" s="8"/>
      <c r="O17" s="8"/>
      <c r="P17" s="8"/>
      <c r="Q17" s="48" t="s">
        <v>236</v>
      </c>
      <c r="T17" s="48"/>
      <c r="U17" s="48"/>
      <c r="V17" s="48"/>
    </row>
    <row r="18" spans="1:22" ht="17" thickBot="1">
      <c r="A18" t="s">
        <v>318</v>
      </c>
      <c r="B18" t="str">
        <f t="shared" si="0"/>
        <v>\textit{Amblyomma vikirri} (NCN)</v>
      </c>
      <c r="C18" t="s">
        <v>336</v>
      </c>
      <c r="D18" t="s">
        <v>394</v>
      </c>
      <c r="E18" s="16" t="s">
        <v>23</v>
      </c>
      <c r="F18" s="48" t="s">
        <v>91</v>
      </c>
      <c r="G18" s="48" t="s">
        <v>316</v>
      </c>
      <c r="J18" s="48" t="s">
        <v>137</v>
      </c>
      <c r="K18" s="17" t="s">
        <v>24</v>
      </c>
      <c r="L18" s="17" t="s">
        <v>24</v>
      </c>
      <c r="M18" s="17" t="s">
        <v>24</v>
      </c>
      <c r="N18" s="17"/>
      <c r="O18" s="18"/>
      <c r="P18" s="19"/>
      <c r="Q18" s="48" t="s">
        <v>237</v>
      </c>
      <c r="T18" s="48"/>
      <c r="U18" s="48"/>
      <c r="V18" s="48"/>
    </row>
    <row r="19" spans="1:22">
      <c r="A19" t="s">
        <v>318</v>
      </c>
      <c r="B19" t="str">
        <f t="shared" si="0"/>
        <v>\textit{Bothriocroton auruginans} (wombat tick)</v>
      </c>
      <c r="C19" t="s">
        <v>337</v>
      </c>
      <c r="D19" t="s">
        <v>394</v>
      </c>
      <c r="E19" s="20" t="s">
        <v>25</v>
      </c>
      <c r="F19" s="48" t="s">
        <v>140</v>
      </c>
      <c r="G19" s="48" t="s">
        <v>315</v>
      </c>
      <c r="H19" s="48" t="s">
        <v>299</v>
      </c>
      <c r="I19" s="75" t="s">
        <v>300</v>
      </c>
      <c r="J19" s="48" t="s">
        <v>141</v>
      </c>
      <c r="K19" s="21" t="s">
        <v>26</v>
      </c>
      <c r="L19" s="22"/>
      <c r="M19" s="22"/>
      <c r="N19" s="22"/>
      <c r="O19" s="23"/>
      <c r="P19" s="24"/>
      <c r="T19" s="48"/>
      <c r="U19" s="48"/>
      <c r="V19" s="48"/>
    </row>
    <row r="20" spans="1:22">
      <c r="A20" t="s">
        <v>318</v>
      </c>
      <c r="B20" t="str">
        <f t="shared" si="0"/>
        <v>\textit{Bothriocroton concolor} (short-beaked echidna tick)</v>
      </c>
      <c r="C20" t="s">
        <v>338</v>
      </c>
      <c r="D20" t="s">
        <v>394</v>
      </c>
      <c r="E20" s="90" t="s">
        <v>27</v>
      </c>
      <c r="F20" s="48" t="s">
        <v>142</v>
      </c>
      <c r="G20" s="48" t="s">
        <v>316</v>
      </c>
      <c r="J20" s="48" t="s">
        <v>143</v>
      </c>
      <c r="K20" s="9"/>
      <c r="L20" s="9"/>
      <c r="M20" s="9"/>
      <c r="N20" s="15"/>
      <c r="O20" s="10"/>
      <c r="P20" s="15"/>
      <c r="Q20" s="48" t="s">
        <v>224</v>
      </c>
      <c r="T20" s="48"/>
      <c r="U20" s="48"/>
      <c r="V20" s="48"/>
    </row>
    <row r="21" spans="1:22">
      <c r="A21" t="s">
        <v>318</v>
      </c>
      <c r="B21" t="str">
        <f t="shared" si="0"/>
        <v>\textit{Bothriocroton glebopalma} (NCN)</v>
      </c>
      <c r="C21" t="s">
        <v>339</v>
      </c>
      <c r="D21" t="s">
        <v>394</v>
      </c>
      <c r="E21" s="90" t="s">
        <v>28</v>
      </c>
      <c r="F21" s="48" t="s">
        <v>91</v>
      </c>
      <c r="G21" s="48" t="s">
        <v>316</v>
      </c>
      <c r="J21" s="48" t="s">
        <v>144</v>
      </c>
      <c r="K21" s="8"/>
      <c r="L21" s="10"/>
      <c r="M21" s="10"/>
      <c r="N21" s="8"/>
      <c r="O21" s="10"/>
      <c r="P21" s="8"/>
      <c r="T21" s="48"/>
      <c r="U21" s="48"/>
      <c r="V21" s="48"/>
    </row>
    <row r="22" spans="1:22">
      <c r="A22" t="s">
        <v>318</v>
      </c>
      <c r="B22" t="str">
        <f t="shared" si="0"/>
        <v>\textit{Bothriocroton hydrosauri} (southern reptile tick)</v>
      </c>
      <c r="C22" t="s">
        <v>340</v>
      </c>
      <c r="D22" t="s">
        <v>394</v>
      </c>
      <c r="E22" s="90" t="s">
        <v>29</v>
      </c>
      <c r="F22" s="48" t="s">
        <v>145</v>
      </c>
      <c r="G22" s="48" t="s">
        <v>315</v>
      </c>
      <c r="H22" s="48" t="s">
        <v>270</v>
      </c>
      <c r="I22" s="75" t="s">
        <v>271</v>
      </c>
      <c r="J22" s="48" t="s">
        <v>146</v>
      </c>
      <c r="K22" s="15"/>
      <c r="L22" s="10"/>
      <c r="M22" s="10"/>
      <c r="N22" s="7" t="s">
        <v>14</v>
      </c>
      <c r="O22" s="10"/>
      <c r="P22" s="26"/>
      <c r="Q22" s="48" t="s">
        <v>225</v>
      </c>
      <c r="T22" s="48"/>
      <c r="U22" s="48"/>
      <c r="V22" s="48"/>
    </row>
    <row r="23" spans="1:22">
      <c r="A23" t="s">
        <v>318</v>
      </c>
      <c r="B23" t="str">
        <f t="shared" si="0"/>
        <v>\textit{Bothriocroton tachyglossi} (central Queensland short-beaked echidna tick)</v>
      </c>
      <c r="C23" t="s">
        <v>341</v>
      </c>
      <c r="D23" t="s">
        <v>394</v>
      </c>
      <c r="E23" s="90" t="s">
        <v>30</v>
      </c>
      <c r="F23" s="48" t="s">
        <v>147</v>
      </c>
      <c r="G23" s="48" t="s">
        <v>316</v>
      </c>
      <c r="J23" s="48" t="s">
        <v>143</v>
      </c>
      <c r="K23" s="27"/>
      <c r="L23" s="27"/>
      <c r="M23" s="27"/>
      <c r="N23" s="7"/>
      <c r="O23" s="7"/>
      <c r="P23" s="26"/>
      <c r="Q23" s="48" t="s">
        <v>222</v>
      </c>
      <c r="T23" s="48"/>
      <c r="U23" s="48"/>
      <c r="V23" s="48"/>
    </row>
    <row r="24" spans="1:22" ht="17" thickBot="1">
      <c r="A24" t="s">
        <v>318</v>
      </c>
      <c r="B24" t="str">
        <f t="shared" si="0"/>
        <v>\textit{Bothriocroton undatum} (goana tick)</v>
      </c>
      <c r="C24" t="s">
        <v>342</v>
      </c>
      <c r="D24" t="s">
        <v>394</v>
      </c>
      <c r="E24" s="91" t="s">
        <v>31</v>
      </c>
      <c r="F24" s="48" t="s">
        <v>148</v>
      </c>
      <c r="G24" s="48" t="s">
        <v>315</v>
      </c>
      <c r="J24" s="48" t="s">
        <v>149</v>
      </c>
      <c r="K24" s="9"/>
      <c r="L24" s="9"/>
      <c r="M24" s="9"/>
      <c r="N24" s="29"/>
      <c r="O24" s="29"/>
      <c r="P24" s="17"/>
      <c r="Q24" s="48" t="s">
        <v>310</v>
      </c>
      <c r="T24" s="48"/>
      <c r="U24" s="48"/>
      <c r="V24" s="48"/>
    </row>
    <row r="25" spans="1:22">
      <c r="A25" t="s">
        <v>318</v>
      </c>
      <c r="B25" t="str">
        <f t="shared" si="0"/>
        <v>\textit{Haemaphysalis bancrofti} (wallaby tick)</v>
      </c>
      <c r="C25" t="s">
        <v>343</v>
      </c>
      <c r="D25" t="s">
        <v>394</v>
      </c>
      <c r="E25" s="2" t="s">
        <v>32</v>
      </c>
      <c r="F25" s="48" t="s">
        <v>150</v>
      </c>
      <c r="G25" s="48" t="s">
        <v>315</v>
      </c>
      <c r="H25" s="48" t="s">
        <v>301</v>
      </c>
      <c r="I25" s="75" t="s">
        <v>302</v>
      </c>
      <c r="J25" s="48" t="s">
        <v>151</v>
      </c>
      <c r="K25" s="30" t="s">
        <v>26</v>
      </c>
      <c r="L25" s="9"/>
      <c r="M25" s="9"/>
      <c r="N25" s="13"/>
      <c r="O25" s="3"/>
      <c r="P25" s="23"/>
      <c r="Q25" s="48" t="s">
        <v>215</v>
      </c>
      <c r="T25" s="48"/>
      <c r="U25" s="48"/>
      <c r="V25" s="48"/>
    </row>
    <row r="26" spans="1:22">
      <c r="A26" t="s">
        <v>318</v>
      </c>
      <c r="B26" t="str">
        <f t="shared" si="0"/>
        <v>\textit{Haemaphysalis bremneri} (Bremner’s possum tick)</v>
      </c>
      <c r="C26" t="s">
        <v>344</v>
      </c>
      <c r="D26" t="s">
        <v>394</v>
      </c>
      <c r="E26" s="6" t="s">
        <v>33</v>
      </c>
      <c r="F26" s="48" t="s">
        <v>152</v>
      </c>
      <c r="G26" s="48" t="s">
        <v>316</v>
      </c>
      <c r="J26" s="48" t="s">
        <v>153</v>
      </c>
      <c r="K26" s="27"/>
      <c r="L26" s="27"/>
      <c r="M26" s="27"/>
      <c r="N26" s="7"/>
      <c r="O26" s="7"/>
      <c r="P26" s="8"/>
      <c r="Q26" s="48" t="s">
        <v>216</v>
      </c>
      <c r="T26" s="48"/>
      <c r="U26" s="48"/>
      <c r="V26" s="48"/>
    </row>
    <row r="27" spans="1:22">
      <c r="A27" t="s">
        <v>318</v>
      </c>
      <c r="B27" t="str">
        <f t="shared" si="0"/>
        <v>\textit{Haemaphysalis doenitzi} (Ooenitz Oriental – Australian bird haemaphysalid)</v>
      </c>
      <c r="C27" t="s">
        <v>345</v>
      </c>
      <c r="D27" t="s">
        <v>394</v>
      </c>
      <c r="E27" s="6" t="s">
        <v>34</v>
      </c>
      <c r="F27" s="48" t="s">
        <v>154</v>
      </c>
      <c r="G27" s="48" t="s">
        <v>315</v>
      </c>
      <c r="J27" s="48" t="s">
        <v>155</v>
      </c>
      <c r="K27" s="15" t="s">
        <v>35</v>
      </c>
      <c r="L27" s="15" t="s">
        <v>35</v>
      </c>
      <c r="M27" s="10" t="s">
        <v>35</v>
      </c>
      <c r="N27" s="15" t="s">
        <v>35</v>
      </c>
      <c r="O27" s="10" t="s">
        <v>35</v>
      </c>
      <c r="P27" s="8"/>
      <c r="Q27" s="48" t="s">
        <v>217</v>
      </c>
      <c r="T27" s="48"/>
      <c r="U27" s="48"/>
      <c r="V27" s="48"/>
    </row>
    <row r="28" spans="1:22">
      <c r="A28" t="s">
        <v>318</v>
      </c>
      <c r="B28" t="str">
        <f t="shared" si="0"/>
        <v>\textit{Haemaphysalis humerosa} (bandicoot tick)</v>
      </c>
      <c r="C28" t="s">
        <v>346</v>
      </c>
      <c r="D28" t="s">
        <v>394</v>
      </c>
      <c r="E28" s="6" t="s">
        <v>36</v>
      </c>
      <c r="F28" s="48" t="s">
        <v>156</v>
      </c>
      <c r="G28" s="48" t="s">
        <v>315</v>
      </c>
      <c r="H28" s="48" t="s">
        <v>282</v>
      </c>
      <c r="I28" s="75" t="s">
        <v>283</v>
      </c>
      <c r="J28" s="48" t="s">
        <v>157</v>
      </c>
      <c r="K28" s="31" t="s">
        <v>37</v>
      </c>
      <c r="L28" s="9"/>
      <c r="M28" s="9"/>
      <c r="N28" s="9"/>
      <c r="O28" s="10"/>
      <c r="P28" s="10" t="s">
        <v>24</v>
      </c>
      <c r="Q28" s="48" t="s">
        <v>218</v>
      </c>
      <c r="T28" s="48"/>
      <c r="U28" s="48"/>
      <c r="V28" s="48"/>
    </row>
    <row r="29" spans="1:22">
      <c r="A29" t="s">
        <v>318</v>
      </c>
      <c r="B29" t="str">
        <f t="shared" si="0"/>
        <v>\textit{Haemaphysalis lagostrophi} (NCN)</v>
      </c>
      <c r="C29" t="s">
        <v>347</v>
      </c>
      <c r="D29" t="s">
        <v>394</v>
      </c>
      <c r="E29" s="6" t="s">
        <v>38</v>
      </c>
      <c r="F29" s="48" t="s">
        <v>91</v>
      </c>
      <c r="G29" s="48" t="s">
        <v>316</v>
      </c>
      <c r="J29" s="48" t="s">
        <v>158</v>
      </c>
      <c r="K29" s="7"/>
      <c r="L29" s="7"/>
      <c r="M29" s="7"/>
      <c r="N29" s="7"/>
      <c r="O29" s="7"/>
      <c r="P29" s="8"/>
    </row>
    <row r="30" spans="1:22">
      <c r="A30" t="s">
        <v>318</v>
      </c>
      <c r="B30" t="str">
        <f t="shared" si="0"/>
        <v>\textit{Haemaphysalis longicornis *} (bush tick)</v>
      </c>
      <c r="C30" t="s">
        <v>348</v>
      </c>
      <c r="D30" t="s">
        <v>394</v>
      </c>
      <c r="E30" s="6" t="s">
        <v>39</v>
      </c>
      <c r="F30" s="48" t="s">
        <v>159</v>
      </c>
      <c r="G30" s="48" t="s">
        <v>315</v>
      </c>
      <c r="H30" s="48" t="s">
        <v>288</v>
      </c>
      <c r="I30" s="75" t="s">
        <v>291</v>
      </c>
      <c r="J30" s="48" t="s">
        <v>160</v>
      </c>
      <c r="K30" s="10"/>
      <c r="L30" s="10" t="s">
        <v>35</v>
      </c>
      <c r="M30" s="10" t="s">
        <v>35</v>
      </c>
      <c r="N30" s="10" t="s">
        <v>35</v>
      </c>
      <c r="O30" s="10" t="s">
        <v>35</v>
      </c>
      <c r="P30" s="10" t="s">
        <v>35</v>
      </c>
      <c r="Q30" s="48" t="s">
        <v>219</v>
      </c>
    </row>
    <row r="31" spans="1:22">
      <c r="A31" t="s">
        <v>318</v>
      </c>
      <c r="B31" t="str">
        <f t="shared" si="0"/>
        <v>\textit{Haemaphysalis novaeguinae} (NCN)</v>
      </c>
      <c r="C31" t="s">
        <v>349</v>
      </c>
      <c r="D31" t="s">
        <v>394</v>
      </c>
      <c r="E31" s="6" t="s">
        <v>40</v>
      </c>
      <c r="F31" s="48" t="s">
        <v>91</v>
      </c>
      <c r="G31" s="48" t="s">
        <v>315</v>
      </c>
      <c r="H31" s="48" t="s">
        <v>276</v>
      </c>
      <c r="I31" s="75" t="s">
        <v>275</v>
      </c>
      <c r="J31" s="48" t="s">
        <v>161</v>
      </c>
      <c r="K31" s="8"/>
      <c r="L31" s="8"/>
      <c r="M31" s="8"/>
      <c r="N31" s="8"/>
      <c r="O31" s="8"/>
      <c r="P31" s="8"/>
      <c r="Q31" s="48" t="s">
        <v>220</v>
      </c>
    </row>
    <row r="32" spans="1:22">
      <c r="A32" t="s">
        <v>318</v>
      </c>
      <c r="B32" t="str">
        <f t="shared" si="0"/>
        <v>\textit{Haemaphysalis petrogalis} (rock-wallaby tick)</v>
      </c>
      <c r="C32" t="s">
        <v>350</v>
      </c>
      <c r="D32" t="s">
        <v>394</v>
      </c>
      <c r="E32" s="6" t="s">
        <v>41</v>
      </c>
      <c r="F32" s="48" t="s">
        <v>162</v>
      </c>
      <c r="G32" s="48" t="s">
        <v>316</v>
      </c>
      <c r="J32" s="48" t="s">
        <v>163</v>
      </c>
      <c r="K32" s="8"/>
      <c r="L32" s="8"/>
      <c r="M32" s="8"/>
      <c r="N32" s="8"/>
      <c r="O32" s="10"/>
      <c r="P32" s="8"/>
    </row>
    <row r="33" spans="1:17" ht="17" thickBot="1">
      <c r="A33" t="s">
        <v>318</v>
      </c>
      <c r="B33" t="str">
        <f t="shared" si="0"/>
        <v>\textit{Haemaphysalis ratti} (rat tick)</v>
      </c>
      <c r="C33" t="s">
        <v>351</v>
      </c>
      <c r="D33" t="s">
        <v>394</v>
      </c>
      <c r="E33" s="16" t="s">
        <v>42</v>
      </c>
      <c r="F33" s="48" t="s">
        <v>164</v>
      </c>
      <c r="G33" s="48" t="s">
        <v>316</v>
      </c>
      <c r="J33" s="48" t="s">
        <v>165</v>
      </c>
      <c r="K33" s="19"/>
      <c r="L33" s="19"/>
      <c r="M33" s="19"/>
      <c r="N33" s="19"/>
      <c r="O33" s="19"/>
      <c r="P33" s="19"/>
      <c r="Q33" s="48" t="s">
        <v>221</v>
      </c>
    </row>
    <row r="34" spans="1:17">
      <c r="A34" t="s">
        <v>318</v>
      </c>
      <c r="B34" t="str">
        <f t="shared" si="0"/>
        <v>\textit{Ixodes antechini} (NCN)</v>
      </c>
      <c r="C34" t="s">
        <v>352</v>
      </c>
      <c r="D34" t="s">
        <v>394</v>
      </c>
      <c r="E34" s="89" t="s">
        <v>43</v>
      </c>
      <c r="F34" s="48" t="s">
        <v>91</v>
      </c>
      <c r="G34" s="48" t="s">
        <v>316</v>
      </c>
      <c r="J34" s="48" t="s">
        <v>167</v>
      </c>
      <c r="K34" s="3"/>
      <c r="L34" s="3"/>
      <c r="M34" s="23"/>
      <c r="N34" s="3"/>
      <c r="O34" s="5"/>
      <c r="P34" s="5"/>
      <c r="Q34" s="48" t="s">
        <v>203</v>
      </c>
    </row>
    <row r="35" spans="1:17">
      <c r="A35" t="s">
        <v>318</v>
      </c>
      <c r="B35" t="str">
        <f t="shared" si="0"/>
        <v>\textit{Ixodes auritulus} (New Zealand seabird tick)</v>
      </c>
      <c r="C35" t="s">
        <v>353</v>
      </c>
      <c r="D35" t="s">
        <v>394</v>
      </c>
      <c r="E35" s="90" t="s">
        <v>44</v>
      </c>
      <c r="F35" s="48" t="s">
        <v>168</v>
      </c>
      <c r="G35" s="48" t="s">
        <v>316</v>
      </c>
      <c r="J35" s="48" t="s">
        <v>130</v>
      </c>
      <c r="K35" s="10"/>
      <c r="L35" s="10" t="s">
        <v>24</v>
      </c>
      <c r="M35" s="10" t="s">
        <v>24</v>
      </c>
      <c r="N35" s="8"/>
      <c r="O35" s="10"/>
      <c r="P35" s="8"/>
    </row>
    <row r="36" spans="1:17">
      <c r="A36" t="s">
        <v>318</v>
      </c>
      <c r="B36" t="str">
        <f t="shared" si="0"/>
        <v>\textit{Ixodes australiensis} (NCN)</v>
      </c>
      <c r="C36" t="s">
        <v>354</v>
      </c>
      <c r="D36" t="s">
        <v>394</v>
      </c>
      <c r="E36" s="90" t="s">
        <v>45</v>
      </c>
      <c r="F36" s="48" t="s">
        <v>91</v>
      </c>
      <c r="G36" s="48" t="s">
        <v>315</v>
      </c>
      <c r="H36" s="48" t="s">
        <v>309</v>
      </c>
      <c r="I36" s="75" t="s">
        <v>281</v>
      </c>
      <c r="J36" s="48" t="s">
        <v>169</v>
      </c>
      <c r="K36" s="32"/>
      <c r="L36" s="7"/>
      <c r="M36" s="7"/>
      <c r="N36" s="7"/>
      <c r="O36" s="7"/>
      <c r="P36" s="8"/>
    </row>
    <row r="37" spans="1:17">
      <c r="A37" t="s">
        <v>318</v>
      </c>
      <c r="B37" t="str">
        <f t="shared" si="0"/>
        <v>\textit{Ixodes barkeri} (NCN)</v>
      </c>
      <c r="C37" t="s">
        <v>355</v>
      </c>
      <c r="D37" t="s">
        <v>394</v>
      </c>
      <c r="E37" s="90" t="s">
        <v>166</v>
      </c>
      <c r="F37" s="48" t="s">
        <v>91</v>
      </c>
      <c r="G37" s="48" t="s">
        <v>316</v>
      </c>
      <c r="J37" s="48" t="s">
        <v>143</v>
      </c>
      <c r="K37" s="32"/>
      <c r="L37" s="7"/>
      <c r="M37" s="7"/>
      <c r="N37" s="7"/>
      <c r="O37" s="7"/>
      <c r="P37" s="8"/>
      <c r="Q37" s="48" t="s">
        <v>204</v>
      </c>
    </row>
    <row r="38" spans="1:17">
      <c r="A38" t="s">
        <v>318</v>
      </c>
      <c r="B38" t="str">
        <f t="shared" si="0"/>
        <v>\textit{Ixodes confusus} (NCN)</v>
      </c>
      <c r="C38" t="s">
        <v>356</v>
      </c>
      <c r="D38" t="s">
        <v>394</v>
      </c>
      <c r="E38" s="90" t="s">
        <v>46</v>
      </c>
      <c r="F38" s="48" t="s">
        <v>91</v>
      </c>
      <c r="G38" s="48" t="s">
        <v>315</v>
      </c>
      <c r="H38" s="48" t="s">
        <v>284</v>
      </c>
      <c r="I38" s="75" t="s">
        <v>285</v>
      </c>
      <c r="J38" s="48" t="s">
        <v>170</v>
      </c>
      <c r="K38" s="8"/>
      <c r="L38" s="8"/>
      <c r="M38" s="8"/>
      <c r="N38" s="8"/>
      <c r="O38" s="8"/>
      <c r="P38" s="8"/>
      <c r="Q38" s="48" t="s">
        <v>205</v>
      </c>
    </row>
    <row r="39" spans="1:17">
      <c r="A39" t="s">
        <v>318</v>
      </c>
      <c r="B39" t="str">
        <f t="shared" si="0"/>
        <v>\textit{Ixodes cordifer} (NCN)</v>
      </c>
      <c r="C39" t="s">
        <v>357</v>
      </c>
      <c r="D39" t="s">
        <v>394</v>
      </c>
      <c r="E39" s="90" t="s">
        <v>47</v>
      </c>
      <c r="F39" s="48" t="s">
        <v>91</v>
      </c>
      <c r="G39" s="48" t="s">
        <v>316</v>
      </c>
      <c r="J39" s="48" t="s">
        <v>170</v>
      </c>
      <c r="K39" s="8"/>
      <c r="L39" s="15" t="s">
        <v>24</v>
      </c>
      <c r="M39" s="10" t="s">
        <v>24</v>
      </c>
      <c r="N39" s="8"/>
      <c r="O39" s="8"/>
      <c r="P39" s="8"/>
      <c r="Q39" s="48" t="s">
        <v>240</v>
      </c>
    </row>
    <row r="40" spans="1:17">
      <c r="A40" t="s">
        <v>318</v>
      </c>
      <c r="B40" t="str">
        <f t="shared" si="0"/>
        <v>\textit{Ixodes cornuatus} (southern paralysis tck)</v>
      </c>
      <c r="C40" t="s">
        <v>358</v>
      </c>
      <c r="D40" t="s">
        <v>394</v>
      </c>
      <c r="E40" s="90" t="s">
        <v>48</v>
      </c>
      <c r="F40" s="48" t="s">
        <v>171</v>
      </c>
      <c r="G40" s="48" t="s">
        <v>315</v>
      </c>
      <c r="H40" s="48" t="s">
        <v>287</v>
      </c>
      <c r="I40" s="75" t="s">
        <v>286</v>
      </c>
      <c r="J40" s="48" t="s">
        <v>172</v>
      </c>
      <c r="K40" s="31" t="s">
        <v>49</v>
      </c>
      <c r="L40" s="15" t="s">
        <v>50</v>
      </c>
      <c r="M40" s="15" t="s">
        <v>50</v>
      </c>
      <c r="N40" s="33"/>
      <c r="O40" s="8"/>
      <c r="P40" s="8"/>
      <c r="Q40" s="48" t="s">
        <v>206</v>
      </c>
    </row>
    <row r="41" spans="1:17">
      <c r="A41" t="s">
        <v>318</v>
      </c>
      <c r="B41" t="str">
        <f t="shared" si="0"/>
        <v>\textit{Ixodes eudyptidis} (NCN)</v>
      </c>
      <c r="C41" t="s">
        <v>359</v>
      </c>
      <c r="D41" t="s">
        <v>394</v>
      </c>
      <c r="E41" s="90" t="s">
        <v>51</v>
      </c>
      <c r="F41" s="48" t="s">
        <v>91</v>
      </c>
      <c r="G41" s="48" t="s">
        <v>316</v>
      </c>
      <c r="J41" s="48" t="s">
        <v>173</v>
      </c>
      <c r="K41" s="10" t="s">
        <v>52</v>
      </c>
      <c r="L41" s="8"/>
      <c r="M41" s="10" t="s">
        <v>52</v>
      </c>
      <c r="N41" s="8"/>
      <c r="O41" s="8"/>
      <c r="P41" s="8"/>
    </row>
    <row r="42" spans="1:17">
      <c r="A42" t="s">
        <v>318</v>
      </c>
      <c r="B42" t="str">
        <f t="shared" si="0"/>
        <v>\textit{Ixodes fecialis} (NCN)</v>
      </c>
      <c r="C42" t="s">
        <v>360</v>
      </c>
      <c r="D42" t="s">
        <v>394</v>
      </c>
      <c r="E42" s="90" t="s">
        <v>53</v>
      </c>
      <c r="F42" s="48" t="s">
        <v>91</v>
      </c>
      <c r="G42" s="48" t="s">
        <v>315</v>
      </c>
      <c r="H42" s="48" t="s">
        <v>284</v>
      </c>
      <c r="I42" s="75" t="s">
        <v>285</v>
      </c>
      <c r="J42" s="48" t="s">
        <v>174</v>
      </c>
      <c r="K42" s="32"/>
      <c r="L42" s="7"/>
      <c r="M42" s="7"/>
      <c r="N42" s="7"/>
      <c r="O42" s="7"/>
      <c r="P42" s="8"/>
      <c r="Q42" s="48" t="s">
        <v>207</v>
      </c>
    </row>
    <row r="43" spans="1:17">
      <c r="A43" t="s">
        <v>318</v>
      </c>
      <c r="B43" t="str">
        <f t="shared" si="0"/>
        <v>\textit{Ixodes heathi} (mountain pygmy possum tick)</v>
      </c>
      <c r="C43" t="s">
        <v>361</v>
      </c>
      <c r="D43" t="s">
        <v>394</v>
      </c>
      <c r="E43" s="90" t="s">
        <v>54</v>
      </c>
      <c r="F43" s="48" t="s">
        <v>175</v>
      </c>
      <c r="G43" s="48" t="s">
        <v>316</v>
      </c>
      <c r="J43" s="48" t="s">
        <v>176</v>
      </c>
      <c r="K43" s="8"/>
      <c r="L43" s="8"/>
      <c r="M43" s="8"/>
      <c r="N43" s="8"/>
      <c r="O43" s="8"/>
      <c r="P43" s="8"/>
    </row>
    <row r="44" spans="1:17">
      <c r="A44" t="s">
        <v>318</v>
      </c>
      <c r="B44" t="str">
        <f t="shared" si="0"/>
        <v>\textit{Ixodes hirsti} (Hirst's marsupial tick)</v>
      </c>
      <c r="C44" t="s">
        <v>362</v>
      </c>
      <c r="D44" t="s">
        <v>394</v>
      </c>
      <c r="E44" s="90" t="s">
        <v>55</v>
      </c>
      <c r="F44" s="48" t="s">
        <v>177</v>
      </c>
      <c r="G44" s="48" t="s">
        <v>315</v>
      </c>
      <c r="J44" s="48" t="s">
        <v>178</v>
      </c>
      <c r="K44" s="31" t="s">
        <v>49</v>
      </c>
      <c r="L44" s="10"/>
      <c r="M44" s="10"/>
      <c r="N44" s="10"/>
      <c r="O44" s="7"/>
      <c r="P44" s="8"/>
      <c r="Q44" s="48" t="s">
        <v>208</v>
      </c>
    </row>
    <row r="45" spans="1:17">
      <c r="A45" t="s">
        <v>318</v>
      </c>
      <c r="B45" t="str">
        <f t="shared" si="0"/>
        <v>\textit{Ixodes holocyclus} (paralysis tick)</v>
      </c>
      <c r="C45" t="s">
        <v>363</v>
      </c>
      <c r="D45" t="s">
        <v>394</v>
      </c>
      <c r="E45" s="90" t="s">
        <v>56</v>
      </c>
      <c r="F45" s="48" t="s">
        <v>179</v>
      </c>
      <c r="G45" s="48" t="s">
        <v>315</v>
      </c>
      <c r="H45" s="48" t="s">
        <v>308</v>
      </c>
      <c r="I45" s="75" t="s">
        <v>289</v>
      </c>
      <c r="J45" s="48" t="s">
        <v>180</v>
      </c>
      <c r="K45" s="31" t="s">
        <v>26</v>
      </c>
      <c r="L45" s="33"/>
      <c r="M45" s="33"/>
      <c r="N45" s="33"/>
      <c r="O45" s="10"/>
      <c r="P45" s="10"/>
    </row>
    <row r="46" spans="1:17">
      <c r="A46" t="s">
        <v>318</v>
      </c>
      <c r="B46" t="str">
        <f t="shared" si="0"/>
        <v>\textit{Ixodes hydromyidis} (water rat tick)</v>
      </c>
      <c r="C46" t="s">
        <v>364</v>
      </c>
      <c r="D46" t="s">
        <v>394</v>
      </c>
      <c r="E46" s="90" t="s">
        <v>57</v>
      </c>
      <c r="F46" s="48" t="s">
        <v>181</v>
      </c>
      <c r="G46" s="48" t="s">
        <v>316</v>
      </c>
      <c r="J46" s="48" t="s">
        <v>182</v>
      </c>
      <c r="K46" s="8"/>
      <c r="L46" s="8"/>
      <c r="M46" s="8"/>
      <c r="N46" s="8"/>
      <c r="O46" s="8"/>
      <c r="P46" s="8"/>
    </row>
    <row r="47" spans="1:17">
      <c r="A47" t="s">
        <v>318</v>
      </c>
      <c r="B47" t="str">
        <f t="shared" si="0"/>
        <v>\textit{Ixodes kerguelenensis} (NCN)</v>
      </c>
      <c r="C47" t="s">
        <v>365</v>
      </c>
      <c r="D47" t="s">
        <v>394</v>
      </c>
      <c r="E47" s="90" t="s">
        <v>58</v>
      </c>
      <c r="F47" s="48" t="s">
        <v>91</v>
      </c>
      <c r="G47" s="48" t="s">
        <v>316</v>
      </c>
      <c r="J47" s="48" t="s">
        <v>130</v>
      </c>
      <c r="K47" s="8"/>
      <c r="L47" s="8"/>
      <c r="M47" s="8"/>
      <c r="N47" s="8"/>
      <c r="O47" s="8"/>
      <c r="P47" s="8"/>
      <c r="Q47" s="48" t="s">
        <v>209</v>
      </c>
    </row>
    <row r="48" spans="1:17">
      <c r="A48" t="s">
        <v>318</v>
      </c>
      <c r="B48" t="str">
        <f t="shared" si="0"/>
        <v>\textit{Ixodes kohlsi} (NCN)</v>
      </c>
      <c r="C48" t="s">
        <v>366</v>
      </c>
      <c r="D48" t="s">
        <v>394</v>
      </c>
      <c r="E48" s="90" t="s">
        <v>59</v>
      </c>
      <c r="F48" s="48" t="s">
        <v>91</v>
      </c>
      <c r="G48" s="48" t="s">
        <v>315</v>
      </c>
      <c r="H48" s="48" t="s">
        <v>284</v>
      </c>
      <c r="I48" s="75" t="s">
        <v>285</v>
      </c>
      <c r="J48" s="48" t="s">
        <v>130</v>
      </c>
      <c r="K48" s="10" t="s">
        <v>52</v>
      </c>
      <c r="L48" s="8"/>
      <c r="M48" s="10" t="s">
        <v>52</v>
      </c>
      <c r="N48" s="8"/>
      <c r="O48" s="8"/>
      <c r="P48" s="8"/>
    </row>
    <row r="49" spans="1:17">
      <c r="A49" t="s">
        <v>318</v>
      </c>
      <c r="B49" t="str">
        <f t="shared" si="0"/>
        <v>\textit{Ixodes kopsteini} (NCN)</v>
      </c>
      <c r="C49" t="s">
        <v>367</v>
      </c>
      <c r="D49" t="s">
        <v>394</v>
      </c>
      <c r="E49" s="90" t="s">
        <v>60</v>
      </c>
      <c r="F49" s="48" t="s">
        <v>91</v>
      </c>
      <c r="G49" s="48" t="s">
        <v>316</v>
      </c>
      <c r="J49" s="48" t="s">
        <v>96</v>
      </c>
      <c r="K49" s="8"/>
      <c r="L49" s="10"/>
      <c r="M49" s="10"/>
      <c r="N49" s="8"/>
      <c r="O49" s="10"/>
      <c r="P49" s="8"/>
    </row>
    <row r="50" spans="1:17">
      <c r="A50" t="s">
        <v>318</v>
      </c>
      <c r="B50" t="str">
        <f t="shared" si="0"/>
        <v>\textit{Ixodes laridis} (NCN)</v>
      </c>
      <c r="C50" t="s">
        <v>368</v>
      </c>
      <c r="D50" t="s">
        <v>394</v>
      </c>
      <c r="E50" s="25" t="s">
        <v>61</v>
      </c>
      <c r="F50" s="48" t="s">
        <v>91</v>
      </c>
      <c r="G50" s="48" t="s">
        <v>316</v>
      </c>
      <c r="J50" s="48" t="s">
        <v>183</v>
      </c>
      <c r="K50" s="8"/>
      <c r="L50" s="8"/>
      <c r="M50" s="8"/>
      <c r="N50" s="8"/>
      <c r="O50" s="8"/>
      <c r="P50" s="8"/>
      <c r="Q50" s="48" t="s">
        <v>210</v>
      </c>
    </row>
    <row r="51" spans="1:17">
      <c r="A51" t="s">
        <v>318</v>
      </c>
      <c r="B51" t="str">
        <f t="shared" si="0"/>
        <v>\textit{Ixodes myrmecobii} (NCN)</v>
      </c>
      <c r="C51" t="s">
        <v>369</v>
      </c>
      <c r="D51" t="s">
        <v>394</v>
      </c>
      <c r="E51" s="90" t="s">
        <v>62</v>
      </c>
      <c r="F51" s="48" t="s">
        <v>91</v>
      </c>
      <c r="G51" s="48" t="s">
        <v>315</v>
      </c>
      <c r="H51" s="48" t="s">
        <v>307</v>
      </c>
      <c r="I51" s="75" t="s">
        <v>272</v>
      </c>
      <c r="J51" s="48" t="s">
        <v>184</v>
      </c>
      <c r="K51" s="10"/>
      <c r="L51" s="15" t="s">
        <v>63</v>
      </c>
      <c r="M51" s="15" t="s">
        <v>63</v>
      </c>
      <c r="N51" s="10"/>
      <c r="O51" s="7"/>
      <c r="P51" s="8"/>
      <c r="Q51" s="48" t="s">
        <v>211</v>
      </c>
    </row>
    <row r="52" spans="1:17">
      <c r="A52" t="s">
        <v>318</v>
      </c>
      <c r="B52" t="str">
        <f t="shared" si="0"/>
        <v>\textit{Ixodes ornithorhynchi} (platypus tick)</v>
      </c>
      <c r="C52" t="s">
        <v>370</v>
      </c>
      <c r="D52" t="s">
        <v>394</v>
      </c>
      <c r="E52" s="90" t="s">
        <v>64</v>
      </c>
      <c r="F52" s="48" t="s">
        <v>185</v>
      </c>
      <c r="G52" s="48" t="s">
        <v>315</v>
      </c>
      <c r="H52" s="48" t="s">
        <v>274</v>
      </c>
      <c r="I52" s="75" t="s">
        <v>273</v>
      </c>
      <c r="J52" s="48" t="s">
        <v>186</v>
      </c>
      <c r="K52" s="32"/>
      <c r="L52" s="7"/>
      <c r="M52" s="10"/>
      <c r="N52" s="7"/>
      <c r="O52" s="7"/>
      <c r="P52" s="8"/>
    </row>
    <row r="53" spans="1:17">
      <c r="A53" t="s">
        <v>318</v>
      </c>
      <c r="B53" t="str">
        <f t="shared" si="0"/>
        <v>\textit{Ixodes simplex} (bat tick)</v>
      </c>
      <c r="C53" t="s">
        <v>371</v>
      </c>
      <c r="D53" t="s">
        <v>394</v>
      </c>
      <c r="E53" s="90" t="s">
        <v>65</v>
      </c>
      <c r="F53" s="48" t="s">
        <v>187</v>
      </c>
      <c r="G53" s="48" t="s">
        <v>316</v>
      </c>
      <c r="J53" s="48" t="s">
        <v>96</v>
      </c>
      <c r="K53" s="10" t="s">
        <v>35</v>
      </c>
      <c r="L53" s="10" t="s">
        <v>35</v>
      </c>
      <c r="M53" s="10" t="s">
        <v>35</v>
      </c>
      <c r="N53" s="10" t="s">
        <v>35</v>
      </c>
      <c r="O53" s="10" t="s">
        <v>35</v>
      </c>
      <c r="P53" s="8"/>
    </row>
    <row r="54" spans="1:17">
      <c r="A54" t="s">
        <v>318</v>
      </c>
      <c r="B54" t="str">
        <f t="shared" si="0"/>
        <v>\textit{Ixodes tasmani} (common marsupial tick)</v>
      </c>
      <c r="C54" t="s">
        <v>372</v>
      </c>
      <c r="D54" t="s">
        <v>394</v>
      </c>
      <c r="E54" s="90" t="s">
        <v>66</v>
      </c>
      <c r="F54" s="48" t="s">
        <v>188</v>
      </c>
      <c r="G54" s="48" t="s">
        <v>315</v>
      </c>
      <c r="H54" s="48" t="s">
        <v>293</v>
      </c>
      <c r="I54" s="75" t="s">
        <v>290</v>
      </c>
      <c r="J54" s="48" t="s">
        <v>189</v>
      </c>
      <c r="K54" s="31" t="s">
        <v>49</v>
      </c>
      <c r="L54" s="33"/>
      <c r="M54" s="33"/>
      <c r="N54" s="34"/>
      <c r="O54" s="10"/>
      <c r="P54" s="10"/>
    </row>
    <row r="55" spans="1:17">
      <c r="A55" t="s">
        <v>318</v>
      </c>
      <c r="B55" t="str">
        <f t="shared" si="0"/>
        <v>\textit{Ixodes trichosuri} (possum tick)</v>
      </c>
      <c r="C55" t="s">
        <v>373</v>
      </c>
      <c r="D55" t="s">
        <v>394</v>
      </c>
      <c r="E55" s="90" t="s">
        <v>67</v>
      </c>
      <c r="F55" s="48" t="s">
        <v>190</v>
      </c>
      <c r="G55" s="48" t="s">
        <v>316</v>
      </c>
      <c r="J55" s="48" t="s">
        <v>191</v>
      </c>
      <c r="K55" s="10"/>
      <c r="L55" s="15" t="s">
        <v>63</v>
      </c>
      <c r="M55" s="15" t="s">
        <v>63</v>
      </c>
      <c r="N55" s="10"/>
      <c r="O55" s="7"/>
      <c r="P55" s="8"/>
      <c r="Q55" s="48" t="s">
        <v>212</v>
      </c>
    </row>
    <row r="56" spans="1:17">
      <c r="A56" t="s">
        <v>318</v>
      </c>
      <c r="B56" t="str">
        <f t="shared" si="0"/>
        <v>\textit{Ixodes uriae} (NCN)</v>
      </c>
      <c r="C56" t="s">
        <v>374</v>
      </c>
      <c r="D56" t="s">
        <v>394</v>
      </c>
      <c r="E56" s="90" t="s">
        <v>68</v>
      </c>
      <c r="F56" s="48" t="s">
        <v>91</v>
      </c>
      <c r="G56" s="48" t="s">
        <v>316</v>
      </c>
      <c r="J56" s="48" t="s">
        <v>130</v>
      </c>
      <c r="K56" s="10" t="s">
        <v>35</v>
      </c>
      <c r="L56" s="10" t="s">
        <v>35</v>
      </c>
      <c r="M56" s="10" t="s">
        <v>35</v>
      </c>
      <c r="N56" s="10" t="s">
        <v>35</v>
      </c>
      <c r="O56" s="10" t="s">
        <v>35</v>
      </c>
      <c r="P56" s="10" t="s">
        <v>35</v>
      </c>
    </row>
    <row r="57" spans="1:17">
      <c r="A57" t="s">
        <v>318</v>
      </c>
      <c r="B57" t="str">
        <f t="shared" si="0"/>
        <v>\textit{Ixodes vestitus} (numbat tick)</v>
      </c>
      <c r="C57" t="s">
        <v>375</v>
      </c>
      <c r="D57" t="s">
        <v>394</v>
      </c>
      <c r="E57" s="90" t="s">
        <v>69</v>
      </c>
      <c r="F57" s="48" t="s">
        <v>192</v>
      </c>
      <c r="G57" s="48" t="s">
        <v>316</v>
      </c>
      <c r="J57" s="48" t="s">
        <v>193</v>
      </c>
      <c r="K57" s="8"/>
      <c r="L57" s="8"/>
      <c r="M57" s="8"/>
      <c r="N57" s="8"/>
      <c r="O57" s="8"/>
      <c r="P57" s="8"/>
    </row>
    <row r="58" spans="1:17">
      <c r="A58" t="s">
        <v>318</v>
      </c>
      <c r="B58" t="str">
        <f t="shared" si="0"/>
        <v>\textit{Ixodes victoriensis} (NCN)</v>
      </c>
      <c r="C58" t="s">
        <v>376</v>
      </c>
      <c r="D58" t="s">
        <v>394</v>
      </c>
      <c r="E58" s="25" t="s">
        <v>70</v>
      </c>
      <c r="F58" s="48" t="s">
        <v>91</v>
      </c>
      <c r="G58" s="48" t="s">
        <v>316</v>
      </c>
      <c r="J58" s="48" t="s">
        <v>194</v>
      </c>
      <c r="K58" s="10"/>
      <c r="L58" s="8"/>
      <c r="M58" s="8"/>
      <c r="N58" s="8"/>
      <c r="O58" s="8"/>
      <c r="P58" s="8"/>
      <c r="Q58" s="48" t="s">
        <v>213</v>
      </c>
    </row>
    <row r="59" spans="1:17" ht="17" thickBot="1">
      <c r="A59" t="s">
        <v>318</v>
      </c>
      <c r="B59" t="str">
        <f t="shared" si="0"/>
        <v>\textit{Ixodes woylei} (woylie tick)</v>
      </c>
      <c r="C59" t="s">
        <v>377</v>
      </c>
      <c r="D59" t="s">
        <v>394</v>
      </c>
      <c r="E59" s="28" t="s">
        <v>71</v>
      </c>
      <c r="F59" s="48" t="s">
        <v>195</v>
      </c>
      <c r="G59" s="48" t="s">
        <v>316</v>
      </c>
      <c r="J59" s="48" t="s">
        <v>196</v>
      </c>
      <c r="K59" s="18" t="s">
        <v>52</v>
      </c>
      <c r="L59" s="19"/>
      <c r="M59" s="19"/>
      <c r="N59" s="19"/>
      <c r="O59" s="19"/>
      <c r="P59" s="19"/>
      <c r="Q59" s="48" t="s">
        <v>214</v>
      </c>
    </row>
    <row r="60" spans="1:17">
      <c r="A60" t="s">
        <v>318</v>
      </c>
      <c r="B60" t="str">
        <f t="shared" si="0"/>
        <v>\textit{Rhipicephalus australis *} (Australian cattletick)</v>
      </c>
      <c r="C60" t="s">
        <v>378</v>
      </c>
      <c r="D60" t="s">
        <v>394</v>
      </c>
      <c r="E60" s="2" t="s">
        <v>72</v>
      </c>
      <c r="F60" s="48" t="s">
        <v>197</v>
      </c>
      <c r="G60" s="48" t="s">
        <v>315</v>
      </c>
      <c r="H60" s="48" t="s">
        <v>279</v>
      </c>
      <c r="I60" s="75" t="s">
        <v>280</v>
      </c>
      <c r="J60" s="48" t="s">
        <v>198</v>
      </c>
      <c r="K60" s="23"/>
      <c r="L60" s="23"/>
      <c r="M60" s="23"/>
      <c r="N60" s="23"/>
      <c r="O60" s="23"/>
      <c r="P60" s="23"/>
      <c r="Q60" s="48" t="s">
        <v>201</v>
      </c>
    </row>
    <row r="61" spans="1:17" ht="17" thickBot="1">
      <c r="A61" t="s">
        <v>318</v>
      </c>
      <c r="B61" t="str">
        <f t="shared" si="0"/>
        <v>\textit{Rhipicephalus sanguineus * } (brown dog tick)</v>
      </c>
      <c r="C61" t="s">
        <v>379</v>
      </c>
      <c r="D61" t="s">
        <v>394</v>
      </c>
      <c r="E61" s="35" t="s">
        <v>73</v>
      </c>
      <c r="F61" s="48" t="s">
        <v>199</v>
      </c>
      <c r="G61" s="48" t="s">
        <v>315</v>
      </c>
      <c r="H61" s="48" t="s">
        <v>274</v>
      </c>
      <c r="I61" s="75" t="s">
        <v>273</v>
      </c>
      <c r="J61" s="48" t="s">
        <v>200</v>
      </c>
      <c r="K61" s="36"/>
      <c r="L61" s="36" t="s">
        <v>35</v>
      </c>
      <c r="M61" s="36" t="s">
        <v>35</v>
      </c>
      <c r="N61" s="36"/>
      <c r="O61" s="36" t="s">
        <v>35</v>
      </c>
      <c r="P61" s="36" t="s">
        <v>35</v>
      </c>
      <c r="Q61" s="48" t="s">
        <v>202</v>
      </c>
    </row>
    <row r="62" spans="1:17" ht="17" thickTop="1">
      <c r="A62" t="s">
        <v>318</v>
      </c>
      <c r="B62" t="str">
        <f t="shared" si="0"/>
        <v>\textit{Argas australiensis} (NCN)</v>
      </c>
      <c r="C62" t="s">
        <v>380</v>
      </c>
      <c r="D62" t="s">
        <v>394</v>
      </c>
      <c r="E62" s="37" t="s">
        <v>74</v>
      </c>
      <c r="F62" s="48" t="s">
        <v>91</v>
      </c>
      <c r="G62" s="48" t="s">
        <v>316</v>
      </c>
      <c r="J62" s="48" t="s">
        <v>92</v>
      </c>
      <c r="K62" s="5"/>
      <c r="L62" s="5"/>
      <c r="M62" s="5"/>
      <c r="N62" s="5"/>
      <c r="O62" s="5"/>
      <c r="P62" s="5"/>
    </row>
    <row r="63" spans="1:17">
      <c r="A63" t="s">
        <v>318</v>
      </c>
      <c r="B63" t="str">
        <f t="shared" si="0"/>
        <v>\textit{Argas daviesi} (Davies' bat argasid)</v>
      </c>
      <c r="C63" t="s">
        <v>381</v>
      </c>
      <c r="D63" t="s">
        <v>394</v>
      </c>
      <c r="E63" s="38" t="s">
        <v>75</v>
      </c>
      <c r="F63" s="48" t="s">
        <v>93</v>
      </c>
      <c r="G63" s="48" t="s">
        <v>316</v>
      </c>
      <c r="J63" s="48" t="s">
        <v>94</v>
      </c>
      <c r="K63" s="8"/>
      <c r="L63" s="8"/>
      <c r="M63" s="8"/>
      <c r="N63" s="8"/>
      <c r="O63" s="8"/>
      <c r="P63" s="8"/>
    </row>
    <row r="64" spans="1:17">
      <c r="A64" t="s">
        <v>318</v>
      </c>
      <c r="B64" t="str">
        <f t="shared" si="0"/>
        <v>\textit{Argas dewae} (Dewae’s bat argasid)</v>
      </c>
      <c r="C64" t="s">
        <v>382</v>
      </c>
      <c r="D64" t="s">
        <v>394</v>
      </c>
      <c r="E64" s="38" t="s">
        <v>76</v>
      </c>
      <c r="F64" s="48" t="s">
        <v>95</v>
      </c>
      <c r="G64" s="48" t="s">
        <v>316</v>
      </c>
      <c r="J64" s="48" t="s">
        <v>96</v>
      </c>
      <c r="K64" s="8"/>
      <c r="L64" s="8"/>
      <c r="M64" s="8"/>
      <c r="N64" s="8"/>
      <c r="O64" s="8"/>
      <c r="P64" s="8"/>
    </row>
    <row r="65" spans="1:17">
      <c r="A65" t="s">
        <v>318</v>
      </c>
      <c r="B65" t="str">
        <f t="shared" si="0"/>
        <v>\textit{Argas falco} (NCN)</v>
      </c>
      <c r="C65" t="s">
        <v>383</v>
      </c>
      <c r="D65" t="s">
        <v>394</v>
      </c>
      <c r="E65" s="38" t="s">
        <v>77</v>
      </c>
      <c r="F65" s="48" t="s">
        <v>91</v>
      </c>
      <c r="G65" s="48" t="s">
        <v>316</v>
      </c>
      <c r="J65" s="51" t="s">
        <v>97</v>
      </c>
      <c r="K65" s="8"/>
      <c r="L65" s="8"/>
      <c r="M65" s="8"/>
      <c r="N65" s="8"/>
      <c r="O65" s="8"/>
      <c r="P65" s="8"/>
    </row>
    <row r="66" spans="1:17">
      <c r="A66" t="s">
        <v>318</v>
      </c>
      <c r="B66" t="str">
        <f t="shared" si="0"/>
        <v>\textit{Argas lagenoplastis} (Australian fairy martin argasid)</v>
      </c>
      <c r="C66" t="s">
        <v>384</v>
      </c>
      <c r="D66" t="s">
        <v>394</v>
      </c>
      <c r="E66" s="88" t="s">
        <v>78</v>
      </c>
      <c r="F66" s="48" t="s">
        <v>98</v>
      </c>
      <c r="G66" s="48" t="s">
        <v>316</v>
      </c>
      <c r="J66" s="48" t="s">
        <v>99</v>
      </c>
      <c r="K66" s="15"/>
      <c r="L66" s="15"/>
      <c r="M66" s="15"/>
      <c r="N66" s="8"/>
      <c r="O66" s="8"/>
      <c r="P66" s="15"/>
    </row>
    <row r="67" spans="1:17">
      <c r="A67" t="s">
        <v>318</v>
      </c>
      <c r="B67" t="str">
        <f t="shared" ref="B67:B75" si="1">C67&amp;" ("&amp;F67&amp;""&amp;D67</f>
        <v>\textit{Argas lowryae} (Lowryae's bird argasid)</v>
      </c>
      <c r="C67" t="s">
        <v>385</v>
      </c>
      <c r="D67" t="s">
        <v>394</v>
      </c>
      <c r="E67" s="38" t="s">
        <v>79</v>
      </c>
      <c r="F67" s="48" t="s">
        <v>100</v>
      </c>
      <c r="G67" s="48" t="s">
        <v>316</v>
      </c>
      <c r="J67" s="48" t="s">
        <v>101</v>
      </c>
      <c r="K67" s="8"/>
      <c r="L67" s="8"/>
      <c r="M67" s="8"/>
      <c r="N67" s="8"/>
      <c r="O67" s="8"/>
      <c r="P67" s="8"/>
    </row>
    <row r="68" spans="1:17">
      <c r="A68" t="s">
        <v>318</v>
      </c>
      <c r="B68" t="str">
        <f t="shared" si="1"/>
        <v>\textit{Argas macrodermae} (ghost bat tick)</v>
      </c>
      <c r="C68" t="s">
        <v>386</v>
      </c>
      <c r="D68" t="s">
        <v>394</v>
      </c>
      <c r="E68" s="38" t="s">
        <v>80</v>
      </c>
      <c r="F68" s="48" t="s">
        <v>102</v>
      </c>
      <c r="G68" s="48" t="s">
        <v>316</v>
      </c>
      <c r="J68" s="48" t="s">
        <v>103</v>
      </c>
      <c r="K68" s="8"/>
      <c r="L68" s="8"/>
      <c r="M68" s="8"/>
      <c r="N68" s="8"/>
      <c r="O68" s="8"/>
      <c r="P68" s="8"/>
    </row>
    <row r="69" spans="1:17">
      <c r="A69" t="s">
        <v>318</v>
      </c>
      <c r="B69" t="str">
        <f t="shared" si="1"/>
        <v>\textit{Argas nullarborensis} (NCN)</v>
      </c>
      <c r="C69" t="s">
        <v>387</v>
      </c>
      <c r="D69" t="s">
        <v>394</v>
      </c>
      <c r="E69" s="38" t="s">
        <v>81</v>
      </c>
      <c r="F69" s="48" t="s">
        <v>91</v>
      </c>
      <c r="G69" s="48" t="s">
        <v>316</v>
      </c>
      <c r="J69" s="48" t="s">
        <v>104</v>
      </c>
      <c r="K69" s="8"/>
      <c r="L69" s="8"/>
      <c r="M69" s="8"/>
      <c r="N69" s="8"/>
      <c r="O69" s="8"/>
      <c r="P69" s="8"/>
    </row>
    <row r="70" spans="1:17">
      <c r="A70" t="s">
        <v>318</v>
      </c>
      <c r="B70" t="str">
        <f t="shared" si="1"/>
        <v>\textit{Argas persicus *} (fowl tick)</v>
      </c>
      <c r="C70" t="s">
        <v>388</v>
      </c>
      <c r="D70" t="s">
        <v>394</v>
      </c>
      <c r="E70" s="38" t="s">
        <v>82</v>
      </c>
      <c r="F70" s="48" t="s">
        <v>105</v>
      </c>
      <c r="G70" s="48" t="s">
        <v>315</v>
      </c>
      <c r="H70" s="48" t="s">
        <v>278</v>
      </c>
      <c r="I70" s="75" t="s">
        <v>277</v>
      </c>
      <c r="J70" s="48" t="s">
        <v>106</v>
      </c>
      <c r="K70" s="15" t="s">
        <v>35</v>
      </c>
      <c r="L70" s="15" t="s">
        <v>35</v>
      </c>
      <c r="M70" s="15"/>
      <c r="N70" s="15" t="s">
        <v>35</v>
      </c>
      <c r="O70" s="10" t="s">
        <v>35</v>
      </c>
      <c r="P70" s="10" t="s">
        <v>35</v>
      </c>
      <c r="Q70" s="48" t="s">
        <v>138</v>
      </c>
    </row>
    <row r="71" spans="1:17" ht="17" thickBot="1">
      <c r="A71" t="s">
        <v>318</v>
      </c>
      <c r="B71" t="str">
        <f t="shared" si="1"/>
        <v>\textit{Argas robertsi} (Robert's bird tick)</v>
      </c>
      <c r="C71" t="s">
        <v>389</v>
      </c>
      <c r="D71" t="s">
        <v>394</v>
      </c>
      <c r="E71" s="1" t="s">
        <v>83</v>
      </c>
      <c r="F71" s="48" t="s">
        <v>107</v>
      </c>
      <c r="G71" s="48" t="s">
        <v>316</v>
      </c>
      <c r="J71" s="48" t="s">
        <v>108</v>
      </c>
      <c r="K71" s="19"/>
      <c r="L71" s="19"/>
      <c r="M71" s="17"/>
      <c r="N71" s="19"/>
      <c r="O71" s="19"/>
      <c r="P71" s="19"/>
    </row>
    <row r="72" spans="1:17">
      <c r="A72" t="s">
        <v>318</v>
      </c>
      <c r="B72" t="str">
        <f t="shared" si="1"/>
        <v>\textit{Ornithodoros capensis} (seabird soft tick)</v>
      </c>
      <c r="C72" t="s">
        <v>390</v>
      </c>
      <c r="D72" t="s">
        <v>394</v>
      </c>
      <c r="E72" s="39" t="s">
        <v>84</v>
      </c>
      <c r="F72" s="48" t="s">
        <v>109</v>
      </c>
      <c r="G72" s="48" t="s">
        <v>315</v>
      </c>
      <c r="H72" s="48" t="s">
        <v>303</v>
      </c>
      <c r="I72" s="75" t="s">
        <v>304</v>
      </c>
      <c r="J72" s="48" t="s">
        <v>110</v>
      </c>
      <c r="K72" s="40" t="s">
        <v>35</v>
      </c>
      <c r="L72" s="24"/>
      <c r="M72" s="40" t="s">
        <v>35</v>
      </c>
      <c r="N72" s="24"/>
      <c r="O72" s="23" t="s">
        <v>35</v>
      </c>
      <c r="P72" s="24"/>
    </row>
    <row r="73" spans="1:17">
      <c r="A73" t="s">
        <v>318</v>
      </c>
      <c r="B73" t="str">
        <f t="shared" si="1"/>
        <v>\textit{Ornithodoros gurneyi} (kangaroo soft tick)</v>
      </c>
      <c r="C73" t="s">
        <v>391</v>
      </c>
      <c r="D73" t="s">
        <v>394</v>
      </c>
      <c r="E73" s="41" t="s">
        <v>85</v>
      </c>
      <c r="F73" s="48" t="s">
        <v>111</v>
      </c>
      <c r="G73" s="48" t="s">
        <v>315</v>
      </c>
      <c r="H73" s="48" t="s">
        <v>306</v>
      </c>
      <c r="I73" s="75" t="s">
        <v>292</v>
      </c>
      <c r="J73" s="48" t="s">
        <v>112</v>
      </c>
      <c r="K73" s="7" t="s">
        <v>14</v>
      </c>
      <c r="L73" s="7" t="s">
        <v>14</v>
      </c>
      <c r="M73" s="15"/>
      <c r="N73" s="7" t="s">
        <v>14</v>
      </c>
      <c r="O73" s="7" t="s">
        <v>14</v>
      </c>
      <c r="P73" s="42"/>
      <c r="Q73" s="48" t="s">
        <v>139</v>
      </c>
    </row>
    <row r="74" spans="1:17" ht="17" thickBot="1">
      <c r="A74" t="s">
        <v>318</v>
      </c>
      <c r="B74" t="str">
        <f t="shared" si="1"/>
        <v>\textit{Ornithodoros macmillani} (possum soft tick)</v>
      </c>
      <c r="C74" t="s">
        <v>392</v>
      </c>
      <c r="D74" t="s">
        <v>394</v>
      </c>
      <c r="E74" s="43" t="s">
        <v>86</v>
      </c>
      <c r="F74" s="48" t="s">
        <v>113</v>
      </c>
      <c r="G74" s="48" t="s">
        <v>316</v>
      </c>
      <c r="J74" s="48" t="s">
        <v>114</v>
      </c>
      <c r="K74" s="44"/>
      <c r="L74" s="44"/>
      <c r="M74" s="19"/>
      <c r="N74" s="44"/>
      <c r="O74" s="19"/>
      <c r="P74" s="44"/>
    </row>
    <row r="75" spans="1:17" ht="17" thickBot="1">
      <c r="A75" t="s">
        <v>318</v>
      </c>
      <c r="B75" t="str">
        <f t="shared" si="1"/>
        <v>\textit{Otobius megnini *} (spinose ear tick)</v>
      </c>
      <c r="C75" t="s">
        <v>393</v>
      </c>
      <c r="D75" t="s">
        <v>394</v>
      </c>
      <c r="E75" s="45" t="s">
        <v>87</v>
      </c>
      <c r="F75" s="48" t="s">
        <v>115</v>
      </c>
      <c r="G75" s="48" t="s">
        <v>316</v>
      </c>
      <c r="J75" s="48" t="s">
        <v>116</v>
      </c>
      <c r="K75" s="46" t="s">
        <v>35</v>
      </c>
      <c r="L75" s="46" t="s">
        <v>35</v>
      </c>
      <c r="M75" s="46" t="s">
        <v>35</v>
      </c>
      <c r="N75" s="46" t="s">
        <v>35</v>
      </c>
      <c r="O75" s="47" t="s">
        <v>35</v>
      </c>
      <c r="P75" s="46" t="s">
        <v>35</v>
      </c>
      <c r="Q75" s="48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C2FF-0D5B-C949-ADAC-C9F90DFDA0D4}">
  <dimension ref="A1:J76"/>
  <sheetViews>
    <sheetView tabSelected="1" zoomScale="120" zoomScaleNormal="120" workbookViewId="0">
      <selection activeCell="D2" sqref="D2"/>
    </sheetView>
  </sheetViews>
  <sheetFormatPr baseColWidth="10" defaultRowHeight="16"/>
  <cols>
    <col min="1" max="1" width="33.33203125" customWidth="1"/>
    <col min="2" max="2" width="43" bestFit="1" customWidth="1"/>
    <col min="3" max="3" width="5.83203125" style="48" customWidth="1"/>
    <col min="4" max="4" width="18.83203125" customWidth="1"/>
    <col min="5" max="5" width="65.1640625" customWidth="1"/>
    <col min="6" max="6" width="44" style="48" customWidth="1"/>
  </cols>
  <sheetData>
    <row r="1" spans="1:10" ht="17" thickBot="1">
      <c r="A1" s="97" t="s">
        <v>88</v>
      </c>
      <c r="B1" s="98" t="s">
        <v>477</v>
      </c>
      <c r="C1" s="106" t="s">
        <v>589</v>
      </c>
      <c r="D1" s="98" t="s">
        <v>90</v>
      </c>
      <c r="E1" s="98" t="s">
        <v>238</v>
      </c>
      <c r="F1" s="93" t="s">
        <v>534</v>
      </c>
      <c r="G1" s="96"/>
      <c r="H1" s="96"/>
      <c r="I1" s="96"/>
      <c r="J1" s="96"/>
    </row>
    <row r="2" spans="1:10">
      <c r="A2" s="87" t="s">
        <v>395</v>
      </c>
      <c r="B2" s="48" t="s">
        <v>478</v>
      </c>
      <c r="C2" s="107" t="s">
        <v>315</v>
      </c>
      <c r="D2" s="87" t="s">
        <v>430</v>
      </c>
      <c r="E2" s="100" t="s">
        <v>539</v>
      </c>
      <c r="F2" s="48" t="s">
        <v>118</v>
      </c>
      <c r="G2" s="87"/>
      <c r="H2" s="87"/>
      <c r="I2" s="87"/>
      <c r="J2" s="87"/>
    </row>
    <row r="3" spans="1:10">
      <c r="A3" s="87" t="s">
        <v>321</v>
      </c>
      <c r="B3" s="48" t="s">
        <v>479</v>
      </c>
      <c r="C3" s="107" t="s">
        <v>316</v>
      </c>
      <c r="D3" s="87" t="s">
        <v>432</v>
      </c>
      <c r="E3" s="87" t="s">
        <v>540</v>
      </c>
      <c r="F3" s="48" t="s">
        <v>119</v>
      </c>
      <c r="G3" s="87"/>
      <c r="H3" s="87"/>
      <c r="I3" s="87"/>
      <c r="J3" s="87"/>
    </row>
    <row r="4" spans="1:10">
      <c r="A4" s="87" t="s">
        <v>322</v>
      </c>
      <c r="B4" s="48" t="s">
        <v>480</v>
      </c>
      <c r="C4" s="107" t="s">
        <v>316</v>
      </c>
      <c r="D4" s="87" t="s">
        <v>433</v>
      </c>
      <c r="E4" s="87" t="s">
        <v>541</v>
      </c>
      <c r="F4" s="48" t="s">
        <v>120</v>
      </c>
      <c r="G4" s="87"/>
      <c r="H4" s="87"/>
      <c r="I4" s="87"/>
      <c r="J4" s="87"/>
    </row>
    <row r="5" spans="1:10">
      <c r="A5" s="87" t="s">
        <v>396</v>
      </c>
      <c r="B5" s="48" t="s">
        <v>481</v>
      </c>
      <c r="C5" s="107" t="s">
        <v>316</v>
      </c>
      <c r="D5" s="87" t="s">
        <v>434</v>
      </c>
      <c r="E5" s="87"/>
      <c r="F5" s="48" t="s">
        <v>122</v>
      </c>
      <c r="G5" s="87"/>
      <c r="H5" s="87"/>
      <c r="I5" s="87"/>
      <c r="J5" s="87"/>
    </row>
    <row r="6" spans="1:10">
      <c r="A6" s="87" t="s">
        <v>324</v>
      </c>
      <c r="B6" s="48" t="s">
        <v>482</v>
      </c>
      <c r="C6" s="107" t="s">
        <v>316</v>
      </c>
      <c r="D6" s="87" t="s">
        <v>431</v>
      </c>
      <c r="E6" s="100" t="s">
        <v>542</v>
      </c>
      <c r="F6" s="48" t="s">
        <v>123</v>
      </c>
      <c r="G6" s="87"/>
      <c r="H6" s="87"/>
      <c r="I6" s="87"/>
      <c r="J6" s="87"/>
    </row>
    <row r="7" spans="1:10">
      <c r="A7" s="87" t="s">
        <v>397</v>
      </c>
      <c r="B7" s="48" t="s">
        <v>483</v>
      </c>
      <c r="C7" s="107" t="s">
        <v>316</v>
      </c>
      <c r="D7" s="87" t="s">
        <v>430</v>
      </c>
      <c r="E7" s="100" t="s">
        <v>535</v>
      </c>
      <c r="F7" s="48" t="s">
        <v>125</v>
      </c>
      <c r="G7" s="87"/>
      <c r="H7" s="87"/>
      <c r="I7" s="87"/>
      <c r="J7" s="87"/>
    </row>
    <row r="8" spans="1:10">
      <c r="A8" s="87" t="s">
        <v>326</v>
      </c>
      <c r="B8" s="48" t="s">
        <v>485</v>
      </c>
      <c r="C8" s="107" t="s">
        <v>316</v>
      </c>
      <c r="D8" s="87" t="s">
        <v>435</v>
      </c>
      <c r="E8" s="100"/>
      <c r="F8" s="48" t="s">
        <v>127</v>
      </c>
      <c r="G8" s="87"/>
      <c r="H8" s="87"/>
      <c r="I8" s="87"/>
      <c r="J8" s="87"/>
    </row>
    <row r="9" spans="1:10">
      <c r="A9" s="87" t="s">
        <v>398</v>
      </c>
      <c r="B9" s="48" t="s">
        <v>486</v>
      </c>
      <c r="C9" s="107" t="s">
        <v>315</v>
      </c>
      <c r="D9" s="87" t="s">
        <v>430</v>
      </c>
      <c r="E9" s="100" t="s">
        <v>538</v>
      </c>
      <c r="F9" s="48" t="s">
        <v>128</v>
      </c>
      <c r="G9" s="87"/>
      <c r="H9" s="87"/>
      <c r="I9" s="87"/>
      <c r="J9" s="87"/>
    </row>
    <row r="10" spans="1:10">
      <c r="A10" s="87" t="s">
        <v>399</v>
      </c>
      <c r="B10" s="48" t="s">
        <v>478</v>
      </c>
      <c r="C10" s="107" t="s">
        <v>315</v>
      </c>
      <c r="D10" s="87" t="s">
        <v>438</v>
      </c>
      <c r="E10" s="100" t="s">
        <v>544</v>
      </c>
      <c r="F10" s="48" t="s">
        <v>130</v>
      </c>
      <c r="G10" s="87"/>
      <c r="H10" s="87"/>
      <c r="I10" s="87"/>
      <c r="J10" s="87"/>
    </row>
    <row r="11" spans="1:10">
      <c r="A11" s="87" t="s">
        <v>329</v>
      </c>
      <c r="B11" s="48" t="s">
        <v>482</v>
      </c>
      <c r="C11" s="107" t="s">
        <v>316</v>
      </c>
      <c r="D11" s="87" t="s">
        <v>437</v>
      </c>
      <c r="E11" s="100" t="s">
        <v>545</v>
      </c>
      <c r="F11" s="48" t="s">
        <v>131</v>
      </c>
      <c r="G11" s="87"/>
      <c r="H11" s="87"/>
      <c r="I11" s="87"/>
      <c r="J11" s="87"/>
    </row>
    <row r="12" spans="1:10">
      <c r="A12" s="87" t="s">
        <v>400</v>
      </c>
      <c r="B12" s="48" t="s">
        <v>487</v>
      </c>
      <c r="C12" s="107" t="s">
        <v>315</v>
      </c>
      <c r="D12" s="87" t="s">
        <v>436</v>
      </c>
      <c r="E12" s="100" t="s">
        <v>543</v>
      </c>
      <c r="F12" s="48" t="s">
        <v>132</v>
      </c>
      <c r="G12" s="87"/>
      <c r="H12" s="87"/>
      <c r="I12" s="87"/>
      <c r="J12" s="87"/>
    </row>
    <row r="13" spans="1:10">
      <c r="A13" s="87" t="s">
        <v>331</v>
      </c>
      <c r="B13" s="48" t="s">
        <v>482</v>
      </c>
      <c r="C13" s="107" t="s">
        <v>316</v>
      </c>
      <c r="D13" s="87" t="s">
        <v>431</v>
      </c>
      <c r="E13" s="100"/>
      <c r="F13" s="48" t="s">
        <v>133</v>
      </c>
      <c r="G13" s="87"/>
      <c r="H13" s="96"/>
      <c r="I13" s="96"/>
      <c r="J13" s="87"/>
    </row>
    <row r="14" spans="1:10">
      <c r="A14" s="87" t="s">
        <v>332</v>
      </c>
      <c r="B14" s="48" t="s">
        <v>488</v>
      </c>
      <c r="C14" s="107" t="s">
        <v>316</v>
      </c>
      <c r="D14" s="87" t="s">
        <v>431</v>
      </c>
      <c r="E14" s="100"/>
      <c r="F14" s="48" t="s">
        <v>239</v>
      </c>
      <c r="G14" s="87"/>
      <c r="H14" s="87"/>
      <c r="I14" s="87"/>
      <c r="J14" s="87"/>
    </row>
    <row r="15" spans="1:10">
      <c r="A15" s="87" t="s">
        <v>333</v>
      </c>
      <c r="B15" s="48" t="s">
        <v>486</v>
      </c>
      <c r="C15" s="107" t="s">
        <v>315</v>
      </c>
      <c r="D15" s="87" t="s">
        <v>439</v>
      </c>
      <c r="E15" s="100"/>
      <c r="F15" s="48" t="s">
        <v>134</v>
      </c>
      <c r="G15" s="87"/>
      <c r="H15" s="87"/>
      <c r="I15" s="87"/>
      <c r="J15" s="87"/>
    </row>
    <row r="16" spans="1:10">
      <c r="A16" s="87" t="s">
        <v>401</v>
      </c>
      <c r="B16" s="48" t="s">
        <v>483</v>
      </c>
      <c r="C16" s="107" t="s">
        <v>315</v>
      </c>
      <c r="D16" s="87" t="s">
        <v>440</v>
      </c>
      <c r="E16" s="100" t="s">
        <v>546</v>
      </c>
      <c r="F16" s="48" t="s">
        <v>136</v>
      </c>
      <c r="G16" s="87"/>
      <c r="H16" s="87"/>
      <c r="I16" s="87"/>
      <c r="J16" s="87"/>
    </row>
    <row r="17" spans="1:10">
      <c r="A17" s="87" t="s">
        <v>335</v>
      </c>
      <c r="B17" s="48" t="s">
        <v>489</v>
      </c>
      <c r="C17" s="107" t="s">
        <v>316</v>
      </c>
      <c r="D17" s="87" t="s">
        <v>430</v>
      </c>
      <c r="E17" s="100" t="s">
        <v>569</v>
      </c>
      <c r="F17" s="48" t="s">
        <v>126</v>
      </c>
      <c r="G17" s="87"/>
      <c r="H17" s="87"/>
      <c r="I17" s="87"/>
      <c r="J17" s="87"/>
    </row>
    <row r="18" spans="1:10">
      <c r="A18" s="87" t="s">
        <v>336</v>
      </c>
      <c r="B18" s="48" t="s">
        <v>490</v>
      </c>
      <c r="C18" s="107" t="s">
        <v>316</v>
      </c>
      <c r="D18" s="87" t="s">
        <v>435</v>
      </c>
      <c r="E18" s="100" t="s">
        <v>537</v>
      </c>
      <c r="F18" s="48" t="s">
        <v>137</v>
      </c>
      <c r="G18" s="87"/>
      <c r="H18" s="87"/>
      <c r="I18" s="87"/>
      <c r="J18" s="87"/>
    </row>
    <row r="19" spans="1:10">
      <c r="A19" s="87" t="s">
        <v>402</v>
      </c>
      <c r="B19" s="48" t="s">
        <v>491</v>
      </c>
      <c r="C19" s="107" t="s">
        <v>315</v>
      </c>
      <c r="D19" s="87" t="s">
        <v>441</v>
      </c>
      <c r="E19" s="101"/>
      <c r="F19" s="48" t="s">
        <v>141</v>
      </c>
      <c r="G19" s="87"/>
      <c r="H19" s="87"/>
      <c r="I19" s="87"/>
      <c r="J19" s="87"/>
    </row>
    <row r="20" spans="1:10" ht="68">
      <c r="A20" s="87" t="s">
        <v>403</v>
      </c>
      <c r="B20" s="48" t="s">
        <v>486</v>
      </c>
      <c r="C20" s="107" t="s">
        <v>316</v>
      </c>
      <c r="D20" s="87" t="s">
        <v>431</v>
      </c>
      <c r="E20" s="105" t="s">
        <v>547</v>
      </c>
      <c r="F20" s="48" t="s">
        <v>143</v>
      </c>
      <c r="G20" s="87"/>
      <c r="H20" s="87"/>
      <c r="I20" s="87"/>
      <c r="J20" s="87"/>
    </row>
    <row r="21" spans="1:10">
      <c r="A21" s="87" t="s">
        <v>339</v>
      </c>
      <c r="B21" s="48" t="s">
        <v>485</v>
      </c>
      <c r="C21" s="107" t="s">
        <v>316</v>
      </c>
      <c r="D21" s="87" t="s">
        <v>435</v>
      </c>
      <c r="E21" s="101"/>
      <c r="F21" s="48" t="s">
        <v>144</v>
      </c>
      <c r="G21" s="87"/>
      <c r="H21" s="87"/>
      <c r="I21" s="87"/>
      <c r="J21" s="87"/>
    </row>
    <row r="22" spans="1:10" ht="102">
      <c r="A22" s="87" t="s">
        <v>404</v>
      </c>
      <c r="B22" s="48" t="s">
        <v>492</v>
      </c>
      <c r="C22" s="107" t="s">
        <v>315</v>
      </c>
      <c r="D22" s="87" t="s">
        <v>430</v>
      </c>
      <c r="E22" s="105" t="s">
        <v>536</v>
      </c>
      <c r="F22" s="48" t="s">
        <v>146</v>
      </c>
      <c r="G22" s="87"/>
      <c r="H22" s="87"/>
      <c r="I22" s="87"/>
      <c r="J22" s="87"/>
    </row>
    <row r="23" spans="1:10">
      <c r="A23" s="87" t="s">
        <v>405</v>
      </c>
      <c r="B23" s="48" t="s">
        <v>494</v>
      </c>
      <c r="C23" s="107" t="s">
        <v>316</v>
      </c>
      <c r="D23" s="87" t="s">
        <v>431</v>
      </c>
      <c r="E23" s="101" t="s">
        <v>568</v>
      </c>
      <c r="F23" s="48" t="s">
        <v>143</v>
      </c>
      <c r="G23" s="87"/>
      <c r="H23" s="87"/>
      <c r="I23" s="87"/>
      <c r="J23" s="87"/>
    </row>
    <row r="24" spans="1:10">
      <c r="A24" s="87" t="s">
        <v>406</v>
      </c>
      <c r="B24" s="48" t="s">
        <v>493</v>
      </c>
      <c r="C24" s="107" t="s">
        <v>315</v>
      </c>
      <c r="D24" s="87" t="s">
        <v>442</v>
      </c>
      <c r="E24" s="101" t="s">
        <v>567</v>
      </c>
      <c r="F24" s="48" t="s">
        <v>149</v>
      </c>
      <c r="G24" s="87"/>
      <c r="H24" s="87"/>
      <c r="I24" s="87"/>
      <c r="J24" s="87"/>
    </row>
    <row r="25" spans="1:10">
      <c r="A25" s="87" t="s">
        <v>407</v>
      </c>
      <c r="B25" s="48" t="s">
        <v>495</v>
      </c>
      <c r="C25" s="107" t="s">
        <v>315</v>
      </c>
      <c r="D25" s="87" t="s">
        <v>443</v>
      </c>
      <c r="E25" s="102" t="s">
        <v>548</v>
      </c>
      <c r="F25" s="48" t="s">
        <v>151</v>
      </c>
      <c r="G25" s="87"/>
      <c r="H25" s="87"/>
      <c r="I25" s="87"/>
      <c r="J25" s="87"/>
    </row>
    <row r="26" spans="1:10">
      <c r="A26" s="87" t="s">
        <v>408</v>
      </c>
      <c r="B26" s="48" t="s">
        <v>481</v>
      </c>
      <c r="C26" s="107" t="s">
        <v>316</v>
      </c>
      <c r="D26" s="87" t="s">
        <v>444</v>
      </c>
      <c r="E26" s="102" t="s">
        <v>549</v>
      </c>
      <c r="F26" s="48" t="s">
        <v>153</v>
      </c>
      <c r="G26" s="87"/>
      <c r="H26" s="87"/>
      <c r="I26" s="87"/>
      <c r="J26" s="87"/>
    </row>
    <row r="27" spans="1:10">
      <c r="A27" s="87" t="s">
        <v>409</v>
      </c>
      <c r="B27" s="48" t="s">
        <v>496</v>
      </c>
      <c r="C27" s="107" t="s">
        <v>315</v>
      </c>
      <c r="D27" s="87" t="s">
        <v>445</v>
      </c>
      <c r="E27" s="102" t="s">
        <v>550</v>
      </c>
      <c r="F27" s="48" t="s">
        <v>155</v>
      </c>
      <c r="G27" s="87"/>
      <c r="H27" s="87"/>
      <c r="I27" s="87"/>
      <c r="J27" s="87"/>
    </row>
    <row r="28" spans="1:10">
      <c r="A28" s="87" t="s">
        <v>410</v>
      </c>
      <c r="B28" s="48" t="s">
        <v>496</v>
      </c>
      <c r="C28" s="107" t="s">
        <v>315</v>
      </c>
      <c r="D28" s="87" t="s">
        <v>446</v>
      </c>
      <c r="E28" s="102" t="s">
        <v>551</v>
      </c>
      <c r="F28" s="48" t="s">
        <v>157</v>
      </c>
      <c r="G28" s="87"/>
      <c r="H28" s="87"/>
      <c r="I28" s="87"/>
      <c r="J28" s="87"/>
    </row>
    <row r="29" spans="1:10">
      <c r="A29" s="87" t="s">
        <v>347</v>
      </c>
      <c r="B29" s="48" t="s">
        <v>481</v>
      </c>
      <c r="C29" s="107" t="s">
        <v>316</v>
      </c>
      <c r="D29" s="87" t="s">
        <v>447</v>
      </c>
      <c r="E29" s="102"/>
      <c r="F29" s="48" t="s">
        <v>158</v>
      </c>
      <c r="G29" s="87"/>
      <c r="H29" s="87"/>
      <c r="I29" s="87"/>
      <c r="J29" s="87"/>
    </row>
    <row r="30" spans="1:10">
      <c r="A30" s="87" t="s">
        <v>570</v>
      </c>
      <c r="B30" s="48" t="s">
        <v>497</v>
      </c>
      <c r="C30" s="107" t="s">
        <v>315</v>
      </c>
      <c r="D30" s="87" t="s">
        <v>440</v>
      </c>
      <c r="E30" s="102" t="s">
        <v>571</v>
      </c>
      <c r="F30" s="48" t="s">
        <v>160</v>
      </c>
      <c r="G30" s="87"/>
      <c r="H30" s="87"/>
      <c r="I30" s="87"/>
      <c r="J30" s="87"/>
    </row>
    <row r="31" spans="1:10">
      <c r="A31" s="87" t="s">
        <v>349</v>
      </c>
      <c r="B31" s="48" t="s">
        <v>488</v>
      </c>
      <c r="C31" s="107" t="s">
        <v>315</v>
      </c>
      <c r="D31" s="87" t="s">
        <v>472</v>
      </c>
      <c r="E31" s="102" t="s">
        <v>552</v>
      </c>
      <c r="F31" s="48" t="s">
        <v>161</v>
      </c>
      <c r="G31" s="87"/>
      <c r="H31" s="87"/>
      <c r="I31" s="87"/>
      <c r="J31" s="87"/>
    </row>
    <row r="32" spans="1:10">
      <c r="A32" s="87" t="s">
        <v>411</v>
      </c>
      <c r="B32" s="48" t="s">
        <v>284</v>
      </c>
      <c r="C32" s="107" t="s">
        <v>316</v>
      </c>
      <c r="D32" s="87" t="s">
        <v>473</v>
      </c>
      <c r="E32" s="102"/>
      <c r="F32" s="48" t="s">
        <v>163</v>
      </c>
      <c r="G32" s="87"/>
      <c r="H32" s="87"/>
      <c r="I32" s="87"/>
      <c r="J32" s="87"/>
    </row>
    <row r="33" spans="1:10">
      <c r="A33" s="87" t="s">
        <v>412</v>
      </c>
      <c r="B33" s="48" t="s">
        <v>498</v>
      </c>
      <c r="C33" s="107" t="s">
        <v>316</v>
      </c>
      <c r="D33" s="87" t="s">
        <v>474</v>
      </c>
      <c r="E33" s="102" t="s">
        <v>553</v>
      </c>
      <c r="F33" s="48" t="s">
        <v>165</v>
      </c>
      <c r="G33" s="87"/>
      <c r="H33" s="87"/>
      <c r="I33" s="87"/>
      <c r="J33" s="87"/>
    </row>
    <row r="34" spans="1:10">
      <c r="A34" s="87" t="s">
        <v>532</v>
      </c>
      <c r="B34" s="48" t="s">
        <v>499</v>
      </c>
      <c r="C34" s="107" t="s">
        <v>316</v>
      </c>
      <c r="D34" s="87" t="s">
        <v>475</v>
      </c>
      <c r="E34" s="102"/>
      <c r="F34" s="48" t="s">
        <v>167</v>
      </c>
      <c r="G34" s="87"/>
      <c r="H34" s="87"/>
      <c r="I34" s="87"/>
      <c r="J34" s="87"/>
    </row>
    <row r="35" spans="1:10">
      <c r="A35" s="87" t="s">
        <v>413</v>
      </c>
      <c r="B35" s="48" t="s">
        <v>500</v>
      </c>
      <c r="C35" s="107" t="s">
        <v>316</v>
      </c>
      <c r="D35" s="87" t="s">
        <v>438</v>
      </c>
      <c r="E35" s="87" t="s">
        <v>554</v>
      </c>
      <c r="F35" s="48" t="s">
        <v>130</v>
      </c>
      <c r="G35" s="87"/>
      <c r="H35" s="87"/>
      <c r="I35" s="87"/>
      <c r="J35" s="87"/>
    </row>
    <row r="36" spans="1:10">
      <c r="A36" s="87" t="s">
        <v>354</v>
      </c>
      <c r="B36" s="48" t="s">
        <v>499</v>
      </c>
      <c r="C36" s="107" t="s">
        <v>315</v>
      </c>
      <c r="D36" s="87" t="s">
        <v>476</v>
      </c>
      <c r="E36" s="87"/>
      <c r="F36" s="48" t="s">
        <v>169</v>
      </c>
      <c r="G36" s="87"/>
      <c r="H36" s="87"/>
      <c r="I36" s="87"/>
      <c r="J36" s="87"/>
    </row>
    <row r="37" spans="1:10">
      <c r="A37" s="87" t="s">
        <v>355</v>
      </c>
      <c r="B37" s="48" t="s">
        <v>501</v>
      </c>
      <c r="C37" s="107" t="s">
        <v>316</v>
      </c>
      <c r="D37" s="87" t="s">
        <v>431</v>
      </c>
      <c r="E37" s="87" t="s">
        <v>556</v>
      </c>
      <c r="F37" s="48" t="s">
        <v>143</v>
      </c>
      <c r="G37" s="87"/>
      <c r="H37" s="87"/>
      <c r="I37" s="87"/>
      <c r="J37" s="87"/>
    </row>
    <row r="38" spans="1:10" ht="34" customHeight="1">
      <c r="A38" s="87" t="s">
        <v>356</v>
      </c>
      <c r="B38" s="48" t="s">
        <v>499</v>
      </c>
      <c r="C38" s="107" t="s">
        <v>315</v>
      </c>
      <c r="D38" s="87" t="s">
        <v>461</v>
      </c>
      <c r="E38" s="99" t="s">
        <v>555</v>
      </c>
      <c r="F38" s="48" t="s">
        <v>170</v>
      </c>
      <c r="G38" s="87"/>
      <c r="H38" s="87"/>
      <c r="I38" s="87"/>
      <c r="J38" s="87"/>
    </row>
    <row r="39" spans="1:10">
      <c r="A39" s="87" t="s">
        <v>357</v>
      </c>
      <c r="B39" s="48" t="s">
        <v>502</v>
      </c>
      <c r="C39" s="107" t="s">
        <v>316</v>
      </c>
      <c r="D39" s="87" t="s">
        <v>471</v>
      </c>
      <c r="E39" s="87"/>
      <c r="F39" s="48" t="s">
        <v>170</v>
      </c>
      <c r="G39" s="87"/>
      <c r="H39" s="87"/>
      <c r="I39" s="87"/>
      <c r="J39" s="87"/>
    </row>
    <row r="40" spans="1:10">
      <c r="A40" s="87" t="s">
        <v>414</v>
      </c>
      <c r="B40" s="48" t="s">
        <v>499</v>
      </c>
      <c r="C40" s="107" t="s">
        <v>315</v>
      </c>
      <c r="D40" s="87" t="s">
        <v>470</v>
      </c>
      <c r="E40" s="103" t="s">
        <v>557</v>
      </c>
      <c r="F40" s="48" t="s">
        <v>172</v>
      </c>
      <c r="G40" s="87"/>
      <c r="H40" s="87"/>
      <c r="I40" s="87"/>
      <c r="J40" s="87"/>
    </row>
    <row r="41" spans="1:10">
      <c r="A41" s="87" t="s">
        <v>359</v>
      </c>
      <c r="B41" s="48" t="s">
        <v>503</v>
      </c>
      <c r="C41" s="107" t="s">
        <v>316</v>
      </c>
      <c r="D41" s="87" t="s">
        <v>438</v>
      </c>
      <c r="E41" s="103"/>
      <c r="F41" s="48" t="s">
        <v>173</v>
      </c>
      <c r="G41" s="87"/>
      <c r="H41" s="87"/>
      <c r="I41" s="87"/>
      <c r="J41" s="87"/>
    </row>
    <row r="42" spans="1:10">
      <c r="A42" s="87" t="s">
        <v>360</v>
      </c>
      <c r="B42" s="48" t="s">
        <v>504</v>
      </c>
      <c r="C42" s="107" t="s">
        <v>315</v>
      </c>
      <c r="D42" s="87" t="s">
        <v>460</v>
      </c>
      <c r="E42" s="103" t="s">
        <v>558</v>
      </c>
      <c r="F42" s="48" t="s">
        <v>174</v>
      </c>
      <c r="G42" s="87"/>
      <c r="H42" s="87"/>
      <c r="I42" s="87"/>
      <c r="J42" s="87"/>
    </row>
    <row r="43" spans="1:10">
      <c r="A43" s="87" t="s">
        <v>415</v>
      </c>
      <c r="B43" s="48" t="s">
        <v>505</v>
      </c>
      <c r="C43" s="107" t="s">
        <v>316</v>
      </c>
      <c r="D43" s="87" t="s">
        <v>467</v>
      </c>
      <c r="E43" s="103"/>
      <c r="F43" s="48" t="s">
        <v>176</v>
      </c>
      <c r="G43" s="87"/>
      <c r="H43" s="87"/>
      <c r="I43" s="87"/>
      <c r="J43" s="87"/>
    </row>
    <row r="44" spans="1:10">
      <c r="A44" s="87" t="s">
        <v>416</v>
      </c>
      <c r="B44" s="48" t="s">
        <v>506</v>
      </c>
      <c r="C44" s="107" t="s">
        <v>315</v>
      </c>
      <c r="D44" s="87" t="s">
        <v>466</v>
      </c>
      <c r="E44" s="103" t="s">
        <v>208</v>
      </c>
      <c r="F44" s="48" t="s">
        <v>178</v>
      </c>
      <c r="G44" s="87"/>
      <c r="H44" s="87"/>
      <c r="I44" s="87"/>
      <c r="J44" s="87"/>
    </row>
    <row r="45" spans="1:10">
      <c r="A45" s="87" t="s">
        <v>417</v>
      </c>
      <c r="B45" s="48" t="s">
        <v>486</v>
      </c>
      <c r="C45" s="107" t="s">
        <v>315</v>
      </c>
      <c r="D45" s="87" t="s">
        <v>460</v>
      </c>
      <c r="E45" s="87"/>
      <c r="F45" s="48" t="s">
        <v>180</v>
      </c>
      <c r="G45" s="87"/>
      <c r="H45" s="87"/>
      <c r="I45" s="87"/>
      <c r="J45" s="87"/>
    </row>
    <row r="46" spans="1:10">
      <c r="A46" s="87" t="s">
        <v>418</v>
      </c>
      <c r="B46" s="48" t="s">
        <v>507</v>
      </c>
      <c r="C46" s="107" t="s">
        <v>316</v>
      </c>
      <c r="D46" s="87" t="s">
        <v>465</v>
      </c>
      <c r="E46" s="87"/>
      <c r="F46" s="48" t="s">
        <v>182</v>
      </c>
      <c r="G46" s="87"/>
      <c r="H46" s="87"/>
      <c r="I46" s="87"/>
      <c r="J46" s="87"/>
    </row>
    <row r="47" spans="1:10">
      <c r="A47" s="87" t="s">
        <v>365</v>
      </c>
      <c r="B47" s="48" t="s">
        <v>508</v>
      </c>
      <c r="C47" s="107" t="s">
        <v>316</v>
      </c>
      <c r="D47" s="87" t="s">
        <v>438</v>
      </c>
      <c r="E47" s="87" t="s">
        <v>565</v>
      </c>
      <c r="F47" s="48" t="s">
        <v>130</v>
      </c>
      <c r="G47" s="87"/>
      <c r="H47" s="87"/>
      <c r="I47" s="87"/>
      <c r="J47" s="87"/>
    </row>
    <row r="48" spans="1:10">
      <c r="A48" s="87" t="s">
        <v>366</v>
      </c>
      <c r="B48" s="48" t="s">
        <v>509</v>
      </c>
      <c r="C48" s="107" t="s">
        <v>315</v>
      </c>
      <c r="D48" s="87" t="s">
        <v>438</v>
      </c>
      <c r="E48" s="87"/>
      <c r="F48" s="48" t="s">
        <v>130</v>
      </c>
      <c r="G48" s="87"/>
      <c r="H48" s="87"/>
      <c r="I48" s="87"/>
      <c r="J48" s="87"/>
    </row>
    <row r="49" spans="1:10" ht="17" customHeight="1">
      <c r="A49" s="87" t="s">
        <v>533</v>
      </c>
      <c r="B49" s="48" t="s">
        <v>510</v>
      </c>
      <c r="C49" s="107" t="s">
        <v>316</v>
      </c>
      <c r="D49" s="87" t="s">
        <v>456</v>
      </c>
      <c r="E49" s="99" t="s">
        <v>559</v>
      </c>
      <c r="F49" s="48" t="s">
        <v>96</v>
      </c>
      <c r="G49" s="87"/>
      <c r="H49" s="87"/>
      <c r="I49" s="87"/>
      <c r="J49" s="87"/>
    </row>
    <row r="50" spans="1:10">
      <c r="A50" s="87" t="s">
        <v>368</v>
      </c>
      <c r="B50" s="48" t="s">
        <v>511</v>
      </c>
      <c r="C50" s="107" t="s">
        <v>316</v>
      </c>
      <c r="D50" s="87" t="s">
        <v>438</v>
      </c>
      <c r="E50" s="103" t="s">
        <v>560</v>
      </c>
      <c r="F50" s="48" t="s">
        <v>183</v>
      </c>
      <c r="G50" s="87"/>
      <c r="H50" s="87"/>
      <c r="I50" s="87"/>
      <c r="J50" s="87"/>
    </row>
    <row r="51" spans="1:10">
      <c r="A51" s="87" t="s">
        <v>369</v>
      </c>
      <c r="B51" s="48" t="s">
        <v>512</v>
      </c>
      <c r="C51" s="107" t="s">
        <v>315</v>
      </c>
      <c r="D51" s="87" t="s">
        <v>462</v>
      </c>
      <c r="E51" s="103" t="s">
        <v>561</v>
      </c>
      <c r="F51" s="48" t="s">
        <v>184</v>
      </c>
      <c r="G51" s="87"/>
      <c r="H51" s="87"/>
      <c r="I51" s="87"/>
      <c r="J51" s="87"/>
    </row>
    <row r="52" spans="1:10">
      <c r="A52" s="87" t="s">
        <v>419</v>
      </c>
      <c r="B52" s="48" t="s">
        <v>484</v>
      </c>
      <c r="C52" s="107" t="s">
        <v>315</v>
      </c>
      <c r="D52" s="87" t="s">
        <v>464</v>
      </c>
      <c r="E52" s="103"/>
      <c r="F52" s="48" t="s">
        <v>186</v>
      </c>
      <c r="G52" s="87"/>
      <c r="H52" s="87"/>
      <c r="I52" s="87"/>
      <c r="J52" s="87"/>
    </row>
    <row r="53" spans="1:10">
      <c r="A53" s="87" t="s">
        <v>420</v>
      </c>
      <c r="B53" s="48" t="s">
        <v>513</v>
      </c>
      <c r="C53" s="107" t="s">
        <v>316</v>
      </c>
      <c r="D53" s="87" t="s">
        <v>456</v>
      </c>
      <c r="E53" s="103"/>
      <c r="F53" s="48" t="s">
        <v>96</v>
      </c>
      <c r="G53" s="87"/>
      <c r="H53" s="87"/>
      <c r="I53" s="87"/>
      <c r="J53" s="87"/>
    </row>
    <row r="54" spans="1:10">
      <c r="A54" s="87" t="s">
        <v>421</v>
      </c>
      <c r="B54" s="48" t="s">
        <v>486</v>
      </c>
      <c r="C54" s="107" t="s">
        <v>315</v>
      </c>
      <c r="D54" s="87" t="s">
        <v>460</v>
      </c>
      <c r="E54" s="103"/>
      <c r="F54" s="48" t="s">
        <v>189</v>
      </c>
      <c r="G54" s="87"/>
      <c r="H54" s="87"/>
      <c r="I54" s="87"/>
      <c r="J54" s="87"/>
    </row>
    <row r="55" spans="1:10">
      <c r="A55" s="87" t="s">
        <v>422</v>
      </c>
      <c r="B55" s="48" t="s">
        <v>499</v>
      </c>
      <c r="C55" s="107" t="s">
        <v>316</v>
      </c>
      <c r="D55" s="87" t="s">
        <v>461</v>
      </c>
      <c r="E55" s="103" t="s">
        <v>562</v>
      </c>
      <c r="F55" s="48" t="s">
        <v>191</v>
      </c>
      <c r="G55" s="87"/>
      <c r="H55" s="87"/>
      <c r="I55" s="87"/>
      <c r="J55" s="87"/>
    </row>
    <row r="56" spans="1:10">
      <c r="A56" s="87" t="s">
        <v>374</v>
      </c>
      <c r="B56" s="48" t="s">
        <v>514</v>
      </c>
      <c r="C56" s="107" t="s">
        <v>316</v>
      </c>
      <c r="D56" s="87" t="s">
        <v>438</v>
      </c>
      <c r="E56" s="103"/>
      <c r="F56" s="48" t="s">
        <v>130</v>
      </c>
      <c r="G56" s="87"/>
      <c r="H56" s="87"/>
      <c r="I56" s="87"/>
      <c r="J56" s="87"/>
    </row>
    <row r="57" spans="1:10">
      <c r="A57" s="87" t="s">
        <v>423</v>
      </c>
      <c r="B57" s="48" t="s">
        <v>496</v>
      </c>
      <c r="C57" s="107" t="s">
        <v>316</v>
      </c>
      <c r="D57" s="87" t="s">
        <v>462</v>
      </c>
      <c r="E57" s="103"/>
      <c r="F57" s="48" t="s">
        <v>193</v>
      </c>
      <c r="G57" s="87"/>
      <c r="H57" s="87"/>
      <c r="I57" s="87"/>
      <c r="J57" s="87"/>
    </row>
    <row r="58" spans="1:10">
      <c r="A58" s="87" t="s">
        <v>376</v>
      </c>
      <c r="B58" s="48" t="s">
        <v>515</v>
      </c>
      <c r="C58" s="107" t="s">
        <v>316</v>
      </c>
      <c r="D58" s="87" t="s">
        <v>531</v>
      </c>
      <c r="E58" s="103" t="s">
        <v>563</v>
      </c>
      <c r="F58" s="48" t="s">
        <v>194</v>
      </c>
      <c r="G58" s="87"/>
      <c r="H58" s="87"/>
      <c r="I58" s="87"/>
      <c r="J58" s="87"/>
    </row>
    <row r="59" spans="1:10">
      <c r="A59" s="87" t="s">
        <v>424</v>
      </c>
      <c r="B59" s="48" t="s">
        <v>516</v>
      </c>
      <c r="C59" s="107" t="s">
        <v>316</v>
      </c>
      <c r="D59" s="87" t="s">
        <v>463</v>
      </c>
      <c r="E59" s="103" t="s">
        <v>564</v>
      </c>
      <c r="F59" s="48" t="s">
        <v>196</v>
      </c>
      <c r="G59" s="87"/>
      <c r="H59" s="87"/>
      <c r="I59" s="87"/>
      <c r="J59" s="87"/>
    </row>
    <row r="60" spans="1:10" ht="17">
      <c r="A60" s="87" t="s">
        <v>572</v>
      </c>
      <c r="B60" s="48" t="s">
        <v>517</v>
      </c>
      <c r="C60" s="107" t="s">
        <v>315</v>
      </c>
      <c r="D60" s="87" t="s">
        <v>459</v>
      </c>
      <c r="E60" s="99" t="s">
        <v>573</v>
      </c>
      <c r="F60" s="48" t="s">
        <v>198</v>
      </c>
      <c r="G60" s="87"/>
      <c r="H60" s="87"/>
      <c r="I60" s="87"/>
      <c r="J60" s="87"/>
    </row>
    <row r="61" spans="1:10" ht="67" customHeight="1">
      <c r="A61" s="87" t="s">
        <v>574</v>
      </c>
      <c r="B61" s="48" t="s">
        <v>518</v>
      </c>
      <c r="C61" s="107" t="s">
        <v>315</v>
      </c>
      <c r="D61" s="87" t="s">
        <v>454</v>
      </c>
      <c r="E61" s="99" t="s">
        <v>575</v>
      </c>
      <c r="F61" s="48" t="s">
        <v>200</v>
      </c>
      <c r="G61" s="87"/>
      <c r="H61" s="87"/>
      <c r="I61" s="87"/>
      <c r="J61" s="87"/>
    </row>
    <row r="62" spans="1:10">
      <c r="A62" s="104" t="s">
        <v>383</v>
      </c>
      <c r="B62" s="48" t="s">
        <v>521</v>
      </c>
      <c r="C62" s="107" t="s">
        <v>316</v>
      </c>
      <c r="D62" s="87" t="s">
        <v>457</v>
      </c>
      <c r="E62" s="87"/>
      <c r="F62" s="51" t="s">
        <v>97</v>
      </c>
      <c r="G62" s="87"/>
      <c r="H62" s="87"/>
      <c r="I62" s="87"/>
      <c r="J62" s="87"/>
    </row>
    <row r="63" spans="1:10">
      <c r="A63" s="104" t="s">
        <v>425</v>
      </c>
      <c r="B63" s="48" t="s">
        <v>522</v>
      </c>
      <c r="C63" s="107" t="s">
        <v>316</v>
      </c>
      <c r="D63" s="87" t="s">
        <v>458</v>
      </c>
      <c r="E63" s="87"/>
      <c r="F63" s="48" t="s">
        <v>99</v>
      </c>
      <c r="G63" s="87"/>
      <c r="H63" s="87"/>
      <c r="I63" s="87"/>
      <c r="J63" s="87"/>
    </row>
    <row r="64" spans="1:10">
      <c r="A64" s="104" t="s">
        <v>426</v>
      </c>
      <c r="B64" s="48" t="s">
        <v>523</v>
      </c>
      <c r="C64" s="107" t="s">
        <v>316</v>
      </c>
      <c r="D64" s="87" t="s">
        <v>457</v>
      </c>
      <c r="E64" s="87"/>
      <c r="F64" s="48" t="s">
        <v>101</v>
      </c>
      <c r="G64" s="87"/>
      <c r="H64" s="87"/>
      <c r="I64" s="87"/>
      <c r="J64" s="87"/>
    </row>
    <row r="65" spans="1:10">
      <c r="A65" s="104" t="s">
        <v>387</v>
      </c>
      <c r="B65" s="48" t="s">
        <v>525</v>
      </c>
      <c r="C65" s="107" t="s">
        <v>316</v>
      </c>
      <c r="D65" s="87" t="s">
        <v>450</v>
      </c>
      <c r="E65" s="87"/>
      <c r="F65" s="48" t="s">
        <v>104</v>
      </c>
      <c r="G65" s="87"/>
      <c r="H65" s="87"/>
      <c r="I65" s="87"/>
      <c r="J65" s="87"/>
    </row>
    <row r="66" spans="1:10">
      <c r="A66" s="104" t="s">
        <v>578</v>
      </c>
      <c r="B66" s="48" t="s">
        <v>526</v>
      </c>
      <c r="C66" s="107" t="s">
        <v>315</v>
      </c>
      <c r="D66" s="87" t="s">
        <v>449</v>
      </c>
      <c r="E66" s="87" t="s">
        <v>577</v>
      </c>
      <c r="F66" s="48" t="s">
        <v>106</v>
      </c>
      <c r="G66" s="87"/>
      <c r="H66" s="87"/>
      <c r="I66" s="87"/>
      <c r="J66" s="87"/>
    </row>
    <row r="67" spans="1:10">
      <c r="A67" s="104" t="s">
        <v>427</v>
      </c>
      <c r="B67" s="48" t="s">
        <v>527</v>
      </c>
      <c r="C67" s="107" t="s">
        <v>316</v>
      </c>
      <c r="D67" s="87" t="s">
        <v>451</v>
      </c>
      <c r="E67" s="87"/>
      <c r="F67" s="48" t="s">
        <v>108</v>
      </c>
      <c r="G67" s="87"/>
      <c r="H67" s="87"/>
      <c r="I67" s="87"/>
      <c r="J67" s="87"/>
    </row>
    <row r="68" spans="1:10">
      <c r="A68" s="104" t="s">
        <v>587</v>
      </c>
      <c r="B68" s="48" t="s">
        <v>519</v>
      </c>
      <c r="C68" s="107" t="s">
        <v>316</v>
      </c>
      <c r="D68" s="87" t="s">
        <v>455</v>
      </c>
      <c r="E68" s="87" t="s">
        <v>583</v>
      </c>
      <c r="F68" s="48" t="s">
        <v>92</v>
      </c>
      <c r="G68" s="87"/>
      <c r="H68" s="87"/>
      <c r="I68" s="87"/>
      <c r="J68" s="87"/>
    </row>
    <row r="69" spans="1:10">
      <c r="A69" s="104" t="s">
        <v>579</v>
      </c>
      <c r="B69" s="48" t="s">
        <v>497</v>
      </c>
      <c r="C69" s="107" t="s">
        <v>315</v>
      </c>
      <c r="D69" s="87" t="s">
        <v>438</v>
      </c>
      <c r="E69" s="87" t="s">
        <v>580</v>
      </c>
      <c r="F69" s="48" t="s">
        <v>110</v>
      </c>
      <c r="G69" s="87"/>
      <c r="H69" s="87"/>
      <c r="I69" s="87"/>
      <c r="J69" s="87"/>
    </row>
    <row r="70" spans="1:10">
      <c r="A70" s="104" t="s">
        <v>588</v>
      </c>
      <c r="B70" s="48" t="s">
        <v>520</v>
      </c>
      <c r="C70" s="107" t="s">
        <v>316</v>
      </c>
      <c r="D70" s="87" t="s">
        <v>456</v>
      </c>
      <c r="E70" s="87" t="s">
        <v>584</v>
      </c>
      <c r="F70" s="48" t="s">
        <v>94</v>
      </c>
      <c r="G70" s="87"/>
      <c r="H70" s="87"/>
      <c r="I70" s="87"/>
      <c r="J70" s="87"/>
    </row>
    <row r="71" spans="1:10">
      <c r="A71" s="104" t="s">
        <v>586</v>
      </c>
      <c r="B71" s="48" t="s">
        <v>521</v>
      </c>
      <c r="C71" s="107" t="s">
        <v>316</v>
      </c>
      <c r="D71" s="87" t="s">
        <v>456</v>
      </c>
      <c r="E71" s="87" t="s">
        <v>585</v>
      </c>
      <c r="F71" s="48" t="s">
        <v>96</v>
      </c>
      <c r="G71" s="87"/>
      <c r="H71" s="87"/>
      <c r="I71" s="87"/>
      <c r="J71" s="87"/>
    </row>
    <row r="72" spans="1:10">
      <c r="A72" s="104" t="s">
        <v>582</v>
      </c>
      <c r="B72" s="48" t="s">
        <v>524</v>
      </c>
      <c r="C72" s="107" t="s">
        <v>316</v>
      </c>
      <c r="D72" s="87" t="s">
        <v>456</v>
      </c>
      <c r="E72" s="87" t="s">
        <v>581</v>
      </c>
      <c r="F72" s="48" t="s">
        <v>103</v>
      </c>
      <c r="G72" s="87"/>
      <c r="H72" s="87"/>
      <c r="I72" s="87"/>
      <c r="J72" s="87"/>
    </row>
    <row r="73" spans="1:10">
      <c r="A73" s="87" t="s">
        <v>428</v>
      </c>
      <c r="B73" s="48" t="s">
        <v>528</v>
      </c>
      <c r="C73" s="107" t="s">
        <v>315</v>
      </c>
      <c r="D73" s="87" t="s">
        <v>452</v>
      </c>
      <c r="E73" s="87" t="s">
        <v>566</v>
      </c>
      <c r="F73" s="48" t="s">
        <v>112</v>
      </c>
      <c r="G73" s="87"/>
      <c r="H73" s="87"/>
      <c r="I73" s="87"/>
      <c r="J73" s="87"/>
    </row>
    <row r="74" spans="1:10">
      <c r="A74" s="87" t="s">
        <v>429</v>
      </c>
      <c r="B74" s="48" t="s">
        <v>529</v>
      </c>
      <c r="C74" s="107" t="s">
        <v>316</v>
      </c>
      <c r="D74" s="87" t="s">
        <v>453</v>
      </c>
      <c r="E74" s="87"/>
      <c r="F74" s="48" t="s">
        <v>114</v>
      </c>
      <c r="G74" s="87"/>
      <c r="H74" s="87"/>
      <c r="I74" s="87"/>
      <c r="J74" s="87"/>
    </row>
    <row r="75" spans="1:10">
      <c r="A75" s="87" t="s">
        <v>576</v>
      </c>
      <c r="B75" s="48" t="s">
        <v>530</v>
      </c>
      <c r="C75" s="107" t="s">
        <v>316</v>
      </c>
      <c r="D75" s="87" t="s">
        <v>448</v>
      </c>
      <c r="E75" s="87" t="s">
        <v>577</v>
      </c>
      <c r="F75" s="48" t="s">
        <v>116</v>
      </c>
      <c r="G75" s="87"/>
      <c r="H75" s="87"/>
      <c r="I75" s="87"/>
      <c r="J75" s="87"/>
    </row>
    <row r="76" spans="1:10">
      <c r="A76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B5C8-4D04-494C-A619-C0BB9AC0E691}">
  <dimension ref="A1:R75"/>
  <sheetViews>
    <sheetView workbookViewId="0">
      <selection activeCell="B2" sqref="B2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2" t="s">
        <v>6</v>
      </c>
      <c r="B2" s="48" t="s">
        <v>117</v>
      </c>
      <c r="C2" s="48" t="s">
        <v>315</v>
      </c>
      <c r="D2" s="48" t="s">
        <v>312</v>
      </c>
      <c r="E2" s="75" t="s">
        <v>313</v>
      </c>
      <c r="F2" s="48" t="s">
        <v>118</v>
      </c>
      <c r="G2" s="3"/>
      <c r="H2" s="3"/>
      <c r="I2" s="3"/>
      <c r="J2" s="3"/>
      <c r="K2" s="4"/>
      <c r="L2" s="5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40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24E9-61A7-BA46-99D0-07E506758761}">
  <dimension ref="A1:R75"/>
  <sheetViews>
    <sheetView workbookViewId="0">
      <selection sqref="A1:XFD1048576"/>
    </sheetView>
  </sheetViews>
  <sheetFormatPr baseColWidth="10" defaultRowHeight="16"/>
  <cols>
    <col min="1" max="1" width="24.33203125" customWidth="1"/>
    <col min="2" max="2" width="21.83203125" style="48" customWidth="1"/>
    <col min="3" max="3" width="2.33203125" style="48" bestFit="1" customWidth="1"/>
    <col min="4" max="4" width="26.1640625" style="48" customWidth="1"/>
    <col min="5" max="5" width="14.83203125" style="48" customWidth="1"/>
    <col min="6" max="6" width="44" style="48" customWidth="1"/>
    <col min="11" max="11" width="14.5" customWidth="1"/>
    <col min="12" max="12" width="19.5" customWidth="1"/>
    <col min="13" max="13" width="12.5" style="48" customWidth="1"/>
  </cols>
  <sheetData>
    <row r="1" spans="1:18" s="95" customFormat="1" ht="17" thickBot="1">
      <c r="A1" s="92" t="s">
        <v>88</v>
      </c>
      <c r="B1" s="93" t="s">
        <v>89</v>
      </c>
      <c r="C1" s="93" t="s">
        <v>243</v>
      </c>
      <c r="D1" s="93" t="s">
        <v>267</v>
      </c>
      <c r="E1" s="93"/>
      <c r="F1" s="93" t="s">
        <v>90</v>
      </c>
      <c r="G1" s="92" t="s">
        <v>0</v>
      </c>
      <c r="H1" s="92" t="s">
        <v>1</v>
      </c>
      <c r="I1" s="92" t="s">
        <v>2</v>
      </c>
      <c r="J1" s="92" t="s">
        <v>3</v>
      </c>
      <c r="K1" s="92" t="s">
        <v>4</v>
      </c>
      <c r="L1" s="92" t="s">
        <v>5</v>
      </c>
      <c r="M1" s="94" t="s">
        <v>238</v>
      </c>
    </row>
    <row r="2" spans="1:18">
      <c r="A2" s="2" t="s">
        <v>6</v>
      </c>
      <c r="B2" s="48" t="s">
        <v>117</v>
      </c>
      <c r="C2" s="48" t="s">
        <v>315</v>
      </c>
      <c r="D2" s="48" t="s">
        <v>312</v>
      </c>
      <c r="E2" s="75" t="s">
        <v>313</v>
      </c>
      <c r="F2" s="48" t="s">
        <v>118</v>
      </c>
      <c r="G2" s="3"/>
      <c r="H2" s="3"/>
      <c r="I2" s="3"/>
      <c r="J2" s="3"/>
      <c r="K2" s="4"/>
      <c r="L2" s="5"/>
      <c r="M2" s="48" t="s">
        <v>226</v>
      </c>
    </row>
    <row r="3" spans="1:18">
      <c r="A3" s="6" t="s">
        <v>314</v>
      </c>
      <c r="B3" s="48" t="s">
        <v>91</v>
      </c>
      <c r="C3" s="48" t="s">
        <v>316</v>
      </c>
      <c r="F3" s="48" t="s">
        <v>119</v>
      </c>
      <c r="G3" s="7"/>
      <c r="H3" s="7"/>
      <c r="I3" s="7"/>
      <c r="J3" s="7"/>
      <c r="K3" s="7"/>
      <c r="L3" s="8"/>
      <c r="M3" s="48" t="s">
        <v>227</v>
      </c>
    </row>
    <row r="4" spans="1:18">
      <c r="A4" s="6" t="s">
        <v>8</v>
      </c>
      <c r="B4" s="48" t="s">
        <v>91</v>
      </c>
      <c r="C4" s="48" t="s">
        <v>316</v>
      </c>
      <c r="F4" s="48" t="s">
        <v>120</v>
      </c>
      <c r="G4" s="8"/>
      <c r="H4" s="8"/>
      <c r="I4" s="8"/>
      <c r="J4" s="8"/>
      <c r="K4" s="8"/>
      <c r="L4" s="8"/>
      <c r="M4" s="48" t="s">
        <v>228</v>
      </c>
    </row>
    <row r="5" spans="1:18">
      <c r="A5" s="6" t="s">
        <v>9</v>
      </c>
      <c r="B5" s="48" t="s">
        <v>121</v>
      </c>
      <c r="C5" s="75" t="s">
        <v>316</v>
      </c>
      <c r="F5" s="48" t="s">
        <v>122</v>
      </c>
      <c r="G5" s="8"/>
      <c r="H5" s="8"/>
      <c r="I5" s="8"/>
      <c r="J5" s="8"/>
      <c r="K5" s="8"/>
      <c r="L5" s="8"/>
      <c r="P5" s="48"/>
      <c r="Q5" s="48"/>
      <c r="R5" s="48"/>
    </row>
    <row r="6" spans="1:18">
      <c r="A6" s="6" t="s">
        <v>10</v>
      </c>
      <c r="B6" s="48" t="s">
        <v>91</v>
      </c>
      <c r="C6" s="75" t="s">
        <v>316</v>
      </c>
      <c r="F6" s="48" t="s">
        <v>123</v>
      </c>
      <c r="G6" s="8"/>
      <c r="H6" s="8"/>
      <c r="I6" s="8"/>
      <c r="J6" s="8"/>
      <c r="K6" s="8"/>
      <c r="L6" s="8"/>
      <c r="M6" s="48" t="s">
        <v>311</v>
      </c>
      <c r="P6" s="48"/>
      <c r="Q6" s="48"/>
      <c r="R6" s="48"/>
    </row>
    <row r="7" spans="1:18">
      <c r="A7" s="6" t="s">
        <v>11</v>
      </c>
      <c r="B7" s="48" t="s">
        <v>124</v>
      </c>
      <c r="C7" s="75" t="s">
        <v>316</v>
      </c>
      <c r="F7" s="48" t="s">
        <v>125</v>
      </c>
      <c r="G7" s="9"/>
      <c r="H7" s="9"/>
      <c r="I7" s="9"/>
      <c r="J7" s="7"/>
      <c r="K7" s="10"/>
      <c r="L7" s="10"/>
      <c r="M7" s="48" t="s">
        <v>230</v>
      </c>
      <c r="P7" s="48"/>
      <c r="Q7" s="48"/>
      <c r="R7" s="48"/>
    </row>
    <row r="8" spans="1:18">
      <c r="A8" s="6" t="s">
        <v>12</v>
      </c>
      <c r="B8" s="48" t="s">
        <v>91</v>
      </c>
      <c r="C8" s="75" t="s">
        <v>316</v>
      </c>
      <c r="F8" s="48" t="s">
        <v>127</v>
      </c>
      <c r="G8" s="8"/>
      <c r="H8" s="10"/>
      <c r="I8" s="10"/>
      <c r="J8" s="8"/>
      <c r="K8" s="10"/>
      <c r="L8" s="8"/>
      <c r="P8" s="48"/>
      <c r="Q8" s="48"/>
      <c r="R8" s="48"/>
    </row>
    <row r="9" spans="1:18">
      <c r="A9" s="6" t="s">
        <v>13</v>
      </c>
      <c r="B9" s="48" t="s">
        <v>244</v>
      </c>
      <c r="C9" s="48" t="s">
        <v>315</v>
      </c>
      <c r="D9" s="48" t="s">
        <v>269</v>
      </c>
      <c r="E9" s="75" t="s">
        <v>268</v>
      </c>
      <c r="F9" s="48" t="s">
        <v>128</v>
      </c>
      <c r="G9" s="11"/>
      <c r="H9" s="7" t="s">
        <v>14</v>
      </c>
      <c r="I9" s="7" t="s">
        <v>14</v>
      </c>
      <c r="J9" s="7" t="s">
        <v>14</v>
      </c>
      <c r="K9" s="11"/>
      <c r="L9" s="8"/>
      <c r="M9" s="48" t="s">
        <v>231</v>
      </c>
      <c r="P9" s="48"/>
      <c r="Q9" s="48"/>
      <c r="R9" s="48"/>
    </row>
    <row r="10" spans="1:18">
      <c r="A10" s="6" t="s">
        <v>15</v>
      </c>
      <c r="B10" s="48" t="s">
        <v>129</v>
      </c>
      <c r="C10" s="48" t="s">
        <v>315</v>
      </c>
      <c r="D10" s="87" t="s">
        <v>294</v>
      </c>
      <c r="E10" s="87" t="s">
        <v>295</v>
      </c>
      <c r="F10" s="48" t="s">
        <v>130</v>
      </c>
      <c r="G10" s="8"/>
      <c r="H10" s="8"/>
      <c r="I10" s="8"/>
      <c r="J10" s="8"/>
      <c r="K10" s="8"/>
      <c r="L10" s="8"/>
      <c r="M10" s="48" t="s">
        <v>232</v>
      </c>
      <c r="P10" s="48"/>
      <c r="Q10" s="48"/>
      <c r="R10" s="48"/>
    </row>
    <row r="11" spans="1:18">
      <c r="A11" s="6" t="s">
        <v>16</v>
      </c>
      <c r="B11" s="48" t="s">
        <v>91</v>
      </c>
      <c r="C11" s="48" t="s">
        <v>316</v>
      </c>
      <c r="F11" s="48" t="s">
        <v>131</v>
      </c>
      <c r="G11" s="8"/>
      <c r="H11" s="8"/>
      <c r="I11" s="8"/>
      <c r="J11" s="8"/>
      <c r="K11" s="8"/>
      <c r="L11" s="8"/>
      <c r="M11" s="48" t="s">
        <v>233</v>
      </c>
      <c r="P11" s="48"/>
      <c r="Q11" s="48"/>
      <c r="R11" s="48"/>
    </row>
    <row r="12" spans="1:18">
      <c r="A12" s="6" t="s">
        <v>17</v>
      </c>
      <c r="B12" s="48" t="s">
        <v>245</v>
      </c>
      <c r="C12" s="48" t="s">
        <v>315</v>
      </c>
      <c r="D12" s="48" t="s">
        <v>297</v>
      </c>
      <c r="E12" s="75" t="s">
        <v>298</v>
      </c>
      <c r="F12" s="48" t="s">
        <v>132</v>
      </c>
      <c r="G12" s="8"/>
      <c r="H12" s="8"/>
      <c r="I12" s="8"/>
      <c r="J12" s="8"/>
      <c r="K12" s="8"/>
      <c r="L12" s="8"/>
      <c r="M12" s="48" t="s">
        <v>234</v>
      </c>
      <c r="P12" s="48"/>
      <c r="Q12" s="48"/>
      <c r="R12" s="48"/>
    </row>
    <row r="13" spans="1:18">
      <c r="A13" s="6" t="s">
        <v>18</v>
      </c>
      <c r="B13" s="48" t="s">
        <v>91</v>
      </c>
      <c r="C13" s="48" t="s">
        <v>316</v>
      </c>
      <c r="F13" s="48" t="s">
        <v>133</v>
      </c>
      <c r="G13" s="8"/>
      <c r="H13" s="8"/>
      <c r="I13" s="8"/>
      <c r="J13" s="8"/>
      <c r="K13" s="8"/>
      <c r="L13" s="8"/>
      <c r="P13" s="49"/>
      <c r="Q13" s="49"/>
      <c r="R13" s="48"/>
    </row>
    <row r="14" spans="1:18">
      <c r="A14" s="6" t="s">
        <v>19</v>
      </c>
      <c r="B14" s="48" t="s">
        <v>91</v>
      </c>
      <c r="C14" s="48" t="s">
        <v>316</v>
      </c>
      <c r="F14" s="48" t="s">
        <v>239</v>
      </c>
      <c r="G14" s="8"/>
      <c r="H14" s="8"/>
      <c r="I14" s="8"/>
      <c r="J14" s="8"/>
      <c r="K14" s="8"/>
      <c r="L14" s="8"/>
      <c r="P14" s="48"/>
      <c r="Q14" s="48"/>
      <c r="R14" s="48"/>
    </row>
    <row r="15" spans="1:18">
      <c r="A15" s="6" t="s">
        <v>20</v>
      </c>
      <c r="B15" s="48" t="s">
        <v>91</v>
      </c>
      <c r="C15" s="48" t="s">
        <v>315</v>
      </c>
      <c r="D15" s="87" t="s">
        <v>294</v>
      </c>
      <c r="E15" s="87" t="s">
        <v>295</v>
      </c>
      <c r="F15" s="48" t="s">
        <v>134</v>
      </c>
      <c r="G15" s="8"/>
      <c r="H15" s="8"/>
      <c r="I15" s="8"/>
      <c r="J15" s="8"/>
      <c r="K15" s="8"/>
      <c r="L15" s="8"/>
      <c r="P15" s="48"/>
      <c r="Q15" s="48"/>
      <c r="R15" s="48"/>
    </row>
    <row r="16" spans="1:18">
      <c r="A16" s="6" t="s">
        <v>21</v>
      </c>
      <c r="B16" s="48" t="s">
        <v>135</v>
      </c>
      <c r="C16" s="48" t="s">
        <v>315</v>
      </c>
      <c r="D16" s="48" t="s">
        <v>305</v>
      </c>
      <c r="E16" s="75" t="s">
        <v>296</v>
      </c>
      <c r="F16" s="48" t="s">
        <v>136</v>
      </c>
      <c r="G16" s="12"/>
      <c r="H16" s="9"/>
      <c r="I16" s="9"/>
      <c r="J16" s="13"/>
      <c r="K16" s="14"/>
      <c r="L16" s="15"/>
      <c r="M16" s="48" t="s">
        <v>235</v>
      </c>
      <c r="P16" s="48"/>
      <c r="Q16" s="48"/>
      <c r="R16" s="48"/>
    </row>
    <row r="17" spans="1:18">
      <c r="A17" s="6" t="s">
        <v>22</v>
      </c>
      <c r="B17" s="48" t="s">
        <v>91</v>
      </c>
      <c r="C17" s="48" t="s">
        <v>316</v>
      </c>
      <c r="F17" s="48" t="s">
        <v>126</v>
      </c>
      <c r="G17" s="8"/>
      <c r="H17" s="8"/>
      <c r="I17" s="8"/>
      <c r="J17" s="8"/>
      <c r="K17" s="8"/>
      <c r="L17" s="8"/>
      <c r="M17" s="48" t="s">
        <v>236</v>
      </c>
      <c r="P17" s="48"/>
      <c r="Q17" s="48"/>
      <c r="R17" s="48"/>
    </row>
    <row r="18" spans="1:18" ht="17" thickBot="1">
      <c r="A18" s="16" t="s">
        <v>23</v>
      </c>
      <c r="B18" s="48" t="s">
        <v>91</v>
      </c>
      <c r="C18" s="48" t="s">
        <v>316</v>
      </c>
      <c r="F18" s="48" t="s">
        <v>137</v>
      </c>
      <c r="G18" s="17" t="s">
        <v>24</v>
      </c>
      <c r="H18" s="17" t="s">
        <v>24</v>
      </c>
      <c r="I18" s="17" t="s">
        <v>24</v>
      </c>
      <c r="J18" s="17"/>
      <c r="K18" s="18"/>
      <c r="L18" s="19"/>
      <c r="M18" s="48" t="s">
        <v>237</v>
      </c>
      <c r="P18" s="48"/>
      <c r="Q18" s="48"/>
      <c r="R18" s="48"/>
    </row>
    <row r="19" spans="1:18">
      <c r="A19" s="20" t="s">
        <v>25</v>
      </c>
      <c r="B19" s="48" t="s">
        <v>140</v>
      </c>
      <c r="C19" s="48" t="s">
        <v>315</v>
      </c>
      <c r="D19" s="48" t="s">
        <v>299</v>
      </c>
      <c r="E19" s="75" t="s">
        <v>300</v>
      </c>
      <c r="F19" s="48" t="s">
        <v>141</v>
      </c>
      <c r="G19" s="21" t="s">
        <v>26</v>
      </c>
      <c r="H19" s="22"/>
      <c r="I19" s="22"/>
      <c r="J19" s="22"/>
      <c r="K19" s="23"/>
      <c r="L19" s="24"/>
      <c r="P19" s="48"/>
      <c r="Q19" s="48"/>
      <c r="R19" s="48"/>
    </row>
    <row r="20" spans="1:18">
      <c r="A20" s="90" t="s">
        <v>27</v>
      </c>
      <c r="B20" s="48" t="s">
        <v>142</v>
      </c>
      <c r="C20" s="48" t="s">
        <v>316</v>
      </c>
      <c r="F20" s="48" t="s">
        <v>143</v>
      </c>
      <c r="G20" s="9"/>
      <c r="H20" s="9"/>
      <c r="I20" s="9"/>
      <c r="J20" s="15"/>
      <c r="K20" s="10"/>
      <c r="L20" s="15"/>
      <c r="M20" s="48" t="s">
        <v>224</v>
      </c>
      <c r="P20" s="48"/>
      <c r="Q20" s="48"/>
      <c r="R20" s="48"/>
    </row>
    <row r="21" spans="1:18">
      <c r="A21" s="90" t="s">
        <v>28</v>
      </c>
      <c r="B21" s="48" t="s">
        <v>91</v>
      </c>
      <c r="C21" s="48" t="s">
        <v>316</v>
      </c>
      <c r="F21" s="48" t="s">
        <v>144</v>
      </c>
      <c r="G21" s="8"/>
      <c r="H21" s="10"/>
      <c r="I21" s="10"/>
      <c r="J21" s="8"/>
      <c r="K21" s="10"/>
      <c r="L21" s="8"/>
      <c r="P21" s="48"/>
      <c r="Q21" s="48"/>
      <c r="R21" s="48"/>
    </row>
    <row r="22" spans="1:18">
      <c r="A22" s="90" t="s">
        <v>29</v>
      </c>
      <c r="B22" s="48" t="s">
        <v>145</v>
      </c>
      <c r="C22" s="48" t="s">
        <v>315</v>
      </c>
      <c r="D22" s="48" t="s">
        <v>270</v>
      </c>
      <c r="E22" s="75" t="s">
        <v>271</v>
      </c>
      <c r="F22" s="48" t="s">
        <v>146</v>
      </c>
      <c r="G22" s="15"/>
      <c r="H22" s="10"/>
      <c r="I22" s="10"/>
      <c r="J22" s="7" t="s">
        <v>14</v>
      </c>
      <c r="K22" s="10"/>
      <c r="L22" s="26"/>
      <c r="M22" s="48" t="s">
        <v>225</v>
      </c>
      <c r="P22" s="48"/>
      <c r="Q22" s="48"/>
      <c r="R22" s="48"/>
    </row>
    <row r="23" spans="1:18">
      <c r="A23" s="90" t="s">
        <v>30</v>
      </c>
      <c r="B23" s="48" t="s">
        <v>147</v>
      </c>
      <c r="C23" s="48" t="s">
        <v>316</v>
      </c>
      <c r="F23" s="48" t="s">
        <v>143</v>
      </c>
      <c r="G23" s="27"/>
      <c r="H23" s="27"/>
      <c r="I23" s="27"/>
      <c r="J23" s="7"/>
      <c r="K23" s="7"/>
      <c r="L23" s="26"/>
      <c r="M23" s="48" t="s">
        <v>222</v>
      </c>
      <c r="P23" s="48"/>
      <c r="Q23" s="48"/>
      <c r="R23" s="48"/>
    </row>
    <row r="24" spans="1:18" ht="17" thickBot="1">
      <c r="A24" s="91" t="s">
        <v>31</v>
      </c>
      <c r="B24" s="48" t="s">
        <v>148</v>
      </c>
      <c r="C24" s="48" t="s">
        <v>315</v>
      </c>
      <c r="F24" s="48" t="s">
        <v>149</v>
      </c>
      <c r="G24" s="9"/>
      <c r="H24" s="9"/>
      <c r="I24" s="9"/>
      <c r="J24" s="29"/>
      <c r="K24" s="29"/>
      <c r="L24" s="17"/>
      <c r="M24" s="48" t="s">
        <v>310</v>
      </c>
      <c r="P24" s="48"/>
      <c r="Q24" s="48"/>
      <c r="R24" s="48"/>
    </row>
    <row r="25" spans="1:18">
      <c r="A25" s="2" t="s">
        <v>32</v>
      </c>
      <c r="B25" s="48" t="s">
        <v>150</v>
      </c>
      <c r="C25" s="48" t="s">
        <v>315</v>
      </c>
      <c r="D25" s="48" t="s">
        <v>301</v>
      </c>
      <c r="E25" s="75" t="s">
        <v>302</v>
      </c>
      <c r="F25" s="48" t="s">
        <v>151</v>
      </c>
      <c r="G25" s="30" t="s">
        <v>26</v>
      </c>
      <c r="H25" s="9"/>
      <c r="I25" s="9"/>
      <c r="J25" s="13"/>
      <c r="K25" s="3"/>
      <c r="L25" s="23"/>
      <c r="M25" s="48" t="s">
        <v>215</v>
      </c>
      <c r="P25" s="48"/>
      <c r="Q25" s="48"/>
      <c r="R25" s="48"/>
    </row>
    <row r="26" spans="1:18">
      <c r="A26" s="6" t="s">
        <v>33</v>
      </c>
      <c r="B26" s="48" t="s">
        <v>152</v>
      </c>
      <c r="C26" s="48" t="s">
        <v>316</v>
      </c>
      <c r="F26" s="48" t="s">
        <v>153</v>
      </c>
      <c r="G26" s="27"/>
      <c r="H26" s="27"/>
      <c r="I26" s="27"/>
      <c r="J26" s="7"/>
      <c r="K26" s="7"/>
      <c r="L26" s="8"/>
      <c r="M26" s="48" t="s">
        <v>216</v>
      </c>
      <c r="P26" s="48"/>
      <c r="Q26" s="48"/>
      <c r="R26" s="48"/>
    </row>
    <row r="27" spans="1:18">
      <c r="A27" s="6" t="s">
        <v>34</v>
      </c>
      <c r="B27" s="48" t="s">
        <v>154</v>
      </c>
      <c r="C27" s="48" t="s">
        <v>315</v>
      </c>
      <c r="F27" s="48" t="s">
        <v>155</v>
      </c>
      <c r="G27" s="15" t="s">
        <v>35</v>
      </c>
      <c r="H27" s="15" t="s">
        <v>35</v>
      </c>
      <c r="I27" s="10" t="s">
        <v>35</v>
      </c>
      <c r="J27" s="15" t="s">
        <v>35</v>
      </c>
      <c r="K27" s="10" t="s">
        <v>35</v>
      </c>
      <c r="L27" s="8"/>
      <c r="M27" s="48" t="s">
        <v>217</v>
      </c>
      <c r="P27" s="48"/>
      <c r="Q27" s="48"/>
      <c r="R27" s="48"/>
    </row>
    <row r="28" spans="1:18">
      <c r="A28" s="6" t="s">
        <v>36</v>
      </c>
      <c r="B28" s="48" t="s">
        <v>156</v>
      </c>
      <c r="C28" s="48" t="s">
        <v>315</v>
      </c>
      <c r="D28" s="48" t="s">
        <v>282</v>
      </c>
      <c r="E28" s="75" t="s">
        <v>283</v>
      </c>
      <c r="F28" s="48" t="s">
        <v>157</v>
      </c>
      <c r="G28" s="31" t="s">
        <v>37</v>
      </c>
      <c r="H28" s="9"/>
      <c r="I28" s="9"/>
      <c r="J28" s="9"/>
      <c r="K28" s="10"/>
      <c r="L28" s="10" t="s">
        <v>24</v>
      </c>
      <c r="M28" s="48" t="s">
        <v>218</v>
      </c>
      <c r="P28" s="48"/>
      <c r="Q28" s="48"/>
      <c r="R28" s="48"/>
    </row>
    <row r="29" spans="1:18">
      <c r="A29" s="6" t="s">
        <v>38</v>
      </c>
      <c r="B29" s="48" t="s">
        <v>91</v>
      </c>
      <c r="C29" s="48" t="s">
        <v>316</v>
      </c>
      <c r="F29" s="48" t="s">
        <v>158</v>
      </c>
      <c r="G29" s="7"/>
      <c r="H29" s="7"/>
      <c r="I29" s="7"/>
      <c r="J29" s="7"/>
      <c r="K29" s="7"/>
      <c r="L29" s="8"/>
    </row>
    <row r="30" spans="1:18">
      <c r="A30" s="6" t="s">
        <v>39</v>
      </c>
      <c r="B30" s="48" t="s">
        <v>159</v>
      </c>
      <c r="C30" s="48" t="s">
        <v>315</v>
      </c>
      <c r="D30" s="48" t="s">
        <v>288</v>
      </c>
      <c r="E30" s="75" t="s">
        <v>291</v>
      </c>
      <c r="F30" s="48" t="s">
        <v>160</v>
      </c>
      <c r="G30" s="10"/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48" t="s">
        <v>219</v>
      </c>
    </row>
    <row r="31" spans="1:18">
      <c r="A31" s="6" t="s">
        <v>40</v>
      </c>
      <c r="B31" s="48" t="s">
        <v>91</v>
      </c>
      <c r="C31" s="48" t="s">
        <v>315</v>
      </c>
      <c r="D31" s="48" t="s">
        <v>276</v>
      </c>
      <c r="E31" s="75" t="s">
        <v>275</v>
      </c>
      <c r="F31" s="48" t="s">
        <v>161</v>
      </c>
      <c r="G31" s="8"/>
      <c r="H31" s="8"/>
      <c r="I31" s="8"/>
      <c r="J31" s="8"/>
      <c r="K31" s="8"/>
      <c r="L31" s="8"/>
      <c r="M31" s="48" t="s">
        <v>220</v>
      </c>
    </row>
    <row r="32" spans="1:18">
      <c r="A32" s="6" t="s">
        <v>41</v>
      </c>
      <c r="B32" s="48" t="s">
        <v>162</v>
      </c>
      <c r="C32" s="48" t="s">
        <v>316</v>
      </c>
      <c r="F32" s="48" t="s">
        <v>163</v>
      </c>
      <c r="G32" s="8"/>
      <c r="H32" s="8"/>
      <c r="I32" s="8"/>
      <c r="J32" s="8"/>
      <c r="K32" s="10"/>
      <c r="L32" s="8"/>
    </row>
    <row r="33" spans="1:13" ht="17" thickBot="1">
      <c r="A33" s="16" t="s">
        <v>42</v>
      </c>
      <c r="B33" s="48" t="s">
        <v>164</v>
      </c>
      <c r="C33" s="48" t="s">
        <v>316</v>
      </c>
      <c r="F33" s="48" t="s">
        <v>165</v>
      </c>
      <c r="G33" s="19"/>
      <c r="H33" s="19"/>
      <c r="I33" s="19"/>
      <c r="J33" s="19"/>
      <c r="K33" s="19"/>
      <c r="L33" s="19"/>
      <c r="M33" s="48" t="s">
        <v>221</v>
      </c>
    </row>
    <row r="34" spans="1:13">
      <c r="A34" s="89" t="s">
        <v>43</v>
      </c>
      <c r="B34" s="48" t="s">
        <v>91</v>
      </c>
      <c r="C34" s="48" t="s">
        <v>316</v>
      </c>
      <c r="F34" s="48" t="s">
        <v>167</v>
      </c>
      <c r="G34" s="3"/>
      <c r="H34" s="3"/>
      <c r="I34" s="23"/>
      <c r="J34" s="3"/>
      <c r="K34" s="5"/>
      <c r="L34" s="5"/>
      <c r="M34" s="48" t="s">
        <v>203</v>
      </c>
    </row>
    <row r="35" spans="1:13">
      <c r="A35" s="90" t="s">
        <v>44</v>
      </c>
      <c r="B35" s="48" t="s">
        <v>168</v>
      </c>
      <c r="C35" s="48" t="s">
        <v>316</v>
      </c>
      <c r="F35" s="48" t="s">
        <v>130</v>
      </c>
      <c r="G35" s="10"/>
      <c r="H35" s="10" t="s">
        <v>24</v>
      </c>
      <c r="I35" s="10" t="s">
        <v>24</v>
      </c>
      <c r="J35" s="8"/>
      <c r="K35" s="10"/>
      <c r="L35" s="8"/>
    </row>
    <row r="36" spans="1:13">
      <c r="A36" s="90" t="s">
        <v>45</v>
      </c>
      <c r="B36" s="48" t="s">
        <v>91</v>
      </c>
      <c r="C36" s="48" t="s">
        <v>315</v>
      </c>
      <c r="D36" s="48" t="s">
        <v>309</v>
      </c>
      <c r="E36" s="75" t="s">
        <v>281</v>
      </c>
      <c r="F36" s="48" t="s">
        <v>169</v>
      </c>
      <c r="G36" s="32"/>
      <c r="H36" s="7"/>
      <c r="I36" s="7"/>
      <c r="J36" s="7"/>
      <c r="K36" s="7"/>
      <c r="L36" s="8"/>
    </row>
    <row r="37" spans="1:13">
      <c r="A37" s="90" t="s">
        <v>166</v>
      </c>
      <c r="B37" s="48" t="s">
        <v>91</v>
      </c>
      <c r="C37" s="48" t="s">
        <v>316</v>
      </c>
      <c r="F37" s="48" t="s">
        <v>143</v>
      </c>
      <c r="G37" s="32"/>
      <c r="H37" s="7"/>
      <c r="I37" s="7"/>
      <c r="J37" s="7"/>
      <c r="K37" s="7"/>
      <c r="L37" s="8"/>
      <c r="M37" s="48" t="s">
        <v>204</v>
      </c>
    </row>
    <row r="38" spans="1:13">
      <c r="A38" s="90" t="s">
        <v>46</v>
      </c>
      <c r="B38" s="48" t="s">
        <v>91</v>
      </c>
      <c r="C38" s="48" t="s">
        <v>315</v>
      </c>
      <c r="D38" s="48" t="s">
        <v>284</v>
      </c>
      <c r="E38" s="75" t="s">
        <v>285</v>
      </c>
      <c r="F38" s="48" t="s">
        <v>170</v>
      </c>
      <c r="G38" s="8"/>
      <c r="H38" s="8"/>
      <c r="I38" s="8"/>
      <c r="J38" s="8"/>
      <c r="K38" s="8"/>
      <c r="L38" s="8"/>
      <c r="M38" s="48" t="s">
        <v>205</v>
      </c>
    </row>
    <row r="39" spans="1:13">
      <c r="A39" s="90" t="s">
        <v>47</v>
      </c>
      <c r="B39" s="48" t="s">
        <v>91</v>
      </c>
      <c r="C39" s="48" t="s">
        <v>316</v>
      </c>
      <c r="F39" s="48" t="s">
        <v>170</v>
      </c>
      <c r="G39" s="8"/>
      <c r="H39" s="15" t="s">
        <v>24</v>
      </c>
      <c r="I39" s="10" t="s">
        <v>24</v>
      </c>
      <c r="J39" s="8"/>
      <c r="K39" s="8"/>
      <c r="L39" s="8"/>
      <c r="M39" s="48" t="s">
        <v>240</v>
      </c>
    </row>
    <row r="40" spans="1:13">
      <c r="A40" s="90" t="s">
        <v>48</v>
      </c>
      <c r="B40" s="48" t="s">
        <v>171</v>
      </c>
      <c r="C40" s="48" t="s">
        <v>315</v>
      </c>
      <c r="D40" s="48" t="s">
        <v>287</v>
      </c>
      <c r="E40" s="75" t="s">
        <v>286</v>
      </c>
      <c r="F40" s="48" t="s">
        <v>172</v>
      </c>
      <c r="G40" s="31" t="s">
        <v>49</v>
      </c>
      <c r="H40" s="15" t="s">
        <v>50</v>
      </c>
      <c r="I40" s="15" t="s">
        <v>50</v>
      </c>
      <c r="J40" s="33"/>
      <c r="K40" s="8"/>
      <c r="L40" s="8"/>
      <c r="M40" s="48" t="s">
        <v>206</v>
      </c>
    </row>
    <row r="41" spans="1:13">
      <c r="A41" s="90" t="s">
        <v>51</v>
      </c>
      <c r="B41" s="48" t="s">
        <v>91</v>
      </c>
      <c r="C41" s="48" t="s">
        <v>316</v>
      </c>
      <c r="F41" s="48" t="s">
        <v>173</v>
      </c>
      <c r="G41" s="10" t="s">
        <v>52</v>
      </c>
      <c r="H41" s="8"/>
      <c r="I41" s="10" t="s">
        <v>52</v>
      </c>
      <c r="J41" s="8"/>
      <c r="K41" s="8"/>
      <c r="L41" s="8"/>
    </row>
    <row r="42" spans="1:13">
      <c r="A42" s="90" t="s">
        <v>53</v>
      </c>
      <c r="B42" s="48" t="s">
        <v>91</v>
      </c>
      <c r="C42" s="48" t="s">
        <v>315</v>
      </c>
      <c r="D42" s="48" t="s">
        <v>284</v>
      </c>
      <c r="E42" s="75" t="s">
        <v>285</v>
      </c>
      <c r="F42" s="48" t="s">
        <v>174</v>
      </c>
      <c r="G42" s="32"/>
      <c r="H42" s="7"/>
      <c r="I42" s="7"/>
      <c r="J42" s="7"/>
      <c r="K42" s="7"/>
      <c r="L42" s="8"/>
      <c r="M42" s="48" t="s">
        <v>207</v>
      </c>
    </row>
    <row r="43" spans="1:13">
      <c r="A43" s="90" t="s">
        <v>54</v>
      </c>
      <c r="B43" s="48" t="s">
        <v>175</v>
      </c>
      <c r="C43" s="48" t="s">
        <v>316</v>
      </c>
      <c r="F43" s="48" t="s">
        <v>176</v>
      </c>
      <c r="G43" s="8"/>
      <c r="H43" s="8"/>
      <c r="I43" s="8"/>
      <c r="J43" s="8"/>
      <c r="K43" s="8"/>
      <c r="L43" s="8"/>
    </row>
    <row r="44" spans="1:13">
      <c r="A44" s="90" t="s">
        <v>55</v>
      </c>
      <c r="B44" s="48" t="s">
        <v>177</v>
      </c>
      <c r="C44" s="48" t="s">
        <v>315</v>
      </c>
      <c r="F44" s="48" t="s">
        <v>178</v>
      </c>
      <c r="G44" s="31" t="s">
        <v>49</v>
      </c>
      <c r="H44" s="10"/>
      <c r="I44" s="10"/>
      <c r="J44" s="10"/>
      <c r="K44" s="7"/>
      <c r="L44" s="8"/>
      <c r="M44" s="48" t="s">
        <v>208</v>
      </c>
    </row>
    <row r="45" spans="1:13">
      <c r="A45" s="90" t="s">
        <v>56</v>
      </c>
      <c r="B45" s="48" t="s">
        <v>179</v>
      </c>
      <c r="C45" s="48" t="s">
        <v>315</v>
      </c>
      <c r="D45" s="48" t="s">
        <v>308</v>
      </c>
      <c r="E45" s="75" t="s">
        <v>289</v>
      </c>
      <c r="F45" s="48" t="s">
        <v>180</v>
      </c>
      <c r="G45" s="31" t="s">
        <v>26</v>
      </c>
      <c r="H45" s="33"/>
      <c r="I45" s="33"/>
      <c r="J45" s="33"/>
      <c r="K45" s="10"/>
      <c r="L45" s="10"/>
    </row>
    <row r="46" spans="1:13">
      <c r="A46" s="90" t="s">
        <v>57</v>
      </c>
      <c r="B46" s="48" t="s">
        <v>181</v>
      </c>
      <c r="C46" s="48" t="s">
        <v>316</v>
      </c>
      <c r="F46" s="48" t="s">
        <v>182</v>
      </c>
      <c r="G46" s="8"/>
      <c r="H46" s="8"/>
      <c r="I46" s="8"/>
      <c r="J46" s="8"/>
      <c r="K46" s="8"/>
      <c r="L46" s="8"/>
    </row>
    <row r="47" spans="1:13">
      <c r="A47" s="90" t="s">
        <v>58</v>
      </c>
      <c r="B47" s="48" t="s">
        <v>91</v>
      </c>
      <c r="C47" s="48" t="s">
        <v>316</v>
      </c>
      <c r="F47" s="48" t="s">
        <v>130</v>
      </c>
      <c r="G47" s="8"/>
      <c r="H47" s="8"/>
      <c r="I47" s="8"/>
      <c r="J47" s="8"/>
      <c r="K47" s="8"/>
      <c r="L47" s="8"/>
      <c r="M47" s="48" t="s">
        <v>209</v>
      </c>
    </row>
    <row r="48" spans="1:13">
      <c r="A48" s="90" t="s">
        <v>59</v>
      </c>
      <c r="B48" s="48" t="s">
        <v>91</v>
      </c>
      <c r="C48" s="48" t="s">
        <v>315</v>
      </c>
      <c r="D48" s="48" t="s">
        <v>284</v>
      </c>
      <c r="E48" s="75" t="s">
        <v>285</v>
      </c>
      <c r="F48" s="48" t="s">
        <v>130</v>
      </c>
      <c r="G48" s="10" t="s">
        <v>52</v>
      </c>
      <c r="H48" s="8"/>
      <c r="I48" s="10" t="s">
        <v>52</v>
      </c>
      <c r="J48" s="8"/>
      <c r="K48" s="8"/>
      <c r="L48" s="8"/>
    </row>
    <row r="49" spans="1:13">
      <c r="A49" s="90" t="s">
        <v>60</v>
      </c>
      <c r="B49" s="48" t="s">
        <v>91</v>
      </c>
      <c r="C49" s="48" t="s">
        <v>316</v>
      </c>
      <c r="F49" s="48" t="s">
        <v>96</v>
      </c>
      <c r="G49" s="8"/>
      <c r="H49" s="10"/>
      <c r="I49" s="10"/>
      <c r="J49" s="8"/>
      <c r="K49" s="10"/>
      <c r="L49" s="8"/>
    </row>
    <row r="50" spans="1:13">
      <c r="A50" s="25" t="s">
        <v>61</v>
      </c>
      <c r="B50" s="48" t="s">
        <v>91</v>
      </c>
      <c r="C50" s="48" t="s">
        <v>316</v>
      </c>
      <c r="F50" s="48" t="s">
        <v>183</v>
      </c>
      <c r="G50" s="8"/>
      <c r="H50" s="8"/>
      <c r="I50" s="8"/>
      <c r="J50" s="8"/>
      <c r="K50" s="8"/>
      <c r="L50" s="8"/>
      <c r="M50" s="48" t="s">
        <v>210</v>
      </c>
    </row>
    <row r="51" spans="1:13">
      <c r="A51" s="90" t="s">
        <v>62</v>
      </c>
      <c r="B51" s="48" t="s">
        <v>91</v>
      </c>
      <c r="C51" s="48" t="s">
        <v>315</v>
      </c>
      <c r="D51" s="48" t="s">
        <v>307</v>
      </c>
      <c r="E51" s="75" t="s">
        <v>272</v>
      </c>
      <c r="F51" s="48" t="s">
        <v>184</v>
      </c>
      <c r="G51" s="10"/>
      <c r="H51" s="15" t="s">
        <v>63</v>
      </c>
      <c r="I51" s="15" t="s">
        <v>63</v>
      </c>
      <c r="J51" s="10"/>
      <c r="K51" s="7"/>
      <c r="L51" s="8"/>
      <c r="M51" s="48" t="s">
        <v>211</v>
      </c>
    </row>
    <row r="52" spans="1:13">
      <c r="A52" s="90" t="s">
        <v>64</v>
      </c>
      <c r="B52" s="48" t="s">
        <v>185</v>
      </c>
      <c r="C52" s="48" t="s">
        <v>315</v>
      </c>
      <c r="D52" s="48" t="s">
        <v>274</v>
      </c>
      <c r="E52" s="75" t="s">
        <v>273</v>
      </c>
      <c r="F52" s="48" t="s">
        <v>186</v>
      </c>
      <c r="G52" s="32"/>
      <c r="H52" s="7"/>
      <c r="I52" s="10"/>
      <c r="J52" s="7"/>
      <c r="K52" s="7"/>
      <c r="L52" s="8"/>
    </row>
    <row r="53" spans="1:13">
      <c r="A53" s="90" t="s">
        <v>65</v>
      </c>
      <c r="B53" s="48" t="s">
        <v>187</v>
      </c>
      <c r="C53" s="48" t="s">
        <v>316</v>
      </c>
      <c r="F53" s="48" t="s">
        <v>96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8"/>
    </row>
    <row r="54" spans="1:13">
      <c r="A54" s="90" t="s">
        <v>66</v>
      </c>
      <c r="B54" s="48" t="s">
        <v>188</v>
      </c>
      <c r="C54" s="48" t="s">
        <v>315</v>
      </c>
      <c r="D54" s="48" t="s">
        <v>293</v>
      </c>
      <c r="E54" s="75" t="s">
        <v>290</v>
      </c>
      <c r="F54" s="48" t="s">
        <v>189</v>
      </c>
      <c r="G54" s="31" t="s">
        <v>49</v>
      </c>
      <c r="H54" s="33"/>
      <c r="I54" s="33"/>
      <c r="J54" s="34"/>
      <c r="K54" s="10"/>
      <c r="L54" s="10"/>
    </row>
    <row r="55" spans="1:13">
      <c r="A55" s="90" t="s">
        <v>67</v>
      </c>
      <c r="B55" s="48" t="s">
        <v>190</v>
      </c>
      <c r="C55" s="48" t="s">
        <v>316</v>
      </c>
      <c r="F55" s="48" t="s">
        <v>191</v>
      </c>
      <c r="G55" s="10"/>
      <c r="H55" s="15" t="s">
        <v>63</v>
      </c>
      <c r="I55" s="15" t="s">
        <v>63</v>
      </c>
      <c r="J55" s="10"/>
      <c r="K55" s="7"/>
      <c r="L55" s="8"/>
      <c r="M55" s="48" t="s">
        <v>212</v>
      </c>
    </row>
    <row r="56" spans="1:13">
      <c r="A56" s="90" t="s">
        <v>68</v>
      </c>
      <c r="B56" s="48" t="s">
        <v>91</v>
      </c>
      <c r="C56" s="48" t="s">
        <v>316</v>
      </c>
      <c r="F56" s="48" t="s">
        <v>130</v>
      </c>
      <c r="G56" s="10" t="s">
        <v>35</v>
      </c>
      <c r="H56" s="10" t="s">
        <v>35</v>
      </c>
      <c r="I56" s="10" t="s">
        <v>35</v>
      </c>
      <c r="J56" s="10" t="s">
        <v>35</v>
      </c>
      <c r="K56" s="10" t="s">
        <v>35</v>
      </c>
      <c r="L56" s="10" t="s">
        <v>35</v>
      </c>
    </row>
    <row r="57" spans="1:13">
      <c r="A57" s="90" t="s">
        <v>69</v>
      </c>
      <c r="B57" s="48" t="s">
        <v>192</v>
      </c>
      <c r="C57" s="48" t="s">
        <v>316</v>
      </c>
      <c r="F57" s="48" t="s">
        <v>193</v>
      </c>
      <c r="G57" s="8"/>
      <c r="H57" s="8"/>
      <c r="I57" s="8"/>
      <c r="J57" s="8"/>
      <c r="K57" s="8"/>
      <c r="L57" s="8"/>
    </row>
    <row r="58" spans="1:13">
      <c r="A58" s="25" t="s">
        <v>70</v>
      </c>
      <c r="B58" s="48" t="s">
        <v>91</v>
      </c>
      <c r="C58" s="48" t="s">
        <v>316</v>
      </c>
      <c r="F58" s="48" t="s">
        <v>194</v>
      </c>
      <c r="G58" s="10"/>
      <c r="H58" s="8"/>
      <c r="I58" s="8"/>
      <c r="J58" s="8"/>
      <c r="K58" s="8"/>
      <c r="L58" s="8"/>
      <c r="M58" s="48" t="s">
        <v>213</v>
      </c>
    </row>
    <row r="59" spans="1:13" ht="17" thickBot="1">
      <c r="A59" s="28" t="s">
        <v>71</v>
      </c>
      <c r="B59" s="48" t="s">
        <v>195</v>
      </c>
      <c r="C59" s="48" t="s">
        <v>316</v>
      </c>
      <c r="F59" s="48" t="s">
        <v>196</v>
      </c>
      <c r="G59" s="18" t="s">
        <v>52</v>
      </c>
      <c r="H59" s="19"/>
      <c r="I59" s="19"/>
      <c r="J59" s="19"/>
      <c r="K59" s="19"/>
      <c r="L59" s="19"/>
      <c r="M59" s="48" t="s">
        <v>214</v>
      </c>
    </row>
    <row r="60" spans="1:13">
      <c r="A60" s="2" t="s">
        <v>72</v>
      </c>
      <c r="B60" s="48" t="s">
        <v>197</v>
      </c>
      <c r="C60" s="48" t="s">
        <v>315</v>
      </c>
      <c r="D60" s="48" t="s">
        <v>279</v>
      </c>
      <c r="E60" s="75" t="s">
        <v>280</v>
      </c>
      <c r="F60" s="48" t="s">
        <v>198</v>
      </c>
      <c r="G60" s="23"/>
      <c r="H60" s="23"/>
      <c r="I60" s="23"/>
      <c r="J60" s="23"/>
      <c r="K60" s="23"/>
      <c r="L60" s="23"/>
      <c r="M60" s="48" t="s">
        <v>201</v>
      </c>
    </row>
    <row r="61" spans="1:13" ht="17" thickBot="1">
      <c r="A61" s="35" t="s">
        <v>73</v>
      </c>
      <c r="B61" s="48" t="s">
        <v>199</v>
      </c>
      <c r="C61" s="48" t="s">
        <v>315</v>
      </c>
      <c r="D61" s="48" t="s">
        <v>274</v>
      </c>
      <c r="E61" s="75" t="s">
        <v>273</v>
      </c>
      <c r="F61" s="48" t="s">
        <v>200</v>
      </c>
      <c r="G61" s="36"/>
      <c r="H61" s="36" t="s">
        <v>35</v>
      </c>
      <c r="I61" s="36" t="s">
        <v>35</v>
      </c>
      <c r="J61" s="36"/>
      <c r="K61" s="36" t="s">
        <v>35</v>
      </c>
      <c r="L61" s="36" t="s">
        <v>35</v>
      </c>
      <c r="M61" s="48" t="s">
        <v>202</v>
      </c>
    </row>
    <row r="62" spans="1:13" ht="17" thickTop="1">
      <c r="A62" s="37" t="s">
        <v>74</v>
      </c>
      <c r="B62" s="48" t="s">
        <v>91</v>
      </c>
      <c r="C62" s="48" t="s">
        <v>316</v>
      </c>
      <c r="F62" s="48" t="s">
        <v>92</v>
      </c>
      <c r="G62" s="5"/>
      <c r="H62" s="5"/>
      <c r="I62" s="5"/>
      <c r="J62" s="5"/>
      <c r="K62" s="5"/>
      <c r="L62" s="5"/>
    </row>
    <row r="63" spans="1:13">
      <c r="A63" s="38" t="s">
        <v>75</v>
      </c>
      <c r="B63" s="48" t="s">
        <v>93</v>
      </c>
      <c r="C63" s="48" t="s">
        <v>316</v>
      </c>
      <c r="F63" s="48" t="s">
        <v>94</v>
      </c>
      <c r="G63" s="8"/>
      <c r="H63" s="8"/>
      <c r="I63" s="8"/>
      <c r="J63" s="8"/>
      <c r="K63" s="8"/>
      <c r="L63" s="8"/>
    </row>
    <row r="64" spans="1:13">
      <c r="A64" s="38" t="s">
        <v>76</v>
      </c>
      <c r="B64" s="48" t="s">
        <v>95</v>
      </c>
      <c r="C64" s="48" t="s">
        <v>316</v>
      </c>
      <c r="F64" s="48" t="s">
        <v>96</v>
      </c>
      <c r="G64" s="8"/>
      <c r="H64" s="8"/>
      <c r="I64" s="8"/>
      <c r="J64" s="8"/>
      <c r="K64" s="8"/>
      <c r="L64" s="8"/>
    </row>
    <row r="65" spans="1:13">
      <c r="A65" s="38" t="s">
        <v>77</v>
      </c>
      <c r="B65" s="48" t="s">
        <v>91</v>
      </c>
      <c r="C65" s="48" t="s">
        <v>316</v>
      </c>
      <c r="F65" s="51" t="s">
        <v>97</v>
      </c>
      <c r="G65" s="8"/>
      <c r="H65" s="8"/>
      <c r="I65" s="8"/>
      <c r="J65" s="8"/>
      <c r="K65" s="8"/>
      <c r="L65" s="8"/>
    </row>
    <row r="66" spans="1:13">
      <c r="A66" s="88" t="s">
        <v>78</v>
      </c>
      <c r="B66" s="48" t="s">
        <v>98</v>
      </c>
      <c r="C66" s="48" t="s">
        <v>316</v>
      </c>
      <c r="F66" s="48" t="s">
        <v>99</v>
      </c>
      <c r="G66" s="15"/>
      <c r="H66" s="15"/>
      <c r="I66" s="15"/>
      <c r="J66" s="8"/>
      <c r="K66" s="8"/>
      <c r="L66" s="15"/>
    </row>
    <row r="67" spans="1:13">
      <c r="A67" s="38" t="s">
        <v>79</v>
      </c>
      <c r="B67" s="48" t="s">
        <v>100</v>
      </c>
      <c r="C67" s="48" t="s">
        <v>316</v>
      </c>
      <c r="F67" s="48" t="s">
        <v>101</v>
      </c>
      <c r="G67" s="8"/>
      <c r="H67" s="8"/>
      <c r="I67" s="8"/>
      <c r="J67" s="8"/>
      <c r="K67" s="8"/>
      <c r="L67" s="8"/>
    </row>
    <row r="68" spans="1:13">
      <c r="A68" s="38" t="s">
        <v>80</v>
      </c>
      <c r="B68" s="48" t="s">
        <v>102</v>
      </c>
      <c r="C68" s="48" t="s">
        <v>316</v>
      </c>
      <c r="F68" s="48" t="s">
        <v>103</v>
      </c>
      <c r="G68" s="8"/>
      <c r="H68" s="8"/>
      <c r="I68" s="8"/>
      <c r="J68" s="8"/>
      <c r="K68" s="8"/>
      <c r="L68" s="8"/>
    </row>
    <row r="69" spans="1:13">
      <c r="A69" s="38" t="s">
        <v>81</v>
      </c>
      <c r="B69" s="48" t="s">
        <v>91</v>
      </c>
      <c r="C69" s="48" t="s">
        <v>316</v>
      </c>
      <c r="F69" s="48" t="s">
        <v>104</v>
      </c>
      <c r="G69" s="8"/>
      <c r="H69" s="8"/>
      <c r="I69" s="8"/>
      <c r="J69" s="8"/>
      <c r="K69" s="8"/>
      <c r="L69" s="8"/>
    </row>
    <row r="70" spans="1:13">
      <c r="A70" s="38" t="s">
        <v>82</v>
      </c>
      <c r="B70" s="48" t="s">
        <v>105</v>
      </c>
      <c r="C70" s="48" t="s">
        <v>315</v>
      </c>
      <c r="D70" s="48" t="s">
        <v>278</v>
      </c>
      <c r="E70" s="75" t="s">
        <v>277</v>
      </c>
      <c r="F70" s="48" t="s">
        <v>106</v>
      </c>
      <c r="G70" s="15" t="s">
        <v>35</v>
      </c>
      <c r="H70" s="15" t="s">
        <v>35</v>
      </c>
      <c r="I70" s="15"/>
      <c r="J70" s="15" t="s">
        <v>35</v>
      </c>
      <c r="K70" s="10" t="s">
        <v>35</v>
      </c>
      <c r="L70" s="10" t="s">
        <v>35</v>
      </c>
      <c r="M70" s="48" t="s">
        <v>138</v>
      </c>
    </row>
    <row r="71" spans="1:13" ht="17" thickBot="1">
      <c r="A71" s="1" t="s">
        <v>83</v>
      </c>
      <c r="B71" s="48" t="s">
        <v>107</v>
      </c>
      <c r="C71" s="48" t="s">
        <v>316</v>
      </c>
      <c r="F71" s="48" t="s">
        <v>108</v>
      </c>
      <c r="G71" s="19"/>
      <c r="H71" s="19"/>
      <c r="I71" s="17"/>
      <c r="J71" s="19"/>
      <c r="K71" s="19"/>
      <c r="L71" s="19"/>
    </row>
    <row r="72" spans="1:13">
      <c r="A72" s="39" t="s">
        <v>84</v>
      </c>
      <c r="B72" s="48" t="s">
        <v>109</v>
      </c>
      <c r="C72" s="48" t="s">
        <v>315</v>
      </c>
      <c r="D72" s="48" t="s">
        <v>303</v>
      </c>
      <c r="E72" s="75" t="s">
        <v>304</v>
      </c>
      <c r="F72" s="48" t="s">
        <v>110</v>
      </c>
      <c r="G72" s="40" t="s">
        <v>35</v>
      </c>
      <c r="H72" s="24"/>
      <c r="I72" s="40" t="s">
        <v>35</v>
      </c>
      <c r="J72" s="24"/>
      <c r="K72" s="23" t="s">
        <v>35</v>
      </c>
      <c r="L72" s="24"/>
    </row>
    <row r="73" spans="1:13">
      <c r="A73" s="41" t="s">
        <v>85</v>
      </c>
      <c r="B73" s="48" t="s">
        <v>111</v>
      </c>
      <c r="C73" s="48" t="s">
        <v>315</v>
      </c>
      <c r="D73" s="48" t="s">
        <v>306</v>
      </c>
      <c r="E73" s="75" t="s">
        <v>292</v>
      </c>
      <c r="F73" s="48" t="s">
        <v>112</v>
      </c>
      <c r="G73" s="7" t="s">
        <v>14</v>
      </c>
      <c r="H73" s="7" t="s">
        <v>14</v>
      </c>
      <c r="I73" s="15"/>
      <c r="J73" s="7" t="s">
        <v>14</v>
      </c>
      <c r="K73" s="7" t="s">
        <v>14</v>
      </c>
      <c r="L73" s="42"/>
      <c r="M73" s="48" t="s">
        <v>139</v>
      </c>
    </row>
    <row r="74" spans="1:13" ht="17" thickBot="1">
      <c r="A74" s="43" t="s">
        <v>86</v>
      </c>
      <c r="B74" s="48" t="s">
        <v>113</v>
      </c>
      <c r="C74" s="48" t="s">
        <v>316</v>
      </c>
      <c r="F74" s="48" t="s">
        <v>114</v>
      </c>
      <c r="G74" s="44"/>
      <c r="H74" s="44"/>
      <c r="I74" s="19"/>
      <c r="J74" s="44"/>
      <c r="K74" s="19"/>
      <c r="L74" s="44"/>
    </row>
    <row r="75" spans="1:13" ht="17" thickBot="1">
      <c r="A75" s="45" t="s">
        <v>87</v>
      </c>
      <c r="B75" s="48" t="s">
        <v>115</v>
      </c>
      <c r="C75" s="48" t="s">
        <v>316</v>
      </c>
      <c r="F75" s="48" t="s">
        <v>116</v>
      </c>
      <c r="G75" s="46" t="s">
        <v>35</v>
      </c>
      <c r="H75" s="46" t="s">
        <v>35</v>
      </c>
      <c r="I75" s="46" t="s">
        <v>35</v>
      </c>
      <c r="J75" s="46" t="s">
        <v>35</v>
      </c>
      <c r="K75" s="47" t="s">
        <v>35</v>
      </c>
      <c r="L75" s="46" t="s">
        <v>35</v>
      </c>
      <c r="M75" s="48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68C6-6FA1-9D4A-8D3C-4B22D0F33A0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B13B-8573-DD48-BC86-BA45DAC73050}">
  <sheetPr>
    <pageSetUpPr fitToPage="1"/>
  </sheetPr>
  <dimension ref="A1:O83"/>
  <sheetViews>
    <sheetView zoomScaleNormal="100" workbookViewId="0">
      <selection activeCell="B29" sqref="B29"/>
    </sheetView>
  </sheetViews>
  <sheetFormatPr baseColWidth="10" defaultRowHeight="16"/>
  <cols>
    <col min="1" max="1" width="33.6640625" style="48" customWidth="1"/>
    <col min="2" max="2" width="33" style="48" customWidth="1"/>
    <col min="3" max="3" width="4.6640625" style="48" customWidth="1"/>
    <col min="4" max="9" width="8.83203125" style="48" customWidth="1"/>
    <col min="10" max="10" width="90.5" style="48" customWidth="1"/>
    <col min="11" max="11" width="255.83203125" style="48" bestFit="1" customWidth="1"/>
    <col min="12" max="16384" width="10.83203125" style="48"/>
  </cols>
  <sheetData>
    <row r="1" spans="1:15" ht="31">
      <c r="A1" s="108" t="s">
        <v>253</v>
      </c>
      <c r="B1" s="108"/>
      <c r="C1" s="108"/>
      <c r="D1" s="108"/>
      <c r="E1" s="108"/>
      <c r="F1" s="108"/>
      <c r="G1" s="108"/>
      <c r="H1" s="108"/>
      <c r="I1" s="108"/>
      <c r="J1" s="108"/>
      <c r="K1" s="76"/>
    </row>
    <row r="2" spans="1:15" ht="17" thickBot="1">
      <c r="A2" s="54" t="s">
        <v>88</v>
      </c>
      <c r="B2" s="50" t="s">
        <v>89</v>
      </c>
      <c r="C2" s="50" t="s">
        <v>243</v>
      </c>
      <c r="D2" s="61" t="s">
        <v>0</v>
      </c>
      <c r="E2" s="61" t="s">
        <v>1</v>
      </c>
      <c r="F2" s="61" t="s">
        <v>2</v>
      </c>
      <c r="G2" s="61" t="s">
        <v>259</v>
      </c>
      <c r="H2" s="61" t="s">
        <v>260</v>
      </c>
      <c r="I2" s="61" t="s">
        <v>5</v>
      </c>
      <c r="J2" s="52" t="s">
        <v>90</v>
      </c>
      <c r="K2" s="53" t="s">
        <v>238</v>
      </c>
    </row>
    <row r="3" spans="1:15">
      <c r="A3" s="55" t="s">
        <v>6</v>
      </c>
      <c r="B3" s="48" t="s">
        <v>117</v>
      </c>
      <c r="C3" s="48" t="s">
        <v>241</v>
      </c>
      <c r="D3" s="62"/>
      <c r="E3" s="62"/>
      <c r="F3" s="62"/>
      <c r="G3" s="62"/>
      <c r="H3" s="62" t="s">
        <v>246</v>
      </c>
      <c r="I3" s="62"/>
      <c r="J3" s="48" t="s">
        <v>118</v>
      </c>
      <c r="K3" s="48" t="s">
        <v>226</v>
      </c>
    </row>
    <row r="4" spans="1:15">
      <c r="A4" s="56" t="s">
        <v>7</v>
      </c>
      <c r="B4" s="48" t="s">
        <v>91</v>
      </c>
      <c r="D4" s="62"/>
      <c r="E4" s="62"/>
      <c r="F4" s="62"/>
      <c r="G4" s="62"/>
      <c r="H4" s="62"/>
      <c r="I4" s="62"/>
      <c r="J4" s="48" t="s">
        <v>250</v>
      </c>
      <c r="K4" s="48" t="s">
        <v>249</v>
      </c>
    </row>
    <row r="5" spans="1:15">
      <c r="A5" s="56" t="s">
        <v>8</v>
      </c>
      <c r="B5" s="48" t="s">
        <v>91</v>
      </c>
      <c r="D5" s="62"/>
      <c r="E5" s="62"/>
      <c r="F5" s="62"/>
      <c r="G5" s="62"/>
      <c r="H5" s="62"/>
      <c r="I5" s="62"/>
      <c r="J5" s="48" t="s">
        <v>120</v>
      </c>
      <c r="K5" s="48" t="s">
        <v>228</v>
      </c>
    </row>
    <row r="6" spans="1:15">
      <c r="A6" s="56" t="s">
        <v>9</v>
      </c>
      <c r="B6" s="48" t="s">
        <v>121</v>
      </c>
      <c r="D6" s="62"/>
      <c r="E6" s="62"/>
      <c r="F6" s="62"/>
      <c r="G6" s="62"/>
      <c r="H6" s="62"/>
      <c r="I6" s="62"/>
      <c r="J6" s="48" t="s">
        <v>122</v>
      </c>
    </row>
    <row r="7" spans="1:15">
      <c r="A7" s="56" t="s">
        <v>10</v>
      </c>
      <c r="B7" s="48" t="s">
        <v>91</v>
      </c>
      <c r="D7" s="62"/>
      <c r="E7" s="62"/>
      <c r="F7" s="62"/>
      <c r="G7" s="62"/>
      <c r="H7" s="62"/>
      <c r="I7" s="62"/>
      <c r="J7" s="48" t="s">
        <v>123</v>
      </c>
      <c r="K7" s="48" t="s">
        <v>229</v>
      </c>
    </row>
    <row r="8" spans="1:15">
      <c r="A8" s="56" t="s">
        <v>11</v>
      </c>
      <c r="B8" s="48" t="s">
        <v>124</v>
      </c>
      <c r="D8" s="62" t="s">
        <v>246</v>
      </c>
      <c r="E8" s="62" t="s">
        <v>246</v>
      </c>
      <c r="F8" s="62" t="s">
        <v>246</v>
      </c>
      <c r="G8" s="62"/>
      <c r="H8" s="62" t="s">
        <v>246</v>
      </c>
      <c r="I8" s="62" t="s">
        <v>246</v>
      </c>
      <c r="J8" s="48" t="s">
        <v>125</v>
      </c>
      <c r="K8" s="48" t="s">
        <v>230</v>
      </c>
    </row>
    <row r="9" spans="1:15">
      <c r="A9" s="56" t="s">
        <v>12</v>
      </c>
      <c r="B9" s="48" t="s">
        <v>91</v>
      </c>
      <c r="D9" s="62"/>
      <c r="E9" s="62" t="s">
        <v>246</v>
      </c>
      <c r="F9" s="62" t="s">
        <v>246</v>
      </c>
      <c r="G9" s="62"/>
      <c r="H9" s="62" t="s">
        <v>246</v>
      </c>
      <c r="I9" s="62"/>
      <c r="J9" s="48" t="s">
        <v>127</v>
      </c>
    </row>
    <row r="10" spans="1:15">
      <c r="A10" s="56" t="s">
        <v>13</v>
      </c>
      <c r="B10" s="48" t="s">
        <v>244</v>
      </c>
      <c r="C10" s="48" t="s">
        <v>241</v>
      </c>
      <c r="D10" s="62" t="s">
        <v>246</v>
      </c>
      <c r="E10" s="62"/>
      <c r="F10" s="62"/>
      <c r="G10" s="62"/>
      <c r="H10" s="62" t="s">
        <v>246</v>
      </c>
      <c r="I10" s="62"/>
      <c r="J10" s="48" t="s">
        <v>128</v>
      </c>
      <c r="K10" s="48" t="s">
        <v>231</v>
      </c>
    </row>
    <row r="11" spans="1:15">
      <c r="A11" s="56" t="s">
        <v>15</v>
      </c>
      <c r="B11" s="48" t="s">
        <v>129</v>
      </c>
      <c r="C11" s="48" t="s">
        <v>241</v>
      </c>
      <c r="D11" s="62"/>
      <c r="E11" s="62"/>
      <c r="F11" s="62"/>
      <c r="G11" s="62"/>
      <c r="H11" s="62"/>
      <c r="I11" s="62"/>
      <c r="J11" s="48" t="s">
        <v>130</v>
      </c>
      <c r="K11" s="48" t="s">
        <v>232</v>
      </c>
    </row>
    <row r="12" spans="1:15">
      <c r="A12" s="56" t="s">
        <v>16</v>
      </c>
      <c r="B12" s="48" t="s">
        <v>91</v>
      </c>
      <c r="D12" s="62"/>
      <c r="E12" s="62"/>
      <c r="F12" s="62"/>
      <c r="G12" s="62"/>
      <c r="H12" s="62"/>
      <c r="I12" s="62"/>
      <c r="J12" s="48" t="s">
        <v>131</v>
      </c>
      <c r="K12" s="48" t="s">
        <v>233</v>
      </c>
    </row>
    <row r="13" spans="1:15">
      <c r="A13" s="56" t="s">
        <v>17</v>
      </c>
      <c r="B13" s="48" t="s">
        <v>245</v>
      </c>
      <c r="C13" s="48" t="s">
        <v>241</v>
      </c>
      <c r="D13" s="62"/>
      <c r="E13" s="62"/>
      <c r="F13" s="62"/>
      <c r="G13" s="62"/>
      <c r="H13" s="62"/>
      <c r="I13" s="62"/>
      <c r="J13" s="48" t="s">
        <v>132</v>
      </c>
      <c r="K13" s="48" t="s">
        <v>234</v>
      </c>
    </row>
    <row r="14" spans="1:15">
      <c r="A14" s="56" t="s">
        <v>18</v>
      </c>
      <c r="B14" s="48" t="s">
        <v>91</v>
      </c>
      <c r="D14" s="62"/>
      <c r="E14" s="62"/>
      <c r="F14" s="62"/>
      <c r="G14" s="62"/>
      <c r="H14" s="62"/>
      <c r="I14" s="62"/>
      <c r="J14" s="48" t="s">
        <v>133</v>
      </c>
      <c r="N14" s="49"/>
      <c r="O14" s="49"/>
    </row>
    <row r="15" spans="1:15">
      <c r="A15" s="56" t="s">
        <v>19</v>
      </c>
      <c r="B15" s="48" t="s">
        <v>91</v>
      </c>
      <c r="D15" s="62"/>
      <c r="E15" s="62"/>
      <c r="F15" s="62"/>
      <c r="G15" s="62"/>
      <c r="H15" s="62"/>
      <c r="I15" s="62"/>
      <c r="J15" s="48" t="s">
        <v>239</v>
      </c>
    </row>
    <row r="16" spans="1:15">
      <c r="A16" s="56" t="s">
        <v>20</v>
      </c>
      <c r="B16" s="48" t="s">
        <v>91</v>
      </c>
      <c r="C16" s="48" t="s">
        <v>241</v>
      </c>
      <c r="D16" s="62"/>
      <c r="E16" s="62"/>
      <c r="F16" s="62"/>
      <c r="G16" s="62"/>
      <c r="H16" s="62"/>
      <c r="I16" s="62"/>
      <c r="J16" s="48" t="s">
        <v>134</v>
      </c>
    </row>
    <row r="17" spans="1:11">
      <c r="A17" s="56" t="s">
        <v>21</v>
      </c>
      <c r="B17" s="48" t="s">
        <v>135</v>
      </c>
      <c r="C17" s="48" t="s">
        <v>241</v>
      </c>
      <c r="D17" s="62" t="s">
        <v>246</v>
      </c>
      <c r="E17" s="62" t="s">
        <v>246</v>
      </c>
      <c r="F17" s="62" t="s">
        <v>246</v>
      </c>
      <c r="G17" s="63"/>
      <c r="H17" s="62" t="s">
        <v>246</v>
      </c>
      <c r="I17" s="62" t="s">
        <v>246</v>
      </c>
      <c r="J17" s="48" t="s">
        <v>251</v>
      </c>
      <c r="K17" s="48" t="s">
        <v>235</v>
      </c>
    </row>
    <row r="18" spans="1:11">
      <c r="A18" s="56" t="s">
        <v>22</v>
      </c>
      <c r="B18" s="48" t="s">
        <v>91</v>
      </c>
      <c r="D18" s="62"/>
      <c r="E18" s="62"/>
      <c r="F18" s="62"/>
      <c r="G18" s="62"/>
      <c r="H18" s="62"/>
      <c r="I18" s="62"/>
      <c r="J18" s="48" t="s">
        <v>126</v>
      </c>
      <c r="K18" s="48" t="s">
        <v>236</v>
      </c>
    </row>
    <row r="19" spans="1:11" s="64" customFormat="1" ht="17" thickBot="1">
      <c r="A19" s="57" t="s">
        <v>23</v>
      </c>
      <c r="B19" s="64" t="s">
        <v>91</v>
      </c>
      <c r="D19" s="65" t="s">
        <v>248</v>
      </c>
      <c r="E19" s="65" t="s">
        <v>248</v>
      </c>
      <c r="F19" s="65" t="s">
        <v>248</v>
      </c>
      <c r="G19" s="65" t="s">
        <v>246</v>
      </c>
      <c r="H19" s="65" t="s">
        <v>246</v>
      </c>
      <c r="I19" s="65"/>
      <c r="J19" s="64" t="s">
        <v>137</v>
      </c>
      <c r="K19" s="64" t="s">
        <v>237</v>
      </c>
    </row>
    <row r="20" spans="1:11">
      <c r="A20" s="55" t="s">
        <v>25</v>
      </c>
      <c r="B20" s="48" t="s">
        <v>140</v>
      </c>
      <c r="D20" s="62"/>
      <c r="E20" s="63"/>
      <c r="F20" s="63"/>
      <c r="G20" s="63"/>
      <c r="H20" s="62"/>
      <c r="I20" s="62"/>
      <c r="J20" s="48" t="s">
        <v>141</v>
      </c>
    </row>
    <row r="21" spans="1:11">
      <c r="A21" s="56" t="s">
        <v>27</v>
      </c>
      <c r="B21" s="48" t="s">
        <v>142</v>
      </c>
      <c r="D21" s="62"/>
      <c r="E21" s="62"/>
      <c r="F21" s="62"/>
      <c r="G21" s="62"/>
      <c r="H21" s="62"/>
      <c r="I21" s="62"/>
      <c r="J21" s="48" t="s">
        <v>143</v>
      </c>
      <c r="K21" s="48" t="s">
        <v>224</v>
      </c>
    </row>
    <row r="22" spans="1:11">
      <c r="A22" s="56" t="s">
        <v>28</v>
      </c>
      <c r="B22" s="48" t="s">
        <v>91</v>
      </c>
      <c r="D22" s="62"/>
      <c r="E22" s="62"/>
      <c r="F22" s="62"/>
      <c r="G22" s="62"/>
      <c r="H22" s="62"/>
      <c r="I22" s="62"/>
      <c r="J22" s="48" t="s">
        <v>144</v>
      </c>
    </row>
    <row r="23" spans="1:11">
      <c r="A23" s="56" t="s">
        <v>29</v>
      </c>
      <c r="B23" s="48" t="s">
        <v>145</v>
      </c>
      <c r="C23" s="48" t="s">
        <v>241</v>
      </c>
      <c r="D23" s="62"/>
      <c r="E23" s="62"/>
      <c r="F23" s="62"/>
      <c r="G23" s="62"/>
      <c r="H23" s="62"/>
      <c r="I23" s="62"/>
      <c r="J23" s="48" t="s">
        <v>146</v>
      </c>
      <c r="K23" s="48" t="s">
        <v>225</v>
      </c>
    </row>
    <row r="24" spans="1:11">
      <c r="A24" s="56" t="s">
        <v>30</v>
      </c>
      <c r="B24" s="48" t="s">
        <v>265</v>
      </c>
      <c r="D24" s="63"/>
      <c r="E24" s="63"/>
      <c r="F24" s="63"/>
      <c r="G24" s="62"/>
      <c r="H24" s="62"/>
      <c r="I24" s="62"/>
      <c r="J24" s="48" t="s">
        <v>143</v>
      </c>
      <c r="K24" s="48" t="s">
        <v>222</v>
      </c>
    </row>
    <row r="25" spans="1:11" s="64" customFormat="1" ht="17" thickBot="1">
      <c r="A25" s="57" t="s">
        <v>31</v>
      </c>
      <c r="B25" s="64" t="s">
        <v>148</v>
      </c>
      <c r="C25" s="64" t="s">
        <v>241</v>
      </c>
      <c r="D25" s="65"/>
      <c r="E25" s="65"/>
      <c r="F25" s="65"/>
      <c r="G25" s="65"/>
      <c r="H25" s="65"/>
      <c r="I25" s="65"/>
      <c r="J25" s="64" t="s">
        <v>149</v>
      </c>
      <c r="K25" s="64" t="s">
        <v>223</v>
      </c>
    </row>
    <row r="26" spans="1:11">
      <c r="A26" s="55" t="s">
        <v>32</v>
      </c>
      <c r="B26" s="48" t="s">
        <v>150</v>
      </c>
      <c r="C26" s="48" t="s">
        <v>241</v>
      </c>
      <c r="D26" s="62"/>
      <c r="E26" s="62"/>
      <c r="F26" s="62"/>
      <c r="G26" s="63"/>
      <c r="H26" s="62"/>
      <c r="I26" s="62"/>
      <c r="J26" s="48" t="s">
        <v>151</v>
      </c>
      <c r="K26" s="48" t="s">
        <v>215</v>
      </c>
    </row>
    <row r="27" spans="1:11">
      <c r="A27" s="56" t="s">
        <v>33</v>
      </c>
      <c r="B27" s="48" t="s">
        <v>152</v>
      </c>
      <c r="D27" s="63"/>
      <c r="E27" s="63"/>
      <c r="F27" s="63"/>
      <c r="G27" s="62"/>
      <c r="H27" s="62"/>
      <c r="I27" s="62"/>
      <c r="J27" s="48" t="s">
        <v>252</v>
      </c>
      <c r="K27" s="48" t="s">
        <v>216</v>
      </c>
    </row>
    <row r="28" spans="1:11">
      <c r="A28" s="56" t="s">
        <v>34</v>
      </c>
      <c r="B28" s="48" t="s">
        <v>266</v>
      </c>
      <c r="C28" s="48" t="s">
        <v>241</v>
      </c>
      <c r="D28" s="62" t="s">
        <v>247</v>
      </c>
      <c r="E28" s="62" t="s">
        <v>247</v>
      </c>
      <c r="F28" s="62" t="s">
        <v>247</v>
      </c>
      <c r="G28" s="62" t="s">
        <v>247</v>
      </c>
      <c r="H28" s="62" t="s">
        <v>247</v>
      </c>
      <c r="I28" s="62"/>
      <c r="J28" s="48" t="s">
        <v>155</v>
      </c>
      <c r="K28" s="48" t="s">
        <v>217</v>
      </c>
    </row>
    <row r="29" spans="1:11">
      <c r="A29" s="56" t="s">
        <v>36</v>
      </c>
      <c r="B29" s="48" t="s">
        <v>156</v>
      </c>
      <c r="C29" s="48" t="s">
        <v>241</v>
      </c>
      <c r="D29" s="62"/>
      <c r="E29" s="62"/>
      <c r="F29" s="62"/>
      <c r="G29" s="62"/>
      <c r="H29" s="62"/>
      <c r="I29" s="62" t="s">
        <v>248</v>
      </c>
      <c r="J29" s="48" t="s">
        <v>157</v>
      </c>
      <c r="K29" s="48" t="s">
        <v>218</v>
      </c>
    </row>
    <row r="30" spans="1:11">
      <c r="A30" s="56" t="s">
        <v>38</v>
      </c>
      <c r="B30" s="48" t="s">
        <v>91</v>
      </c>
      <c r="D30" s="62"/>
      <c r="E30" s="62"/>
      <c r="F30" s="62"/>
      <c r="G30" s="62"/>
      <c r="H30" s="62"/>
      <c r="I30" s="62"/>
      <c r="J30" s="48" t="s">
        <v>158</v>
      </c>
    </row>
    <row r="31" spans="1:11">
      <c r="A31" s="56" t="s">
        <v>39</v>
      </c>
      <c r="B31" s="48" t="s">
        <v>159</v>
      </c>
      <c r="C31" s="48" t="s">
        <v>241</v>
      </c>
      <c r="D31" s="62"/>
      <c r="E31" s="62" t="s">
        <v>247</v>
      </c>
      <c r="F31" s="62" t="s">
        <v>247</v>
      </c>
      <c r="G31" s="62" t="s">
        <v>247</v>
      </c>
      <c r="H31" s="62" t="s">
        <v>247</v>
      </c>
      <c r="I31" s="62" t="s">
        <v>247</v>
      </c>
      <c r="J31" s="48" t="s">
        <v>160</v>
      </c>
      <c r="K31" s="48" t="s">
        <v>219</v>
      </c>
    </row>
    <row r="32" spans="1:11">
      <c r="A32" s="56" t="s">
        <v>40</v>
      </c>
      <c r="B32" s="48" t="s">
        <v>91</v>
      </c>
      <c r="C32" s="48" t="s">
        <v>241</v>
      </c>
      <c r="D32" s="62"/>
      <c r="E32" s="62"/>
      <c r="F32" s="62"/>
      <c r="G32" s="62"/>
      <c r="H32" s="62"/>
      <c r="I32" s="62"/>
      <c r="J32" s="48" t="s">
        <v>161</v>
      </c>
      <c r="K32" s="48" t="s">
        <v>220</v>
      </c>
    </row>
    <row r="33" spans="1:11">
      <c r="A33" s="56" t="s">
        <v>41</v>
      </c>
      <c r="B33" s="48" t="s">
        <v>162</v>
      </c>
      <c r="D33" s="62"/>
      <c r="E33" s="62"/>
      <c r="F33" s="62"/>
      <c r="G33" s="62"/>
      <c r="H33" s="62"/>
      <c r="I33" s="62"/>
      <c r="J33" s="48" t="s">
        <v>163</v>
      </c>
    </row>
    <row r="34" spans="1:11" s="64" customFormat="1" ht="17" thickBot="1">
      <c r="A34" s="57" t="s">
        <v>42</v>
      </c>
      <c r="B34" s="64" t="s">
        <v>164</v>
      </c>
      <c r="D34" s="65"/>
      <c r="E34" s="65"/>
      <c r="F34" s="65"/>
      <c r="G34" s="65"/>
      <c r="H34" s="65"/>
      <c r="I34" s="65"/>
      <c r="J34" s="64" t="s">
        <v>165</v>
      </c>
      <c r="K34" s="64" t="s">
        <v>221</v>
      </c>
    </row>
    <row r="35" spans="1:11">
      <c r="A35" s="55" t="s">
        <v>43</v>
      </c>
      <c r="B35" s="48" t="s">
        <v>91</v>
      </c>
      <c r="D35" s="62"/>
      <c r="E35" s="62"/>
      <c r="F35" s="62"/>
      <c r="G35" s="62"/>
      <c r="H35" s="62"/>
      <c r="I35" s="62"/>
      <c r="J35" s="48" t="s">
        <v>167</v>
      </c>
      <c r="K35" s="48" t="s">
        <v>203</v>
      </c>
    </row>
    <row r="36" spans="1:11">
      <c r="A36" s="56" t="s">
        <v>44</v>
      </c>
      <c r="B36" s="48" t="s">
        <v>168</v>
      </c>
      <c r="D36" s="62"/>
      <c r="E36" s="62" t="s">
        <v>248</v>
      </c>
      <c r="F36" s="62" t="s">
        <v>248</v>
      </c>
      <c r="G36" s="62"/>
      <c r="H36" s="62"/>
      <c r="I36" s="62"/>
      <c r="J36" s="48" t="s">
        <v>130</v>
      </c>
    </row>
    <row r="37" spans="1:11">
      <c r="A37" s="56" t="s">
        <v>45</v>
      </c>
      <c r="B37" s="48" t="s">
        <v>91</v>
      </c>
      <c r="C37" s="48" t="s">
        <v>241</v>
      </c>
      <c r="D37" s="62"/>
      <c r="E37" s="62"/>
      <c r="F37" s="62"/>
      <c r="G37" s="62"/>
      <c r="H37" s="62"/>
      <c r="I37" s="62"/>
      <c r="J37" s="48" t="s">
        <v>169</v>
      </c>
    </row>
    <row r="38" spans="1:11">
      <c r="A38" s="56" t="s">
        <v>166</v>
      </c>
      <c r="B38" s="48" t="s">
        <v>91</v>
      </c>
      <c r="D38" s="62"/>
      <c r="E38" s="62"/>
      <c r="F38" s="62"/>
      <c r="G38" s="62"/>
      <c r="H38" s="62"/>
      <c r="I38" s="62"/>
      <c r="J38" s="48" t="s">
        <v>143</v>
      </c>
      <c r="K38" s="48" t="s">
        <v>204</v>
      </c>
    </row>
    <row r="39" spans="1:11">
      <c r="A39" s="56" t="s">
        <v>46</v>
      </c>
      <c r="B39" s="48" t="s">
        <v>91</v>
      </c>
      <c r="C39" s="48" t="s">
        <v>241</v>
      </c>
      <c r="D39" s="62"/>
      <c r="E39" s="62"/>
      <c r="F39" s="62"/>
      <c r="G39" s="62"/>
      <c r="H39" s="62"/>
      <c r="I39" s="62"/>
      <c r="J39" s="48" t="s">
        <v>170</v>
      </c>
      <c r="K39" s="48" t="s">
        <v>205</v>
      </c>
    </row>
    <row r="40" spans="1:11">
      <c r="A40" s="56" t="s">
        <v>47</v>
      </c>
      <c r="B40" s="48" t="s">
        <v>91</v>
      </c>
      <c r="D40" s="62"/>
      <c r="E40" s="62" t="s">
        <v>248</v>
      </c>
      <c r="F40" s="62" t="s">
        <v>248</v>
      </c>
      <c r="G40" s="62"/>
      <c r="H40" s="62"/>
      <c r="I40" s="62"/>
      <c r="J40" s="48" t="s">
        <v>170</v>
      </c>
      <c r="K40" s="48" t="s">
        <v>240</v>
      </c>
    </row>
    <row r="41" spans="1:11">
      <c r="A41" s="56" t="s">
        <v>48</v>
      </c>
      <c r="B41" s="48" t="s">
        <v>171</v>
      </c>
      <c r="C41" s="48" t="s">
        <v>241</v>
      </c>
      <c r="D41" s="62"/>
      <c r="E41" s="62" t="s">
        <v>248</v>
      </c>
      <c r="F41" s="62" t="s">
        <v>248</v>
      </c>
      <c r="G41" s="62"/>
      <c r="H41" s="62"/>
      <c r="I41" s="62"/>
      <c r="J41" s="48" t="s">
        <v>172</v>
      </c>
      <c r="K41" s="48" t="s">
        <v>206</v>
      </c>
    </row>
    <row r="42" spans="1:11">
      <c r="A42" s="56" t="s">
        <v>51</v>
      </c>
      <c r="B42" s="48" t="s">
        <v>91</v>
      </c>
      <c r="D42" s="62" t="s">
        <v>248</v>
      </c>
      <c r="E42" s="62"/>
      <c r="F42" s="62" t="s">
        <v>248</v>
      </c>
      <c r="G42" s="62"/>
      <c r="H42" s="62"/>
      <c r="I42" s="62"/>
      <c r="J42" s="48" t="s">
        <v>173</v>
      </c>
    </row>
    <row r="43" spans="1:11">
      <c r="A43" s="56" t="s">
        <v>53</v>
      </c>
      <c r="B43" s="48" t="s">
        <v>91</v>
      </c>
      <c r="C43" s="48" t="s">
        <v>241</v>
      </c>
      <c r="D43" s="62"/>
      <c r="E43" s="62"/>
      <c r="F43" s="62"/>
      <c r="G43" s="62"/>
      <c r="H43" s="62"/>
      <c r="I43" s="62"/>
      <c r="J43" s="48" t="s">
        <v>174</v>
      </c>
      <c r="K43" s="48" t="s">
        <v>207</v>
      </c>
    </row>
    <row r="44" spans="1:11">
      <c r="A44" s="56" t="s">
        <v>54</v>
      </c>
      <c r="B44" s="48" t="s">
        <v>175</v>
      </c>
      <c r="D44" s="62"/>
      <c r="E44" s="62"/>
      <c r="F44" s="62"/>
      <c r="G44" s="62"/>
      <c r="H44" s="62"/>
      <c r="I44" s="62"/>
      <c r="J44" s="48" t="s">
        <v>176</v>
      </c>
    </row>
    <row r="45" spans="1:11">
      <c r="A45" s="56" t="s">
        <v>55</v>
      </c>
      <c r="B45" s="48" t="s">
        <v>177</v>
      </c>
      <c r="C45" s="48" t="s">
        <v>241</v>
      </c>
      <c r="D45" s="62"/>
      <c r="E45" s="62"/>
      <c r="F45" s="62"/>
      <c r="G45" s="62"/>
      <c r="H45" s="62"/>
      <c r="I45" s="62"/>
      <c r="J45" s="48" t="s">
        <v>178</v>
      </c>
      <c r="K45" s="48" t="s">
        <v>208</v>
      </c>
    </row>
    <row r="46" spans="1:11">
      <c r="A46" s="56" t="s">
        <v>56</v>
      </c>
      <c r="B46" s="48" t="s">
        <v>179</v>
      </c>
      <c r="C46" s="48" t="s">
        <v>241</v>
      </c>
      <c r="D46" s="62"/>
      <c r="E46" s="62"/>
      <c r="F46" s="62"/>
      <c r="G46" s="62"/>
      <c r="H46" s="62"/>
      <c r="I46" s="62"/>
      <c r="J46" s="48" t="s">
        <v>180</v>
      </c>
    </row>
    <row r="47" spans="1:11">
      <c r="A47" s="56" t="s">
        <v>57</v>
      </c>
      <c r="B47" s="48" t="s">
        <v>181</v>
      </c>
      <c r="D47" s="62"/>
      <c r="E47" s="62"/>
      <c r="F47" s="62"/>
      <c r="G47" s="62"/>
      <c r="H47" s="62"/>
      <c r="I47" s="62"/>
      <c r="J47" s="48" t="s">
        <v>182</v>
      </c>
    </row>
    <row r="48" spans="1:11">
      <c r="A48" s="56" t="s">
        <v>58</v>
      </c>
      <c r="B48" s="48" t="s">
        <v>91</v>
      </c>
      <c r="D48" s="62"/>
      <c r="E48" s="62"/>
      <c r="F48" s="62"/>
      <c r="G48" s="62"/>
      <c r="H48" s="62"/>
      <c r="I48" s="62"/>
      <c r="J48" s="48" t="s">
        <v>130</v>
      </c>
      <c r="K48" s="48" t="s">
        <v>209</v>
      </c>
    </row>
    <row r="49" spans="1:11">
      <c r="A49" s="56" t="s">
        <v>59</v>
      </c>
      <c r="B49" s="48" t="s">
        <v>91</v>
      </c>
      <c r="C49" s="48" t="s">
        <v>241</v>
      </c>
      <c r="D49" s="62" t="s">
        <v>248</v>
      </c>
      <c r="E49" s="62"/>
      <c r="F49" s="62" t="s">
        <v>248</v>
      </c>
      <c r="G49" s="62"/>
      <c r="H49" s="62"/>
      <c r="I49" s="62"/>
      <c r="J49" s="48" t="s">
        <v>130</v>
      </c>
    </row>
    <row r="50" spans="1:11">
      <c r="A50" s="56" t="s">
        <v>60</v>
      </c>
      <c r="B50" s="48" t="s">
        <v>91</v>
      </c>
      <c r="D50" s="62"/>
      <c r="E50" s="62"/>
      <c r="F50" s="62"/>
      <c r="G50" s="62"/>
      <c r="H50" s="62"/>
      <c r="I50" s="62"/>
      <c r="J50" s="48" t="s">
        <v>96</v>
      </c>
    </row>
    <row r="51" spans="1:11">
      <c r="A51" s="56" t="s">
        <v>61</v>
      </c>
      <c r="B51" s="48" t="s">
        <v>91</v>
      </c>
      <c r="D51" s="62"/>
      <c r="E51" s="62"/>
      <c r="F51" s="62"/>
      <c r="G51" s="62"/>
      <c r="H51" s="62"/>
      <c r="I51" s="62"/>
      <c r="J51" s="48" t="s">
        <v>183</v>
      </c>
      <c r="K51" s="48" t="s">
        <v>210</v>
      </c>
    </row>
    <row r="52" spans="1:11">
      <c r="A52" s="56" t="s">
        <v>62</v>
      </c>
      <c r="B52" s="48" t="s">
        <v>91</v>
      </c>
      <c r="C52" s="48" t="s">
        <v>241</v>
      </c>
      <c r="D52" s="62"/>
      <c r="E52" s="62" t="s">
        <v>248</v>
      </c>
      <c r="F52" s="62" t="s">
        <v>248</v>
      </c>
      <c r="G52" s="62"/>
      <c r="H52" s="62"/>
      <c r="I52" s="62"/>
      <c r="J52" s="48" t="s">
        <v>184</v>
      </c>
      <c r="K52" s="48" t="s">
        <v>211</v>
      </c>
    </row>
    <row r="53" spans="1:11">
      <c r="A53" s="56" t="s">
        <v>64</v>
      </c>
      <c r="B53" s="48" t="s">
        <v>185</v>
      </c>
      <c r="C53" s="48" t="s">
        <v>241</v>
      </c>
      <c r="D53" s="62"/>
      <c r="E53" s="62"/>
      <c r="F53" s="62"/>
      <c r="G53" s="62"/>
      <c r="H53" s="62"/>
      <c r="I53" s="62"/>
      <c r="J53" s="48" t="s">
        <v>186</v>
      </c>
    </row>
    <row r="54" spans="1:11">
      <c r="A54" s="56" t="s">
        <v>65</v>
      </c>
      <c r="B54" s="48" t="s">
        <v>187</v>
      </c>
      <c r="D54" s="62" t="s">
        <v>247</v>
      </c>
      <c r="E54" s="62" t="s">
        <v>247</v>
      </c>
      <c r="F54" s="62" t="s">
        <v>247</v>
      </c>
      <c r="G54" s="62" t="s">
        <v>247</v>
      </c>
      <c r="H54" s="62" t="s">
        <v>247</v>
      </c>
      <c r="I54" s="62"/>
      <c r="J54" s="48" t="s">
        <v>96</v>
      </c>
    </row>
    <row r="55" spans="1:11">
      <c r="A55" s="56" t="s">
        <v>66</v>
      </c>
      <c r="B55" s="48" t="s">
        <v>188</v>
      </c>
      <c r="C55" s="48" t="s">
        <v>241</v>
      </c>
      <c r="D55" s="62"/>
      <c r="E55" s="62"/>
      <c r="F55" s="62"/>
      <c r="G55" s="62"/>
      <c r="H55" s="62"/>
      <c r="I55" s="62"/>
      <c r="J55" s="48" t="s">
        <v>189</v>
      </c>
    </row>
    <row r="56" spans="1:11">
      <c r="A56" s="56" t="s">
        <v>67</v>
      </c>
      <c r="B56" s="48" t="s">
        <v>190</v>
      </c>
      <c r="D56" s="62"/>
      <c r="E56" s="62" t="s">
        <v>248</v>
      </c>
      <c r="F56" s="62" t="s">
        <v>248</v>
      </c>
      <c r="G56" s="62"/>
      <c r="H56" s="62"/>
      <c r="I56" s="62"/>
      <c r="J56" s="48" t="s">
        <v>191</v>
      </c>
      <c r="K56" s="48" t="s">
        <v>212</v>
      </c>
    </row>
    <row r="57" spans="1:11">
      <c r="A57" s="56" t="s">
        <v>68</v>
      </c>
      <c r="B57" s="48" t="s">
        <v>91</v>
      </c>
      <c r="D57" s="62" t="s">
        <v>247</v>
      </c>
      <c r="E57" s="62" t="s">
        <v>247</v>
      </c>
      <c r="F57" s="62" t="s">
        <v>247</v>
      </c>
      <c r="G57" s="62" t="s">
        <v>247</v>
      </c>
      <c r="H57" s="62" t="s">
        <v>247</v>
      </c>
      <c r="I57" s="62" t="s">
        <v>247</v>
      </c>
      <c r="J57" s="48" t="s">
        <v>130</v>
      </c>
    </row>
    <row r="58" spans="1:11">
      <c r="A58" s="56" t="s">
        <v>69</v>
      </c>
      <c r="B58" s="48" t="s">
        <v>192</v>
      </c>
      <c r="D58" s="62"/>
      <c r="E58" s="62"/>
      <c r="F58" s="62"/>
      <c r="G58" s="62"/>
      <c r="H58" s="62"/>
      <c r="I58" s="62"/>
      <c r="J58" s="48" t="s">
        <v>193</v>
      </c>
    </row>
    <row r="59" spans="1:11">
      <c r="A59" s="56" t="s">
        <v>70</v>
      </c>
      <c r="B59" s="48" t="s">
        <v>91</v>
      </c>
      <c r="D59" s="62"/>
      <c r="E59" s="62"/>
      <c r="F59" s="62"/>
      <c r="G59" s="62"/>
      <c r="H59" s="62"/>
      <c r="I59" s="62"/>
      <c r="J59" s="48" t="s">
        <v>194</v>
      </c>
      <c r="K59" s="48" t="s">
        <v>213</v>
      </c>
    </row>
    <row r="60" spans="1:11" s="64" customFormat="1" ht="17" thickBot="1">
      <c r="A60" s="57" t="s">
        <v>71</v>
      </c>
      <c r="B60" s="64" t="s">
        <v>195</v>
      </c>
      <c r="D60" s="65"/>
      <c r="E60" s="65"/>
      <c r="F60" s="65"/>
      <c r="G60" s="65"/>
      <c r="H60" s="65"/>
      <c r="I60" s="65"/>
      <c r="J60" s="64" t="s">
        <v>196</v>
      </c>
      <c r="K60" s="64" t="s">
        <v>214</v>
      </c>
    </row>
    <row r="61" spans="1:11">
      <c r="A61" s="66" t="s">
        <v>72</v>
      </c>
      <c r="B61" s="69" t="s">
        <v>264</v>
      </c>
      <c r="C61" s="70" t="s">
        <v>241</v>
      </c>
      <c r="D61" s="72" t="s">
        <v>246</v>
      </c>
      <c r="E61" s="72" t="s">
        <v>246</v>
      </c>
      <c r="F61" s="72" t="s">
        <v>246</v>
      </c>
      <c r="G61" s="72"/>
      <c r="H61" s="72"/>
      <c r="I61" s="72" t="s">
        <v>246</v>
      </c>
      <c r="J61" s="70" t="s">
        <v>198</v>
      </c>
      <c r="K61" s="70" t="s">
        <v>201</v>
      </c>
    </row>
    <row r="62" spans="1:11" s="67" customFormat="1" ht="17" thickBot="1">
      <c r="A62" s="58" t="s">
        <v>262</v>
      </c>
      <c r="B62" s="68" t="s">
        <v>199</v>
      </c>
      <c r="C62" s="68" t="s">
        <v>241</v>
      </c>
      <c r="D62" s="71" t="s">
        <v>246</v>
      </c>
      <c r="E62" s="71" t="s">
        <v>246</v>
      </c>
      <c r="F62" s="71" t="s">
        <v>246</v>
      </c>
      <c r="G62" s="71" t="s">
        <v>246</v>
      </c>
      <c r="H62" s="71" t="s">
        <v>246</v>
      </c>
      <c r="I62" s="71" t="s">
        <v>246</v>
      </c>
      <c r="J62" s="68" t="s">
        <v>200</v>
      </c>
      <c r="K62" s="68" t="s">
        <v>261</v>
      </c>
    </row>
    <row r="63" spans="1:11" ht="17" thickTop="1">
      <c r="A63" s="59" t="s">
        <v>74</v>
      </c>
      <c r="B63" s="48" t="s">
        <v>91</v>
      </c>
      <c r="D63" s="62"/>
      <c r="E63" s="62"/>
      <c r="F63" s="62"/>
      <c r="G63" s="62"/>
      <c r="H63" s="62"/>
      <c r="I63" s="62"/>
      <c r="J63" s="48" t="s">
        <v>92</v>
      </c>
    </row>
    <row r="64" spans="1:11">
      <c r="A64" s="60" t="s">
        <v>75</v>
      </c>
      <c r="B64" s="48" t="s">
        <v>93</v>
      </c>
      <c r="D64" s="62"/>
      <c r="E64" s="62"/>
      <c r="F64" s="62"/>
      <c r="G64" s="62"/>
      <c r="H64" s="62"/>
      <c r="I64" s="62"/>
      <c r="J64" s="48" t="s">
        <v>94</v>
      </c>
    </row>
    <row r="65" spans="1:11">
      <c r="A65" s="60" t="s">
        <v>76</v>
      </c>
      <c r="B65" s="48" t="s">
        <v>95</v>
      </c>
      <c r="D65" s="62"/>
      <c r="E65" s="62"/>
      <c r="F65" s="62"/>
      <c r="G65" s="62"/>
      <c r="H65" s="62"/>
      <c r="I65" s="62"/>
      <c r="J65" s="48" t="s">
        <v>96</v>
      </c>
    </row>
    <row r="66" spans="1:11">
      <c r="A66" s="60" t="s">
        <v>77</v>
      </c>
      <c r="B66" s="48" t="s">
        <v>91</v>
      </c>
      <c r="D66" s="62"/>
      <c r="E66" s="62"/>
      <c r="F66" s="62"/>
      <c r="G66" s="62"/>
      <c r="H66" s="62"/>
      <c r="I66" s="62"/>
      <c r="J66" s="51" t="s">
        <v>97</v>
      </c>
    </row>
    <row r="67" spans="1:11">
      <c r="A67" s="60" t="s">
        <v>78</v>
      </c>
      <c r="B67" s="48" t="s">
        <v>98</v>
      </c>
      <c r="D67" s="62"/>
      <c r="E67" s="62"/>
      <c r="F67" s="62"/>
      <c r="G67" s="62"/>
      <c r="H67" s="62"/>
      <c r="I67" s="62"/>
      <c r="J67" s="48" t="s">
        <v>99</v>
      </c>
    </row>
    <row r="68" spans="1:11">
      <c r="A68" s="60" t="s">
        <v>79</v>
      </c>
      <c r="B68" s="48" t="s">
        <v>100</v>
      </c>
      <c r="D68" s="62"/>
      <c r="E68" s="62"/>
      <c r="F68" s="62"/>
      <c r="G68" s="62"/>
      <c r="H68" s="62"/>
      <c r="I68" s="62"/>
      <c r="J68" s="48" t="s">
        <v>101</v>
      </c>
    </row>
    <row r="69" spans="1:11">
      <c r="A69" s="60" t="s">
        <v>80</v>
      </c>
      <c r="B69" s="48" t="s">
        <v>102</v>
      </c>
      <c r="D69" s="62"/>
      <c r="E69" s="62"/>
      <c r="F69" s="62"/>
      <c r="G69" s="62"/>
      <c r="H69" s="62"/>
      <c r="I69" s="62"/>
      <c r="J69" s="48" t="s">
        <v>103</v>
      </c>
    </row>
    <row r="70" spans="1:11">
      <c r="A70" s="60" t="s">
        <v>81</v>
      </c>
      <c r="B70" s="48" t="s">
        <v>91</v>
      </c>
      <c r="D70" s="62"/>
      <c r="E70" s="62"/>
      <c r="F70" s="62"/>
      <c r="G70" s="62"/>
      <c r="H70" s="62"/>
      <c r="I70" s="62"/>
      <c r="J70" s="48" t="s">
        <v>104</v>
      </c>
    </row>
    <row r="71" spans="1:11">
      <c r="A71" s="60" t="s">
        <v>82</v>
      </c>
      <c r="B71" s="48" t="s">
        <v>105</v>
      </c>
      <c r="C71" s="48" t="s">
        <v>241</v>
      </c>
      <c r="D71" s="62" t="s">
        <v>247</v>
      </c>
      <c r="E71" s="62" t="s">
        <v>247</v>
      </c>
      <c r="F71" s="62" t="s">
        <v>247</v>
      </c>
      <c r="G71" s="62" t="s">
        <v>247</v>
      </c>
      <c r="H71" s="62" t="s">
        <v>247</v>
      </c>
      <c r="I71" s="62" t="s">
        <v>247</v>
      </c>
      <c r="J71" s="48" t="s">
        <v>106</v>
      </c>
      <c r="K71" s="48" t="s">
        <v>138</v>
      </c>
    </row>
    <row r="72" spans="1:11" s="64" customFormat="1" ht="17" thickBot="1">
      <c r="A72" s="54" t="s">
        <v>83</v>
      </c>
      <c r="B72" s="64" t="s">
        <v>107</v>
      </c>
      <c r="D72" s="65"/>
      <c r="E72" s="65"/>
      <c r="F72" s="65"/>
      <c r="G72" s="65"/>
      <c r="H72" s="65"/>
      <c r="I72" s="65"/>
      <c r="J72" s="64" t="s">
        <v>108</v>
      </c>
    </row>
    <row r="73" spans="1:11">
      <c r="A73" s="59" t="s">
        <v>84</v>
      </c>
      <c r="B73" s="48" t="s">
        <v>109</v>
      </c>
      <c r="C73" s="48" t="s">
        <v>241</v>
      </c>
      <c r="D73" s="62" t="s">
        <v>247</v>
      </c>
      <c r="E73" s="62"/>
      <c r="F73" s="62" t="s">
        <v>247</v>
      </c>
      <c r="G73" s="62"/>
      <c r="H73" s="62" t="s">
        <v>247</v>
      </c>
      <c r="I73" s="62"/>
      <c r="J73" s="48" t="s">
        <v>110</v>
      </c>
    </row>
    <row r="74" spans="1:11">
      <c r="A74" s="60" t="s">
        <v>85</v>
      </c>
      <c r="B74" s="48" t="s">
        <v>111</v>
      </c>
      <c r="C74" s="48" t="s">
        <v>241</v>
      </c>
      <c r="D74" s="62"/>
      <c r="E74" s="62"/>
      <c r="F74" s="62"/>
      <c r="G74" s="62"/>
      <c r="H74" s="62"/>
      <c r="I74" s="62"/>
      <c r="J74" s="48" t="s">
        <v>112</v>
      </c>
      <c r="K74" s="48" t="s">
        <v>139</v>
      </c>
    </row>
    <row r="75" spans="1:11">
      <c r="A75" s="61" t="s">
        <v>86</v>
      </c>
      <c r="B75" s="74" t="s">
        <v>113</v>
      </c>
      <c r="C75" s="75"/>
      <c r="D75" s="62"/>
      <c r="E75" s="62"/>
      <c r="F75" s="62"/>
      <c r="G75" s="62"/>
      <c r="H75" s="62"/>
      <c r="I75" s="62"/>
      <c r="J75" s="75" t="s">
        <v>114</v>
      </c>
      <c r="K75" s="75"/>
    </row>
    <row r="76" spans="1:11" s="67" customFormat="1" ht="17" thickBot="1">
      <c r="A76" s="73" t="s">
        <v>87</v>
      </c>
      <c r="B76" s="68" t="s">
        <v>115</v>
      </c>
      <c r="C76" s="68"/>
      <c r="D76" s="71" t="s">
        <v>247</v>
      </c>
      <c r="E76" s="71" t="s">
        <v>247</v>
      </c>
      <c r="F76" s="71" t="s">
        <v>247</v>
      </c>
      <c r="G76" s="71" t="s">
        <v>247</v>
      </c>
      <c r="H76" s="71" t="s">
        <v>247</v>
      </c>
      <c r="I76" s="71" t="s">
        <v>247</v>
      </c>
      <c r="J76" s="68" t="s">
        <v>116</v>
      </c>
      <c r="K76" s="68" t="s">
        <v>138</v>
      </c>
    </row>
    <row r="77" spans="1:11" ht="18" thickTop="1" thickBot="1"/>
    <row r="78" spans="1:11">
      <c r="A78" s="77" t="s">
        <v>254</v>
      </c>
      <c r="B78" s="78"/>
      <c r="C78" s="78"/>
      <c r="D78" s="78"/>
      <c r="E78" s="79"/>
    </row>
    <row r="79" spans="1:11">
      <c r="A79" s="80" t="s">
        <v>255</v>
      </c>
      <c r="B79" s="81"/>
      <c r="C79" s="81"/>
      <c r="D79" s="81"/>
      <c r="E79" s="82"/>
    </row>
    <row r="80" spans="1:11">
      <c r="A80" s="80" t="s">
        <v>263</v>
      </c>
      <c r="B80" s="81"/>
      <c r="C80" s="81"/>
      <c r="D80" s="81"/>
      <c r="E80" s="82"/>
      <c r="K80" s="48" t="s">
        <v>242</v>
      </c>
    </row>
    <row r="81" spans="1:5">
      <c r="A81" s="83" t="s">
        <v>256</v>
      </c>
      <c r="B81" s="81"/>
      <c r="C81" s="81"/>
      <c r="D81" s="81"/>
      <c r="E81" s="82"/>
    </row>
    <row r="82" spans="1:5">
      <c r="A82" s="83" t="s">
        <v>257</v>
      </c>
      <c r="B82" s="81"/>
      <c r="C82" s="81"/>
      <c r="D82" s="81"/>
      <c r="E82" s="82"/>
    </row>
    <row r="83" spans="1:5" ht="17" thickBot="1">
      <c r="A83" s="84" t="s">
        <v>258</v>
      </c>
      <c r="B83" s="85"/>
      <c r="C83" s="85"/>
      <c r="D83" s="85"/>
      <c r="E83" s="86"/>
    </row>
  </sheetData>
  <mergeCells count="1">
    <mergeCell ref="A1:J1"/>
  </mergeCells>
  <conditionalFormatting sqref="D3:I76">
    <cfRule type="containsText" dxfId="14" priority="1" operator="containsText" text="GB">
      <formula>NOT(ISERROR(SEARCH("GB",D3)))</formula>
    </cfRule>
  </conditionalFormatting>
  <pageMargins left="0.25" right="0.25" top="0.75" bottom="0.75" header="0.3" footer="0.3"/>
  <pageSetup paperSize="8" scale="62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summary</vt:lpstr>
      <vt:lpstr>summaryFinal</vt:lpstr>
      <vt:lpstr>Sheet5</vt:lpstr>
      <vt:lpstr>Sheet4</vt:lpstr>
      <vt:lpstr>Sheet3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Egan</dc:creator>
  <cp:lastModifiedBy>Siobhon Lee Egan</cp:lastModifiedBy>
  <cp:lastPrinted>2021-05-07T03:04:52Z</cp:lastPrinted>
  <dcterms:created xsi:type="dcterms:W3CDTF">2021-02-11T07:19:04Z</dcterms:created>
  <dcterms:modified xsi:type="dcterms:W3CDTF">2022-03-13T11:40:04Z</dcterms:modified>
</cp:coreProperties>
</file>