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AB5E5E49-BBCF-E142-A973-52EF86981003}" xr6:coauthVersionLast="47" xr6:coauthVersionMax="47" xr10:uidLastSave="{00000000-0000-0000-0000-000000000000}"/>
  <bookViews>
    <workbookView xWindow="2060" yWindow="230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<sst xmlns="http://schemas.openxmlformats.org/spreadsheetml/2006/main" count="8114" uniqueCount="2106">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</sst>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F21" sqref="F21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 s="10">
        <f>COUNTIFS(Crowdfunding!D2:D1001, "&lt;1000", Crowdfunding!G2:G1001, "canceled")</f>
        <v>1</v>
      </c>
      <c r="E2" s="10">
        <f>SUM(B2, C2, D2)</f>
        <v>51</v>
      </c>
      <c r="F2" s="11">
        <f>SUM(B2/E2)</f>
        <v>0.58823529411764708</v>
      </c>
      <c r="G2" s="11">
        <f>SUM(C2/E2)</f>
        <v>0.39215686274509803</v>
      </c>
      <c r="H2" s="11">
        <f>SUM(D2/E2)</f>
        <v>1.9607843137254902E-2</v>
      </c>
    </row>
    <row r="3" spans="1:8" ht="17" x14ac:dyDescent="0.2">
      <c r="A3" t="s">
        <v>2095</v>
      </c>
      <c r="B3" s="10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>SUM(B3, C3, D3)</f>
        <v>231</v>
      </c>
      <c r="F3" s="11">
        <f t="shared" ref="F3:F13" si="0">SUM(B3/E3)</f>
        <v>0.82683982683982682</v>
      </c>
      <c r="G3" s="11">
        <f t="shared" ref="G3:G13" si="1">SUM(C3/E3)</f>
        <v>0.16450216450216451</v>
      </c>
      <c r="H3" s="11">
        <f t="shared" ref="H3:H13" si="2">SUM(D3/E3)</f>
        <v>8.658008658008658E-3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>SUM(B4, C4, D4)</f>
        <v>315</v>
      </c>
      <c r="F4" s="11">
        <f t="shared" si="0"/>
        <v>0.52063492063492067</v>
      </c>
      <c r="G4" s="11">
        <f t="shared" si="1"/>
        <v>0.4</v>
      </c>
      <c r="H4" s="11">
        <f t="shared" si="2"/>
        <v>7.9365079365079361E-2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>SUM(B5, C5, D5)</f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>SUM(B6, C6, D6)</f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>SUM(B7, C7, D7)</f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>SUM(B8, C8, D8)</f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2"/>
        <v>9.1803278688524587E-2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2023-06-15T21:28:40Z</dcterms:modified>
</cp:coreProperties>
</file>