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Programming/Projects/Mangosteen/Dataset/"/>
    </mc:Choice>
  </mc:AlternateContent>
  <xr:revisionPtr revIDLastSave="0" documentId="13_ncr:1_{79B79642-6C0A-D640-875E-7C2099EF3A0B}" xr6:coauthVersionLast="47" xr6:coauthVersionMax="47" xr10:uidLastSave="{00000000-0000-0000-0000-000000000000}"/>
  <bookViews>
    <workbookView xWindow="0" yWindow="760" windowWidth="30240" windowHeight="18880" xr2:uid="{0ADAF2EC-BC1C-A441-BD34-59FC11618EB5}"/>
  </bookViews>
  <sheets>
    <sheet name="Sheet1" sheetId="2" r:id="rId1"/>
    <sheet name="Raw" sheetId="5" r:id="rId2"/>
    <sheet name="Clas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</calcChain>
</file>

<file path=xl/sharedStrings.xml><?xml version="1.0" encoding="utf-8"?>
<sst xmlns="http://schemas.openxmlformats.org/spreadsheetml/2006/main" count="38" uniqueCount="20">
  <si>
    <t>Roundness</t>
  </si>
  <si>
    <t>Upper Petal</t>
  </si>
  <si>
    <t>Lower Petal</t>
  </si>
  <si>
    <t>Sweetness (%Brix)</t>
  </si>
  <si>
    <t>Pulp</t>
  </si>
  <si>
    <t>Max Frequency (Hz)</t>
  </si>
  <si>
    <t>Weight of Mangosteen (g)</t>
  </si>
  <si>
    <t>Max Magnitude</t>
  </si>
  <si>
    <t>Class</t>
  </si>
  <si>
    <t>ไม่หวาน</t>
  </si>
  <si>
    <t>หวานน้อย</t>
  </si>
  <si>
    <t>หวานปานกลาง</t>
  </si>
  <si>
    <t>หวานมาก</t>
  </si>
  <si>
    <t>No</t>
  </si>
  <si>
    <t>Mangosteen Weight (g)</t>
  </si>
  <si>
    <t>Case 1</t>
  </si>
  <si>
    <t>Case 2</t>
  </si>
  <si>
    <t>Case 3</t>
  </si>
  <si>
    <t>Min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</si>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</sst>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Verdana"/>
      <family val="2"/>
    </font>
    <font>
      <sz val="28"/>
      <color rgb="FF000000"/>
      <name val="Calibri"/>
      <family val="2"/>
      <scheme val="minor"/>
    </font>
    <font>
      <sz val="28"/>
      <color rgb="FF000000"/>
      <name val="Verdana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Border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C9D-E0A8-6D40-8393-7718F23378A7}">
  <dimension ref="A1:R111"/>
  <sheetViews>
    <sheetView tabSelected="1" topLeftCell="A79" zoomScale="75" zoomScaleNormal="89" workbookViewId="0">
      <selection activeCell="D90" sqref="D90"/>
    </sheetView>
  </sheetViews>
  <sheetFormatPr baseColWidth="10" defaultRowHeight="37" x14ac:dyDescent="0.45"/>
  <cols>
    <col min="1" max="1" width="9.33203125" style="1" bestFit="1" customWidth="1"/>
    <col min="2" max="2" width="52.6640625" style="1" bestFit="1" customWidth="1"/>
    <col min="3" max="3" width="23.1640625" style="1" bestFit="1" customWidth="1"/>
    <col min="4" max="5" width="24.6640625" style="1" bestFit="1" customWidth="1"/>
    <col min="6" max="6" width="40.33203125" style="1" bestFit="1" customWidth="1"/>
    <col min="7" max="7" width="32.6640625" style="1" bestFit="1" customWidth="1"/>
    <col min="8" max="8" width="36.83203125" bestFit="1" customWidth="1"/>
    <col min="9" max="9" width="11.33203125" style="1" bestFit="1" customWidth="1"/>
    <col min="11" max="12" width="14.83203125" bestFit="1" customWidth="1"/>
    <col min="13" max="13" width="9.1640625" style="1" customWidth="1"/>
    <col min="14" max="18" width="10.83203125" style="1" customWidth="1"/>
    <col min="19" max="16384" width="10.83203125" style="1"/>
  </cols>
  <sheetData>
    <row r="1" spans="1:18" x14ac:dyDescent="0.45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7</v>
      </c>
      <c r="H1" s="1" t="s">
        <v>3</v>
      </c>
      <c r="I1" s="1" t="s">
        <v>8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f>VLOOKUP($H2, Class!$D$3:$E$4, 2, TRUE)</f>
        <v>1</v>
      </c>
      <c r="P2" s="2"/>
      <c r="Q2" s="2"/>
      <c r="R2" s="2"/>
    </row>
    <row r="3" spans="1:18" x14ac:dyDescent="0.45">
      <c r="A3" s="1">
        <v>3</v>
      </c>
      <c r="B3" s="1">
        <v>79.569999999999993</v>
      </c>
      <c r="C3" s="1">
        <v>0.91</v>
      </c>
      <c r="D3" s="1">
        <v>4</v>
      </c>
      <c r="E3" s="1">
        <v>5</v>
      </c>
      <c r="F3" s="1">
        <v>186.97</v>
      </c>
      <c r="G3" s="1">
        <v>17.57</v>
      </c>
      <c r="H3" s="1">
        <v>15.375</v>
      </c>
      <c r="I3" s="1">
        <f>VLOOKUP($H3, Class!$D$3:$E$4, 2, TRUE)</f>
        <v>0</v>
      </c>
      <c r="L3" s="1"/>
      <c r="P3" s="2"/>
      <c r="Q3" s="2"/>
      <c r="R3" s="2"/>
    </row>
    <row r="4" spans="1:18" x14ac:dyDescent="0.45">
      <c r="A4" s="1">
        <v>4</v>
      </c>
      <c r="B4" s="1">
        <v>69.13</v>
      </c>
      <c r="C4" s="1">
        <v>0.95499999999999996</v>
      </c>
      <c r="D4" s="1">
        <v>4</v>
      </c>
      <c r="E4" s="1">
        <v>6</v>
      </c>
      <c r="F4" s="1">
        <v>184.55</v>
      </c>
      <c r="G4" s="1">
        <v>26.9</v>
      </c>
      <c r="H4" s="1">
        <v>18.66</v>
      </c>
      <c r="I4" s="1">
        <f>VLOOKUP($H4, Class!$D$3:$E$4, 2, TRUE)</f>
        <v>1</v>
      </c>
      <c r="L4" s="1"/>
      <c r="P4" s="2"/>
      <c r="Q4" s="2"/>
      <c r="R4" s="2"/>
    </row>
    <row r="5" spans="1:18" x14ac:dyDescent="0.45">
      <c r="A5" s="1">
        <v>5</v>
      </c>
      <c r="B5" s="1">
        <v>77.55</v>
      </c>
      <c r="C5" s="1">
        <v>0.96399999999999997</v>
      </c>
      <c r="D5" s="1">
        <v>4</v>
      </c>
      <c r="E5" s="1">
        <v>5</v>
      </c>
      <c r="F5" s="1">
        <v>185.6</v>
      </c>
      <c r="G5" s="1">
        <v>40.53</v>
      </c>
      <c r="H5" s="1">
        <v>22</v>
      </c>
      <c r="I5" s="1">
        <f>VLOOKUP($H5, Class!$D$3:$E$4, 2, TRUE)</f>
        <v>1</v>
      </c>
      <c r="Q5" s="2"/>
      <c r="R5" s="2"/>
    </row>
    <row r="6" spans="1:18" x14ac:dyDescent="0.45">
      <c r="A6" s="1">
        <v>6</v>
      </c>
      <c r="B6" s="1">
        <v>99.95</v>
      </c>
      <c r="C6" s="1">
        <v>0.89500000000000002</v>
      </c>
      <c r="D6" s="1">
        <v>4</v>
      </c>
      <c r="E6" s="1">
        <v>6</v>
      </c>
      <c r="F6" s="1">
        <v>184.49</v>
      </c>
      <c r="G6" s="1">
        <v>42.64</v>
      </c>
      <c r="H6" s="1">
        <v>19.25</v>
      </c>
      <c r="I6" s="1">
        <f>VLOOKUP($H6, Class!$D$3:$E$4, 2, TRUE)</f>
        <v>1</v>
      </c>
      <c r="Q6" s="2"/>
      <c r="R6" s="2"/>
    </row>
    <row r="7" spans="1:18" x14ac:dyDescent="0.45">
      <c r="A7" s="1">
        <v>7</v>
      </c>
      <c r="B7" s="1">
        <v>45.56</v>
      </c>
      <c r="D7" s="1">
        <v>4</v>
      </c>
      <c r="E7" s="1">
        <v>6</v>
      </c>
      <c r="F7" s="1">
        <v>53.69</v>
      </c>
      <c r="G7" s="1">
        <v>14.4</v>
      </c>
      <c r="H7" s="1">
        <v>17.75</v>
      </c>
      <c r="I7" s="1">
        <f>VLOOKUP($H7, Class!$D$3:$E$4, 2, TRUE)</f>
        <v>0</v>
      </c>
      <c r="K7" s="1"/>
      <c r="L7" s="1"/>
      <c r="Q7" s="2"/>
      <c r="R7" s="2"/>
    </row>
    <row r="8" spans="1:18" x14ac:dyDescent="0.45">
      <c r="A8" s="1">
        <v>8</v>
      </c>
      <c r="B8" s="1">
        <v>42.49</v>
      </c>
      <c r="C8" s="1">
        <v>0.93200000000000005</v>
      </c>
      <c r="D8" s="1">
        <v>4</v>
      </c>
      <c r="E8" s="1">
        <v>6</v>
      </c>
      <c r="G8" s="1">
        <v>22.29</v>
      </c>
      <c r="H8" s="1">
        <v>18.125</v>
      </c>
      <c r="I8" s="1">
        <f>VLOOKUP($H8, Class!$D$3:$E$4, 2, TRUE)</f>
        <v>0</v>
      </c>
      <c r="K8" s="1"/>
      <c r="L8" s="1"/>
      <c r="Q8" s="2"/>
      <c r="R8" s="2"/>
    </row>
    <row r="9" spans="1:18" x14ac:dyDescent="0.45">
      <c r="A9" s="1">
        <v>9</v>
      </c>
      <c r="B9" s="1">
        <v>71.88</v>
      </c>
      <c r="C9" s="1">
        <v>0.89700000000000002</v>
      </c>
      <c r="D9" s="1">
        <v>4</v>
      </c>
      <c r="E9" s="1">
        <v>6</v>
      </c>
      <c r="F9" s="1">
        <v>80.319999999999993</v>
      </c>
      <c r="G9" s="1">
        <v>28.86</v>
      </c>
      <c r="H9" s="1">
        <v>18.375</v>
      </c>
      <c r="I9" s="1">
        <f>VLOOKUP($H9, Class!$D$3:$E$4, 2, TRUE)</f>
        <v>0</v>
      </c>
      <c r="P9" s="2"/>
      <c r="Q9" s="2"/>
      <c r="R9" s="2"/>
    </row>
    <row r="10" spans="1:18" x14ac:dyDescent="0.45">
      <c r="A10" s="1">
        <v>10</v>
      </c>
      <c r="B10" s="1">
        <v>81.430000000000007</v>
      </c>
      <c r="C10" s="1">
        <v>0.95599999999999996</v>
      </c>
      <c r="D10" s="1">
        <v>4</v>
      </c>
      <c r="E10" s="1">
        <v>7</v>
      </c>
      <c r="F10" s="1">
        <v>141.22</v>
      </c>
      <c r="G10" s="1">
        <v>64.62</v>
      </c>
      <c r="H10" s="1">
        <v>18.875</v>
      </c>
      <c r="I10" s="1">
        <f>VLOOKUP($H10, Class!$D$3:$E$4, 2, TRUE)</f>
        <v>1</v>
      </c>
      <c r="P10" s="2"/>
      <c r="Q10" s="2"/>
      <c r="R10" s="2"/>
    </row>
    <row r="11" spans="1:18" x14ac:dyDescent="0.45">
      <c r="A11" s="1">
        <v>11</v>
      </c>
      <c r="B11" s="1">
        <v>68.260000000000005</v>
      </c>
      <c r="C11" s="1">
        <v>0.90200000000000002</v>
      </c>
      <c r="D11" s="1">
        <v>4</v>
      </c>
      <c r="E11" s="1">
        <v>6</v>
      </c>
      <c r="F11" s="1">
        <v>177.89</v>
      </c>
      <c r="G11" s="1">
        <v>83.31</v>
      </c>
      <c r="H11" s="1">
        <v>18.875</v>
      </c>
      <c r="I11" s="1">
        <f>VLOOKUP($H11, Class!$D$3:$E$4, 2, TRUE)</f>
        <v>1</v>
      </c>
      <c r="P11" s="2"/>
      <c r="Q11" s="2"/>
      <c r="R11" s="2"/>
    </row>
    <row r="12" spans="1:18" x14ac:dyDescent="0.45">
      <c r="A12" s="1">
        <v>13</v>
      </c>
      <c r="B12" s="1">
        <v>88.23</v>
      </c>
      <c r="C12" s="1">
        <v>0.93500000000000005</v>
      </c>
      <c r="D12" s="1">
        <v>4</v>
      </c>
      <c r="E12" s="1">
        <v>6</v>
      </c>
      <c r="F12" s="1">
        <v>123.51</v>
      </c>
      <c r="G12" s="1">
        <v>70.42</v>
      </c>
      <c r="H12" s="1">
        <v>21.375</v>
      </c>
      <c r="I12" s="1">
        <f>VLOOKUP($H12, Class!$D$3:$E$4, 2, TRUE)</f>
        <v>1</v>
      </c>
      <c r="P12" s="2"/>
      <c r="Q12" s="2"/>
      <c r="R12" s="2"/>
    </row>
    <row r="13" spans="1:18" x14ac:dyDescent="0.45">
      <c r="A13" s="1">
        <v>15</v>
      </c>
      <c r="B13" s="1">
        <v>76.33</v>
      </c>
      <c r="C13" s="1">
        <v>0.91500000000000004</v>
      </c>
      <c r="D13" s="1">
        <v>4</v>
      </c>
      <c r="E13" s="1">
        <v>5</v>
      </c>
      <c r="F13" s="1">
        <v>175.85</v>
      </c>
      <c r="G13" s="1">
        <v>45.68</v>
      </c>
      <c r="H13" s="1">
        <v>22.5</v>
      </c>
      <c r="I13" s="1">
        <f>VLOOKUP($H13, Class!$D$3:$E$4, 2, TRUE)</f>
        <v>1</v>
      </c>
      <c r="P13" s="2"/>
      <c r="Q13" s="2"/>
      <c r="R13" s="2"/>
    </row>
    <row r="14" spans="1:18" x14ac:dyDescent="0.45">
      <c r="A14" s="1">
        <v>16</v>
      </c>
      <c r="B14" s="1">
        <v>50.47</v>
      </c>
      <c r="C14" s="1">
        <v>0.94799999999999995</v>
      </c>
      <c r="D14" s="1">
        <v>4</v>
      </c>
      <c r="E14" s="1">
        <v>5</v>
      </c>
      <c r="G14" s="1">
        <v>59.92</v>
      </c>
      <c r="H14" s="1">
        <v>19.875</v>
      </c>
      <c r="I14" s="1">
        <f>VLOOKUP($H14, Class!$D$3:$E$4, 2, TRUE)</f>
        <v>1</v>
      </c>
      <c r="P14" s="2"/>
      <c r="Q14" s="2"/>
      <c r="R14" s="2"/>
    </row>
    <row r="15" spans="1:18" x14ac:dyDescent="0.45">
      <c r="A15" s="1">
        <v>17</v>
      </c>
      <c r="B15" s="1">
        <v>92.38</v>
      </c>
      <c r="C15" s="1">
        <v>0.90900000000000003</v>
      </c>
      <c r="D15" s="1">
        <v>4</v>
      </c>
      <c r="E15" s="1">
        <v>6</v>
      </c>
      <c r="G15" s="1">
        <v>57.22</v>
      </c>
      <c r="H15" s="1">
        <v>18.625</v>
      </c>
      <c r="I15" s="1">
        <f>VLOOKUP($H15, Class!$D$3:$E$4, 2, TRUE)</f>
        <v>1</v>
      </c>
      <c r="P15" s="2"/>
      <c r="Q15" s="2"/>
      <c r="R15" s="2"/>
    </row>
    <row r="16" spans="1:18" x14ac:dyDescent="0.45">
      <c r="A16" s="1">
        <v>18</v>
      </c>
      <c r="B16" s="1">
        <v>80</v>
      </c>
      <c r="C16" s="1">
        <v>0.91200000000000003</v>
      </c>
      <c r="D16" s="1">
        <v>4</v>
      </c>
      <c r="E16" s="1">
        <v>6</v>
      </c>
      <c r="G16" s="1">
        <v>69.099999999999994</v>
      </c>
      <c r="H16" s="1">
        <v>20.375</v>
      </c>
      <c r="I16" s="1">
        <f>VLOOKUP($H16, Class!$D$3:$E$4, 2, TRUE)</f>
        <v>1</v>
      </c>
      <c r="P16" s="2"/>
      <c r="Q16" s="2"/>
      <c r="R16" s="2"/>
    </row>
    <row r="17" spans="1:16" x14ac:dyDescent="0.45">
      <c r="A17" s="1">
        <v>21</v>
      </c>
      <c r="B17" s="1">
        <v>73.540000000000006</v>
      </c>
      <c r="C17" s="1">
        <v>0.9</v>
      </c>
      <c r="D17" s="1">
        <v>4</v>
      </c>
      <c r="E17" s="1">
        <v>6</v>
      </c>
      <c r="F17" s="1">
        <v>176.63</v>
      </c>
      <c r="G17" s="1">
        <v>92.27</v>
      </c>
      <c r="H17" s="1">
        <v>20.75</v>
      </c>
      <c r="I17" s="1">
        <f>VLOOKUP($H17, Class!$D$3:$E$4, 2, TRUE)</f>
        <v>1</v>
      </c>
    </row>
    <row r="18" spans="1:16" x14ac:dyDescent="0.45">
      <c r="A18" s="1">
        <v>22</v>
      </c>
      <c r="B18" s="1">
        <v>91.05</v>
      </c>
      <c r="C18" s="1">
        <v>0.96</v>
      </c>
      <c r="D18" s="1">
        <v>4</v>
      </c>
      <c r="E18" s="1">
        <v>6</v>
      </c>
      <c r="F18" s="1">
        <v>195.06</v>
      </c>
      <c r="G18" s="1">
        <v>77.03</v>
      </c>
      <c r="H18" s="1">
        <v>17.5</v>
      </c>
      <c r="I18" s="1">
        <f>VLOOKUP($H18, Class!$D$3:$E$4, 2, TRUE)</f>
        <v>0</v>
      </c>
    </row>
    <row r="19" spans="1:16" x14ac:dyDescent="0.45">
      <c r="A19" s="1">
        <v>23</v>
      </c>
      <c r="B19" s="1">
        <v>54.91</v>
      </c>
      <c r="C19" s="1">
        <v>0.95</v>
      </c>
      <c r="D19" s="1">
        <v>4</v>
      </c>
      <c r="E19" s="1">
        <v>6</v>
      </c>
      <c r="F19" s="1">
        <v>125.55</v>
      </c>
      <c r="G19" s="1">
        <v>62.73</v>
      </c>
      <c r="H19" s="1">
        <v>18.375</v>
      </c>
      <c r="I19" s="1">
        <f>VLOOKUP($H19, Class!$D$3:$E$4, 2, TRUE)</f>
        <v>0</v>
      </c>
    </row>
    <row r="20" spans="1:16" x14ac:dyDescent="0.45">
      <c r="A20" s="1">
        <v>24</v>
      </c>
      <c r="B20" s="1">
        <v>51.48</v>
      </c>
      <c r="C20" s="1">
        <v>0.96799999999999997</v>
      </c>
      <c r="D20" s="1">
        <v>4</v>
      </c>
      <c r="E20" s="1">
        <v>6</v>
      </c>
      <c r="G20" s="1">
        <v>72.98</v>
      </c>
      <c r="H20" s="1">
        <v>22.375</v>
      </c>
      <c r="I20" s="1">
        <f>VLOOKUP($H20, Class!$D$3:$E$4, 2, TRUE)</f>
        <v>1</v>
      </c>
    </row>
    <row r="21" spans="1:16" x14ac:dyDescent="0.45">
      <c r="A21" s="1">
        <v>25</v>
      </c>
      <c r="B21" s="1">
        <v>50.21</v>
      </c>
      <c r="C21" s="1">
        <v>0.90600000000000003</v>
      </c>
      <c r="D21" s="1">
        <v>4</v>
      </c>
      <c r="E21" s="1">
        <v>6</v>
      </c>
      <c r="F21" s="1">
        <v>99.7</v>
      </c>
      <c r="G21" s="1">
        <v>66.540000000000006</v>
      </c>
      <c r="H21" s="1">
        <v>18</v>
      </c>
      <c r="I21" s="1">
        <f>VLOOKUP($H21, Class!$D$3:$E$4, 2, TRUE)</f>
        <v>0</v>
      </c>
    </row>
    <row r="22" spans="1:16" x14ac:dyDescent="0.45">
      <c r="A22" s="1">
        <v>27</v>
      </c>
      <c r="B22" s="1">
        <v>65.77</v>
      </c>
      <c r="C22" s="1">
        <v>0.89400000000000002</v>
      </c>
      <c r="D22" s="1">
        <v>4</v>
      </c>
      <c r="E22" s="1">
        <v>6</v>
      </c>
      <c r="F22" s="1">
        <v>179.25</v>
      </c>
      <c r="G22" s="1">
        <v>80.3</v>
      </c>
      <c r="H22" s="1">
        <v>21</v>
      </c>
      <c r="I22" s="1">
        <f>VLOOKUP($H22, Class!$D$3:$E$4, 2, TRUE)</f>
        <v>1</v>
      </c>
      <c r="P22" s="2"/>
    </row>
    <row r="23" spans="1:16" x14ac:dyDescent="0.45">
      <c r="A23" s="1">
        <v>28</v>
      </c>
      <c r="B23" s="1">
        <v>58.49</v>
      </c>
      <c r="C23" s="1">
        <v>0.89700000000000002</v>
      </c>
      <c r="D23" s="1">
        <v>4</v>
      </c>
      <c r="E23" s="1">
        <v>5</v>
      </c>
      <c r="F23" s="1">
        <v>143.87</v>
      </c>
      <c r="G23" s="1">
        <v>65.84</v>
      </c>
      <c r="H23" s="1">
        <v>21.25</v>
      </c>
      <c r="I23" s="1">
        <f>VLOOKUP($H23, Class!$D$3:$E$4, 2, TRUE)</f>
        <v>1</v>
      </c>
      <c r="P23" s="2"/>
    </row>
    <row r="24" spans="1:16" x14ac:dyDescent="0.45">
      <c r="A24" s="1">
        <v>29</v>
      </c>
      <c r="B24" s="1">
        <v>55.42</v>
      </c>
      <c r="D24" s="1">
        <v>4</v>
      </c>
      <c r="E24" s="1">
        <v>5</v>
      </c>
      <c r="F24" s="1">
        <v>160.22</v>
      </c>
      <c r="G24" s="1">
        <v>86.69</v>
      </c>
      <c r="H24" s="1">
        <v>21.125</v>
      </c>
      <c r="I24" s="1">
        <f>VLOOKUP($H24, Class!$D$3:$E$4, 2, TRUE)</f>
        <v>1</v>
      </c>
      <c r="P24" s="2"/>
    </row>
    <row r="25" spans="1:16" x14ac:dyDescent="0.45">
      <c r="A25" s="1">
        <v>30</v>
      </c>
      <c r="B25" s="1">
        <v>82.26</v>
      </c>
      <c r="C25" s="1">
        <v>0.92100000000000004</v>
      </c>
      <c r="D25" s="1">
        <v>4</v>
      </c>
      <c r="E25" s="1">
        <v>6</v>
      </c>
      <c r="F25" s="1">
        <v>125.89</v>
      </c>
      <c r="G25" s="1">
        <v>84.62</v>
      </c>
      <c r="H25" s="1">
        <v>20.875</v>
      </c>
      <c r="I25" s="1">
        <f>VLOOKUP($H25, Class!$D$3:$E$4, 2, TRUE)</f>
        <v>1</v>
      </c>
      <c r="P25" s="2"/>
    </row>
    <row r="26" spans="1:16" x14ac:dyDescent="0.45">
      <c r="A26" s="1">
        <v>32</v>
      </c>
      <c r="B26" s="1">
        <v>81.37</v>
      </c>
      <c r="C26" s="1">
        <v>0.94699999999999995</v>
      </c>
      <c r="D26" s="1">
        <v>4</v>
      </c>
      <c r="E26" s="1">
        <v>6</v>
      </c>
      <c r="F26" s="1">
        <v>83</v>
      </c>
      <c r="G26" s="1">
        <v>85.35</v>
      </c>
      <c r="H26" s="1">
        <v>18.329999999999998</v>
      </c>
      <c r="I26" s="1">
        <f>VLOOKUP($H26, Class!$D$3:$E$4, 2, TRUE)</f>
        <v>0</v>
      </c>
    </row>
    <row r="27" spans="1:16" x14ac:dyDescent="0.45">
      <c r="A27" s="1">
        <v>33</v>
      </c>
      <c r="B27" s="1">
        <v>90.09</v>
      </c>
      <c r="C27" s="1">
        <v>0.90300000000000002</v>
      </c>
      <c r="D27" s="1">
        <v>4</v>
      </c>
      <c r="E27" s="1">
        <v>6</v>
      </c>
      <c r="F27" s="1">
        <v>91.03</v>
      </c>
      <c r="G27" s="1">
        <v>131.33000000000001</v>
      </c>
      <c r="H27" s="1">
        <v>13.25</v>
      </c>
      <c r="I27" s="1">
        <f>VLOOKUP($H27, Class!$D$3:$E$4, 2, TRUE)</f>
        <v>0</v>
      </c>
    </row>
    <row r="28" spans="1:16" x14ac:dyDescent="0.45">
      <c r="A28" s="1">
        <v>36</v>
      </c>
      <c r="B28" s="1">
        <v>82.87</v>
      </c>
      <c r="C28" s="3">
        <v>0.94699999999999995</v>
      </c>
      <c r="D28" s="1">
        <v>4</v>
      </c>
      <c r="E28" s="1">
        <v>6</v>
      </c>
      <c r="F28" s="3">
        <v>103.21</v>
      </c>
      <c r="G28" s="3">
        <v>36.9</v>
      </c>
      <c r="H28" s="1">
        <v>17</v>
      </c>
      <c r="I28" s="1">
        <f>VLOOKUP($H28, Class!$D$3:$E$4, 2, TRUE)</f>
        <v>0</v>
      </c>
    </row>
    <row r="29" spans="1:16" x14ac:dyDescent="0.45">
      <c r="A29" s="1">
        <v>38</v>
      </c>
      <c r="B29" s="1">
        <v>91.92</v>
      </c>
      <c r="C29" s="3">
        <v>0.96899999999999997</v>
      </c>
      <c r="D29" s="1">
        <v>4</v>
      </c>
      <c r="E29" s="1">
        <v>5</v>
      </c>
      <c r="F29" s="3">
        <v>173.68</v>
      </c>
      <c r="G29" s="3">
        <v>43.84</v>
      </c>
      <c r="H29" s="1">
        <v>17.5</v>
      </c>
      <c r="I29" s="1">
        <f>VLOOKUP($H29, Class!$D$3:$E$4, 2, TRUE)</f>
        <v>0</v>
      </c>
      <c r="K29" s="1"/>
      <c r="L29" s="1"/>
    </row>
    <row r="30" spans="1:16" x14ac:dyDescent="0.45">
      <c r="A30" s="1">
        <v>39</v>
      </c>
      <c r="B30" s="1">
        <v>83.24</v>
      </c>
      <c r="C30" s="3"/>
      <c r="D30" s="1">
        <v>4</v>
      </c>
      <c r="E30" s="1">
        <v>7</v>
      </c>
      <c r="F30" s="3">
        <v>173.94</v>
      </c>
      <c r="G30" s="3">
        <v>53.83</v>
      </c>
      <c r="H30" s="1">
        <v>16.5</v>
      </c>
      <c r="I30" s="1">
        <f>VLOOKUP($H30, Class!$D$3:$E$4, 2, TRUE)</f>
        <v>0</v>
      </c>
      <c r="K30" s="1"/>
      <c r="L30" s="1"/>
    </row>
    <row r="31" spans="1:16" x14ac:dyDescent="0.45">
      <c r="A31" s="1">
        <v>40</v>
      </c>
      <c r="B31" s="1">
        <v>94.89</v>
      </c>
      <c r="C31" s="3">
        <v>0.90800000000000003</v>
      </c>
      <c r="D31" s="1">
        <v>4</v>
      </c>
      <c r="E31" s="1">
        <v>6</v>
      </c>
      <c r="F31" s="3">
        <v>133.72999999999999</v>
      </c>
      <c r="G31" s="3">
        <v>58.54</v>
      </c>
      <c r="H31" s="1">
        <v>17.5</v>
      </c>
      <c r="I31" s="1">
        <f>VLOOKUP($H31, Class!$D$3:$E$4, 2, TRUE)</f>
        <v>0</v>
      </c>
    </row>
    <row r="32" spans="1:16" x14ac:dyDescent="0.45">
      <c r="A32" s="1">
        <v>41</v>
      </c>
      <c r="B32" s="1">
        <v>76.89</v>
      </c>
      <c r="C32" s="3">
        <v>0.92800000000000005</v>
      </c>
      <c r="D32" s="1">
        <v>4</v>
      </c>
      <c r="E32" s="1">
        <v>6</v>
      </c>
      <c r="F32" s="3"/>
      <c r="G32" s="3">
        <v>34.21</v>
      </c>
      <c r="H32" s="1">
        <v>20.75</v>
      </c>
      <c r="I32" s="1">
        <f>VLOOKUP($H32, Class!$D$3:$E$4, 2, TRUE)</f>
        <v>1</v>
      </c>
    </row>
    <row r="33" spans="1:15" x14ac:dyDescent="0.45">
      <c r="A33" s="1">
        <v>42</v>
      </c>
      <c r="B33" s="1">
        <v>94.22</v>
      </c>
      <c r="C33" s="3">
        <v>0.90200000000000002</v>
      </c>
      <c r="D33" s="1">
        <v>4</v>
      </c>
      <c r="E33" s="1">
        <v>6</v>
      </c>
      <c r="F33" s="3">
        <v>76.010000000000005</v>
      </c>
      <c r="G33" s="3">
        <v>39.159999999999997</v>
      </c>
      <c r="H33" s="1">
        <v>17.125</v>
      </c>
      <c r="I33" s="1">
        <f>VLOOKUP($H33, Class!$D$3:$E$4, 2, TRUE)</f>
        <v>0</v>
      </c>
    </row>
    <row r="34" spans="1:15" x14ac:dyDescent="0.45">
      <c r="A34" s="1">
        <v>45</v>
      </c>
      <c r="B34" s="1">
        <v>68.64</v>
      </c>
      <c r="C34" s="3"/>
      <c r="D34" s="1">
        <v>4</v>
      </c>
      <c r="E34" s="1">
        <v>6</v>
      </c>
      <c r="F34" s="3">
        <v>80.47</v>
      </c>
      <c r="G34" s="3">
        <v>69.38</v>
      </c>
      <c r="H34" s="1">
        <v>16</v>
      </c>
      <c r="I34" s="1">
        <f>VLOOKUP($H34, Class!$D$3:$E$4, 2, TRUE)</f>
        <v>0</v>
      </c>
    </row>
    <row r="35" spans="1:15" x14ac:dyDescent="0.45">
      <c r="A35" s="1">
        <v>46</v>
      </c>
      <c r="B35" s="1">
        <v>107.72</v>
      </c>
      <c r="C35" s="3">
        <v>0.94499999999999995</v>
      </c>
      <c r="D35" s="1">
        <v>4</v>
      </c>
      <c r="E35" s="1">
        <v>6</v>
      </c>
      <c r="F35" s="3">
        <v>174.4</v>
      </c>
      <c r="G35" s="3">
        <v>24.71</v>
      </c>
      <c r="H35" s="1">
        <v>17.25</v>
      </c>
      <c r="I35" s="1">
        <f>VLOOKUP($H35, Class!$D$3:$E$4, 2, TRUE)</f>
        <v>0</v>
      </c>
    </row>
    <row r="36" spans="1:15" x14ac:dyDescent="0.45">
      <c r="A36" s="1">
        <v>53</v>
      </c>
      <c r="B36" s="1">
        <v>75.290000000000006</v>
      </c>
      <c r="C36" s="1">
        <v>0.96399999999999997</v>
      </c>
      <c r="D36" s="1">
        <v>4</v>
      </c>
      <c r="E36" s="1">
        <v>5</v>
      </c>
      <c r="G36" s="1">
        <v>43.13</v>
      </c>
      <c r="H36" s="1">
        <v>17.375</v>
      </c>
      <c r="I36" s="1">
        <f>VLOOKUP($H36, Class!$D$3:$E$4, 2, TRUE)</f>
        <v>0</v>
      </c>
    </row>
    <row r="37" spans="1:15" x14ac:dyDescent="0.45">
      <c r="A37" s="1">
        <v>54</v>
      </c>
      <c r="B37" s="1">
        <v>80.19</v>
      </c>
      <c r="C37" s="1">
        <v>0.95499999999999996</v>
      </c>
      <c r="D37" s="1">
        <v>4</v>
      </c>
      <c r="E37" s="1">
        <v>6</v>
      </c>
      <c r="G37" s="1">
        <v>62.87</v>
      </c>
      <c r="H37" s="1">
        <v>14.875</v>
      </c>
      <c r="I37" s="1">
        <f>VLOOKUP($H37, Class!$D$3:$E$4, 2, TRUE)</f>
        <v>0</v>
      </c>
    </row>
    <row r="38" spans="1:15" x14ac:dyDescent="0.45">
      <c r="A38" s="1">
        <v>56</v>
      </c>
      <c r="B38" s="1">
        <v>74.13</v>
      </c>
      <c r="C38" s="1">
        <v>0.94199999999999995</v>
      </c>
      <c r="D38" s="1">
        <v>4</v>
      </c>
      <c r="E38" s="1">
        <v>5</v>
      </c>
      <c r="G38" s="1">
        <v>178.95</v>
      </c>
      <c r="H38" s="1">
        <v>20.125</v>
      </c>
      <c r="I38" s="1">
        <f>VLOOKUP($H38, Class!$D$3:$E$4, 2, TRUE)</f>
        <v>1</v>
      </c>
      <c r="L38" s="1"/>
      <c r="O38" s="4"/>
    </row>
    <row r="39" spans="1:15" x14ac:dyDescent="0.45">
      <c r="A39" s="1">
        <v>57</v>
      </c>
      <c r="B39" s="1">
        <v>61.53</v>
      </c>
      <c r="C39" s="1">
        <v>0.93700000000000006</v>
      </c>
      <c r="D39" s="1">
        <v>4</v>
      </c>
      <c r="E39" s="1">
        <v>6</v>
      </c>
      <c r="G39" s="1">
        <v>82.98</v>
      </c>
      <c r="H39" s="1">
        <v>20.125</v>
      </c>
      <c r="I39" s="1">
        <f>VLOOKUP($H39, Class!$D$3:$E$4, 2, TRUE)</f>
        <v>1</v>
      </c>
      <c r="L39" s="1"/>
      <c r="O39" s="4"/>
    </row>
    <row r="40" spans="1:15" x14ac:dyDescent="0.45">
      <c r="A40" s="1">
        <v>58</v>
      </c>
      <c r="B40" s="1">
        <v>61.28</v>
      </c>
      <c r="C40" s="1">
        <v>0.92600000000000005</v>
      </c>
      <c r="D40" s="1">
        <v>4</v>
      </c>
      <c r="E40" s="1">
        <v>5</v>
      </c>
      <c r="F40" s="1">
        <v>69.040000000000006</v>
      </c>
      <c r="G40" s="1">
        <v>48.78</v>
      </c>
      <c r="H40" s="1">
        <v>16.75</v>
      </c>
      <c r="I40" s="1">
        <f>VLOOKUP($H40, Class!$D$3:$E$4, 2, TRUE)</f>
        <v>0</v>
      </c>
      <c r="N40" s="3"/>
      <c r="O40" s="4"/>
    </row>
    <row r="41" spans="1:15" x14ac:dyDescent="0.45">
      <c r="A41" s="1">
        <v>59</v>
      </c>
      <c r="B41" s="1">
        <v>78.66</v>
      </c>
      <c r="C41" s="1">
        <v>0.97499999999999998</v>
      </c>
      <c r="D41" s="1">
        <v>4</v>
      </c>
      <c r="E41" s="1">
        <v>6</v>
      </c>
      <c r="G41" s="1">
        <v>114.75</v>
      </c>
      <c r="H41" s="1">
        <v>17.25</v>
      </c>
      <c r="I41" s="1">
        <f>VLOOKUP($H41, Class!$D$3:$E$4, 2, TRUE)</f>
        <v>0</v>
      </c>
      <c r="N41" s="3"/>
      <c r="O41" s="4"/>
    </row>
    <row r="42" spans="1:15" x14ac:dyDescent="0.45">
      <c r="A42" s="1">
        <v>61</v>
      </c>
      <c r="B42" s="1">
        <v>76.62</v>
      </c>
      <c r="C42" s="1">
        <v>0.93700000000000006</v>
      </c>
      <c r="D42" s="1">
        <v>4</v>
      </c>
      <c r="E42" s="1">
        <v>7</v>
      </c>
      <c r="F42" s="1">
        <v>100.71</v>
      </c>
      <c r="G42" s="1">
        <v>133.37</v>
      </c>
      <c r="H42" s="1">
        <v>17.375</v>
      </c>
      <c r="I42" s="1">
        <f>VLOOKUP($H42, Class!$D$3:$E$4, 2, TRUE)</f>
        <v>0</v>
      </c>
    </row>
    <row r="43" spans="1:15" x14ac:dyDescent="0.45">
      <c r="A43" s="1">
        <v>62</v>
      </c>
      <c r="B43" s="1">
        <v>55.81</v>
      </c>
      <c r="C43" s="1">
        <v>0.98099999999999998</v>
      </c>
      <c r="D43" s="1">
        <v>4</v>
      </c>
      <c r="E43" s="1">
        <v>5</v>
      </c>
      <c r="F43" s="1">
        <v>58.74</v>
      </c>
      <c r="G43" s="1">
        <v>81.849999999999994</v>
      </c>
      <c r="H43" s="1">
        <v>15.375</v>
      </c>
      <c r="I43" s="1">
        <f>VLOOKUP($H43, Class!$D$3:$E$4, 2, TRUE)</f>
        <v>0</v>
      </c>
    </row>
    <row r="44" spans="1:15" x14ac:dyDescent="0.45">
      <c r="A44" s="1">
        <v>63</v>
      </c>
      <c r="B44" s="1">
        <v>89.86</v>
      </c>
      <c r="C44" s="1">
        <v>0.95199999999999996</v>
      </c>
      <c r="D44" s="1">
        <v>4</v>
      </c>
      <c r="E44" s="1">
        <v>6</v>
      </c>
      <c r="G44" s="1">
        <v>95.78</v>
      </c>
      <c r="H44" s="1">
        <v>15.625</v>
      </c>
      <c r="I44" s="1">
        <f>VLOOKUP($H44, Class!$D$3:$E$4, 2, TRUE)</f>
        <v>0</v>
      </c>
    </row>
    <row r="45" spans="1:15" x14ac:dyDescent="0.45">
      <c r="A45" s="1">
        <v>64</v>
      </c>
      <c r="B45" s="1">
        <v>54.72</v>
      </c>
      <c r="C45" s="1">
        <v>0.94199999999999995</v>
      </c>
      <c r="D45" s="1">
        <v>4</v>
      </c>
      <c r="E45" s="1">
        <v>5</v>
      </c>
      <c r="F45" s="1">
        <v>172.31</v>
      </c>
      <c r="G45" s="1">
        <v>32.299999999999997</v>
      </c>
      <c r="H45" s="1">
        <v>18.75</v>
      </c>
      <c r="I45" s="1">
        <f>VLOOKUP($H45, Class!$D$3:$E$4, 2, TRUE)</f>
        <v>1</v>
      </c>
    </row>
    <row r="46" spans="1:15" x14ac:dyDescent="0.45">
      <c r="A46" s="1">
        <v>65</v>
      </c>
      <c r="B46" s="1">
        <v>56.3</v>
      </c>
      <c r="C46" s="1">
        <v>0.96399999999999997</v>
      </c>
      <c r="D46" s="1">
        <v>4</v>
      </c>
      <c r="E46" s="1">
        <v>6</v>
      </c>
      <c r="F46" s="1">
        <v>172.22</v>
      </c>
      <c r="G46" s="1">
        <v>38.54</v>
      </c>
      <c r="H46" s="1">
        <v>18</v>
      </c>
      <c r="I46" s="1">
        <f>VLOOKUP($H46, Class!$D$3:$E$4, 2, TRUE)</f>
        <v>0</v>
      </c>
    </row>
    <row r="47" spans="1:15" x14ac:dyDescent="0.45">
      <c r="A47" s="1">
        <v>66</v>
      </c>
      <c r="B47" s="1">
        <v>63.49</v>
      </c>
      <c r="C47" s="1">
        <v>0.96899999999999997</v>
      </c>
      <c r="D47" s="1">
        <v>4</v>
      </c>
      <c r="E47" s="1">
        <v>5</v>
      </c>
      <c r="F47" s="1">
        <v>170.6</v>
      </c>
      <c r="G47" s="1">
        <v>29.27</v>
      </c>
      <c r="H47" s="1">
        <v>18.5</v>
      </c>
      <c r="I47" s="1">
        <f>VLOOKUP($H47, Class!$D$3:$E$4, 2, TRUE)</f>
        <v>1</v>
      </c>
      <c r="K47" s="1"/>
    </row>
    <row r="48" spans="1:15" x14ac:dyDescent="0.45">
      <c r="A48" s="1">
        <v>67</v>
      </c>
      <c r="B48" s="1">
        <v>63.3</v>
      </c>
      <c r="C48" s="1">
        <v>0.95599999999999996</v>
      </c>
      <c r="D48" s="1">
        <v>4</v>
      </c>
      <c r="E48" s="1">
        <v>4</v>
      </c>
      <c r="F48" s="1">
        <v>171.71</v>
      </c>
      <c r="G48" s="1">
        <v>40.840000000000003</v>
      </c>
      <c r="H48" s="1">
        <v>15.875</v>
      </c>
      <c r="I48" s="1">
        <f>VLOOKUP($H48, Class!$D$3:$E$4, 2, TRUE)</f>
        <v>0</v>
      </c>
      <c r="K48" s="1"/>
    </row>
    <row r="49" spans="1:12" x14ac:dyDescent="0.45">
      <c r="A49" s="1">
        <v>68</v>
      </c>
      <c r="B49" s="1">
        <v>55.21</v>
      </c>
      <c r="C49" s="1">
        <v>0.97099999999999997</v>
      </c>
      <c r="D49" s="1">
        <v>4</v>
      </c>
      <c r="E49" s="1">
        <v>6</v>
      </c>
      <c r="F49" s="1">
        <v>174.76</v>
      </c>
      <c r="G49" s="1">
        <v>27.61</v>
      </c>
      <c r="H49" s="1">
        <v>17</v>
      </c>
      <c r="I49" s="1">
        <f>VLOOKUP($H49, Class!$D$3:$E$4, 2, TRUE)</f>
        <v>0</v>
      </c>
    </row>
    <row r="50" spans="1:12" x14ac:dyDescent="0.45">
      <c r="A50" s="1">
        <v>70</v>
      </c>
      <c r="B50" s="1">
        <v>62.65</v>
      </c>
      <c r="C50" s="1">
        <v>0.95499999999999996</v>
      </c>
      <c r="D50" s="1">
        <v>4</v>
      </c>
      <c r="E50" s="1">
        <v>6</v>
      </c>
      <c r="F50" s="1">
        <v>120.3</v>
      </c>
      <c r="G50" s="1">
        <v>18.239999999999998</v>
      </c>
      <c r="H50" s="1">
        <v>17.25</v>
      </c>
      <c r="I50" s="1">
        <f>VLOOKUP($H50, Class!$D$3:$E$4, 2, TRUE)</f>
        <v>0</v>
      </c>
    </row>
    <row r="51" spans="1:12" x14ac:dyDescent="0.45">
      <c r="A51" s="1">
        <v>71</v>
      </c>
      <c r="B51" s="1">
        <v>57.21</v>
      </c>
      <c r="C51" s="1">
        <v>0.95099999999999996</v>
      </c>
      <c r="D51" s="1">
        <v>4</v>
      </c>
      <c r="E51" s="1">
        <v>6</v>
      </c>
      <c r="F51" s="1">
        <v>133.19999999999999</v>
      </c>
      <c r="G51" s="1">
        <v>29.89</v>
      </c>
      <c r="H51" s="1">
        <v>15.25</v>
      </c>
      <c r="I51" s="1">
        <f>VLOOKUP($H51, Class!$D$3:$E$4, 2, TRUE)</f>
        <v>0</v>
      </c>
    </row>
    <row r="52" spans="1:12" x14ac:dyDescent="0.45">
      <c r="A52" s="1">
        <v>73</v>
      </c>
      <c r="B52" s="1">
        <v>55.71</v>
      </c>
      <c r="C52" s="1">
        <v>0.96799999999999997</v>
      </c>
      <c r="D52" s="1">
        <v>4</v>
      </c>
      <c r="E52" s="1">
        <v>7</v>
      </c>
      <c r="F52" s="1">
        <v>173.12</v>
      </c>
      <c r="G52" s="1">
        <v>30.42</v>
      </c>
      <c r="H52" s="1">
        <v>18</v>
      </c>
      <c r="I52" s="1">
        <f>VLOOKUP($H52, Class!$D$3:$E$4, 2, TRUE)</f>
        <v>0</v>
      </c>
    </row>
    <row r="53" spans="1:12" x14ac:dyDescent="0.45">
      <c r="A53" s="1">
        <v>74</v>
      </c>
      <c r="B53" s="1">
        <v>60.12</v>
      </c>
      <c r="C53" s="1">
        <v>0.97299999999999998</v>
      </c>
      <c r="D53" s="1">
        <v>4</v>
      </c>
      <c r="E53" s="1">
        <v>6</v>
      </c>
      <c r="F53" s="1">
        <v>174.01</v>
      </c>
      <c r="G53" s="1">
        <v>53.75</v>
      </c>
      <c r="H53" s="1">
        <v>16</v>
      </c>
      <c r="I53" s="1">
        <f>VLOOKUP($H53, Class!$D$3:$E$4, 2, TRUE)</f>
        <v>0</v>
      </c>
    </row>
    <row r="54" spans="1:12" x14ac:dyDescent="0.45">
      <c r="A54" s="1">
        <v>79</v>
      </c>
      <c r="B54" s="1">
        <v>57.04</v>
      </c>
      <c r="C54" s="1">
        <v>0.96899999999999997</v>
      </c>
      <c r="D54" s="1">
        <v>4</v>
      </c>
      <c r="E54" s="1">
        <v>5</v>
      </c>
      <c r="F54" s="1">
        <v>169.97</v>
      </c>
      <c r="G54" s="1">
        <v>24.89</v>
      </c>
      <c r="H54" s="1">
        <v>17.5</v>
      </c>
      <c r="I54" s="1">
        <f>VLOOKUP($H54, Class!$D$3:$E$4, 2, TRUE)</f>
        <v>0</v>
      </c>
    </row>
    <row r="55" spans="1:12" x14ac:dyDescent="0.45">
      <c r="A55" s="1">
        <v>80</v>
      </c>
      <c r="B55" s="1">
        <v>58.54</v>
      </c>
      <c r="C55" s="1">
        <v>0.93799999999999994</v>
      </c>
      <c r="D55" s="1">
        <v>4</v>
      </c>
      <c r="E55" s="1">
        <v>6</v>
      </c>
      <c r="F55" s="1">
        <v>155.62</v>
      </c>
      <c r="G55" s="1">
        <v>33.47</v>
      </c>
      <c r="H55" s="1">
        <v>17.875</v>
      </c>
      <c r="I55" s="1">
        <f>VLOOKUP($H55, Class!$D$3:$E$4, 2, TRUE)</f>
        <v>0</v>
      </c>
    </row>
    <row r="56" spans="1:12" x14ac:dyDescent="0.45">
      <c r="A56" s="1">
        <v>81</v>
      </c>
      <c r="B56" s="1">
        <v>56.88</v>
      </c>
      <c r="C56" s="1">
        <v>0.91600000000000004</v>
      </c>
      <c r="D56" s="1">
        <v>4</v>
      </c>
      <c r="E56" s="1">
        <v>6</v>
      </c>
      <c r="F56" s="1">
        <v>134.46</v>
      </c>
      <c r="G56" s="1">
        <v>21.1</v>
      </c>
      <c r="H56" s="1">
        <v>19</v>
      </c>
      <c r="I56" s="1">
        <f>VLOOKUP($H56, Class!$D$3:$E$4, 2, TRUE)</f>
        <v>1</v>
      </c>
    </row>
    <row r="57" spans="1:12" x14ac:dyDescent="0.45">
      <c r="A57" s="1">
        <v>82</v>
      </c>
      <c r="B57" s="1">
        <v>65.19</v>
      </c>
      <c r="C57" s="1">
        <v>0.97</v>
      </c>
      <c r="D57" s="1">
        <v>4</v>
      </c>
      <c r="E57" s="1">
        <v>7</v>
      </c>
      <c r="F57" s="1">
        <v>164.24</v>
      </c>
      <c r="G57" s="1">
        <v>27.19</v>
      </c>
      <c r="H57" s="1">
        <v>17.625</v>
      </c>
      <c r="I57" s="1">
        <f>VLOOKUP($H57, Class!$D$3:$E$4, 2, TRUE)</f>
        <v>0</v>
      </c>
    </row>
    <row r="58" spans="1:12" x14ac:dyDescent="0.45">
      <c r="A58" s="1">
        <v>83</v>
      </c>
      <c r="B58" s="1">
        <v>65.239999999999995</v>
      </c>
      <c r="C58" s="1">
        <v>0.95199999999999996</v>
      </c>
      <c r="D58" s="1">
        <v>4</v>
      </c>
      <c r="E58" s="1">
        <v>4</v>
      </c>
      <c r="F58" s="1">
        <v>135.16999999999999</v>
      </c>
      <c r="G58" s="1">
        <v>25.4</v>
      </c>
      <c r="H58" s="1">
        <v>17.5</v>
      </c>
      <c r="I58" s="1">
        <f>VLOOKUP($H58, Class!$D$3:$E$4, 2, TRUE)</f>
        <v>0</v>
      </c>
      <c r="L58" s="1"/>
    </row>
    <row r="59" spans="1:12" x14ac:dyDescent="0.45">
      <c r="A59" s="1">
        <v>84</v>
      </c>
      <c r="B59" s="1">
        <v>53.84</v>
      </c>
      <c r="C59" s="1">
        <v>0.96099999999999997</v>
      </c>
      <c r="D59" s="1">
        <v>4</v>
      </c>
      <c r="E59" s="1">
        <v>6</v>
      </c>
      <c r="F59" s="1">
        <v>174.01</v>
      </c>
      <c r="G59" s="1">
        <v>17.420000000000002</v>
      </c>
      <c r="H59" s="1">
        <v>19.75</v>
      </c>
      <c r="I59" s="1">
        <f>VLOOKUP($H59, Class!$D$3:$E$4, 2, TRUE)</f>
        <v>1</v>
      </c>
      <c r="L59" s="1"/>
    </row>
    <row r="60" spans="1:12" x14ac:dyDescent="0.45">
      <c r="A60" s="1">
        <v>85</v>
      </c>
      <c r="B60" s="1">
        <v>60.2</v>
      </c>
      <c r="C60" s="1">
        <v>0.93500000000000005</v>
      </c>
      <c r="D60" s="1">
        <v>4</v>
      </c>
      <c r="E60" s="1">
        <v>5</v>
      </c>
      <c r="F60" s="1">
        <v>99.95</v>
      </c>
      <c r="G60" s="1">
        <v>30.39</v>
      </c>
      <c r="H60" s="1">
        <v>17.375</v>
      </c>
      <c r="I60" s="1">
        <f>VLOOKUP($H60, Class!$D$3:$E$4, 2, TRUE)</f>
        <v>0</v>
      </c>
    </row>
    <row r="61" spans="1:12" x14ac:dyDescent="0.45">
      <c r="A61" s="1">
        <v>86</v>
      </c>
      <c r="B61" s="1">
        <v>49.48</v>
      </c>
      <c r="C61" s="1">
        <v>0.93300000000000005</v>
      </c>
      <c r="D61" s="1">
        <v>4</v>
      </c>
      <c r="E61" s="1">
        <v>5</v>
      </c>
      <c r="F61" s="1">
        <v>99.92</v>
      </c>
      <c r="G61" s="1">
        <v>27.36</v>
      </c>
      <c r="H61" s="1">
        <v>18.375</v>
      </c>
      <c r="I61" s="1">
        <f>VLOOKUP($H61, Class!$D$3:$E$4, 2, TRUE)</f>
        <v>0</v>
      </c>
    </row>
    <row r="62" spans="1:12" x14ac:dyDescent="0.45">
      <c r="A62" s="1">
        <v>87</v>
      </c>
      <c r="B62" s="1">
        <v>68.099999999999994</v>
      </c>
      <c r="C62" s="1">
        <v>0.96099999999999997</v>
      </c>
      <c r="D62" s="1">
        <v>4</v>
      </c>
      <c r="E62" s="1">
        <v>5</v>
      </c>
      <c r="F62" s="1">
        <v>123.32</v>
      </c>
      <c r="G62" s="1">
        <v>21.03</v>
      </c>
      <c r="H62" s="1">
        <v>17.125</v>
      </c>
      <c r="I62" s="1">
        <f>VLOOKUP($H62, Class!$D$3:$E$4, 2, TRUE)</f>
        <v>0</v>
      </c>
    </row>
    <row r="63" spans="1:12" x14ac:dyDescent="0.45">
      <c r="A63" s="1">
        <v>52</v>
      </c>
      <c r="B63" s="1">
        <v>61.87</v>
      </c>
      <c r="C63" s="1">
        <v>0.97699999999999998</v>
      </c>
      <c r="D63" s="1">
        <v>4</v>
      </c>
      <c r="E63" s="1">
        <v>6</v>
      </c>
      <c r="G63" s="1">
        <v>43.56</v>
      </c>
      <c r="H63" s="1">
        <v>16.75</v>
      </c>
      <c r="I63" s="1">
        <f>VLOOKUP($H63, Class!$D$3:$E$4, 2, TRUE)</f>
        <v>0</v>
      </c>
    </row>
    <row r="64" spans="1:12" x14ac:dyDescent="0.45">
      <c r="A64" s="1">
        <v>69</v>
      </c>
      <c r="B64" s="1">
        <v>65.66</v>
      </c>
      <c r="C64" s="1">
        <v>0.89</v>
      </c>
      <c r="D64" s="1">
        <v>4</v>
      </c>
      <c r="E64" s="1">
        <v>6</v>
      </c>
      <c r="G64" s="1">
        <v>44.93</v>
      </c>
      <c r="H64" s="1">
        <v>17.25</v>
      </c>
      <c r="I64" s="1">
        <f>VLOOKUP($H64, Class!$D$3:$E$4, 2, TRUE)</f>
        <v>0</v>
      </c>
    </row>
    <row r="65" spans="1:15" x14ac:dyDescent="0.45">
      <c r="A65" s="1">
        <v>72</v>
      </c>
      <c r="B65" s="1">
        <v>51.94</v>
      </c>
      <c r="C65" s="1">
        <v>0.95599999999999996</v>
      </c>
      <c r="D65" s="1">
        <v>4</v>
      </c>
      <c r="E65" s="1">
        <v>5</v>
      </c>
      <c r="G65" s="1">
        <v>21.35</v>
      </c>
      <c r="H65" s="1">
        <v>16</v>
      </c>
      <c r="I65" s="1">
        <f>VLOOKUP($H65, Class!$D$3:$E$4, 2, TRUE)</f>
        <v>0</v>
      </c>
    </row>
    <row r="66" spans="1:15" x14ac:dyDescent="0.45">
      <c r="A66" s="1">
        <v>76</v>
      </c>
      <c r="B66" s="1">
        <v>58.9</v>
      </c>
      <c r="C66" s="1">
        <v>0.97099999999999997</v>
      </c>
      <c r="D66" s="1">
        <v>4</v>
      </c>
      <c r="E66" s="1">
        <v>7</v>
      </c>
      <c r="G66" s="1">
        <v>66.599999999999994</v>
      </c>
      <c r="H66" s="1">
        <v>17</v>
      </c>
      <c r="I66" s="1">
        <f>VLOOKUP($H66, Class!$D$3:$E$4, 2, TRUE)</f>
        <v>0</v>
      </c>
    </row>
    <row r="67" spans="1:15" x14ac:dyDescent="0.45">
      <c r="A67" s="1">
        <v>90</v>
      </c>
      <c r="B67" s="1">
        <v>60.56</v>
      </c>
      <c r="C67" s="1">
        <v>0.97499999999999998</v>
      </c>
      <c r="D67" s="1">
        <v>4</v>
      </c>
      <c r="E67" s="1">
        <v>5</v>
      </c>
      <c r="G67" s="1">
        <v>27.45</v>
      </c>
      <c r="H67" s="1">
        <v>17.75</v>
      </c>
      <c r="I67" s="1">
        <f>VLOOKUP($H67, Class!$D$3:$E$4, 2, TRUE)</f>
        <v>0</v>
      </c>
    </row>
    <row r="68" spans="1:15" x14ac:dyDescent="0.45">
      <c r="A68" s="1">
        <v>91</v>
      </c>
      <c r="B68" s="1">
        <v>46.08</v>
      </c>
      <c r="C68" s="1">
        <v>0.97799999999999998</v>
      </c>
      <c r="D68" s="1">
        <v>4</v>
      </c>
      <c r="E68" s="1">
        <v>7</v>
      </c>
      <c r="F68" s="1">
        <v>209.86</v>
      </c>
      <c r="G68" s="1">
        <v>18.73</v>
      </c>
      <c r="H68" s="1">
        <v>20.375</v>
      </c>
      <c r="I68" s="1">
        <f>VLOOKUP($H68, Class!$D$3:$E$4, 2, TRUE)</f>
        <v>1</v>
      </c>
    </row>
    <row r="69" spans="1:15" x14ac:dyDescent="0.45">
      <c r="A69" s="1">
        <v>92</v>
      </c>
      <c r="B69" s="1">
        <v>45.47</v>
      </c>
      <c r="C69" s="1">
        <v>0.96399999999999997</v>
      </c>
      <c r="D69" s="1">
        <v>4</v>
      </c>
      <c r="E69" s="1">
        <v>6</v>
      </c>
      <c r="G69" s="1">
        <v>14.7</v>
      </c>
      <c r="H69" s="1">
        <v>20.25</v>
      </c>
      <c r="I69" s="1">
        <f>VLOOKUP($H69, Class!$D$3:$E$4, 2, TRUE)</f>
        <v>1</v>
      </c>
      <c r="N69" s="3"/>
      <c r="O69" s="4"/>
    </row>
    <row r="70" spans="1:15" x14ac:dyDescent="0.45">
      <c r="A70" s="1">
        <v>93</v>
      </c>
      <c r="B70" s="1">
        <v>50.96</v>
      </c>
      <c r="C70" s="1">
        <v>0.93300000000000005</v>
      </c>
      <c r="D70" s="1">
        <v>4</v>
      </c>
      <c r="E70" s="1">
        <v>6</v>
      </c>
      <c r="F70" s="1">
        <v>96.9</v>
      </c>
      <c r="G70" s="1">
        <v>15.92</v>
      </c>
      <c r="H70" s="1">
        <v>15.75</v>
      </c>
      <c r="I70" s="1">
        <f>VLOOKUP($H70, Class!$D$3:$E$4, 2, TRUE)</f>
        <v>0</v>
      </c>
    </row>
    <row r="71" spans="1:15" x14ac:dyDescent="0.45">
      <c r="A71" s="1">
        <v>94</v>
      </c>
      <c r="B71" s="1">
        <v>56.22</v>
      </c>
      <c r="C71" s="1">
        <v>0.96199999999999997</v>
      </c>
      <c r="D71" s="1">
        <v>4</v>
      </c>
      <c r="E71" s="1">
        <v>6</v>
      </c>
      <c r="F71" s="1">
        <v>76.040000000000006</v>
      </c>
      <c r="G71" s="1">
        <v>17.170000000000002</v>
      </c>
      <c r="H71" s="1">
        <v>17.625</v>
      </c>
      <c r="I71" s="1">
        <f>VLOOKUP($H71, Class!$D$3:$E$4, 2, TRUE)</f>
        <v>0</v>
      </c>
      <c r="N71" s="3"/>
      <c r="O71" s="4"/>
    </row>
    <row r="72" spans="1:15" x14ac:dyDescent="0.45">
      <c r="A72" s="1">
        <v>96</v>
      </c>
      <c r="B72" s="1">
        <v>60.85</v>
      </c>
      <c r="C72" s="1">
        <v>0.95199999999999996</v>
      </c>
      <c r="D72" s="1">
        <v>4</v>
      </c>
      <c r="E72" s="1">
        <v>6</v>
      </c>
      <c r="F72" s="1">
        <v>96.97</v>
      </c>
      <c r="G72" s="1">
        <v>24.64</v>
      </c>
      <c r="H72" s="1">
        <v>17.25</v>
      </c>
      <c r="I72" s="1">
        <f>VLOOKUP($H72, Class!$D$3:$E$4, 2, TRUE)</f>
        <v>0</v>
      </c>
    </row>
    <row r="73" spans="1:15" x14ac:dyDescent="0.45">
      <c r="A73" s="1">
        <v>97</v>
      </c>
      <c r="B73" s="1">
        <v>57.46</v>
      </c>
      <c r="C73" s="1">
        <v>0.96499999999999997</v>
      </c>
      <c r="D73" s="1">
        <v>4</v>
      </c>
      <c r="E73" s="1">
        <v>6</v>
      </c>
      <c r="G73" s="1">
        <v>20.85</v>
      </c>
      <c r="H73" s="1">
        <v>20</v>
      </c>
      <c r="I73" s="1">
        <f>VLOOKUP($H73, Class!$D$3:$E$4, 2, TRUE)</f>
        <v>1</v>
      </c>
    </row>
    <row r="74" spans="1:15" x14ac:dyDescent="0.45">
      <c r="A74" s="1">
        <v>99</v>
      </c>
      <c r="B74" s="1">
        <v>52.7</v>
      </c>
      <c r="C74" s="1">
        <v>0.98099999999999998</v>
      </c>
      <c r="D74" s="1">
        <v>4</v>
      </c>
      <c r="E74" s="1">
        <v>5</v>
      </c>
      <c r="G74" s="1">
        <v>16.66</v>
      </c>
      <c r="H74" s="1">
        <v>20.5</v>
      </c>
      <c r="I74" s="1">
        <f>VLOOKUP($H74, Class!$D$3:$E$4, 2, TRUE)</f>
        <v>1</v>
      </c>
    </row>
    <row r="75" spans="1:15" x14ac:dyDescent="0.45">
      <c r="A75" s="1">
        <v>100</v>
      </c>
      <c r="B75" s="1">
        <v>60.83</v>
      </c>
      <c r="C75" s="1">
        <v>0.96899999999999997</v>
      </c>
      <c r="D75" s="1">
        <v>4</v>
      </c>
      <c r="E75" s="1">
        <v>6</v>
      </c>
      <c r="G75" s="1">
        <v>23.73</v>
      </c>
      <c r="H75" s="1">
        <v>21.25</v>
      </c>
      <c r="I75" s="1">
        <f>VLOOKUP($H75, Class!$D$3:$E$4, 2, TRUE)</f>
        <v>1</v>
      </c>
    </row>
    <row r="76" spans="1:15" x14ac:dyDescent="0.45">
      <c r="A76" s="1">
        <v>101</v>
      </c>
      <c r="B76" s="1">
        <v>56.8</v>
      </c>
      <c r="C76" s="1">
        <v>0.95799999999999996</v>
      </c>
      <c r="D76" s="1">
        <v>4</v>
      </c>
      <c r="E76" s="1">
        <v>6</v>
      </c>
      <c r="F76" s="1">
        <v>75.44</v>
      </c>
      <c r="G76" s="1">
        <v>14.61</v>
      </c>
      <c r="H76" s="1">
        <v>17</v>
      </c>
      <c r="I76" s="1">
        <f>VLOOKUP($H76, Class!$D$3:$E$4, 2, TRUE)</f>
        <v>0</v>
      </c>
    </row>
    <row r="77" spans="1:15" x14ac:dyDescent="0.45">
      <c r="A77" s="1">
        <v>102</v>
      </c>
      <c r="B77" s="1">
        <v>61.03</v>
      </c>
      <c r="C77" s="1">
        <v>0.97699999999999998</v>
      </c>
      <c r="D77" s="1">
        <v>4</v>
      </c>
      <c r="E77" s="1">
        <v>6</v>
      </c>
      <c r="F77" s="1">
        <v>78.16</v>
      </c>
      <c r="G77" s="1">
        <v>13.25</v>
      </c>
      <c r="H77" s="1">
        <v>18.375</v>
      </c>
      <c r="I77" s="1">
        <f>VLOOKUP($H77, Class!$D$3:$E$4, 2, TRUE)</f>
        <v>0</v>
      </c>
    </row>
    <row r="78" spans="1:15" x14ac:dyDescent="0.45">
      <c r="A78" s="1">
        <v>103</v>
      </c>
      <c r="B78" s="1">
        <v>50.88</v>
      </c>
      <c r="C78" s="1">
        <v>0.95</v>
      </c>
      <c r="D78" s="1">
        <v>4</v>
      </c>
      <c r="E78" s="1">
        <v>5</v>
      </c>
      <c r="F78" s="1">
        <v>148.27000000000001</v>
      </c>
      <c r="G78" s="1">
        <v>16.850000000000001</v>
      </c>
      <c r="H78" s="1">
        <v>17.5</v>
      </c>
      <c r="I78" s="1">
        <f>VLOOKUP($H78, Class!$D$3:$E$4, 2, TRUE)</f>
        <v>0</v>
      </c>
    </row>
    <row r="79" spans="1:15" x14ac:dyDescent="0.45">
      <c r="A79" s="1">
        <v>104</v>
      </c>
      <c r="B79" s="1">
        <v>52.74</v>
      </c>
      <c r="C79" s="1">
        <v>0.96799999999999997</v>
      </c>
      <c r="D79" s="1">
        <v>4</v>
      </c>
      <c r="E79" s="1">
        <v>6</v>
      </c>
      <c r="F79" s="1">
        <v>74.790000000000006</v>
      </c>
      <c r="G79" s="1">
        <v>16.09</v>
      </c>
      <c r="H79" s="1">
        <v>18.25</v>
      </c>
      <c r="I79" s="1">
        <f>VLOOKUP($H79, Class!$D$3:$E$4, 2, TRUE)</f>
        <v>0</v>
      </c>
    </row>
    <row r="80" spans="1:15" x14ac:dyDescent="0.45">
      <c r="A80" s="1">
        <v>105</v>
      </c>
      <c r="B80" s="1">
        <v>56.76</v>
      </c>
      <c r="C80" s="1">
        <v>0.93</v>
      </c>
      <c r="D80" s="1">
        <v>4</v>
      </c>
      <c r="E80" s="1">
        <v>6</v>
      </c>
      <c r="F80" s="1">
        <v>197.26</v>
      </c>
      <c r="G80" s="1">
        <v>14.83</v>
      </c>
      <c r="H80" s="1">
        <v>17.625</v>
      </c>
      <c r="I80" s="1">
        <f>VLOOKUP($H80, Class!$D$3:$E$4, 2, TRUE)</f>
        <v>0</v>
      </c>
    </row>
    <row r="81" spans="1:9" x14ac:dyDescent="0.45">
      <c r="A81" s="1">
        <v>106</v>
      </c>
      <c r="B81" s="1">
        <v>49.21</v>
      </c>
      <c r="C81" s="1">
        <v>0.97</v>
      </c>
      <c r="D81" s="1">
        <v>4</v>
      </c>
      <c r="E81" s="1">
        <v>6</v>
      </c>
      <c r="F81" s="1">
        <v>171.24</v>
      </c>
      <c r="G81" s="1">
        <v>16.52</v>
      </c>
      <c r="H81" s="1">
        <v>17.375</v>
      </c>
      <c r="I81" s="1">
        <f>VLOOKUP($H81, Class!$D$3:$E$4, 2, TRUE)</f>
        <v>0</v>
      </c>
    </row>
    <row r="82" spans="1:9" x14ac:dyDescent="0.45">
      <c r="A82" s="1">
        <v>107</v>
      </c>
      <c r="B82" s="1">
        <v>50.35</v>
      </c>
      <c r="C82" s="1">
        <v>0.96899999999999997</v>
      </c>
      <c r="D82" s="1">
        <v>4</v>
      </c>
      <c r="E82" s="1">
        <v>7</v>
      </c>
      <c r="F82" s="1">
        <v>172.02</v>
      </c>
      <c r="G82" s="1">
        <v>18.149999999999999</v>
      </c>
      <c r="H82" s="1">
        <v>18.625</v>
      </c>
      <c r="I82" s="1">
        <f>VLOOKUP($H82, Class!$D$3:$E$4, 2, TRUE)</f>
        <v>1</v>
      </c>
    </row>
    <row r="83" spans="1:9" x14ac:dyDescent="0.45">
      <c r="A83" s="1">
        <v>109</v>
      </c>
      <c r="B83" s="1">
        <v>57.26</v>
      </c>
      <c r="C83" s="1">
        <v>0.96899999999999997</v>
      </c>
      <c r="D83" s="1">
        <v>4</v>
      </c>
      <c r="E83" s="1">
        <v>6</v>
      </c>
      <c r="F83" s="1">
        <v>172.52</v>
      </c>
      <c r="G83" s="1">
        <v>22.91</v>
      </c>
      <c r="H83" s="1">
        <v>12.5</v>
      </c>
      <c r="I83" s="1">
        <f>VLOOKUP($H83, Class!$D$3:$E$4, 2, TRUE)</f>
        <v>0</v>
      </c>
    </row>
    <row r="84" spans="1:9" x14ac:dyDescent="0.45">
      <c r="A84" s="1">
        <v>112</v>
      </c>
      <c r="B84" s="1">
        <v>53.71</v>
      </c>
      <c r="C84" s="1">
        <v>0.92300000000000004</v>
      </c>
      <c r="D84" s="1">
        <v>4</v>
      </c>
      <c r="E84" s="1">
        <v>5</v>
      </c>
      <c r="F84" s="1">
        <v>209.18</v>
      </c>
      <c r="G84" s="1">
        <v>16.329999999999998</v>
      </c>
      <c r="H84" s="1">
        <v>19.5</v>
      </c>
      <c r="I84" s="1">
        <f>VLOOKUP($H84, Class!$D$3:$E$4, 2, TRUE)</f>
        <v>1</v>
      </c>
    </row>
    <row r="85" spans="1:9" x14ac:dyDescent="0.45">
      <c r="A85" s="1">
        <v>113</v>
      </c>
      <c r="B85" s="1">
        <v>51.26</v>
      </c>
      <c r="C85" s="1">
        <v>0.97299999999999998</v>
      </c>
      <c r="D85" s="1">
        <v>4</v>
      </c>
      <c r="E85" s="1">
        <v>6</v>
      </c>
      <c r="F85" s="1">
        <v>107.58</v>
      </c>
      <c r="G85" s="1">
        <v>18.68</v>
      </c>
      <c r="H85" s="1">
        <v>20</v>
      </c>
      <c r="I85" s="1">
        <f>VLOOKUP($H85, Class!$D$3:$E$4, 2, TRUE)</f>
        <v>1</v>
      </c>
    </row>
    <row r="86" spans="1:9" x14ac:dyDescent="0.45">
      <c r="A86" s="1">
        <v>114</v>
      </c>
      <c r="B86" s="1">
        <v>70.7</v>
      </c>
      <c r="C86" s="1">
        <v>0.95899999999999996</v>
      </c>
      <c r="D86" s="1">
        <v>4</v>
      </c>
      <c r="E86" s="1">
        <v>5</v>
      </c>
      <c r="F86" s="1">
        <v>96.98</v>
      </c>
      <c r="G86" s="1">
        <v>23.66</v>
      </c>
      <c r="H86" s="1">
        <v>14.75</v>
      </c>
      <c r="I86" s="1">
        <f>VLOOKUP($H86, Class!$D$3:$E$4, 2, TRUE)</f>
        <v>0</v>
      </c>
    </row>
    <row r="87" spans="1:9" x14ac:dyDescent="0.45">
      <c r="A87" s="1">
        <v>117</v>
      </c>
      <c r="B87" s="1">
        <v>46.69</v>
      </c>
      <c r="C87" s="1">
        <v>0.93500000000000005</v>
      </c>
      <c r="D87" s="1">
        <v>4</v>
      </c>
      <c r="E87" s="1">
        <v>6</v>
      </c>
      <c r="G87" s="1">
        <v>18.86</v>
      </c>
      <c r="H87" s="1">
        <v>18</v>
      </c>
      <c r="I87" s="1">
        <f>VLOOKUP($H87, Class!$D$3:$E$4, 2, TRUE)</f>
        <v>0</v>
      </c>
    </row>
    <row r="88" spans="1:9" x14ac:dyDescent="0.45">
      <c r="A88" s="1">
        <v>118</v>
      </c>
      <c r="B88" s="1">
        <v>47.86</v>
      </c>
      <c r="C88" s="1">
        <v>0.95</v>
      </c>
      <c r="D88" s="1">
        <v>4</v>
      </c>
      <c r="E88" s="1">
        <v>5</v>
      </c>
      <c r="F88" s="1">
        <v>213.76</v>
      </c>
      <c r="G88" s="1">
        <v>22.81</v>
      </c>
      <c r="H88" s="1">
        <v>18.875</v>
      </c>
      <c r="I88" s="1">
        <f>VLOOKUP($H88, Class!$D$3:$E$4, 2, TRUE)</f>
        <v>1</v>
      </c>
    </row>
    <row r="89" spans="1:9" x14ac:dyDescent="0.45">
      <c r="A89" s="1">
        <v>120</v>
      </c>
      <c r="B89" s="1">
        <v>53.69</v>
      </c>
      <c r="C89" s="1">
        <v>0.93500000000000005</v>
      </c>
      <c r="D89" s="1">
        <v>4</v>
      </c>
      <c r="E89" s="1">
        <v>5</v>
      </c>
      <c r="F89" s="1">
        <v>96.71</v>
      </c>
      <c r="G89" s="1">
        <v>19.82</v>
      </c>
      <c r="H89" s="1">
        <v>14.5</v>
      </c>
      <c r="I89" s="1">
        <f>VLOOKUP($H89, Class!$D$3:$E$4, 2, TRUE)</f>
        <v>0</v>
      </c>
    </row>
    <row r="90" spans="1:9" x14ac:dyDescent="0.45">
      <c r="A90" s="5">
        <v>121</v>
      </c>
      <c r="B90" s="1">
        <v>81.86</v>
      </c>
      <c r="C90" s="1">
        <v>0.96699999999999997</v>
      </c>
      <c r="D90" s="1">
        <v>4</v>
      </c>
      <c r="E90" s="1">
        <v>7</v>
      </c>
      <c r="F90" s="5">
        <v>137</v>
      </c>
      <c r="G90" s="5">
        <v>23.98</v>
      </c>
      <c r="H90" s="1">
        <v>17.125</v>
      </c>
      <c r="I90" s="1">
        <f>VLOOKUP($H90, Class!$D$3:$E$4, 2, TRUE)</f>
        <v>0</v>
      </c>
    </row>
    <row r="91" spans="1:9" x14ac:dyDescent="0.45">
      <c r="A91" s="5">
        <v>122</v>
      </c>
      <c r="B91" s="1">
        <v>59.72</v>
      </c>
      <c r="C91" s="1">
        <v>0.92800000000000005</v>
      </c>
      <c r="D91" s="1">
        <v>4</v>
      </c>
      <c r="E91" s="1">
        <v>6</v>
      </c>
      <c r="F91" s="5">
        <v>97.22</v>
      </c>
      <c r="G91" s="5">
        <v>31.1</v>
      </c>
      <c r="H91" s="1">
        <v>20.25</v>
      </c>
      <c r="I91" s="1">
        <f>VLOOKUP($H91, Class!$D$3:$E$4, 2, TRUE)</f>
        <v>1</v>
      </c>
    </row>
    <row r="92" spans="1:9" x14ac:dyDescent="0.45">
      <c r="A92" s="5">
        <v>123</v>
      </c>
      <c r="B92" s="1">
        <v>62.32</v>
      </c>
      <c r="C92" s="1">
        <v>0.96899999999999997</v>
      </c>
      <c r="D92" s="1">
        <v>4</v>
      </c>
      <c r="E92" s="1">
        <v>6</v>
      </c>
      <c r="F92" s="5">
        <v>97.01</v>
      </c>
      <c r="G92" s="5">
        <v>26.03</v>
      </c>
      <c r="H92" s="1">
        <v>18.75</v>
      </c>
      <c r="I92" s="1">
        <f>VLOOKUP($H92, Class!$D$3:$E$4, 2, TRUE)</f>
        <v>1</v>
      </c>
    </row>
    <row r="93" spans="1:9" x14ac:dyDescent="0.45">
      <c r="A93" s="5">
        <v>125</v>
      </c>
      <c r="B93" s="1">
        <v>50.34</v>
      </c>
      <c r="C93" s="1">
        <v>0.95899999999999996</v>
      </c>
      <c r="D93" s="1">
        <v>4</v>
      </c>
      <c r="E93" s="1">
        <v>5</v>
      </c>
      <c r="F93" s="5">
        <v>99.99</v>
      </c>
      <c r="G93" s="5">
        <v>30.67</v>
      </c>
      <c r="H93" s="1">
        <v>21.125</v>
      </c>
      <c r="I93" s="1">
        <f>VLOOKUP($H93, Class!$D$3:$E$4, 2, TRUE)</f>
        <v>1</v>
      </c>
    </row>
    <row r="94" spans="1:9" x14ac:dyDescent="0.45">
      <c r="A94" s="5">
        <v>126</v>
      </c>
      <c r="B94" s="1">
        <v>56.81</v>
      </c>
      <c r="C94" s="1">
        <v>0.96799999999999997</v>
      </c>
      <c r="D94" s="1">
        <v>4</v>
      </c>
      <c r="E94" s="1">
        <v>5</v>
      </c>
      <c r="F94" s="5">
        <v>101.9</v>
      </c>
      <c r="G94" s="5">
        <v>23.54</v>
      </c>
      <c r="H94" s="1">
        <v>20.25</v>
      </c>
      <c r="I94" s="1">
        <f>VLOOKUP($H94, Class!$D$3:$E$4, 2, TRUE)</f>
        <v>1</v>
      </c>
    </row>
    <row r="95" spans="1:9" x14ac:dyDescent="0.45">
      <c r="A95" s="5">
        <v>127</v>
      </c>
      <c r="B95" s="1">
        <v>40.299999999999997</v>
      </c>
      <c r="C95" s="1">
        <v>0.97899999999999998</v>
      </c>
      <c r="D95" s="1">
        <v>4</v>
      </c>
      <c r="E95" s="1">
        <v>6</v>
      </c>
      <c r="F95" s="5">
        <v>102.33</v>
      </c>
      <c r="G95" s="5">
        <v>33.43</v>
      </c>
      <c r="H95" s="1">
        <v>20.25</v>
      </c>
      <c r="I95" s="1">
        <f>VLOOKUP($H95, Class!$D$3:$E$4, 2, TRUE)</f>
        <v>1</v>
      </c>
    </row>
    <row r="96" spans="1:9" x14ac:dyDescent="0.45">
      <c r="A96" s="5">
        <v>128</v>
      </c>
      <c r="B96" s="1">
        <v>47.01</v>
      </c>
      <c r="C96" s="1">
        <v>0.94399999999999995</v>
      </c>
      <c r="D96" s="1">
        <v>4</v>
      </c>
      <c r="E96" s="1">
        <v>4</v>
      </c>
      <c r="F96" s="5">
        <v>101.42</v>
      </c>
      <c r="G96" s="5">
        <v>47.17</v>
      </c>
      <c r="H96" s="1">
        <v>17.5</v>
      </c>
      <c r="I96" s="1">
        <f>VLOOKUP($H96, Class!$D$3:$E$4, 2, TRUE)</f>
        <v>0</v>
      </c>
    </row>
    <row r="97" spans="1:9" x14ac:dyDescent="0.45">
      <c r="A97" s="5">
        <v>129</v>
      </c>
      <c r="B97" s="1">
        <v>51.03</v>
      </c>
      <c r="C97" s="1">
        <v>0.95099999999999996</v>
      </c>
      <c r="D97" s="1">
        <v>4</v>
      </c>
      <c r="E97" s="1">
        <v>6</v>
      </c>
      <c r="F97" s="5">
        <v>97.01</v>
      </c>
      <c r="G97" s="5">
        <v>36.82</v>
      </c>
      <c r="H97" s="1">
        <v>21.25</v>
      </c>
      <c r="I97" s="1">
        <f>VLOOKUP($H97, Class!$D$3:$E$4, 2, TRUE)</f>
        <v>1</v>
      </c>
    </row>
    <row r="98" spans="1:9" x14ac:dyDescent="0.45">
      <c r="A98" s="5">
        <v>130</v>
      </c>
      <c r="B98" s="1">
        <v>53.96</v>
      </c>
      <c r="C98" s="1">
        <v>0.874</v>
      </c>
      <c r="D98" s="1">
        <v>4</v>
      </c>
      <c r="E98" s="1">
        <v>5</v>
      </c>
      <c r="F98" s="5">
        <v>148.53</v>
      </c>
      <c r="G98" s="5">
        <v>16.91</v>
      </c>
      <c r="H98" s="1">
        <v>21.375</v>
      </c>
      <c r="I98" s="1">
        <f>VLOOKUP($H98, Class!$D$3:$E$4, 2, TRUE)</f>
        <v>1</v>
      </c>
    </row>
    <row r="99" spans="1:9" x14ac:dyDescent="0.45">
      <c r="A99" s="5">
        <v>131</v>
      </c>
      <c r="B99" s="1">
        <v>60.75</v>
      </c>
      <c r="C99" s="1">
        <v>0.96199999999999997</v>
      </c>
      <c r="D99" s="1">
        <v>4</v>
      </c>
      <c r="E99" s="1">
        <v>6</v>
      </c>
      <c r="F99" s="5">
        <v>100.1</v>
      </c>
      <c r="G99" s="5">
        <v>25.42</v>
      </c>
      <c r="H99" s="1">
        <v>16.375</v>
      </c>
      <c r="I99" s="1">
        <f>VLOOKUP($H99, Class!$D$3:$E$4, 2, TRUE)</f>
        <v>0</v>
      </c>
    </row>
    <row r="100" spans="1:9" x14ac:dyDescent="0.45">
      <c r="A100" s="5">
        <v>134</v>
      </c>
      <c r="B100" s="1">
        <v>46.39</v>
      </c>
      <c r="C100" s="1">
        <v>0.96099999999999997</v>
      </c>
      <c r="D100" s="1">
        <v>4</v>
      </c>
      <c r="E100" s="1">
        <v>6</v>
      </c>
      <c r="F100" s="5">
        <v>99.98</v>
      </c>
      <c r="G100" s="5">
        <v>38.97</v>
      </c>
      <c r="H100" s="1">
        <v>19.5</v>
      </c>
      <c r="I100" s="1">
        <f>VLOOKUP($H100, Class!$D$3:$E$4, 2, TRUE)</f>
        <v>1</v>
      </c>
    </row>
    <row r="101" spans="1:9" x14ac:dyDescent="0.45">
      <c r="A101" s="5">
        <v>135</v>
      </c>
      <c r="B101" s="1">
        <v>53.06</v>
      </c>
      <c r="C101" s="1">
        <v>0.94399999999999995</v>
      </c>
      <c r="D101" s="1">
        <v>4</v>
      </c>
      <c r="E101" s="1">
        <v>5</v>
      </c>
      <c r="F101" s="5">
        <v>99.95</v>
      </c>
      <c r="G101" s="5">
        <v>26.52</v>
      </c>
      <c r="H101" s="1">
        <v>20.6</v>
      </c>
      <c r="I101" s="1">
        <f>VLOOKUP($H101, Class!$D$3:$E$4, 2, TRUE)</f>
        <v>1</v>
      </c>
    </row>
    <row r="105" spans="1:9" x14ac:dyDescent="0.45">
      <c r="H105" s="1"/>
    </row>
    <row r="106" spans="1:9" x14ac:dyDescent="0.45">
      <c r="H106" s="1"/>
    </row>
    <row r="107" spans="1:9" x14ac:dyDescent="0.45">
      <c r="H107" s="1"/>
    </row>
    <row r="108" spans="1:9" x14ac:dyDescent="0.45">
      <c r="H108" s="1"/>
    </row>
    <row r="109" spans="1:9" x14ac:dyDescent="0.45">
      <c r="H109" s="1"/>
    </row>
    <row r="110" spans="1:9" x14ac:dyDescent="0.45">
      <c r="H110" s="1"/>
    </row>
    <row r="111" spans="1:9" x14ac:dyDescent="0.45">
      <c r="H1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881-6540-EC47-BECC-FFE23947E7DE}">
  <dimension ref="A1:R136"/>
  <sheetViews>
    <sheetView zoomScale="80" zoomScaleNormal="80" workbookViewId="0">
      <selection activeCell="A122" sqref="A122:H136"/>
    </sheetView>
  </sheetViews>
  <sheetFormatPr baseColWidth="10" defaultRowHeight="37" x14ac:dyDescent="0.45"/>
  <cols>
    <col min="1" max="1" width="13.5" style="1" bestFit="1" customWidth="1"/>
    <col min="2" max="2" width="52.832031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style="1" bestFit="1" customWidth="1"/>
    <col min="9" max="9" width="10.1640625" style="1" bestFit="1" customWidth="1"/>
    <col min="10" max="10" width="11.5" style="1" bestFit="1" customWidth="1"/>
    <col min="11" max="11" width="10.83203125" customWidth="1"/>
    <col min="13" max="13" width="19.83203125" style="1" bestFit="1" customWidth="1"/>
    <col min="14" max="18" width="10.83203125" style="1" customWidth="1"/>
    <col min="19" max="16384" width="10.83203125" style="1"/>
  </cols>
  <sheetData>
    <row r="1" spans="1:18" x14ac:dyDescent="0.45">
      <c r="A1" s="1" t="s">
        <v>13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7</v>
      </c>
      <c r="H1" s="1" t="s">
        <v>3</v>
      </c>
      <c r="I1" s="1" t="s">
        <v>4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v>0</v>
      </c>
      <c r="P2" s="2"/>
      <c r="Q2" s="2"/>
      <c r="R2" s="2"/>
    </row>
    <row r="3" spans="1:18" x14ac:dyDescent="0.45">
      <c r="A3" s="1">
        <v>2</v>
      </c>
      <c r="B3" s="1">
        <v>126.09</v>
      </c>
      <c r="C3" s="1">
        <v>0.93500000000000005</v>
      </c>
      <c r="D3" s="1">
        <v>4</v>
      </c>
      <c r="E3" s="1">
        <v>6</v>
      </c>
      <c r="F3" s="1">
        <v>173.16</v>
      </c>
      <c r="G3" s="1">
        <v>41.84</v>
      </c>
      <c r="H3" s="1">
        <v>15</v>
      </c>
      <c r="I3" s="1">
        <v>0</v>
      </c>
      <c r="P3" s="2"/>
      <c r="Q3" s="2"/>
      <c r="R3" s="2"/>
    </row>
    <row r="4" spans="1:18" x14ac:dyDescent="0.45">
      <c r="A4" s="1">
        <v>3</v>
      </c>
      <c r="B4" s="1">
        <v>79.569999999999993</v>
      </c>
      <c r="C4" s="1">
        <v>0.91</v>
      </c>
      <c r="D4" s="1">
        <v>4</v>
      </c>
      <c r="E4" s="1">
        <v>5</v>
      </c>
      <c r="F4" s="1">
        <v>186.97</v>
      </c>
      <c r="G4" s="1">
        <v>17.57</v>
      </c>
      <c r="H4" s="1">
        <v>15.375</v>
      </c>
      <c r="I4" s="1">
        <v>0</v>
      </c>
      <c r="P4" s="2"/>
      <c r="Q4" s="2"/>
      <c r="R4" s="2"/>
    </row>
    <row r="5" spans="1:18" x14ac:dyDescent="0.45">
      <c r="A5" s="1">
        <v>4</v>
      </c>
      <c r="B5" s="1">
        <v>69.13</v>
      </c>
      <c r="C5" s="1">
        <v>0.95499999999999996</v>
      </c>
      <c r="D5" s="1">
        <v>4</v>
      </c>
      <c r="E5" s="1">
        <v>6</v>
      </c>
      <c r="F5" s="1">
        <v>184.55</v>
      </c>
      <c r="G5" s="1">
        <v>26.9</v>
      </c>
      <c r="H5" s="1">
        <v>18.66</v>
      </c>
      <c r="I5" s="1">
        <v>0</v>
      </c>
      <c r="Q5" s="2"/>
      <c r="R5" s="2"/>
    </row>
    <row r="6" spans="1:18" x14ac:dyDescent="0.45">
      <c r="A6" s="1">
        <v>5</v>
      </c>
      <c r="B6" s="1">
        <v>77.55</v>
      </c>
      <c r="C6" s="1">
        <v>0.96399999999999997</v>
      </c>
      <c r="D6" s="1">
        <v>4</v>
      </c>
      <c r="E6" s="1">
        <v>5</v>
      </c>
      <c r="F6" s="1">
        <v>185.6</v>
      </c>
      <c r="G6" s="1">
        <v>40.53</v>
      </c>
      <c r="H6" s="1">
        <v>22</v>
      </c>
      <c r="I6" s="1">
        <v>0</v>
      </c>
      <c r="Q6" s="2"/>
      <c r="R6" s="2"/>
    </row>
    <row r="7" spans="1:18" x14ac:dyDescent="0.45">
      <c r="A7" s="1">
        <v>6</v>
      </c>
      <c r="B7" s="1">
        <v>99.95</v>
      </c>
      <c r="C7" s="1">
        <v>0.89500000000000002</v>
      </c>
      <c r="D7" s="1">
        <v>4</v>
      </c>
      <c r="E7" s="1">
        <v>6</v>
      </c>
      <c r="F7" s="1">
        <v>184.49</v>
      </c>
      <c r="G7" s="1">
        <v>42.64</v>
      </c>
      <c r="H7" s="1">
        <v>19.25</v>
      </c>
      <c r="I7" s="1">
        <v>0</v>
      </c>
      <c r="Q7" s="2"/>
      <c r="R7" s="2"/>
    </row>
    <row r="8" spans="1:18" x14ac:dyDescent="0.45">
      <c r="A8" s="1">
        <v>7</v>
      </c>
      <c r="B8" s="1">
        <v>45.56</v>
      </c>
      <c r="C8" s="1">
        <v>0.86299999999999999</v>
      </c>
      <c r="D8" s="1">
        <v>4</v>
      </c>
      <c r="E8" s="1">
        <v>6</v>
      </c>
      <c r="F8" s="1">
        <v>53.69</v>
      </c>
      <c r="G8" s="1">
        <v>14.4</v>
      </c>
      <c r="H8" s="1">
        <v>17.75</v>
      </c>
      <c r="I8" s="1">
        <v>0</v>
      </c>
      <c r="Q8" s="2"/>
      <c r="R8" s="2"/>
    </row>
    <row r="9" spans="1:18" x14ac:dyDescent="0.45">
      <c r="A9" s="1">
        <v>8</v>
      </c>
      <c r="B9" s="1">
        <v>42.49</v>
      </c>
      <c r="C9" s="1">
        <v>0.93200000000000005</v>
      </c>
      <c r="D9" s="1">
        <v>4</v>
      </c>
      <c r="E9" s="1">
        <v>6</v>
      </c>
      <c r="F9" s="1">
        <v>238.45</v>
      </c>
      <c r="G9" s="1">
        <v>22.29</v>
      </c>
      <c r="H9" s="1">
        <v>18.125</v>
      </c>
      <c r="I9" s="1">
        <v>0</v>
      </c>
      <c r="P9" s="2"/>
      <c r="Q9" s="2"/>
      <c r="R9" s="2"/>
    </row>
    <row r="10" spans="1:18" x14ac:dyDescent="0.45">
      <c r="A10" s="1">
        <v>9</v>
      </c>
      <c r="B10" s="1">
        <v>71.88</v>
      </c>
      <c r="C10" s="1">
        <v>0.89700000000000002</v>
      </c>
      <c r="D10" s="1">
        <v>4</v>
      </c>
      <c r="E10" s="1">
        <v>6</v>
      </c>
      <c r="F10" s="1">
        <v>80.319999999999993</v>
      </c>
      <c r="G10" s="1">
        <v>28.86</v>
      </c>
      <c r="H10" s="1">
        <v>18.375</v>
      </c>
      <c r="I10" s="1">
        <v>0</v>
      </c>
      <c r="P10" s="2"/>
      <c r="Q10" s="2"/>
      <c r="R10" s="2"/>
    </row>
    <row r="11" spans="1:18" x14ac:dyDescent="0.45">
      <c r="A11" s="1">
        <v>10</v>
      </c>
      <c r="B11" s="1">
        <v>81.430000000000007</v>
      </c>
      <c r="C11" s="1">
        <v>0.95599999999999996</v>
      </c>
      <c r="D11" s="1">
        <v>4</v>
      </c>
      <c r="E11" s="1">
        <v>7</v>
      </c>
      <c r="F11" s="1">
        <v>141.22</v>
      </c>
      <c r="G11" s="1">
        <v>64.62</v>
      </c>
      <c r="H11" s="1">
        <v>18.875</v>
      </c>
      <c r="I11" s="1">
        <v>0</v>
      </c>
      <c r="P11" s="2"/>
      <c r="Q11" s="2"/>
      <c r="R11" s="2"/>
    </row>
    <row r="12" spans="1:18" x14ac:dyDescent="0.45">
      <c r="A12" s="1">
        <v>11</v>
      </c>
      <c r="B12" s="1">
        <v>68.260000000000005</v>
      </c>
      <c r="C12" s="1">
        <v>0.90200000000000002</v>
      </c>
      <c r="D12" s="1">
        <v>4</v>
      </c>
      <c r="E12" s="1">
        <v>6</v>
      </c>
      <c r="F12" s="1">
        <v>177.89</v>
      </c>
      <c r="G12" s="1">
        <v>83.31</v>
      </c>
      <c r="H12" s="1">
        <v>18.875</v>
      </c>
      <c r="I12" s="1">
        <v>0</v>
      </c>
      <c r="P12" s="2"/>
      <c r="Q12" s="2"/>
      <c r="R12" s="2"/>
    </row>
    <row r="13" spans="1:18" x14ac:dyDescent="0.45">
      <c r="A13" s="1">
        <v>12</v>
      </c>
      <c r="B13" s="1">
        <v>90.35</v>
      </c>
      <c r="C13" s="1">
        <v>0.88200000000000001</v>
      </c>
      <c r="D13" s="1">
        <v>4</v>
      </c>
      <c r="E13" s="1">
        <v>6</v>
      </c>
      <c r="F13" s="1">
        <v>491.53</v>
      </c>
      <c r="G13" s="1">
        <v>81.13</v>
      </c>
      <c r="H13" s="1">
        <v>18.875</v>
      </c>
      <c r="I13" s="1">
        <v>0</v>
      </c>
      <c r="P13" s="2"/>
      <c r="Q13" s="2"/>
      <c r="R13" s="2"/>
    </row>
    <row r="14" spans="1:18" x14ac:dyDescent="0.45">
      <c r="A14" s="1">
        <v>13</v>
      </c>
      <c r="B14" s="1">
        <v>88.23</v>
      </c>
      <c r="C14" s="1">
        <v>0.93500000000000005</v>
      </c>
      <c r="D14" s="1">
        <v>4</v>
      </c>
      <c r="E14" s="1">
        <v>6</v>
      </c>
      <c r="F14" s="1">
        <v>123.51</v>
      </c>
      <c r="G14" s="1">
        <v>70.42</v>
      </c>
      <c r="H14" s="1">
        <v>21.375</v>
      </c>
      <c r="I14" s="1">
        <v>0</v>
      </c>
      <c r="P14" s="2"/>
      <c r="Q14" s="2"/>
      <c r="R14" s="2"/>
    </row>
    <row r="15" spans="1:18" x14ac:dyDescent="0.45">
      <c r="A15" s="1">
        <v>14</v>
      </c>
      <c r="B15" s="1">
        <v>44.76</v>
      </c>
      <c r="C15" s="1">
        <v>0.85599999999999998</v>
      </c>
      <c r="D15" s="1">
        <v>4</v>
      </c>
      <c r="E15" s="1">
        <v>5</v>
      </c>
      <c r="F15" s="1">
        <v>56.4</v>
      </c>
      <c r="G15" s="1">
        <v>28.77</v>
      </c>
      <c r="H15" s="1">
        <v>19.75</v>
      </c>
      <c r="I15" s="1">
        <v>0</v>
      </c>
      <c r="P15" s="2"/>
      <c r="Q15" s="2"/>
      <c r="R15" s="2"/>
    </row>
    <row r="16" spans="1:18" x14ac:dyDescent="0.45">
      <c r="A16" s="1">
        <v>15</v>
      </c>
      <c r="B16" s="1">
        <v>76.33</v>
      </c>
      <c r="C16" s="1">
        <v>0.91500000000000004</v>
      </c>
      <c r="D16" s="1">
        <v>4</v>
      </c>
      <c r="E16" s="1">
        <v>5</v>
      </c>
      <c r="F16" s="1">
        <v>175.85</v>
      </c>
      <c r="G16" s="1">
        <v>45.68</v>
      </c>
      <c r="H16" s="1">
        <v>22.5</v>
      </c>
      <c r="I16" s="1">
        <v>0</v>
      </c>
      <c r="P16" s="2"/>
      <c r="Q16" s="2"/>
      <c r="R16" s="2"/>
    </row>
    <row r="17" spans="1:16" x14ac:dyDescent="0.45">
      <c r="A17" s="1">
        <v>16</v>
      </c>
      <c r="B17" s="1">
        <v>50.47</v>
      </c>
      <c r="C17" s="1">
        <v>0.94799999999999995</v>
      </c>
      <c r="D17" s="1">
        <v>4</v>
      </c>
      <c r="E17" s="1">
        <v>5</v>
      </c>
      <c r="F17" s="1">
        <v>238.24</v>
      </c>
      <c r="G17" s="1">
        <v>59.92</v>
      </c>
      <c r="H17" s="1">
        <v>19.875</v>
      </c>
      <c r="I17" s="1">
        <v>0</v>
      </c>
    </row>
    <row r="18" spans="1:16" x14ac:dyDescent="0.45">
      <c r="A18" s="1">
        <v>17</v>
      </c>
      <c r="B18" s="1">
        <v>92.38</v>
      </c>
      <c r="C18" s="1">
        <v>0.90900000000000003</v>
      </c>
      <c r="D18" s="1">
        <v>4</v>
      </c>
      <c r="E18" s="1">
        <v>6</v>
      </c>
      <c r="F18" s="1">
        <v>238.28</v>
      </c>
      <c r="G18" s="1">
        <v>57.22</v>
      </c>
      <c r="H18" s="1">
        <v>18.625</v>
      </c>
      <c r="I18" s="1">
        <v>0</v>
      </c>
    </row>
    <row r="19" spans="1:16" x14ac:dyDescent="0.45">
      <c r="A19" s="1">
        <v>18</v>
      </c>
      <c r="B19" s="1">
        <v>80</v>
      </c>
      <c r="C19" s="1">
        <v>0.91200000000000003</v>
      </c>
      <c r="D19" s="1">
        <v>4</v>
      </c>
      <c r="E19" s="1">
        <v>6</v>
      </c>
      <c r="F19" s="1">
        <v>58.72</v>
      </c>
      <c r="G19" s="1">
        <v>69.099999999999994</v>
      </c>
      <c r="H19" s="1">
        <v>20.375</v>
      </c>
      <c r="I19" s="1">
        <v>0</v>
      </c>
    </row>
    <row r="20" spans="1:16" x14ac:dyDescent="0.45">
      <c r="A20" s="1">
        <v>19</v>
      </c>
      <c r="B20" s="1">
        <v>115.43</v>
      </c>
      <c r="C20" s="1">
        <v>0.88900000000000001</v>
      </c>
      <c r="D20" s="1">
        <v>4</v>
      </c>
      <c r="E20" s="1">
        <v>6</v>
      </c>
      <c r="F20" s="1">
        <v>56.71</v>
      </c>
      <c r="G20" s="1">
        <v>82.71</v>
      </c>
      <c r="H20" s="1">
        <v>17.875</v>
      </c>
      <c r="I20" s="1">
        <v>0</v>
      </c>
    </row>
    <row r="21" spans="1:16" x14ac:dyDescent="0.45">
      <c r="A21" s="1">
        <v>20</v>
      </c>
      <c r="B21" s="1">
        <v>68.540000000000006</v>
      </c>
      <c r="C21" s="1">
        <v>0.90200000000000002</v>
      </c>
      <c r="D21" s="1">
        <v>4</v>
      </c>
      <c r="E21" s="1">
        <v>6</v>
      </c>
      <c r="F21" s="1">
        <v>175.7</v>
      </c>
      <c r="G21" s="1">
        <v>112.24</v>
      </c>
      <c r="H21" s="1">
        <v>17</v>
      </c>
      <c r="I21" s="1">
        <v>0</v>
      </c>
    </row>
    <row r="22" spans="1:16" x14ac:dyDescent="0.45">
      <c r="A22" s="1">
        <v>21</v>
      </c>
      <c r="B22" s="1">
        <v>73.540000000000006</v>
      </c>
      <c r="C22" s="1">
        <v>0.9</v>
      </c>
      <c r="D22" s="1">
        <v>4</v>
      </c>
      <c r="E22" s="1">
        <v>6</v>
      </c>
      <c r="F22" s="1">
        <v>176.63</v>
      </c>
      <c r="G22" s="1">
        <v>92.27</v>
      </c>
      <c r="H22" s="1">
        <v>20.75</v>
      </c>
      <c r="I22" s="1">
        <v>0</v>
      </c>
      <c r="P22" s="2"/>
    </row>
    <row r="23" spans="1:16" x14ac:dyDescent="0.45">
      <c r="A23" s="1">
        <v>22</v>
      </c>
      <c r="B23" s="1">
        <v>91.05</v>
      </c>
      <c r="C23" s="1">
        <v>0.96</v>
      </c>
      <c r="D23" s="1">
        <v>4</v>
      </c>
      <c r="E23" s="1">
        <v>6</v>
      </c>
      <c r="F23" s="1">
        <v>195.06</v>
      </c>
      <c r="G23" s="1">
        <v>77.03</v>
      </c>
      <c r="H23" s="1">
        <v>17.5</v>
      </c>
      <c r="I23" s="1">
        <v>0</v>
      </c>
      <c r="P23" s="2"/>
    </row>
    <row r="24" spans="1:16" x14ac:dyDescent="0.45">
      <c r="A24" s="1">
        <v>23</v>
      </c>
      <c r="B24" s="1">
        <v>54.91</v>
      </c>
      <c r="C24" s="1">
        <v>0.95</v>
      </c>
      <c r="D24" s="1">
        <v>4</v>
      </c>
      <c r="E24" s="1">
        <v>6</v>
      </c>
      <c r="F24" s="1">
        <v>125.55</v>
      </c>
      <c r="G24" s="1">
        <v>62.73</v>
      </c>
      <c r="H24" s="1">
        <v>18.375</v>
      </c>
      <c r="I24" s="1">
        <v>0</v>
      </c>
      <c r="P24" s="2"/>
    </row>
    <row r="25" spans="1:16" x14ac:dyDescent="0.45">
      <c r="A25" s="1">
        <v>24</v>
      </c>
      <c r="B25" s="1">
        <v>51.48</v>
      </c>
      <c r="C25" s="1">
        <v>0.96799999999999997</v>
      </c>
      <c r="D25" s="1">
        <v>4</v>
      </c>
      <c r="E25" s="1">
        <v>6</v>
      </c>
      <c r="F25" s="1">
        <v>236.61</v>
      </c>
      <c r="G25" s="1">
        <v>72.98</v>
      </c>
      <c r="H25" s="1">
        <v>22.375</v>
      </c>
      <c r="I25" s="1">
        <v>0</v>
      </c>
      <c r="P25" s="2"/>
    </row>
    <row r="26" spans="1:16" x14ac:dyDescent="0.45">
      <c r="A26" s="1">
        <v>25</v>
      </c>
      <c r="B26" s="1">
        <v>50.21</v>
      </c>
      <c r="C26" s="1">
        <v>0.90600000000000003</v>
      </c>
      <c r="D26" s="1">
        <v>4</v>
      </c>
      <c r="E26" s="1">
        <v>6</v>
      </c>
      <c r="F26" s="1">
        <v>99.7</v>
      </c>
      <c r="G26" s="1">
        <v>66.540000000000006</v>
      </c>
      <c r="H26" s="1">
        <v>18</v>
      </c>
      <c r="I26" s="1">
        <v>0</v>
      </c>
    </row>
    <row r="27" spans="1:16" x14ac:dyDescent="0.45">
      <c r="A27" s="1">
        <v>26</v>
      </c>
      <c r="B27" s="1">
        <v>51.86</v>
      </c>
      <c r="C27" s="1">
        <v>0.94599999999999995</v>
      </c>
      <c r="D27" s="1">
        <v>4</v>
      </c>
      <c r="E27" s="1">
        <v>6</v>
      </c>
      <c r="F27" s="1">
        <v>125.61</v>
      </c>
      <c r="G27" s="1">
        <v>86.56</v>
      </c>
      <c r="H27" s="1">
        <v>23.375</v>
      </c>
      <c r="I27" s="1">
        <v>0</v>
      </c>
    </row>
    <row r="28" spans="1:16" x14ac:dyDescent="0.45">
      <c r="A28" s="1">
        <v>27</v>
      </c>
      <c r="B28" s="1">
        <v>65.77</v>
      </c>
      <c r="C28" s="1">
        <v>0.89400000000000002</v>
      </c>
      <c r="D28" s="1">
        <v>4</v>
      </c>
      <c r="E28" s="1">
        <v>6</v>
      </c>
      <c r="F28" s="1">
        <v>179.25</v>
      </c>
      <c r="G28" s="1">
        <v>80.3</v>
      </c>
      <c r="H28" s="1">
        <v>21</v>
      </c>
      <c r="I28" s="1">
        <v>0</v>
      </c>
    </row>
    <row r="29" spans="1:16" x14ac:dyDescent="0.45">
      <c r="A29" s="1">
        <v>28</v>
      </c>
      <c r="B29" s="1">
        <v>58.49</v>
      </c>
      <c r="C29" s="1">
        <v>0.89700000000000002</v>
      </c>
      <c r="D29" s="1">
        <v>4</v>
      </c>
      <c r="E29" s="1">
        <v>5</v>
      </c>
      <c r="F29" s="1">
        <v>143.87</v>
      </c>
      <c r="G29" s="1">
        <v>65.84</v>
      </c>
      <c r="H29" s="1">
        <v>21.25</v>
      </c>
      <c r="I29" s="1">
        <v>0</v>
      </c>
    </row>
    <row r="30" spans="1:16" x14ac:dyDescent="0.45">
      <c r="A30" s="1">
        <v>29</v>
      </c>
      <c r="B30" s="1">
        <v>55.42</v>
      </c>
      <c r="C30" s="1">
        <v>0.85</v>
      </c>
      <c r="D30" s="1">
        <v>4</v>
      </c>
      <c r="E30" s="1">
        <v>5</v>
      </c>
      <c r="F30" s="1">
        <v>160.22</v>
      </c>
      <c r="G30" s="1">
        <v>86.69</v>
      </c>
      <c r="H30" s="1">
        <v>21.125</v>
      </c>
      <c r="I30" s="1">
        <v>2</v>
      </c>
    </row>
    <row r="31" spans="1:16" x14ac:dyDescent="0.45">
      <c r="A31" s="1">
        <v>30</v>
      </c>
      <c r="B31" s="1">
        <v>82.26</v>
      </c>
      <c r="C31" s="1">
        <v>0.92100000000000004</v>
      </c>
      <c r="D31" s="1">
        <v>4</v>
      </c>
      <c r="E31" s="1">
        <v>6</v>
      </c>
      <c r="F31" s="1">
        <v>125.89</v>
      </c>
      <c r="G31" s="1">
        <v>84.62</v>
      </c>
      <c r="H31" s="1">
        <v>20.875</v>
      </c>
      <c r="I31" s="1">
        <v>0</v>
      </c>
    </row>
    <row r="32" spans="1:16" x14ac:dyDescent="0.45">
      <c r="A32" s="1">
        <v>31</v>
      </c>
      <c r="B32" s="1">
        <v>38.49</v>
      </c>
      <c r="C32" s="1">
        <v>0.90500000000000003</v>
      </c>
      <c r="D32" s="1">
        <v>4</v>
      </c>
      <c r="E32" s="1">
        <v>5</v>
      </c>
      <c r="F32" s="1">
        <v>566.21</v>
      </c>
      <c r="G32" s="1">
        <v>144.91999999999999</v>
      </c>
      <c r="H32" s="1">
        <v>17.25</v>
      </c>
      <c r="I32" s="1">
        <v>2</v>
      </c>
    </row>
    <row r="33" spans="1:15" x14ac:dyDescent="0.45">
      <c r="A33" s="1">
        <v>32</v>
      </c>
      <c r="B33" s="1">
        <v>81.37</v>
      </c>
      <c r="C33" s="1">
        <v>0.94699999999999995</v>
      </c>
      <c r="D33" s="1">
        <v>4</v>
      </c>
      <c r="E33" s="1">
        <v>6</v>
      </c>
      <c r="F33" s="1">
        <v>83</v>
      </c>
      <c r="G33" s="1">
        <v>85.35</v>
      </c>
      <c r="H33" s="1">
        <v>18.329999999999998</v>
      </c>
      <c r="I33" s="1">
        <v>0</v>
      </c>
    </row>
    <row r="34" spans="1:15" x14ac:dyDescent="0.45">
      <c r="A34" s="1">
        <v>33</v>
      </c>
      <c r="B34" s="1">
        <v>90.09</v>
      </c>
      <c r="C34" s="1">
        <v>0.90300000000000002</v>
      </c>
      <c r="D34" s="1">
        <v>4</v>
      </c>
      <c r="E34" s="1">
        <v>6</v>
      </c>
      <c r="F34" s="1">
        <v>91.03</v>
      </c>
      <c r="G34" s="1">
        <v>131.33000000000001</v>
      </c>
      <c r="H34" s="1">
        <v>13.25</v>
      </c>
      <c r="I34" s="1">
        <v>2</v>
      </c>
    </row>
    <row r="35" spans="1:15" x14ac:dyDescent="0.45">
      <c r="A35" s="1">
        <v>34</v>
      </c>
      <c r="B35" s="1">
        <v>55.2</v>
      </c>
      <c r="C35" s="1">
        <v>0.90500000000000003</v>
      </c>
      <c r="D35" s="1">
        <v>4</v>
      </c>
      <c r="E35" s="1">
        <v>6</v>
      </c>
      <c r="F35" s="1">
        <v>564.13</v>
      </c>
      <c r="G35" s="1">
        <v>119.37</v>
      </c>
      <c r="H35" s="1">
        <v>13</v>
      </c>
      <c r="I35" s="1">
        <v>2</v>
      </c>
    </row>
    <row r="36" spans="1:15" x14ac:dyDescent="0.45">
      <c r="A36" s="1">
        <v>35</v>
      </c>
      <c r="B36" s="1">
        <v>119.61</v>
      </c>
      <c r="C36" s="3">
        <v>0.86799999999999999</v>
      </c>
      <c r="D36" s="1">
        <v>4</v>
      </c>
      <c r="E36" s="1">
        <v>6</v>
      </c>
      <c r="F36" s="3">
        <v>110.31</v>
      </c>
      <c r="G36" s="3">
        <v>109.78</v>
      </c>
      <c r="H36" s="1">
        <v>16.875</v>
      </c>
    </row>
    <row r="37" spans="1:15" x14ac:dyDescent="0.45">
      <c r="A37" s="1">
        <v>36</v>
      </c>
      <c r="B37" s="1">
        <v>82.87</v>
      </c>
      <c r="C37" s="3">
        <v>0.94699999999999995</v>
      </c>
      <c r="D37" s="1">
        <v>4</v>
      </c>
      <c r="E37" s="1">
        <v>6</v>
      </c>
      <c r="F37" s="3">
        <v>103.21</v>
      </c>
      <c r="G37" s="3">
        <v>36.9</v>
      </c>
      <c r="H37" s="1">
        <v>17</v>
      </c>
    </row>
    <row r="38" spans="1:15" x14ac:dyDescent="0.45">
      <c r="A38" s="1">
        <v>37</v>
      </c>
      <c r="B38" s="1">
        <v>93.04</v>
      </c>
      <c r="C38" s="3">
        <v>0.95</v>
      </c>
      <c r="D38" s="1">
        <v>4</v>
      </c>
      <c r="E38" s="1">
        <v>5</v>
      </c>
      <c r="F38" s="3">
        <v>278.92</v>
      </c>
      <c r="G38" s="3">
        <v>89.83</v>
      </c>
      <c r="H38" s="1">
        <v>16.875</v>
      </c>
      <c r="N38" s="3"/>
      <c r="O38" s="4"/>
    </row>
    <row r="39" spans="1:15" x14ac:dyDescent="0.45">
      <c r="A39" s="1">
        <v>38</v>
      </c>
      <c r="B39" s="1">
        <v>91.92</v>
      </c>
      <c r="C39" s="3">
        <v>0.96899999999999997</v>
      </c>
      <c r="D39" s="1">
        <v>4</v>
      </c>
      <c r="E39" s="1">
        <v>5</v>
      </c>
      <c r="F39" s="3">
        <v>173.68</v>
      </c>
      <c r="G39" s="3">
        <v>43.84</v>
      </c>
      <c r="H39" s="1">
        <v>17.5</v>
      </c>
      <c r="N39" s="3"/>
      <c r="O39" s="4"/>
    </row>
    <row r="40" spans="1:15" x14ac:dyDescent="0.45">
      <c r="A40" s="1">
        <v>39</v>
      </c>
      <c r="B40" s="1">
        <v>83.24</v>
      </c>
      <c r="C40" s="3">
        <v>0.83799999999999997</v>
      </c>
      <c r="D40" s="1">
        <v>4</v>
      </c>
      <c r="E40" s="1">
        <v>7</v>
      </c>
      <c r="F40" s="3">
        <v>173.94</v>
      </c>
      <c r="G40" s="3">
        <v>53.83</v>
      </c>
      <c r="H40" s="1">
        <v>16.5</v>
      </c>
      <c r="N40" s="3"/>
      <c r="O40" s="4"/>
    </row>
    <row r="41" spans="1:15" x14ac:dyDescent="0.45">
      <c r="A41" s="1">
        <v>40</v>
      </c>
      <c r="B41" s="1">
        <v>94.89</v>
      </c>
      <c r="C41" s="3">
        <v>0.90800000000000003</v>
      </c>
      <c r="D41" s="1">
        <v>4</v>
      </c>
      <c r="E41" s="1">
        <v>6</v>
      </c>
      <c r="F41" s="3">
        <v>133.72999999999999</v>
      </c>
      <c r="G41" s="3">
        <v>58.54</v>
      </c>
      <c r="H41" s="1">
        <v>17.5</v>
      </c>
      <c r="N41" s="3"/>
      <c r="O41" s="4"/>
    </row>
    <row r="42" spans="1:15" x14ac:dyDescent="0.45">
      <c r="A42" s="1">
        <v>41</v>
      </c>
      <c r="B42" s="1">
        <v>76.89</v>
      </c>
      <c r="C42" s="3">
        <v>0.92800000000000005</v>
      </c>
      <c r="D42" s="1">
        <v>4</v>
      </c>
      <c r="E42" s="1">
        <v>6</v>
      </c>
      <c r="F42" s="3">
        <v>109.5</v>
      </c>
      <c r="G42" s="3">
        <v>34.21</v>
      </c>
      <c r="H42" s="1">
        <v>20.75</v>
      </c>
    </row>
    <row r="43" spans="1:15" x14ac:dyDescent="0.45">
      <c r="A43" s="1">
        <v>42</v>
      </c>
      <c r="B43" s="1">
        <v>94.22</v>
      </c>
      <c r="C43" s="3">
        <v>0.90200000000000002</v>
      </c>
      <c r="D43" s="1">
        <v>4</v>
      </c>
      <c r="E43" s="1">
        <v>6</v>
      </c>
      <c r="F43" s="3">
        <v>76.010000000000005</v>
      </c>
      <c r="G43" s="3">
        <v>39.159999999999997</v>
      </c>
      <c r="H43" s="1">
        <v>17.125</v>
      </c>
    </row>
    <row r="44" spans="1:15" x14ac:dyDescent="0.45">
      <c r="A44" s="1">
        <v>43</v>
      </c>
      <c r="B44" s="1">
        <v>135.88</v>
      </c>
      <c r="C44" s="3">
        <v>0.94899999999999995</v>
      </c>
      <c r="D44" s="1">
        <v>4</v>
      </c>
      <c r="E44" s="1">
        <v>6</v>
      </c>
      <c r="F44" s="3">
        <v>48.69</v>
      </c>
      <c r="G44" s="3">
        <v>31.31</v>
      </c>
      <c r="H44" s="1">
        <v>16.75</v>
      </c>
    </row>
    <row r="45" spans="1:15" x14ac:dyDescent="0.45">
      <c r="A45" s="1">
        <v>44</v>
      </c>
      <c r="B45" s="1">
        <v>69.55</v>
      </c>
      <c r="C45" s="3">
        <v>0.91300000000000003</v>
      </c>
      <c r="D45" s="1">
        <v>4</v>
      </c>
      <c r="E45" s="1">
        <v>7</v>
      </c>
      <c r="F45" s="3">
        <v>303.7</v>
      </c>
      <c r="G45" s="3">
        <v>58.78</v>
      </c>
      <c r="H45" s="1">
        <v>17.25</v>
      </c>
    </row>
    <row r="46" spans="1:15" x14ac:dyDescent="0.45">
      <c r="A46" s="1">
        <v>45</v>
      </c>
      <c r="B46" s="1">
        <v>68.64</v>
      </c>
      <c r="C46" s="3">
        <v>0.86499999999999999</v>
      </c>
      <c r="D46" s="1">
        <v>4</v>
      </c>
      <c r="E46" s="1">
        <v>6</v>
      </c>
      <c r="F46" s="3">
        <v>80.47</v>
      </c>
      <c r="G46" s="3">
        <v>69.38</v>
      </c>
      <c r="H46" s="1">
        <v>16</v>
      </c>
    </row>
    <row r="47" spans="1:15" x14ac:dyDescent="0.45">
      <c r="A47" s="1">
        <v>46</v>
      </c>
      <c r="B47" s="1">
        <v>107.72</v>
      </c>
      <c r="C47" s="3">
        <v>0.94499999999999995</v>
      </c>
      <c r="D47" s="1">
        <v>4</v>
      </c>
      <c r="E47" s="1">
        <v>6</v>
      </c>
      <c r="F47" s="3">
        <v>174.4</v>
      </c>
      <c r="G47" s="3">
        <v>24.71</v>
      </c>
      <c r="H47" s="1">
        <v>17.25</v>
      </c>
    </row>
    <row r="48" spans="1:15" x14ac:dyDescent="0.45">
      <c r="A48" s="1">
        <v>47</v>
      </c>
      <c r="B48" s="1">
        <v>69.41</v>
      </c>
      <c r="C48" s="1">
        <v>0.96699999999999997</v>
      </c>
      <c r="D48" s="1">
        <v>4</v>
      </c>
      <c r="E48" s="1">
        <v>6</v>
      </c>
      <c r="H48" s="1">
        <v>15</v>
      </c>
    </row>
    <row r="49" spans="1:15" x14ac:dyDescent="0.45">
      <c r="A49" s="1">
        <v>48</v>
      </c>
      <c r="B49" s="1">
        <v>94.41</v>
      </c>
      <c r="C49" s="1">
        <v>0.95699999999999996</v>
      </c>
      <c r="D49" s="1">
        <v>4</v>
      </c>
      <c r="E49" s="1">
        <v>5</v>
      </c>
      <c r="H49" s="1">
        <v>17</v>
      </c>
    </row>
    <row r="50" spans="1:15" x14ac:dyDescent="0.45">
      <c r="A50" s="1">
        <v>49</v>
      </c>
      <c r="B50" s="1">
        <v>67.430000000000007</v>
      </c>
      <c r="C50" s="1">
        <v>0.94599999999999995</v>
      </c>
      <c r="D50" s="1">
        <v>4</v>
      </c>
      <c r="E50" s="1">
        <v>6</v>
      </c>
      <c r="H50" s="1">
        <v>18.875</v>
      </c>
    </row>
    <row r="51" spans="1:15" x14ac:dyDescent="0.45">
      <c r="A51" s="1">
        <v>50</v>
      </c>
      <c r="B51" s="1">
        <v>89.35</v>
      </c>
      <c r="C51" s="1">
        <v>0.93500000000000005</v>
      </c>
      <c r="D51" s="1">
        <v>4</v>
      </c>
      <c r="E51" s="1">
        <v>6</v>
      </c>
      <c r="H51" s="1">
        <v>14</v>
      </c>
    </row>
    <row r="52" spans="1:15" x14ac:dyDescent="0.45">
      <c r="A52" s="1">
        <v>51</v>
      </c>
      <c r="B52" s="1">
        <v>83.29</v>
      </c>
      <c r="C52" s="1">
        <v>0.97799999999999998</v>
      </c>
      <c r="D52" s="1">
        <v>4</v>
      </c>
      <c r="E52" s="1">
        <v>6</v>
      </c>
      <c r="H52" s="1">
        <v>14.75</v>
      </c>
    </row>
    <row r="53" spans="1:15" x14ac:dyDescent="0.45">
      <c r="A53" s="1">
        <v>52</v>
      </c>
      <c r="B53" s="1">
        <v>61.87</v>
      </c>
      <c r="C53" s="1">
        <v>0.97699999999999998</v>
      </c>
      <c r="D53" s="1">
        <v>4</v>
      </c>
      <c r="E53" s="1">
        <v>6</v>
      </c>
      <c r="F53" s="1">
        <v>239.7</v>
      </c>
      <c r="G53" s="1">
        <v>43.56</v>
      </c>
      <c r="H53" s="1">
        <v>16.75</v>
      </c>
      <c r="N53" s="3"/>
      <c r="O53" s="4"/>
    </row>
    <row r="54" spans="1:15" x14ac:dyDescent="0.45">
      <c r="A54" s="1">
        <v>53</v>
      </c>
      <c r="B54" s="1">
        <v>75.290000000000006</v>
      </c>
      <c r="C54" s="1">
        <v>0.96399999999999997</v>
      </c>
      <c r="D54" s="1">
        <v>4</v>
      </c>
      <c r="E54" s="1">
        <v>5</v>
      </c>
      <c r="F54" s="1">
        <v>324.61</v>
      </c>
      <c r="G54" s="1">
        <v>43.13</v>
      </c>
      <c r="H54" s="1">
        <v>17.375</v>
      </c>
      <c r="N54" s="3"/>
      <c r="O54" s="4"/>
    </row>
    <row r="55" spans="1:15" x14ac:dyDescent="0.45">
      <c r="A55" s="1">
        <v>54</v>
      </c>
      <c r="B55" s="1">
        <v>80.19</v>
      </c>
      <c r="C55" s="1">
        <v>0.95499999999999996</v>
      </c>
      <c r="D55" s="1">
        <v>4</v>
      </c>
      <c r="E55" s="1">
        <v>6</v>
      </c>
      <c r="F55" s="1">
        <v>282.27999999999997</v>
      </c>
      <c r="G55" s="1">
        <v>62.87</v>
      </c>
      <c r="H55" s="1">
        <v>14.875</v>
      </c>
      <c r="N55" s="3"/>
      <c r="O55" s="4"/>
    </row>
    <row r="56" spans="1:15" x14ac:dyDescent="0.45">
      <c r="A56" s="1">
        <v>55</v>
      </c>
      <c r="B56" s="1">
        <v>72.25</v>
      </c>
      <c r="C56" s="1">
        <v>0.96299999999999997</v>
      </c>
      <c r="D56" s="1">
        <v>4</v>
      </c>
      <c r="E56" s="1">
        <v>5</v>
      </c>
      <c r="F56" s="1">
        <v>262.85000000000002</v>
      </c>
      <c r="G56" s="1">
        <v>131.16999999999999</v>
      </c>
      <c r="H56" s="1">
        <v>19.5</v>
      </c>
      <c r="N56" s="3"/>
      <c r="O56" s="4"/>
    </row>
    <row r="57" spans="1:15" x14ac:dyDescent="0.45">
      <c r="A57" s="1">
        <v>56</v>
      </c>
      <c r="B57" s="1">
        <v>74.13</v>
      </c>
      <c r="C57" s="1">
        <v>0.94199999999999995</v>
      </c>
      <c r="D57" s="1">
        <v>4</v>
      </c>
      <c r="E57" s="1">
        <v>5</v>
      </c>
      <c r="F57" s="1">
        <v>280.64</v>
      </c>
      <c r="G57" s="1">
        <v>178.95</v>
      </c>
      <c r="H57" s="1">
        <v>20.125</v>
      </c>
    </row>
    <row r="58" spans="1:15" x14ac:dyDescent="0.45">
      <c r="A58" s="1">
        <v>57</v>
      </c>
      <c r="B58" s="1">
        <v>61.53</v>
      </c>
      <c r="C58" s="1">
        <v>0.93700000000000006</v>
      </c>
      <c r="D58" s="1">
        <v>4</v>
      </c>
      <c r="E58" s="1">
        <v>6</v>
      </c>
      <c r="F58" s="1">
        <v>325.61</v>
      </c>
      <c r="G58" s="1">
        <v>82.98</v>
      </c>
      <c r="H58" s="1">
        <v>20.125</v>
      </c>
    </row>
    <row r="59" spans="1:15" x14ac:dyDescent="0.45">
      <c r="A59" s="1">
        <v>58</v>
      </c>
      <c r="B59" s="1">
        <v>61.28</v>
      </c>
      <c r="C59" s="1">
        <v>0.92600000000000005</v>
      </c>
      <c r="D59" s="1">
        <v>4</v>
      </c>
      <c r="E59" s="1">
        <v>5</v>
      </c>
      <c r="F59" s="1">
        <v>69.040000000000006</v>
      </c>
      <c r="G59" s="1">
        <v>48.78</v>
      </c>
      <c r="H59" s="1">
        <v>16.75</v>
      </c>
    </row>
    <row r="60" spans="1:15" x14ac:dyDescent="0.45">
      <c r="A60" s="1">
        <v>59</v>
      </c>
      <c r="B60" s="1">
        <v>78.66</v>
      </c>
      <c r="C60" s="1">
        <v>0.97499999999999998</v>
      </c>
      <c r="D60" s="1">
        <v>4</v>
      </c>
      <c r="E60" s="1">
        <v>6</v>
      </c>
      <c r="F60" s="1">
        <v>326.17</v>
      </c>
      <c r="G60" s="1">
        <v>114.75</v>
      </c>
      <c r="H60" s="1">
        <v>17.25</v>
      </c>
    </row>
    <row r="61" spans="1:15" x14ac:dyDescent="0.45">
      <c r="A61" s="1">
        <v>60</v>
      </c>
      <c r="B61" s="1">
        <v>53.67</v>
      </c>
      <c r="C61" s="1">
        <v>0.92300000000000004</v>
      </c>
      <c r="D61" s="1">
        <v>4</v>
      </c>
      <c r="E61" s="1">
        <v>5</v>
      </c>
      <c r="F61" s="1">
        <v>61.85</v>
      </c>
      <c r="G61" s="1">
        <v>97.12</v>
      </c>
      <c r="H61" s="1">
        <v>19.5</v>
      </c>
    </row>
    <row r="62" spans="1:15" x14ac:dyDescent="0.45">
      <c r="A62" s="1">
        <v>61</v>
      </c>
      <c r="B62" s="1">
        <v>76.62</v>
      </c>
      <c r="C62" s="1">
        <v>0.93700000000000006</v>
      </c>
      <c r="D62" s="1">
        <v>4</v>
      </c>
      <c r="E62" s="1">
        <v>7</v>
      </c>
      <c r="F62" s="1">
        <v>100.71</v>
      </c>
      <c r="G62" s="1">
        <v>133.37</v>
      </c>
      <c r="H62" s="1">
        <v>17.375</v>
      </c>
    </row>
    <row r="63" spans="1:15" x14ac:dyDescent="0.45">
      <c r="A63" s="1">
        <v>62</v>
      </c>
      <c r="B63" s="1">
        <v>55.81</v>
      </c>
      <c r="C63" s="1">
        <v>0.98099999999999998</v>
      </c>
      <c r="D63" s="1">
        <v>4</v>
      </c>
      <c r="E63" s="1">
        <v>5</v>
      </c>
      <c r="F63" s="1">
        <v>58.74</v>
      </c>
      <c r="G63" s="1">
        <v>81.849999999999994</v>
      </c>
      <c r="H63" s="1">
        <v>15.375</v>
      </c>
    </row>
    <row r="64" spans="1:15" x14ac:dyDescent="0.45">
      <c r="A64" s="1">
        <v>63</v>
      </c>
      <c r="B64" s="1">
        <v>89.86</v>
      </c>
      <c r="C64" s="1">
        <v>0.95199999999999996</v>
      </c>
      <c r="D64" s="1">
        <v>4</v>
      </c>
      <c r="E64" s="1">
        <v>6</v>
      </c>
      <c r="F64" s="1">
        <v>323.93</v>
      </c>
      <c r="G64" s="1">
        <v>95.78</v>
      </c>
      <c r="H64" s="1">
        <v>15.625</v>
      </c>
    </row>
    <row r="65" spans="1:8" x14ac:dyDescent="0.45">
      <c r="A65" s="1">
        <v>64</v>
      </c>
      <c r="B65" s="1">
        <v>54.72</v>
      </c>
      <c r="C65" s="1">
        <v>0.94199999999999995</v>
      </c>
      <c r="D65" s="1">
        <v>4</v>
      </c>
      <c r="E65" s="1">
        <v>5</v>
      </c>
      <c r="F65" s="1">
        <v>172.31</v>
      </c>
      <c r="G65" s="1">
        <v>32.299999999999997</v>
      </c>
      <c r="H65" s="1">
        <v>18.75</v>
      </c>
    </row>
    <row r="66" spans="1:8" x14ac:dyDescent="0.45">
      <c r="A66" s="1">
        <v>65</v>
      </c>
      <c r="B66" s="1">
        <v>56.3</v>
      </c>
      <c r="C66" s="1">
        <v>0.96399999999999997</v>
      </c>
      <c r="D66" s="1">
        <v>4</v>
      </c>
      <c r="E66" s="1">
        <v>6</v>
      </c>
      <c r="F66" s="1">
        <v>172.22</v>
      </c>
      <c r="G66" s="1">
        <v>38.54</v>
      </c>
      <c r="H66" s="1">
        <v>18</v>
      </c>
    </row>
    <row r="67" spans="1:8" x14ac:dyDescent="0.45">
      <c r="A67" s="1">
        <v>66</v>
      </c>
      <c r="B67" s="1">
        <v>63.49</v>
      </c>
      <c r="C67" s="1">
        <v>0.96899999999999997</v>
      </c>
      <c r="D67" s="1">
        <v>4</v>
      </c>
      <c r="E67" s="1">
        <v>5</v>
      </c>
      <c r="F67" s="1">
        <v>170.6</v>
      </c>
      <c r="G67" s="1">
        <v>29.27</v>
      </c>
      <c r="H67" s="1">
        <v>18.5</v>
      </c>
    </row>
    <row r="68" spans="1:8" x14ac:dyDescent="0.45">
      <c r="A68" s="1">
        <v>67</v>
      </c>
      <c r="B68" s="1">
        <v>63.3</v>
      </c>
      <c r="C68" s="1">
        <v>0.95599999999999996</v>
      </c>
      <c r="D68" s="1">
        <v>4</v>
      </c>
      <c r="E68" s="1">
        <v>4</v>
      </c>
      <c r="F68" s="1">
        <v>171.71</v>
      </c>
      <c r="G68" s="1">
        <v>40.840000000000003</v>
      </c>
      <c r="H68" s="1">
        <v>15.875</v>
      </c>
    </row>
    <row r="69" spans="1:8" x14ac:dyDescent="0.45">
      <c r="A69" s="1">
        <v>68</v>
      </c>
      <c r="B69" s="1">
        <v>55.21</v>
      </c>
      <c r="C69" s="1">
        <v>0.97099999999999997</v>
      </c>
      <c r="D69" s="1">
        <v>4</v>
      </c>
      <c r="E69" s="1">
        <v>6</v>
      </c>
      <c r="F69" s="1">
        <v>174.76</v>
      </c>
      <c r="G69" s="1">
        <v>27.61</v>
      </c>
      <c r="H69" s="1">
        <v>17</v>
      </c>
    </row>
    <row r="70" spans="1:8" x14ac:dyDescent="0.45">
      <c r="A70" s="1">
        <v>69</v>
      </c>
      <c r="B70" s="1">
        <v>65.66</v>
      </c>
      <c r="C70" s="1">
        <v>0.89</v>
      </c>
      <c r="D70" s="1">
        <v>4</v>
      </c>
      <c r="E70" s="1">
        <v>6</v>
      </c>
      <c r="F70" s="1">
        <v>280.63</v>
      </c>
      <c r="G70" s="1">
        <v>44.93</v>
      </c>
      <c r="H70" s="1">
        <v>17.25</v>
      </c>
    </row>
    <row r="71" spans="1:8" x14ac:dyDescent="0.45">
      <c r="A71" s="1">
        <v>70</v>
      </c>
      <c r="B71" s="1">
        <v>62.65</v>
      </c>
      <c r="C71" s="1">
        <v>0.95499999999999996</v>
      </c>
      <c r="D71" s="1">
        <v>4</v>
      </c>
      <c r="E71" s="1">
        <v>6</v>
      </c>
      <c r="F71" s="1">
        <v>120.3</v>
      </c>
      <c r="G71" s="1">
        <v>18.239999999999998</v>
      </c>
      <c r="H71" s="1">
        <v>17.25</v>
      </c>
    </row>
    <row r="72" spans="1:8" x14ac:dyDescent="0.45">
      <c r="A72" s="1">
        <v>71</v>
      </c>
      <c r="B72" s="1">
        <v>57.21</v>
      </c>
      <c r="C72" s="1">
        <v>0.95099999999999996</v>
      </c>
      <c r="D72" s="1">
        <v>4</v>
      </c>
      <c r="E72" s="1">
        <v>6</v>
      </c>
      <c r="F72" s="1">
        <v>133.19999999999999</v>
      </c>
      <c r="G72" s="1">
        <v>29.89</v>
      </c>
      <c r="H72" s="1">
        <v>15.25</v>
      </c>
    </row>
    <row r="73" spans="1:8" x14ac:dyDescent="0.45">
      <c r="A73" s="1">
        <v>72</v>
      </c>
      <c r="B73" s="1">
        <v>51.94</v>
      </c>
      <c r="C73" s="1">
        <v>0.95599999999999996</v>
      </c>
      <c r="D73" s="1">
        <v>4</v>
      </c>
      <c r="E73" s="1">
        <v>5</v>
      </c>
      <c r="F73" s="1">
        <v>236.17</v>
      </c>
      <c r="G73" s="1">
        <v>21.35</v>
      </c>
      <c r="H73" s="1">
        <v>16</v>
      </c>
    </row>
    <row r="74" spans="1:8" x14ac:dyDescent="0.45">
      <c r="A74" s="1">
        <v>73</v>
      </c>
      <c r="B74" s="1">
        <v>55.71</v>
      </c>
      <c r="C74" s="1">
        <v>0.96799999999999997</v>
      </c>
      <c r="D74" s="1">
        <v>4</v>
      </c>
      <c r="E74" s="1">
        <v>7</v>
      </c>
      <c r="F74" s="1">
        <v>173.12</v>
      </c>
      <c r="G74" s="1">
        <v>30.42</v>
      </c>
      <c r="H74" s="1">
        <v>18</v>
      </c>
    </row>
    <row r="75" spans="1:8" x14ac:dyDescent="0.45">
      <c r="A75" s="1">
        <v>74</v>
      </c>
      <c r="B75" s="1">
        <v>60.12</v>
      </c>
      <c r="C75" s="1">
        <v>0.97299999999999998</v>
      </c>
      <c r="D75" s="1">
        <v>4</v>
      </c>
      <c r="E75" s="1">
        <v>6</v>
      </c>
      <c r="F75" s="1">
        <v>174.01</v>
      </c>
      <c r="G75" s="1">
        <v>53.75</v>
      </c>
      <c r="H75" s="1">
        <v>16</v>
      </c>
    </row>
    <row r="76" spans="1:8" x14ac:dyDescent="0.45">
      <c r="A76" s="1">
        <v>75</v>
      </c>
      <c r="B76" s="1">
        <v>58.62</v>
      </c>
      <c r="C76" s="1">
        <v>0.94299999999999995</v>
      </c>
      <c r="D76" s="1">
        <v>4</v>
      </c>
      <c r="E76" s="1">
        <v>7</v>
      </c>
      <c r="F76" s="1">
        <v>282.14</v>
      </c>
      <c r="G76" s="1">
        <v>24.73</v>
      </c>
      <c r="H76" s="1">
        <v>20.125</v>
      </c>
    </row>
    <row r="77" spans="1:8" x14ac:dyDescent="0.45">
      <c r="A77" s="1">
        <v>76</v>
      </c>
      <c r="B77" s="1">
        <v>58.9</v>
      </c>
      <c r="C77" s="1">
        <v>0.97099999999999997</v>
      </c>
      <c r="D77" s="1">
        <v>4</v>
      </c>
      <c r="E77" s="1">
        <v>7</v>
      </c>
      <c r="F77" s="1">
        <v>281.05</v>
      </c>
      <c r="G77" s="1">
        <v>66.599999999999994</v>
      </c>
      <c r="H77" s="1">
        <v>17</v>
      </c>
    </row>
    <row r="78" spans="1:8" x14ac:dyDescent="0.45">
      <c r="A78" s="1">
        <v>77</v>
      </c>
      <c r="B78" s="1">
        <v>82.99</v>
      </c>
      <c r="C78" s="1">
        <v>0.96899999999999997</v>
      </c>
      <c r="D78" s="1">
        <v>4</v>
      </c>
      <c r="E78" s="1">
        <v>5</v>
      </c>
      <c r="F78" s="1">
        <v>281.35000000000002</v>
      </c>
      <c r="G78" s="1">
        <v>18.3</v>
      </c>
      <c r="H78" s="1">
        <v>16.25</v>
      </c>
    </row>
    <row r="79" spans="1:8" x14ac:dyDescent="0.45">
      <c r="A79" s="1">
        <v>78</v>
      </c>
      <c r="B79" s="1">
        <v>58.36</v>
      </c>
      <c r="C79" s="1">
        <v>0.95399999999999996</v>
      </c>
      <c r="D79" s="1">
        <v>4</v>
      </c>
      <c r="E79" s="1">
        <v>6</v>
      </c>
      <c r="F79" s="1">
        <v>281.41000000000003</v>
      </c>
      <c r="G79" s="1">
        <v>52.63</v>
      </c>
      <c r="H79" s="1">
        <v>17.5</v>
      </c>
    </row>
    <row r="80" spans="1:8" x14ac:dyDescent="0.45">
      <c r="A80" s="1">
        <v>79</v>
      </c>
      <c r="B80" s="1">
        <v>57.04</v>
      </c>
      <c r="C80" s="1">
        <v>0.96899999999999997</v>
      </c>
      <c r="D80" s="1">
        <v>4</v>
      </c>
      <c r="E80" s="1">
        <v>5</v>
      </c>
      <c r="F80" s="1">
        <v>169.97</v>
      </c>
      <c r="G80" s="1">
        <v>24.89</v>
      </c>
      <c r="H80" s="1">
        <v>17.5</v>
      </c>
    </row>
    <row r="81" spans="1:8" x14ac:dyDescent="0.45">
      <c r="A81" s="1">
        <v>80</v>
      </c>
      <c r="B81" s="1">
        <v>58.54</v>
      </c>
      <c r="C81" s="1">
        <v>0.93799999999999994</v>
      </c>
      <c r="D81" s="1">
        <v>4</v>
      </c>
      <c r="E81" s="1">
        <v>6</v>
      </c>
      <c r="F81" s="1">
        <v>155.62</v>
      </c>
      <c r="G81" s="1">
        <v>33.47</v>
      </c>
      <c r="H81" s="1">
        <v>17.875</v>
      </c>
    </row>
    <row r="82" spans="1:8" x14ac:dyDescent="0.45">
      <c r="A82" s="1">
        <v>81</v>
      </c>
      <c r="B82" s="1">
        <v>56.88</v>
      </c>
      <c r="C82" s="1">
        <v>0.91600000000000004</v>
      </c>
      <c r="D82" s="1">
        <v>4</v>
      </c>
      <c r="E82" s="1">
        <v>6</v>
      </c>
      <c r="F82" s="1">
        <v>134.46</v>
      </c>
      <c r="G82" s="1">
        <v>21.1</v>
      </c>
      <c r="H82" s="1">
        <v>19</v>
      </c>
    </row>
    <row r="83" spans="1:8" x14ac:dyDescent="0.45">
      <c r="A83" s="1">
        <v>82</v>
      </c>
      <c r="B83" s="1">
        <v>65.19</v>
      </c>
      <c r="C83" s="1">
        <v>0.97</v>
      </c>
      <c r="D83" s="1">
        <v>4</v>
      </c>
      <c r="E83" s="1">
        <v>7</v>
      </c>
      <c r="F83" s="1">
        <v>164.24</v>
      </c>
      <c r="G83" s="1">
        <v>27.19</v>
      </c>
      <c r="H83" s="1">
        <v>17.625</v>
      </c>
    </row>
    <row r="84" spans="1:8" x14ac:dyDescent="0.45">
      <c r="A84" s="1">
        <v>83</v>
      </c>
      <c r="B84" s="1">
        <v>65.239999999999995</v>
      </c>
      <c r="C84" s="1">
        <v>0.95199999999999996</v>
      </c>
      <c r="D84" s="1">
        <v>4</v>
      </c>
      <c r="E84" s="1">
        <v>4</v>
      </c>
      <c r="F84" s="1">
        <v>135.16999999999999</v>
      </c>
      <c r="G84" s="1">
        <v>25.4</v>
      </c>
      <c r="H84" s="1">
        <v>17.5</v>
      </c>
    </row>
    <row r="85" spans="1:8" x14ac:dyDescent="0.45">
      <c r="A85" s="1">
        <v>84</v>
      </c>
      <c r="B85" s="1">
        <v>53.84</v>
      </c>
      <c r="C85" s="1">
        <v>0.96099999999999997</v>
      </c>
      <c r="D85" s="1">
        <v>4</v>
      </c>
      <c r="E85" s="1">
        <v>6</v>
      </c>
      <c r="F85" s="1">
        <v>174.01</v>
      </c>
      <c r="G85" s="1">
        <v>17.420000000000002</v>
      </c>
      <c r="H85" s="1">
        <v>19.75</v>
      </c>
    </row>
    <row r="86" spans="1:8" x14ac:dyDescent="0.45">
      <c r="A86" s="1">
        <v>85</v>
      </c>
      <c r="B86" s="1">
        <v>60.2</v>
      </c>
      <c r="C86" s="1">
        <v>0.93500000000000005</v>
      </c>
      <c r="D86" s="1">
        <v>4</v>
      </c>
      <c r="E86" s="1">
        <v>5</v>
      </c>
      <c r="F86" s="1">
        <v>99.95</v>
      </c>
      <c r="G86" s="1">
        <v>30.39</v>
      </c>
      <c r="H86" s="1">
        <v>17.375</v>
      </c>
    </row>
    <row r="87" spans="1:8" x14ac:dyDescent="0.45">
      <c r="A87" s="1">
        <v>86</v>
      </c>
      <c r="B87" s="1">
        <v>49.48</v>
      </c>
      <c r="C87" s="1">
        <v>0.93300000000000005</v>
      </c>
      <c r="D87" s="1">
        <v>4</v>
      </c>
      <c r="E87" s="1">
        <v>5</v>
      </c>
      <c r="F87" s="1">
        <v>99.92</v>
      </c>
      <c r="G87" s="1">
        <v>27.36</v>
      </c>
      <c r="H87" s="1">
        <v>18.375</v>
      </c>
    </row>
    <row r="88" spans="1:8" x14ac:dyDescent="0.45">
      <c r="A88" s="1">
        <v>87</v>
      </c>
      <c r="B88" s="1">
        <v>68.099999999999994</v>
      </c>
      <c r="C88" s="1">
        <v>0.96099999999999997</v>
      </c>
      <c r="D88" s="1">
        <v>4</v>
      </c>
      <c r="E88" s="1">
        <v>5</v>
      </c>
      <c r="F88" s="1">
        <v>123.32</v>
      </c>
      <c r="G88" s="1">
        <v>21.03</v>
      </c>
      <c r="H88" s="1">
        <v>17.125</v>
      </c>
    </row>
    <row r="89" spans="1:8" x14ac:dyDescent="0.45">
      <c r="A89" s="1">
        <v>88</v>
      </c>
      <c r="B89" s="1">
        <v>54.04</v>
      </c>
      <c r="C89" s="1">
        <v>0.96499999999999997</v>
      </c>
      <c r="D89" s="1">
        <v>4</v>
      </c>
      <c r="E89" s="1">
        <v>5</v>
      </c>
      <c r="F89" s="1">
        <v>262.06</v>
      </c>
      <c r="G89" s="1">
        <v>25.41</v>
      </c>
      <c r="H89" s="1">
        <v>16</v>
      </c>
    </row>
    <row r="90" spans="1:8" x14ac:dyDescent="0.45">
      <c r="A90" s="1">
        <v>89</v>
      </c>
      <c r="B90" s="1">
        <v>53.32</v>
      </c>
      <c r="C90" s="1">
        <v>0.96199999999999997</v>
      </c>
      <c r="D90" s="1">
        <v>4</v>
      </c>
      <c r="E90" s="1">
        <v>6</v>
      </c>
      <c r="F90" s="1">
        <v>281.88</v>
      </c>
      <c r="G90" s="1">
        <v>38.61</v>
      </c>
    </row>
    <row r="91" spans="1:8" x14ac:dyDescent="0.45">
      <c r="A91" s="1">
        <v>90</v>
      </c>
      <c r="B91" s="1">
        <v>60.56</v>
      </c>
      <c r="C91" s="1">
        <v>0.97499999999999998</v>
      </c>
      <c r="D91" s="1">
        <v>4</v>
      </c>
      <c r="E91" s="1">
        <v>5</v>
      </c>
      <c r="F91" s="1">
        <v>349.58</v>
      </c>
      <c r="G91" s="1">
        <v>27.45</v>
      </c>
      <c r="H91" s="1">
        <v>17.75</v>
      </c>
    </row>
    <row r="92" spans="1:8" x14ac:dyDescent="0.45">
      <c r="A92" s="1">
        <v>91</v>
      </c>
      <c r="B92" s="1">
        <v>46.08</v>
      </c>
      <c r="C92" s="1">
        <v>0.97799999999999998</v>
      </c>
      <c r="D92" s="1">
        <v>4</v>
      </c>
      <c r="E92" s="1">
        <v>7</v>
      </c>
      <c r="F92" s="1">
        <v>209.86</v>
      </c>
      <c r="G92" s="1">
        <v>18.73</v>
      </c>
      <c r="H92" s="1">
        <v>20.375</v>
      </c>
    </row>
    <row r="93" spans="1:8" x14ac:dyDescent="0.45">
      <c r="A93" s="1">
        <v>92</v>
      </c>
      <c r="B93" s="1">
        <v>45.47</v>
      </c>
      <c r="C93" s="1">
        <v>0.96399999999999997</v>
      </c>
      <c r="D93" s="1">
        <v>4</v>
      </c>
      <c r="E93" s="1">
        <v>6</v>
      </c>
      <c r="F93" s="1">
        <v>75.989999999999995</v>
      </c>
      <c r="G93" s="1">
        <v>14.7</v>
      </c>
      <c r="H93" s="1">
        <v>20.25</v>
      </c>
    </row>
    <row r="94" spans="1:8" x14ac:dyDescent="0.45">
      <c r="A94" s="1">
        <v>93</v>
      </c>
      <c r="B94" s="1">
        <v>50.96</v>
      </c>
      <c r="C94" s="1">
        <v>0.93300000000000005</v>
      </c>
      <c r="D94" s="1">
        <v>4</v>
      </c>
      <c r="E94" s="1">
        <v>6</v>
      </c>
      <c r="F94" s="1">
        <v>96.9</v>
      </c>
      <c r="G94" s="1">
        <v>15.92</v>
      </c>
      <c r="H94" s="1">
        <v>15.75</v>
      </c>
    </row>
    <row r="95" spans="1:8" x14ac:dyDescent="0.45">
      <c r="A95" s="1">
        <v>94</v>
      </c>
      <c r="B95" s="1">
        <v>56.22</v>
      </c>
      <c r="C95" s="1">
        <v>0.96199999999999997</v>
      </c>
      <c r="D95" s="1">
        <v>4</v>
      </c>
      <c r="E95" s="1">
        <v>6</v>
      </c>
      <c r="F95" s="1">
        <v>76.040000000000006</v>
      </c>
      <c r="G95" s="1">
        <v>17.170000000000002</v>
      </c>
      <c r="H95" s="1">
        <v>17.625</v>
      </c>
    </row>
    <row r="96" spans="1:8" x14ac:dyDescent="0.45">
      <c r="A96" s="1">
        <v>95</v>
      </c>
      <c r="B96" s="1">
        <v>56.57</v>
      </c>
      <c r="C96" s="1">
        <v>0.96499999999999997</v>
      </c>
      <c r="D96" s="1">
        <v>4</v>
      </c>
      <c r="E96" s="1">
        <v>5</v>
      </c>
      <c r="F96" s="1">
        <v>96.95</v>
      </c>
      <c r="G96" s="1">
        <v>25.98</v>
      </c>
      <c r="H96" s="1">
        <v>18.625</v>
      </c>
    </row>
    <row r="97" spans="1:8" x14ac:dyDescent="0.45">
      <c r="A97" s="1">
        <v>96</v>
      </c>
      <c r="B97" s="1">
        <v>60.85</v>
      </c>
      <c r="C97" s="1">
        <v>0.95199999999999996</v>
      </c>
      <c r="D97" s="1">
        <v>4</v>
      </c>
      <c r="E97" s="1">
        <v>6</v>
      </c>
      <c r="F97" s="1">
        <v>96.97</v>
      </c>
      <c r="G97" s="1">
        <v>24.64</v>
      </c>
      <c r="H97" s="1">
        <v>17.25</v>
      </c>
    </row>
    <row r="98" spans="1:8" x14ac:dyDescent="0.45">
      <c r="A98" s="1">
        <v>97</v>
      </c>
      <c r="B98" s="1">
        <v>57.46</v>
      </c>
      <c r="C98" s="1">
        <v>0.96499999999999997</v>
      </c>
      <c r="D98" s="1">
        <v>4</v>
      </c>
      <c r="E98" s="1">
        <v>6</v>
      </c>
      <c r="F98" s="1">
        <v>75.73</v>
      </c>
      <c r="G98" s="1">
        <v>20.85</v>
      </c>
      <c r="H98" s="1">
        <v>20</v>
      </c>
    </row>
    <row r="99" spans="1:8" x14ac:dyDescent="0.45">
      <c r="A99" s="1">
        <v>98</v>
      </c>
      <c r="B99" s="1">
        <v>54.08</v>
      </c>
      <c r="C99" s="1">
        <v>0.97199999999999998</v>
      </c>
      <c r="D99" s="1">
        <v>4</v>
      </c>
      <c r="E99" s="1">
        <v>6</v>
      </c>
      <c r="F99" s="1">
        <v>267.99</v>
      </c>
      <c r="G99" s="1">
        <v>31.02</v>
      </c>
      <c r="H99" s="1">
        <v>20.375</v>
      </c>
    </row>
    <row r="100" spans="1:8" x14ac:dyDescent="0.45">
      <c r="A100" s="1">
        <v>99</v>
      </c>
      <c r="B100" s="1">
        <v>52.7</v>
      </c>
      <c r="C100" s="1">
        <v>0.98099999999999998</v>
      </c>
      <c r="D100" s="1">
        <v>4</v>
      </c>
      <c r="E100" s="1">
        <v>5</v>
      </c>
      <c r="F100" s="1">
        <v>76.05</v>
      </c>
      <c r="G100" s="1">
        <v>16.66</v>
      </c>
      <c r="H100" s="1">
        <v>20.5</v>
      </c>
    </row>
    <row r="101" spans="1:8" x14ac:dyDescent="0.45">
      <c r="A101" s="1">
        <v>100</v>
      </c>
      <c r="B101" s="1">
        <v>60.83</v>
      </c>
      <c r="C101" s="1">
        <v>0.96899999999999997</v>
      </c>
      <c r="D101" s="1">
        <v>4</v>
      </c>
      <c r="E101" s="1">
        <v>6</v>
      </c>
      <c r="F101" s="1">
        <v>96.99</v>
      </c>
      <c r="G101" s="1">
        <v>23.73</v>
      </c>
      <c r="H101" s="1">
        <v>21.25</v>
      </c>
    </row>
    <row r="102" spans="1:8" x14ac:dyDescent="0.45">
      <c r="A102" s="1">
        <v>101</v>
      </c>
      <c r="B102" s="1">
        <v>56.8</v>
      </c>
      <c r="C102" s="1">
        <v>0.95799999999999996</v>
      </c>
      <c r="D102" s="1">
        <v>4</v>
      </c>
      <c r="E102" s="1">
        <v>6</v>
      </c>
      <c r="F102" s="1">
        <v>75.44</v>
      </c>
      <c r="G102" s="1">
        <v>14.61</v>
      </c>
      <c r="H102" s="1">
        <v>17</v>
      </c>
    </row>
    <row r="103" spans="1:8" x14ac:dyDescent="0.45">
      <c r="A103" s="1">
        <v>102</v>
      </c>
      <c r="B103" s="1">
        <v>61.03</v>
      </c>
      <c r="C103" s="1">
        <v>0.97699999999999998</v>
      </c>
      <c r="D103" s="1">
        <v>4</v>
      </c>
      <c r="E103" s="1">
        <v>6</v>
      </c>
      <c r="F103" s="1">
        <v>78.16</v>
      </c>
      <c r="G103" s="1">
        <v>13.25</v>
      </c>
      <c r="H103" s="1">
        <v>18.375</v>
      </c>
    </row>
    <row r="104" spans="1:8" x14ac:dyDescent="0.45">
      <c r="A104" s="1">
        <v>103</v>
      </c>
      <c r="B104" s="1">
        <v>50.88</v>
      </c>
      <c r="C104" s="1">
        <v>0.95</v>
      </c>
      <c r="D104" s="1">
        <v>4</v>
      </c>
      <c r="E104" s="1">
        <v>5</v>
      </c>
      <c r="F104" s="1">
        <v>148.27000000000001</v>
      </c>
      <c r="G104" s="1">
        <v>16.850000000000001</v>
      </c>
      <c r="H104" s="1">
        <v>17.5</v>
      </c>
    </row>
    <row r="105" spans="1:8" x14ac:dyDescent="0.45">
      <c r="A105" s="1">
        <v>104</v>
      </c>
      <c r="B105" s="1">
        <v>52.74</v>
      </c>
      <c r="C105" s="1">
        <v>0.96799999999999997</v>
      </c>
      <c r="D105" s="1">
        <v>4</v>
      </c>
      <c r="E105" s="1">
        <v>6</v>
      </c>
      <c r="F105" s="1">
        <v>74.790000000000006</v>
      </c>
      <c r="G105" s="1">
        <v>16.09</v>
      </c>
      <c r="H105" s="1">
        <v>18.25</v>
      </c>
    </row>
    <row r="106" spans="1:8" x14ac:dyDescent="0.45">
      <c r="A106" s="1">
        <v>105</v>
      </c>
      <c r="B106" s="1">
        <v>56.76</v>
      </c>
      <c r="C106" s="1">
        <v>0.93</v>
      </c>
      <c r="D106" s="1">
        <v>4</v>
      </c>
      <c r="E106" s="1">
        <v>6</v>
      </c>
      <c r="F106" s="1">
        <v>197.26</v>
      </c>
      <c r="G106" s="1">
        <v>14.83</v>
      </c>
      <c r="H106" s="1">
        <v>17.625</v>
      </c>
    </row>
    <row r="107" spans="1:8" x14ac:dyDescent="0.45">
      <c r="A107" s="1">
        <v>106</v>
      </c>
      <c r="B107" s="1">
        <v>49.21</v>
      </c>
      <c r="C107" s="1">
        <v>0.97</v>
      </c>
      <c r="D107" s="1">
        <v>4</v>
      </c>
      <c r="E107" s="1">
        <v>6</v>
      </c>
      <c r="F107" s="1">
        <v>171.24</v>
      </c>
      <c r="G107" s="1">
        <v>16.52</v>
      </c>
      <c r="H107" s="1">
        <v>17.375</v>
      </c>
    </row>
    <row r="108" spans="1:8" x14ac:dyDescent="0.45">
      <c r="A108" s="1">
        <v>107</v>
      </c>
      <c r="B108" s="1">
        <v>50.35</v>
      </c>
      <c r="C108" s="1">
        <v>0.96899999999999997</v>
      </c>
      <c r="D108" s="1">
        <v>4</v>
      </c>
      <c r="E108" s="1">
        <v>7</v>
      </c>
      <c r="F108" s="1">
        <v>172.02</v>
      </c>
      <c r="G108" s="1">
        <v>18.149999999999999</v>
      </c>
      <c r="H108" s="1">
        <v>18.625</v>
      </c>
    </row>
    <row r="109" spans="1:8" x14ac:dyDescent="0.45">
      <c r="A109" s="1">
        <v>108</v>
      </c>
      <c r="B109" s="1">
        <v>51.45</v>
      </c>
      <c r="C109" s="1">
        <v>0.97</v>
      </c>
      <c r="D109" s="1">
        <v>4</v>
      </c>
      <c r="E109" s="1">
        <v>6</v>
      </c>
      <c r="F109" s="1">
        <v>937.67</v>
      </c>
      <c r="G109" s="1">
        <v>30.7</v>
      </c>
      <c r="H109" s="1">
        <v>17.75</v>
      </c>
    </row>
    <row r="110" spans="1:8" x14ac:dyDescent="0.45">
      <c r="A110" s="1">
        <v>109</v>
      </c>
      <c r="B110" s="1">
        <v>57.26</v>
      </c>
      <c r="C110" s="1">
        <v>0.96899999999999997</v>
      </c>
      <c r="D110" s="1">
        <v>4</v>
      </c>
      <c r="E110" s="1">
        <v>6</v>
      </c>
      <c r="F110" s="1">
        <v>172.52</v>
      </c>
      <c r="G110" s="1">
        <v>22.91</v>
      </c>
      <c r="H110" s="1">
        <v>12.5</v>
      </c>
    </row>
    <row r="111" spans="1:8" x14ac:dyDescent="0.45">
      <c r="A111" s="1">
        <v>110</v>
      </c>
      <c r="B111" s="1">
        <v>50.59</v>
      </c>
      <c r="C111" s="1">
        <v>0.97499999999999998</v>
      </c>
      <c r="D111" s="1">
        <v>4</v>
      </c>
      <c r="E111" s="1">
        <v>6</v>
      </c>
      <c r="F111" s="1">
        <v>730</v>
      </c>
      <c r="G111" s="1">
        <v>28.73</v>
      </c>
      <c r="H111" s="1">
        <v>13.125</v>
      </c>
    </row>
    <row r="112" spans="1:8" x14ac:dyDescent="0.45">
      <c r="A112" s="1">
        <v>111</v>
      </c>
      <c r="B112" s="1">
        <v>59.83</v>
      </c>
      <c r="C112" s="1">
        <v>0.97699999999999998</v>
      </c>
      <c r="D112" s="1">
        <v>4</v>
      </c>
      <c r="E112" s="1">
        <v>6</v>
      </c>
      <c r="F112" s="1">
        <v>269.45999999999998</v>
      </c>
      <c r="G112" s="1">
        <v>23.44</v>
      </c>
      <c r="H112" s="1">
        <v>15.375</v>
      </c>
    </row>
    <row r="113" spans="1:8" x14ac:dyDescent="0.45">
      <c r="A113" s="1">
        <v>112</v>
      </c>
      <c r="B113" s="1">
        <v>53.71</v>
      </c>
      <c r="C113" s="1">
        <v>0.92300000000000004</v>
      </c>
      <c r="D113" s="1">
        <v>4</v>
      </c>
      <c r="E113" s="1">
        <v>5</v>
      </c>
      <c r="F113" s="1">
        <v>209.18</v>
      </c>
      <c r="G113" s="1">
        <v>16.329999999999998</v>
      </c>
      <c r="H113" s="1">
        <v>19.5</v>
      </c>
    </row>
    <row r="114" spans="1:8" x14ac:dyDescent="0.45">
      <c r="A114" s="1">
        <v>113</v>
      </c>
      <c r="B114" s="1">
        <v>51.26</v>
      </c>
      <c r="C114" s="1">
        <v>0.97299999999999998</v>
      </c>
      <c r="D114" s="1">
        <v>4</v>
      </c>
      <c r="E114" s="1">
        <v>6</v>
      </c>
      <c r="F114" s="1">
        <v>107.58</v>
      </c>
      <c r="G114" s="1">
        <v>18.68</v>
      </c>
      <c r="H114" s="1">
        <v>20</v>
      </c>
    </row>
    <row r="115" spans="1:8" x14ac:dyDescent="0.45">
      <c r="A115" s="1">
        <v>114</v>
      </c>
      <c r="B115" s="1">
        <v>70.7</v>
      </c>
      <c r="C115" s="1">
        <v>0.95899999999999996</v>
      </c>
      <c r="D115" s="1">
        <v>4</v>
      </c>
      <c r="E115" s="1">
        <v>5</v>
      </c>
      <c r="F115" s="1">
        <v>96.98</v>
      </c>
      <c r="G115" s="1">
        <v>23.66</v>
      </c>
      <c r="H115" s="1">
        <v>14.75</v>
      </c>
    </row>
    <row r="116" spans="1:8" x14ac:dyDescent="0.45">
      <c r="A116" s="1">
        <v>115</v>
      </c>
      <c r="B116" s="1">
        <v>48.35</v>
      </c>
      <c r="C116" s="1">
        <v>0.94899999999999995</v>
      </c>
      <c r="D116" s="1">
        <v>4</v>
      </c>
      <c r="E116" s="1">
        <v>5</v>
      </c>
      <c r="F116" s="1">
        <v>351.83</v>
      </c>
      <c r="G116" s="1">
        <v>10.97</v>
      </c>
      <c r="H116" s="1">
        <v>20</v>
      </c>
    </row>
    <row r="117" spans="1:8" x14ac:dyDescent="0.45">
      <c r="A117" s="1">
        <v>116</v>
      </c>
      <c r="B117" s="1">
        <v>54.58</v>
      </c>
      <c r="C117" s="1">
        <v>0.94899999999999995</v>
      </c>
      <c r="D117" s="1">
        <v>4</v>
      </c>
      <c r="E117" s="1">
        <v>5</v>
      </c>
      <c r="F117" s="1">
        <v>200.15</v>
      </c>
      <c r="G117" s="1">
        <v>28.9</v>
      </c>
      <c r="H117" s="1">
        <v>16.25</v>
      </c>
    </row>
    <row r="118" spans="1:8" x14ac:dyDescent="0.45">
      <c r="A118" s="1">
        <v>117</v>
      </c>
      <c r="B118" s="1">
        <v>46.69</v>
      </c>
      <c r="C118" s="1">
        <v>0.93500000000000005</v>
      </c>
      <c r="D118" s="1">
        <v>4</v>
      </c>
      <c r="E118" s="1">
        <v>6</v>
      </c>
      <c r="F118" s="1">
        <v>199.97</v>
      </c>
      <c r="G118" s="1">
        <v>18.86</v>
      </c>
      <c r="H118" s="1">
        <v>18</v>
      </c>
    </row>
    <row r="119" spans="1:8" x14ac:dyDescent="0.45">
      <c r="A119" s="1">
        <v>118</v>
      </c>
      <c r="B119" s="1">
        <v>47.86</v>
      </c>
      <c r="C119" s="1">
        <v>0.95</v>
      </c>
      <c r="D119" s="1">
        <v>4</v>
      </c>
      <c r="E119" s="1">
        <v>5</v>
      </c>
      <c r="F119" s="1">
        <v>213.76</v>
      </c>
      <c r="G119" s="1">
        <v>22.81</v>
      </c>
      <c r="H119" s="1">
        <v>18.875</v>
      </c>
    </row>
    <row r="120" spans="1:8" x14ac:dyDescent="0.45">
      <c r="A120" s="1">
        <v>119</v>
      </c>
      <c r="B120" s="1">
        <v>61.35</v>
      </c>
      <c r="C120" s="1">
        <v>0.90200000000000002</v>
      </c>
      <c r="D120" s="1">
        <v>4</v>
      </c>
      <c r="E120" s="1">
        <v>6</v>
      </c>
      <c r="F120" s="1">
        <v>200.12</v>
      </c>
      <c r="G120" s="1">
        <v>21.93</v>
      </c>
      <c r="H120" s="1">
        <v>15.5</v>
      </c>
    </row>
    <row r="121" spans="1:8" x14ac:dyDescent="0.45">
      <c r="A121" s="1">
        <v>120</v>
      </c>
      <c r="B121" s="1">
        <v>53.69</v>
      </c>
      <c r="C121" s="1">
        <v>0.93500000000000005</v>
      </c>
      <c r="D121" s="1">
        <v>4</v>
      </c>
      <c r="E121" s="1">
        <v>5</v>
      </c>
      <c r="F121" s="1">
        <v>96.71</v>
      </c>
      <c r="G121" s="1">
        <v>19.82</v>
      </c>
      <c r="H121" s="1">
        <v>14.5</v>
      </c>
    </row>
    <row r="122" spans="1:8" x14ac:dyDescent="0.45">
      <c r="A122" s="5">
        <v>121</v>
      </c>
      <c r="B122" s="1">
        <v>81.86</v>
      </c>
      <c r="C122" s="1">
        <v>0.96699999999999997</v>
      </c>
      <c r="D122" s="1">
        <v>4</v>
      </c>
      <c r="E122" s="1">
        <v>7</v>
      </c>
      <c r="F122" s="5">
        <v>137</v>
      </c>
      <c r="G122" s="5">
        <v>23.98</v>
      </c>
      <c r="H122" s="1">
        <v>17.125</v>
      </c>
    </row>
    <row r="123" spans="1:8" x14ac:dyDescent="0.45">
      <c r="A123" s="5">
        <v>122</v>
      </c>
      <c r="B123" s="1">
        <v>59.72</v>
      </c>
      <c r="C123" s="1">
        <v>0.92800000000000005</v>
      </c>
      <c r="D123" s="1">
        <v>4</v>
      </c>
      <c r="E123" s="1">
        <v>6</v>
      </c>
      <c r="F123" s="5">
        <v>97.22</v>
      </c>
      <c r="G123" s="5">
        <v>31.1</v>
      </c>
      <c r="H123" s="1">
        <v>20.25</v>
      </c>
    </row>
    <row r="124" spans="1:8" x14ac:dyDescent="0.45">
      <c r="A124" s="5">
        <v>123</v>
      </c>
      <c r="B124" s="1">
        <v>62.32</v>
      </c>
      <c r="C124" s="1">
        <v>0.96899999999999997</v>
      </c>
      <c r="D124" s="1">
        <v>4</v>
      </c>
      <c r="E124" s="1">
        <v>6</v>
      </c>
      <c r="F124" s="5">
        <v>97.01</v>
      </c>
      <c r="G124" s="5">
        <v>26.03</v>
      </c>
      <c r="H124" s="1">
        <v>18.75</v>
      </c>
    </row>
    <row r="125" spans="1:8" x14ac:dyDescent="0.45">
      <c r="A125" s="5">
        <v>124</v>
      </c>
      <c r="B125" s="1">
        <v>74.42</v>
      </c>
      <c r="C125" s="1">
        <v>0.92900000000000005</v>
      </c>
      <c r="D125" s="1">
        <v>4</v>
      </c>
      <c r="E125" s="1">
        <v>7</v>
      </c>
      <c r="F125" s="5">
        <v>97.01</v>
      </c>
      <c r="G125" s="5">
        <v>26.58</v>
      </c>
      <c r="H125" s="1">
        <v>18.125</v>
      </c>
    </row>
    <row r="126" spans="1:8" x14ac:dyDescent="0.45">
      <c r="A126" s="5">
        <v>125</v>
      </c>
      <c r="B126" s="1">
        <v>50.34</v>
      </c>
      <c r="C126" s="1">
        <v>0.95899999999999996</v>
      </c>
      <c r="D126" s="1">
        <v>4</v>
      </c>
      <c r="E126" s="1">
        <v>5</v>
      </c>
      <c r="F126" s="5">
        <v>99.99</v>
      </c>
      <c r="G126" s="5">
        <v>30.67</v>
      </c>
      <c r="H126" s="1">
        <v>21.125</v>
      </c>
    </row>
    <row r="127" spans="1:8" x14ac:dyDescent="0.45">
      <c r="A127" s="5">
        <v>126</v>
      </c>
      <c r="B127" s="1">
        <v>56.81</v>
      </c>
      <c r="C127" s="1">
        <v>0.96799999999999997</v>
      </c>
      <c r="D127" s="1">
        <v>4</v>
      </c>
      <c r="E127" s="1">
        <v>5</v>
      </c>
      <c r="F127" s="5">
        <v>101.9</v>
      </c>
      <c r="G127" s="5">
        <v>23.54</v>
      </c>
      <c r="H127" s="1">
        <v>20.25</v>
      </c>
    </row>
    <row r="128" spans="1:8" x14ac:dyDescent="0.45">
      <c r="A128" s="5">
        <v>127</v>
      </c>
      <c r="B128" s="1">
        <v>40.299999999999997</v>
      </c>
      <c r="C128" s="1">
        <v>0.97899999999999998</v>
      </c>
      <c r="D128" s="1">
        <v>4</v>
      </c>
      <c r="E128" s="1">
        <v>6</v>
      </c>
      <c r="F128" s="5">
        <v>102.33</v>
      </c>
      <c r="G128" s="5">
        <v>33.43</v>
      </c>
      <c r="H128" s="1">
        <v>20.25</v>
      </c>
    </row>
    <row r="129" spans="1:8" x14ac:dyDescent="0.45">
      <c r="A129" s="5">
        <v>128</v>
      </c>
      <c r="B129" s="1">
        <v>47.01</v>
      </c>
      <c r="C129" s="1">
        <v>0.94399999999999995</v>
      </c>
      <c r="D129" s="1">
        <v>4</v>
      </c>
      <c r="E129" s="1">
        <v>4</v>
      </c>
      <c r="F129" s="5">
        <v>101.42</v>
      </c>
      <c r="G129" s="5">
        <v>47.17</v>
      </c>
      <c r="H129" s="1">
        <v>17.5</v>
      </c>
    </row>
    <row r="130" spans="1:8" x14ac:dyDescent="0.45">
      <c r="A130" s="5">
        <v>129</v>
      </c>
      <c r="B130" s="1">
        <v>51.03</v>
      </c>
      <c r="C130" s="1">
        <v>0.95099999999999996</v>
      </c>
      <c r="D130" s="1">
        <v>4</v>
      </c>
      <c r="E130" s="1">
        <v>6</v>
      </c>
      <c r="F130" s="5">
        <v>97.01</v>
      </c>
      <c r="G130" s="5">
        <v>36.82</v>
      </c>
      <c r="H130" s="1">
        <v>21.25</v>
      </c>
    </row>
    <row r="131" spans="1:8" x14ac:dyDescent="0.45">
      <c r="A131" s="5">
        <v>130</v>
      </c>
      <c r="B131" s="1">
        <v>53.96</v>
      </c>
      <c r="C131" s="1">
        <v>0.874</v>
      </c>
      <c r="D131" s="1">
        <v>4</v>
      </c>
      <c r="E131" s="1">
        <v>5</v>
      </c>
      <c r="F131" s="5">
        <v>148.53</v>
      </c>
      <c r="G131" s="5">
        <v>16.91</v>
      </c>
      <c r="H131" s="1">
        <v>21.375</v>
      </c>
    </row>
    <row r="132" spans="1:8" x14ac:dyDescent="0.45">
      <c r="A132" s="5">
        <v>131</v>
      </c>
      <c r="B132" s="1">
        <v>60.75</v>
      </c>
      <c r="C132" s="1">
        <v>0.96199999999999997</v>
      </c>
      <c r="D132" s="1">
        <v>4</v>
      </c>
      <c r="E132" s="1">
        <v>6</v>
      </c>
      <c r="F132" s="5">
        <v>100.1</v>
      </c>
      <c r="G132" s="5">
        <v>25.42</v>
      </c>
      <c r="H132" s="1">
        <v>16.375</v>
      </c>
    </row>
    <row r="133" spans="1:8" x14ac:dyDescent="0.45">
      <c r="A133" s="5">
        <v>132</v>
      </c>
      <c r="B133" s="1">
        <v>71.290000000000006</v>
      </c>
      <c r="C133" s="1">
        <v>0.94899999999999995</v>
      </c>
      <c r="D133" s="1">
        <v>4</v>
      </c>
      <c r="E133" s="1">
        <v>6</v>
      </c>
      <c r="F133" s="5">
        <v>237.89</v>
      </c>
      <c r="G133" s="5">
        <v>24</v>
      </c>
      <c r="H133" s="1">
        <v>17.875</v>
      </c>
    </row>
    <row r="134" spans="1:8" x14ac:dyDescent="0.45">
      <c r="A134" s="5">
        <v>133</v>
      </c>
      <c r="B134" s="1">
        <v>48.3</v>
      </c>
      <c r="C134" s="1">
        <v>0.92</v>
      </c>
      <c r="D134" s="1">
        <v>4</v>
      </c>
      <c r="E134" s="1">
        <v>5</v>
      </c>
      <c r="F134" s="5">
        <v>261.82</v>
      </c>
      <c r="G134" s="5">
        <v>32.549999999999997</v>
      </c>
      <c r="H134" s="1">
        <v>21.25</v>
      </c>
    </row>
    <row r="135" spans="1:8" x14ac:dyDescent="0.45">
      <c r="A135" s="5">
        <v>134</v>
      </c>
      <c r="B135" s="1">
        <v>46.39</v>
      </c>
      <c r="C135" s="1">
        <v>0.96099999999999997</v>
      </c>
      <c r="D135" s="1">
        <v>4</v>
      </c>
      <c r="E135" s="1">
        <v>6</v>
      </c>
      <c r="F135" s="5">
        <v>99.98</v>
      </c>
      <c r="G135" s="5">
        <v>38.97</v>
      </c>
      <c r="H135" s="1">
        <v>19.5</v>
      </c>
    </row>
    <row r="136" spans="1:8" x14ac:dyDescent="0.45">
      <c r="A136" s="5">
        <v>135</v>
      </c>
      <c r="B136" s="1">
        <v>53.06</v>
      </c>
      <c r="C136" s="1">
        <v>0.94399999999999995</v>
      </c>
      <c r="D136" s="1">
        <v>4</v>
      </c>
      <c r="E136" s="1">
        <v>5</v>
      </c>
      <c r="F136" s="5">
        <v>99.95</v>
      </c>
      <c r="G136" s="5">
        <v>26.52</v>
      </c>
      <c r="H136" s="1">
        <v>20.6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8D-7162-B64E-8176-5D2C6BD7E88C}">
  <dimension ref="A1:K101"/>
  <sheetViews>
    <sheetView workbookViewId="0">
      <selection activeCell="G3" sqref="G3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31.5" bestFit="1" customWidth="1"/>
    <col min="4" max="4" width="14.6640625" bestFit="1" customWidth="1"/>
    <col min="5" max="5" width="11.1640625" bestFit="1" customWidth="1"/>
    <col min="6" max="6" width="23.83203125" bestFit="1" customWidth="1"/>
    <col min="7" max="8" width="11.1640625" bestFit="1" customWidth="1"/>
    <col min="9" max="9" width="23.83203125" bestFit="1" customWidth="1"/>
    <col min="10" max="10" width="21" bestFit="1" customWidth="1"/>
  </cols>
  <sheetData>
    <row r="1" spans="1:11" ht="37" x14ac:dyDescent="0.45">
      <c r="A1" s="7" t="s">
        <v>15</v>
      </c>
      <c r="B1" s="7"/>
      <c r="C1" s="7"/>
      <c r="D1" s="7" t="s">
        <v>16</v>
      </c>
      <c r="E1" s="7"/>
      <c r="F1" s="7"/>
      <c r="G1" s="7" t="s">
        <v>17</v>
      </c>
      <c r="H1" s="7"/>
      <c r="I1" s="7"/>
    </row>
    <row r="2" spans="1:11" ht="37" x14ac:dyDescent="0.45">
      <c r="A2" s="8" t="s">
        <v>18</v>
      </c>
      <c r="B2" s="8" t="s">
        <v>8</v>
      </c>
      <c r="C2" s="8" t="s">
        <v>19</v>
      </c>
      <c r="D2" s="8" t="s">
        <v>18</v>
      </c>
      <c r="E2" s="8" t="s">
        <v>8</v>
      </c>
      <c r="F2" s="8" t="s">
        <v>19</v>
      </c>
      <c r="G2" s="8" t="s">
        <v>18</v>
      </c>
      <c r="H2" s="8" t="s">
        <v>8</v>
      </c>
      <c r="I2" s="8" t="s">
        <v>19</v>
      </c>
    </row>
    <row r="3" spans="1:11" ht="37" x14ac:dyDescent="0.45">
      <c r="A3" s="9">
        <v>0</v>
      </c>
      <c r="B3" s="9">
        <v>0</v>
      </c>
      <c r="C3" s="10" t="s">
        <v>9</v>
      </c>
      <c r="D3" s="9">
        <v>0</v>
      </c>
      <c r="E3" s="9">
        <v>0</v>
      </c>
      <c r="F3" s="10" t="s">
        <v>10</v>
      </c>
      <c r="G3" s="9">
        <v>0</v>
      </c>
      <c r="H3" s="9">
        <v>0</v>
      </c>
      <c r="I3" s="10" t="s">
        <v>10</v>
      </c>
    </row>
    <row r="4" spans="1:11" ht="37" x14ac:dyDescent="0.45">
      <c r="A4" s="9">
        <v>15.5</v>
      </c>
      <c r="B4" s="9">
        <v>1</v>
      </c>
      <c r="C4" s="10" t="s">
        <v>10</v>
      </c>
      <c r="D4" s="9">
        <v>18.5</v>
      </c>
      <c r="E4" s="9">
        <v>1</v>
      </c>
      <c r="F4" s="10" t="s">
        <v>12</v>
      </c>
      <c r="G4" s="9">
        <v>18</v>
      </c>
      <c r="H4" s="9">
        <v>1</v>
      </c>
      <c r="I4" s="10" t="s">
        <v>12</v>
      </c>
      <c r="K4" s="1"/>
    </row>
    <row r="5" spans="1:11" ht="37" x14ac:dyDescent="0.45">
      <c r="A5" s="9">
        <v>18.5</v>
      </c>
      <c r="B5" s="9">
        <v>2</v>
      </c>
      <c r="C5" s="10" t="s">
        <v>11</v>
      </c>
      <c r="G5" s="1"/>
      <c r="I5" s="2"/>
      <c r="K5" s="1"/>
    </row>
    <row r="6" spans="1:11" ht="37" x14ac:dyDescent="0.45">
      <c r="A6" s="9">
        <v>22.5</v>
      </c>
      <c r="B6" s="9">
        <v>3</v>
      </c>
      <c r="C6" s="10" t="s">
        <v>12</v>
      </c>
      <c r="G6" s="1"/>
      <c r="I6" s="2"/>
      <c r="K6" s="1"/>
    </row>
    <row r="7" spans="1:11" ht="37" x14ac:dyDescent="0.45">
      <c r="G7" s="1"/>
      <c r="I7" s="2"/>
      <c r="K7" s="1"/>
    </row>
    <row r="8" spans="1:11" ht="37" x14ac:dyDescent="0.45">
      <c r="A8" s="1"/>
      <c r="B8" s="1"/>
      <c r="D8" s="6"/>
      <c r="E8" s="6"/>
      <c r="G8" s="1"/>
      <c r="I8" s="2"/>
      <c r="K8" s="1"/>
    </row>
    <row r="9" spans="1:11" ht="37" x14ac:dyDescent="0.45">
      <c r="A9" s="1"/>
      <c r="B9" s="1"/>
      <c r="G9" s="1"/>
      <c r="I9" s="2"/>
      <c r="K9" s="1"/>
    </row>
    <row r="10" spans="1:11" ht="37" x14ac:dyDescent="0.45">
      <c r="A10" s="1"/>
      <c r="B10" s="1"/>
      <c r="G10" s="1"/>
      <c r="I10" s="2"/>
      <c r="K10" s="1"/>
    </row>
    <row r="11" spans="1:11" ht="37" x14ac:dyDescent="0.45">
      <c r="A11" s="1"/>
      <c r="B11" s="1"/>
      <c r="G11" s="1"/>
      <c r="I11" s="2"/>
      <c r="K11" s="1"/>
    </row>
    <row r="12" spans="1:11" ht="37" x14ac:dyDescent="0.45">
      <c r="A12" s="1"/>
      <c r="B12" s="1"/>
      <c r="G12" s="1"/>
      <c r="I12" s="2"/>
      <c r="K12" s="1"/>
    </row>
    <row r="13" spans="1:11" ht="37" x14ac:dyDescent="0.45">
      <c r="A13" s="1"/>
      <c r="B13" s="1"/>
      <c r="G13" s="1"/>
      <c r="I13" s="2"/>
      <c r="K13" s="1"/>
    </row>
    <row r="14" spans="1:11" ht="37" x14ac:dyDescent="0.45">
      <c r="A14" s="1"/>
      <c r="B14" s="1"/>
      <c r="G14" s="1"/>
      <c r="I14" s="2"/>
      <c r="K14" s="1"/>
    </row>
    <row r="15" spans="1:11" ht="37" x14ac:dyDescent="0.45">
      <c r="A15" s="1"/>
      <c r="B15" s="1"/>
      <c r="G15" s="1"/>
      <c r="I15" s="2"/>
      <c r="K15" s="1"/>
    </row>
    <row r="16" spans="1:11" ht="37" x14ac:dyDescent="0.45">
      <c r="A16" s="1"/>
      <c r="B16" s="1"/>
      <c r="G16" s="1"/>
      <c r="I16" s="2"/>
      <c r="K16" s="1"/>
    </row>
    <row r="17" spans="1:11" ht="37" x14ac:dyDescent="0.45">
      <c r="A17" s="1"/>
      <c r="B17" s="1"/>
      <c r="G17" s="1"/>
      <c r="I17" s="2"/>
      <c r="K17" s="1"/>
    </row>
    <row r="18" spans="1:11" ht="37" x14ac:dyDescent="0.45">
      <c r="A18" s="1"/>
      <c r="B18" s="1"/>
      <c r="G18" s="1"/>
      <c r="I18" s="2"/>
      <c r="K18" s="1"/>
    </row>
    <row r="19" spans="1:11" ht="37" x14ac:dyDescent="0.45">
      <c r="A19" s="1"/>
      <c r="B19" s="1"/>
      <c r="G19" s="1"/>
      <c r="I19" s="2"/>
      <c r="K19" s="1"/>
    </row>
    <row r="20" spans="1:11" ht="37" x14ac:dyDescent="0.45">
      <c r="A20" s="1"/>
      <c r="B20" s="1"/>
      <c r="G20" s="1"/>
      <c r="I20" s="2"/>
      <c r="K20" s="1"/>
    </row>
    <row r="21" spans="1:11" ht="37" x14ac:dyDescent="0.45">
      <c r="G21" s="1"/>
      <c r="I21" s="2"/>
      <c r="K21" s="1"/>
    </row>
    <row r="22" spans="1:11" ht="37" x14ac:dyDescent="0.45">
      <c r="G22" s="1"/>
      <c r="I22" s="2"/>
      <c r="K22" s="1"/>
    </row>
    <row r="23" spans="1:11" ht="37" x14ac:dyDescent="0.45">
      <c r="G23" s="1"/>
      <c r="I23" s="2"/>
      <c r="K23" s="1"/>
    </row>
    <row r="24" spans="1:11" ht="37" x14ac:dyDescent="0.45">
      <c r="G24" s="1"/>
      <c r="I24" s="2"/>
      <c r="K24" s="1"/>
    </row>
    <row r="25" spans="1:11" ht="37" x14ac:dyDescent="0.45">
      <c r="G25" s="1"/>
      <c r="I25" s="2"/>
      <c r="K25" s="1"/>
    </row>
    <row r="26" spans="1:11" ht="37" x14ac:dyDescent="0.45">
      <c r="G26" s="1"/>
      <c r="I26" s="2"/>
      <c r="K26" s="1"/>
    </row>
    <row r="27" spans="1:11" ht="37" x14ac:dyDescent="0.45">
      <c r="G27" s="1"/>
      <c r="I27" s="2"/>
      <c r="K27" s="1"/>
    </row>
    <row r="28" spans="1:11" ht="37" x14ac:dyDescent="0.45">
      <c r="G28" s="1"/>
      <c r="I28" s="2"/>
      <c r="K28" s="1"/>
    </row>
    <row r="29" spans="1:11" ht="37" x14ac:dyDescent="0.45">
      <c r="G29" s="1"/>
      <c r="I29" s="2"/>
      <c r="K29" s="1"/>
    </row>
    <row r="30" spans="1:11" ht="37" x14ac:dyDescent="0.45">
      <c r="G30" s="1"/>
      <c r="I30" s="2"/>
      <c r="K30" s="1"/>
    </row>
    <row r="31" spans="1:11" ht="37" x14ac:dyDescent="0.45">
      <c r="G31" s="1"/>
      <c r="I31" s="2"/>
      <c r="K31" s="1"/>
    </row>
    <row r="32" spans="1:11" ht="37" x14ac:dyDescent="0.45">
      <c r="G32" s="1"/>
      <c r="I32" s="1"/>
      <c r="K32" s="1"/>
    </row>
    <row r="33" spans="7:11" ht="37" x14ac:dyDescent="0.45">
      <c r="G33" s="1"/>
      <c r="I33" s="1"/>
      <c r="K33" s="1"/>
    </row>
    <row r="34" spans="7:11" ht="37" x14ac:dyDescent="0.45">
      <c r="G34" s="1"/>
      <c r="I34" s="1"/>
      <c r="K34" s="1"/>
    </row>
    <row r="35" spans="7:11" ht="37" x14ac:dyDescent="0.45">
      <c r="G35" s="1"/>
      <c r="I35" s="1"/>
      <c r="K35" s="1"/>
    </row>
    <row r="36" spans="7:11" ht="37" x14ac:dyDescent="0.45">
      <c r="G36" s="1"/>
      <c r="I36" s="1"/>
      <c r="K36" s="1"/>
    </row>
    <row r="37" spans="7:11" ht="37" x14ac:dyDescent="0.45">
      <c r="G37" s="1"/>
      <c r="I37" s="1"/>
      <c r="K37" s="1"/>
    </row>
    <row r="38" spans="7:11" ht="37" x14ac:dyDescent="0.45">
      <c r="G38" s="1"/>
      <c r="I38" s="1"/>
      <c r="K38" s="1"/>
    </row>
    <row r="39" spans="7:11" ht="37" x14ac:dyDescent="0.45">
      <c r="G39" s="1"/>
      <c r="I39" s="1"/>
      <c r="K39" s="1"/>
    </row>
    <row r="40" spans="7:11" ht="37" x14ac:dyDescent="0.45">
      <c r="G40" s="1"/>
      <c r="I40" s="1"/>
      <c r="K40" s="1"/>
    </row>
    <row r="41" spans="7:11" ht="37" x14ac:dyDescent="0.45">
      <c r="G41" s="1"/>
      <c r="I41" s="1"/>
      <c r="K41" s="1"/>
    </row>
    <row r="42" spans="7:11" ht="37" x14ac:dyDescent="0.45">
      <c r="G42" s="1"/>
      <c r="I42" s="1"/>
      <c r="K42" s="1"/>
    </row>
    <row r="43" spans="7:11" ht="37" x14ac:dyDescent="0.45">
      <c r="G43" s="1"/>
      <c r="I43" s="1"/>
      <c r="K43" s="1"/>
    </row>
    <row r="44" spans="7:11" ht="37" x14ac:dyDescent="0.45">
      <c r="G44" s="1"/>
      <c r="I44" s="1"/>
      <c r="K44" s="1"/>
    </row>
    <row r="45" spans="7:11" ht="37" x14ac:dyDescent="0.45">
      <c r="G45" s="1"/>
      <c r="I45" s="1"/>
      <c r="K45" s="1"/>
    </row>
    <row r="46" spans="7:11" ht="37" x14ac:dyDescent="0.45">
      <c r="G46" s="1"/>
      <c r="I46" s="1"/>
      <c r="K46" s="1"/>
    </row>
    <row r="47" spans="7:11" ht="37" x14ac:dyDescent="0.45">
      <c r="G47" s="1"/>
      <c r="I47" s="1"/>
      <c r="K47" s="1"/>
    </row>
    <row r="48" spans="7:11" ht="37" x14ac:dyDescent="0.45">
      <c r="G48" s="1"/>
      <c r="I48" s="1"/>
      <c r="K48" s="1"/>
    </row>
    <row r="49" spans="7:11" ht="37" x14ac:dyDescent="0.45">
      <c r="G49" s="1"/>
      <c r="I49" s="1"/>
      <c r="K49" s="1"/>
    </row>
    <row r="50" spans="7:11" ht="37" x14ac:dyDescent="0.45">
      <c r="G50" s="1"/>
      <c r="I50" s="1"/>
      <c r="K50" s="1"/>
    </row>
    <row r="51" spans="7:11" ht="37" x14ac:dyDescent="0.45">
      <c r="G51" s="1"/>
      <c r="I51" s="1"/>
      <c r="K51" s="1"/>
    </row>
    <row r="52" spans="7:11" ht="37" x14ac:dyDescent="0.45">
      <c r="G52" s="1"/>
      <c r="I52" s="1"/>
      <c r="K52" s="1"/>
    </row>
    <row r="53" spans="7:11" ht="37" x14ac:dyDescent="0.45">
      <c r="G53" s="1"/>
      <c r="I53" s="1"/>
      <c r="K53" s="1"/>
    </row>
    <row r="54" spans="7:11" ht="37" x14ac:dyDescent="0.45">
      <c r="G54" s="1"/>
      <c r="I54" s="1"/>
      <c r="K54" s="1"/>
    </row>
    <row r="55" spans="7:11" ht="37" x14ac:dyDescent="0.45">
      <c r="G55" s="1"/>
      <c r="I55" s="1"/>
      <c r="K55" s="1"/>
    </row>
    <row r="56" spans="7:11" ht="37" x14ac:dyDescent="0.45">
      <c r="G56" s="1"/>
      <c r="K56" s="1"/>
    </row>
    <row r="57" spans="7:11" ht="37" x14ac:dyDescent="0.45">
      <c r="G57" s="1"/>
      <c r="K57" s="1"/>
    </row>
    <row r="58" spans="7:11" ht="37" x14ac:dyDescent="0.45">
      <c r="G58" s="1"/>
      <c r="K58" s="1"/>
    </row>
    <row r="59" spans="7:11" ht="37" x14ac:dyDescent="0.45">
      <c r="G59" s="1"/>
      <c r="K59" s="1"/>
    </row>
    <row r="60" spans="7:11" ht="37" x14ac:dyDescent="0.45">
      <c r="G60" s="1"/>
      <c r="K60" s="1"/>
    </row>
    <row r="61" spans="7:11" ht="37" x14ac:dyDescent="0.45">
      <c r="G61" s="1"/>
      <c r="K61" s="1"/>
    </row>
    <row r="62" spans="7:11" ht="37" x14ac:dyDescent="0.45">
      <c r="G62" s="1"/>
      <c r="K62" s="1"/>
    </row>
    <row r="63" spans="7:11" ht="37" x14ac:dyDescent="0.45">
      <c r="G63" s="1"/>
      <c r="K63" s="1"/>
    </row>
    <row r="64" spans="7:11" ht="37" x14ac:dyDescent="0.45">
      <c r="G64" s="1"/>
      <c r="K64" s="1"/>
    </row>
    <row r="65" spans="7:11" ht="37" x14ac:dyDescent="0.45">
      <c r="G65" s="1"/>
      <c r="K65" s="1"/>
    </row>
    <row r="66" spans="7:11" ht="37" x14ac:dyDescent="0.45">
      <c r="G66" s="1"/>
      <c r="K66" s="1"/>
    </row>
    <row r="67" spans="7:11" ht="37" x14ac:dyDescent="0.45">
      <c r="G67" s="1"/>
      <c r="K67" s="1"/>
    </row>
    <row r="68" spans="7:11" ht="37" x14ac:dyDescent="0.45">
      <c r="G68" s="1"/>
      <c r="K68" s="1"/>
    </row>
    <row r="69" spans="7:11" ht="37" x14ac:dyDescent="0.45">
      <c r="G69" s="1"/>
      <c r="K69" s="1"/>
    </row>
    <row r="70" spans="7:11" ht="37" x14ac:dyDescent="0.45">
      <c r="G70" s="1"/>
      <c r="K70" s="1"/>
    </row>
    <row r="71" spans="7:11" ht="37" x14ac:dyDescent="0.45">
      <c r="G71" s="1"/>
      <c r="K71" s="1"/>
    </row>
    <row r="72" spans="7:11" ht="37" x14ac:dyDescent="0.45">
      <c r="G72" s="1"/>
      <c r="K72" s="1"/>
    </row>
    <row r="73" spans="7:11" ht="37" x14ac:dyDescent="0.45">
      <c r="G73" s="1"/>
      <c r="K73" s="1"/>
    </row>
    <row r="74" spans="7:11" ht="37" x14ac:dyDescent="0.45">
      <c r="G74" s="1"/>
      <c r="K74" s="1"/>
    </row>
    <row r="75" spans="7:11" ht="37" x14ac:dyDescent="0.45">
      <c r="G75" s="1"/>
      <c r="K75" s="1"/>
    </row>
    <row r="76" spans="7:11" ht="37" x14ac:dyDescent="0.45">
      <c r="G76" s="1"/>
      <c r="K76" s="1"/>
    </row>
    <row r="77" spans="7:11" ht="37" x14ac:dyDescent="0.45">
      <c r="G77" s="1"/>
      <c r="K77" s="1"/>
    </row>
    <row r="78" spans="7:11" ht="37" x14ac:dyDescent="0.45">
      <c r="G78" s="1"/>
      <c r="K78" s="1"/>
    </row>
    <row r="79" spans="7:11" ht="37" x14ac:dyDescent="0.45">
      <c r="G79" s="1"/>
      <c r="K79" s="1"/>
    </row>
    <row r="80" spans="7:11" ht="37" x14ac:dyDescent="0.45">
      <c r="G80" s="1"/>
      <c r="K80" s="1"/>
    </row>
    <row r="81" spans="7:11" ht="37" x14ac:dyDescent="0.45">
      <c r="G81" s="1"/>
      <c r="K81" s="1"/>
    </row>
    <row r="82" spans="7:11" ht="37" x14ac:dyDescent="0.45">
      <c r="G82" s="1"/>
      <c r="K82" s="1"/>
    </row>
    <row r="83" spans="7:11" ht="37" x14ac:dyDescent="0.45">
      <c r="G83" s="1"/>
      <c r="K83" s="1"/>
    </row>
    <row r="84" spans="7:11" ht="37" x14ac:dyDescent="0.45">
      <c r="G84" s="1"/>
      <c r="K84" s="1"/>
    </row>
    <row r="85" spans="7:11" ht="37" x14ac:dyDescent="0.45">
      <c r="G85" s="1"/>
      <c r="K85" s="1"/>
    </row>
    <row r="86" spans="7:11" ht="37" x14ac:dyDescent="0.45">
      <c r="G86" s="1"/>
      <c r="K86" s="1"/>
    </row>
    <row r="87" spans="7:11" ht="37" x14ac:dyDescent="0.45">
      <c r="G87" s="1"/>
      <c r="K87" s="1"/>
    </row>
    <row r="88" spans="7:11" ht="37" x14ac:dyDescent="0.45">
      <c r="G88" s="1"/>
      <c r="K88" s="1"/>
    </row>
    <row r="89" spans="7:11" ht="37" x14ac:dyDescent="0.45">
      <c r="G89" s="1"/>
      <c r="K89" s="1"/>
    </row>
    <row r="90" spans="7:11" ht="37" x14ac:dyDescent="0.45">
      <c r="G90" s="1"/>
      <c r="K90" s="1"/>
    </row>
    <row r="91" spans="7:11" ht="37" x14ac:dyDescent="0.45">
      <c r="G91" s="1"/>
      <c r="K91" s="1"/>
    </row>
    <row r="92" spans="7:11" ht="37" x14ac:dyDescent="0.45">
      <c r="G92" s="1"/>
      <c r="K92" s="1"/>
    </row>
    <row r="93" spans="7:11" ht="37" x14ac:dyDescent="0.45">
      <c r="G93" s="1"/>
      <c r="K93" s="1"/>
    </row>
    <row r="94" spans="7:11" ht="37" x14ac:dyDescent="0.45">
      <c r="G94" s="1"/>
      <c r="K94" s="1"/>
    </row>
    <row r="95" spans="7:11" ht="37" x14ac:dyDescent="0.45">
      <c r="G95" s="1"/>
      <c r="K95" s="1"/>
    </row>
    <row r="96" spans="7:11" ht="37" x14ac:dyDescent="0.45">
      <c r="G96" s="1"/>
      <c r="K96" s="1"/>
    </row>
    <row r="97" spans="7:11" ht="37" x14ac:dyDescent="0.45">
      <c r="G97" s="1"/>
      <c r="K97" s="1"/>
    </row>
    <row r="98" spans="7:11" ht="37" x14ac:dyDescent="0.45">
      <c r="G98" s="1"/>
      <c r="K98" s="1"/>
    </row>
    <row r="99" spans="7:11" ht="37" x14ac:dyDescent="0.45">
      <c r="G99" s="1"/>
      <c r="K99" s="1"/>
    </row>
    <row r="100" spans="7:11" ht="37" x14ac:dyDescent="0.45">
      <c r="G100" s="1"/>
      <c r="K100" s="1"/>
    </row>
    <row r="101" spans="7:11" ht="37" x14ac:dyDescent="0.45">
      <c r="G101" s="1"/>
      <c r="K101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2023-08-07T11:40:30Z</dcterms:created>
  <dcterms:modified xsi:type="dcterms:W3CDTF">2023-09-29T16:15:43Z</dcterms:modified>
</cp:coreProperties>
</file>