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ppathamm/Documents/Programming/Projects/Mangosteen/Dataset/"/>
    </mc:Choice>
  </mc:AlternateContent>
  <xr:revisionPtr revIDLastSave="0" documentId="13_ncr:1_{93B36945-14A7-B248-8397-08E775F001C5}" xr6:coauthVersionLast="47" xr6:coauthVersionMax="47" xr10:uidLastSave="{00000000-0000-0000-0000-000000000000}"/>
  <bookViews>
    <workbookView xWindow="0" yWindow="760" windowWidth="30240" windowHeight="18880" activeTab="3" xr2:uid="{0ADAF2EC-BC1C-A441-BD34-59FC11618EB5}"/>
  </bookViews>
  <sheets>
    <sheet name="Dataset" sheetId="2" r:id="rId1"/>
    <sheet name="Augmented" sheetId="6" r:id="rId2"/>
    <sheet name="GoodDataset" sheetId="9" r:id="rId3"/>
    <sheet name="Raw" sheetId="5" r:id="rId4"/>
    <sheet name="Clas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2" i="9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2" i="6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2" i="2"/>
  <c r="I102" i="2"/>
  <c r="I103" i="2"/>
  <c r="I10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</calcChain>
</file>

<file path=xl/sharedStrings.xml><?xml version="1.0" encoding="utf-8"?>
<sst xmlns="http://schemas.openxmlformats.org/spreadsheetml/2006/main" count="49" uniqueCount="17">
  <si>
    <t>Roundness</t>
  </si>
  <si>
    <t>Upper Petal</t>
  </si>
  <si>
    <t>Lower Petal</t>
  </si>
  <si>
    <t>Sweetness (%Brix)</t>
  </si>
  <si>
    <t>Max Frequency (Hz)</t>
  </si>
  <si>
    <t>Max Magnitude</t>
  </si>
  <si>
    <t>Class</t>
  </si>
  <si>
    <t>ไม่หวาน</t>
  </si>
  <si>
    <t>หวานน้อย</t>
  </si>
  <si>
    <t>หวานปานกลาง</t>
  </si>
  <si>
    <t>หวานมาก</t>
  </si>
  <si>
    <t>No</t>
  </si>
  <si>
    <t>Case 1</t>
  </si>
  <si>
    <t>Case 2</t>
  </si>
  <si>
    <t>Min</t>
  </si>
  <si>
    <t>Description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</si>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</sst>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Verdana"/>
      <family val="2"/>
    </font>
    <font>
      <sz val="28"/>
      <color rgb="FF000000"/>
      <name val="Calibri"/>
      <family val="2"/>
      <scheme val="minor"/>
    </font>
    <font>
      <sz val="28"/>
      <color rgb="FF000000"/>
      <name val="Verdana"/>
      <family val="2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C9D-E0A8-6D40-8393-7718F23378A7}">
  <dimension ref="A1:R124"/>
  <sheetViews>
    <sheetView zoomScale="80" zoomScaleNormal="80" workbookViewId="0">
      <selection activeCell="I2" sqref="I2"/>
    </sheetView>
  </sheetViews>
  <sheetFormatPr baseColWidth="10" defaultRowHeight="37" x14ac:dyDescent="0.45"/>
  <cols>
    <col min="1" max="1" width="8.83203125" style="1" bestFit="1" customWidth="1"/>
    <col min="2" max="2" width="21.664062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bestFit="1" customWidth="1"/>
    <col min="9" max="9" width="11.5" style="1" bestFit="1" customWidth="1"/>
    <col min="10" max="10" width="11.6640625" bestFit="1" customWidth="1"/>
    <col min="11" max="12" width="14.83203125" bestFit="1" customWidth="1"/>
    <col min="13" max="13" width="9.1640625" style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  <c r="I1" s="1" t="s">
        <v>6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I2" s="1">
        <f>VLOOKUP($H2, Class!$D$3:$E$4, 2, TRUE)</f>
        <v>1</v>
      </c>
      <c r="J2" s="1"/>
      <c r="P2" s="2"/>
      <c r="Q2" s="2"/>
      <c r="R2" s="2"/>
    </row>
    <row r="3" spans="1:18" x14ac:dyDescent="0.45">
      <c r="A3" s="1">
        <v>3</v>
      </c>
      <c r="B3" s="1">
        <v>79.569999999999993</v>
      </c>
      <c r="C3" s="1">
        <v>0.91</v>
      </c>
      <c r="D3" s="1">
        <v>4</v>
      </c>
      <c r="E3" s="1">
        <v>5</v>
      </c>
      <c r="F3" s="1">
        <v>186.97</v>
      </c>
      <c r="G3" s="1">
        <v>17.57</v>
      </c>
      <c r="H3" s="1">
        <v>15.375</v>
      </c>
      <c r="I3" s="1">
        <f>VLOOKUP($H3, Class!$D$3:$E$4, 2, TRUE)</f>
        <v>0</v>
      </c>
      <c r="J3" s="1"/>
      <c r="L3" s="1"/>
      <c r="P3" s="2"/>
      <c r="Q3" s="2"/>
      <c r="R3" s="2"/>
    </row>
    <row r="4" spans="1:18" x14ac:dyDescent="0.45">
      <c r="A4" s="1">
        <v>4</v>
      </c>
      <c r="B4" s="1">
        <v>69.13</v>
      </c>
      <c r="C4" s="1">
        <v>0.95499999999999996</v>
      </c>
      <c r="D4" s="1">
        <v>4</v>
      </c>
      <c r="E4" s="1">
        <v>6</v>
      </c>
      <c r="F4" s="1">
        <v>184.55</v>
      </c>
      <c r="G4" s="1">
        <v>26.9</v>
      </c>
      <c r="H4" s="1">
        <v>18.66</v>
      </c>
      <c r="I4" s="1">
        <f>VLOOKUP($H4, Class!$D$3:$E$4, 2, TRUE)</f>
        <v>1</v>
      </c>
      <c r="J4" s="1"/>
      <c r="L4" s="1"/>
      <c r="P4" s="2"/>
      <c r="Q4" s="2"/>
      <c r="R4" s="2"/>
    </row>
    <row r="5" spans="1:18" x14ac:dyDescent="0.45">
      <c r="A5" s="1">
        <v>5</v>
      </c>
      <c r="B5" s="1">
        <v>77.55</v>
      </c>
      <c r="C5" s="1">
        <v>0.96399999999999997</v>
      </c>
      <c r="D5" s="1">
        <v>4</v>
      </c>
      <c r="E5" s="1">
        <v>5</v>
      </c>
      <c r="F5" s="1">
        <v>185.6</v>
      </c>
      <c r="G5" s="1">
        <v>40.53</v>
      </c>
      <c r="H5" s="1">
        <v>22</v>
      </c>
      <c r="I5" s="1">
        <f>VLOOKUP($H5, Class!$D$3:$E$4, 2, TRUE)</f>
        <v>1</v>
      </c>
      <c r="J5" s="1"/>
      <c r="Q5" s="2"/>
      <c r="R5" s="2"/>
    </row>
    <row r="6" spans="1:18" x14ac:dyDescent="0.45">
      <c r="A6" s="1">
        <v>6</v>
      </c>
      <c r="B6" s="1">
        <v>99.95</v>
      </c>
      <c r="C6" s="1">
        <v>0.89500000000000002</v>
      </c>
      <c r="D6" s="1">
        <v>4</v>
      </c>
      <c r="E6" s="1">
        <v>6</v>
      </c>
      <c r="F6" s="1">
        <v>184.49</v>
      </c>
      <c r="G6" s="1">
        <v>42.64</v>
      </c>
      <c r="H6" s="1">
        <v>19.25</v>
      </c>
      <c r="I6" s="1">
        <f>VLOOKUP($H6, Class!$D$3:$E$4, 2, TRUE)</f>
        <v>1</v>
      </c>
      <c r="J6" s="1"/>
      <c r="Q6" s="2"/>
      <c r="R6" s="2"/>
    </row>
    <row r="7" spans="1:18" x14ac:dyDescent="0.45">
      <c r="A7" s="1">
        <v>7</v>
      </c>
      <c r="B7" s="1">
        <v>45.56</v>
      </c>
      <c r="D7" s="1">
        <v>4</v>
      </c>
      <c r="E7" s="1">
        <v>6</v>
      </c>
      <c r="F7" s="1">
        <v>53.69</v>
      </c>
      <c r="G7" s="1">
        <v>14.4</v>
      </c>
      <c r="H7" s="1">
        <v>17.75</v>
      </c>
      <c r="I7" s="1">
        <f>VLOOKUP($H7, Class!$D$3:$E$4, 2, TRUE)</f>
        <v>1</v>
      </c>
      <c r="J7" s="1"/>
      <c r="K7" s="1"/>
      <c r="L7" s="1"/>
      <c r="Q7" s="2"/>
      <c r="R7" s="2"/>
    </row>
    <row r="8" spans="1:18" x14ac:dyDescent="0.45">
      <c r="A8" s="1">
        <v>8</v>
      </c>
      <c r="B8" s="1">
        <v>42.49</v>
      </c>
      <c r="C8" s="1">
        <v>0.93200000000000005</v>
      </c>
      <c r="D8" s="1">
        <v>4</v>
      </c>
      <c r="E8" s="1">
        <v>6</v>
      </c>
      <c r="G8" s="1">
        <v>22.29</v>
      </c>
      <c r="H8" s="1">
        <v>18.125</v>
      </c>
      <c r="I8" s="1">
        <f>VLOOKUP($H8, Class!$D$3:$E$4, 2, TRUE)</f>
        <v>1</v>
      </c>
      <c r="J8" s="1"/>
      <c r="K8" s="1"/>
      <c r="L8" s="1"/>
      <c r="Q8" s="2"/>
      <c r="R8" s="2"/>
    </row>
    <row r="9" spans="1:18" x14ac:dyDescent="0.45">
      <c r="A9" s="1">
        <v>9</v>
      </c>
      <c r="B9" s="1">
        <v>71.88</v>
      </c>
      <c r="C9" s="1">
        <v>0.89700000000000002</v>
      </c>
      <c r="D9" s="1">
        <v>4</v>
      </c>
      <c r="E9" s="1">
        <v>6</v>
      </c>
      <c r="F9" s="1">
        <v>80.319999999999993</v>
      </c>
      <c r="G9" s="1">
        <v>28.86</v>
      </c>
      <c r="H9" s="1">
        <v>18.375</v>
      </c>
      <c r="I9" s="1">
        <f>VLOOKUP($H9, Class!$D$3:$E$4, 2, TRUE)</f>
        <v>1</v>
      </c>
      <c r="J9" s="1"/>
      <c r="P9" s="2"/>
      <c r="Q9" s="2"/>
      <c r="R9" s="2"/>
    </row>
    <row r="10" spans="1:18" x14ac:dyDescent="0.45">
      <c r="A10" s="1">
        <v>10</v>
      </c>
      <c r="B10" s="1">
        <v>81.430000000000007</v>
      </c>
      <c r="C10" s="1">
        <v>0.95599999999999996</v>
      </c>
      <c r="D10" s="1">
        <v>4</v>
      </c>
      <c r="E10" s="1">
        <v>7</v>
      </c>
      <c r="F10" s="1">
        <v>141.22</v>
      </c>
      <c r="G10" s="1">
        <v>64.62</v>
      </c>
      <c r="H10" s="1">
        <v>18.875</v>
      </c>
      <c r="I10" s="1">
        <f>VLOOKUP($H10, Class!$D$3:$E$4, 2, TRUE)</f>
        <v>1</v>
      </c>
      <c r="J10" s="1"/>
      <c r="P10" s="2"/>
      <c r="Q10" s="2"/>
      <c r="R10" s="2"/>
    </row>
    <row r="11" spans="1:18" x14ac:dyDescent="0.45">
      <c r="A11" s="1">
        <v>11</v>
      </c>
      <c r="B11" s="1">
        <v>68.260000000000005</v>
      </c>
      <c r="C11" s="1">
        <v>0.90200000000000002</v>
      </c>
      <c r="D11" s="1">
        <v>4</v>
      </c>
      <c r="E11" s="1">
        <v>6</v>
      </c>
      <c r="F11" s="1">
        <v>177.89</v>
      </c>
      <c r="G11" s="1">
        <v>83.31</v>
      </c>
      <c r="H11" s="1">
        <v>18.875</v>
      </c>
      <c r="I11" s="1">
        <f>VLOOKUP($H11, Class!$D$3:$E$4, 2, TRUE)</f>
        <v>1</v>
      </c>
      <c r="J11" s="1"/>
      <c r="P11" s="2"/>
      <c r="Q11" s="2"/>
      <c r="R11" s="2"/>
    </row>
    <row r="12" spans="1:18" x14ac:dyDescent="0.45">
      <c r="A12" s="1">
        <v>13</v>
      </c>
      <c r="B12" s="1">
        <v>88.23</v>
      </c>
      <c r="C12" s="1">
        <v>0.93500000000000005</v>
      </c>
      <c r="D12" s="1">
        <v>4</v>
      </c>
      <c r="E12" s="1">
        <v>6</v>
      </c>
      <c r="F12" s="1">
        <v>123.51</v>
      </c>
      <c r="G12" s="1">
        <v>70.42</v>
      </c>
      <c r="H12" s="1">
        <v>21.375</v>
      </c>
      <c r="I12" s="1">
        <f>VLOOKUP($H12, Class!$D$3:$E$4, 2, TRUE)</f>
        <v>1</v>
      </c>
      <c r="J12" s="1"/>
      <c r="P12" s="2"/>
      <c r="Q12" s="2"/>
      <c r="R12" s="2"/>
    </row>
    <row r="13" spans="1:18" x14ac:dyDescent="0.45">
      <c r="A13" s="1">
        <v>15</v>
      </c>
      <c r="B13" s="1">
        <v>76.33</v>
      </c>
      <c r="C13" s="1">
        <v>0.91500000000000004</v>
      </c>
      <c r="D13" s="1">
        <v>4</v>
      </c>
      <c r="E13" s="1">
        <v>5</v>
      </c>
      <c r="F13" s="1">
        <v>175.85</v>
      </c>
      <c r="G13" s="1">
        <v>45.68</v>
      </c>
      <c r="H13" s="1">
        <v>22.5</v>
      </c>
      <c r="I13" s="1">
        <f>VLOOKUP($H13, Class!$D$3:$E$4, 2, TRUE)</f>
        <v>1</v>
      </c>
      <c r="J13" s="1"/>
      <c r="P13" s="2"/>
      <c r="Q13" s="2"/>
      <c r="R13" s="2"/>
    </row>
    <row r="14" spans="1:18" x14ac:dyDescent="0.45">
      <c r="A14" s="1">
        <v>16</v>
      </c>
      <c r="B14" s="1">
        <v>50.47</v>
      </c>
      <c r="C14" s="1">
        <v>0.94799999999999995</v>
      </c>
      <c r="D14" s="1">
        <v>4</v>
      </c>
      <c r="E14" s="1">
        <v>5</v>
      </c>
      <c r="G14" s="1">
        <v>59.92</v>
      </c>
      <c r="H14" s="1">
        <v>19.875</v>
      </c>
      <c r="I14" s="1">
        <f>VLOOKUP($H14, Class!$D$3:$E$4, 2, TRUE)</f>
        <v>1</v>
      </c>
      <c r="J14" s="1"/>
      <c r="P14" s="2"/>
      <c r="Q14" s="2"/>
      <c r="R14" s="2"/>
    </row>
    <row r="15" spans="1:18" x14ac:dyDescent="0.45">
      <c r="A15" s="1">
        <v>17</v>
      </c>
      <c r="B15" s="1">
        <v>92.38</v>
      </c>
      <c r="C15" s="1">
        <v>0.90900000000000003</v>
      </c>
      <c r="D15" s="1">
        <v>4</v>
      </c>
      <c r="E15" s="1">
        <v>6</v>
      </c>
      <c r="G15" s="1">
        <v>57.22</v>
      </c>
      <c r="H15" s="1">
        <v>18.625</v>
      </c>
      <c r="I15" s="1">
        <f>VLOOKUP($H15, Class!$D$3:$E$4, 2, TRUE)</f>
        <v>1</v>
      </c>
      <c r="J15" s="1"/>
      <c r="P15" s="2"/>
      <c r="Q15" s="2"/>
      <c r="R15" s="2"/>
    </row>
    <row r="16" spans="1:18" x14ac:dyDescent="0.45">
      <c r="A16" s="1">
        <v>18</v>
      </c>
      <c r="B16" s="1">
        <v>80</v>
      </c>
      <c r="C16" s="1">
        <v>0.91200000000000003</v>
      </c>
      <c r="D16" s="1">
        <v>4</v>
      </c>
      <c r="E16" s="1">
        <v>6</v>
      </c>
      <c r="G16" s="1">
        <v>69.099999999999994</v>
      </c>
      <c r="H16" s="1">
        <v>20.375</v>
      </c>
      <c r="I16" s="1">
        <f>VLOOKUP($H16, Class!$D$3:$E$4, 2, TRUE)</f>
        <v>1</v>
      </c>
      <c r="J16" s="1"/>
      <c r="P16" s="2"/>
      <c r="Q16" s="2"/>
      <c r="R16" s="2"/>
    </row>
    <row r="17" spans="1:16" x14ac:dyDescent="0.45">
      <c r="A17" s="1">
        <v>21</v>
      </c>
      <c r="B17" s="1">
        <v>73.540000000000006</v>
      </c>
      <c r="C17" s="1">
        <v>0.9</v>
      </c>
      <c r="D17" s="1">
        <v>4</v>
      </c>
      <c r="E17" s="1">
        <v>6</v>
      </c>
      <c r="F17" s="1">
        <v>176.63</v>
      </c>
      <c r="G17" s="1">
        <v>92.27</v>
      </c>
      <c r="H17" s="1">
        <v>20.75</v>
      </c>
      <c r="I17" s="1">
        <f>VLOOKUP($H17, Class!$D$3:$E$4, 2, TRUE)</f>
        <v>1</v>
      </c>
      <c r="J17" s="1"/>
    </row>
    <row r="18" spans="1:16" x14ac:dyDescent="0.45">
      <c r="A18" s="1">
        <v>22</v>
      </c>
      <c r="B18" s="1">
        <v>91.05</v>
      </c>
      <c r="C18" s="1">
        <v>0.96</v>
      </c>
      <c r="D18" s="1">
        <v>4</v>
      </c>
      <c r="E18" s="1">
        <v>6</v>
      </c>
      <c r="F18" s="1">
        <v>195.06</v>
      </c>
      <c r="G18" s="1">
        <v>77.03</v>
      </c>
      <c r="H18" s="1">
        <v>17.5</v>
      </c>
      <c r="I18" s="1">
        <f>VLOOKUP($H18, Class!$D$3:$E$4, 2, TRUE)</f>
        <v>1</v>
      </c>
      <c r="J18" s="1"/>
    </row>
    <row r="19" spans="1:16" x14ac:dyDescent="0.45">
      <c r="A19" s="1">
        <v>23</v>
      </c>
      <c r="B19" s="1">
        <v>54.91</v>
      </c>
      <c r="C19" s="1">
        <v>0.95</v>
      </c>
      <c r="D19" s="1">
        <v>4</v>
      </c>
      <c r="E19" s="1">
        <v>6</v>
      </c>
      <c r="F19" s="1">
        <v>125.55</v>
      </c>
      <c r="G19" s="1">
        <v>62.73</v>
      </c>
      <c r="H19" s="1">
        <v>18.375</v>
      </c>
      <c r="I19" s="1">
        <f>VLOOKUP($H19, Class!$D$3:$E$4, 2, TRUE)</f>
        <v>1</v>
      </c>
      <c r="J19" s="1"/>
    </row>
    <row r="20" spans="1:16" x14ac:dyDescent="0.45">
      <c r="A20" s="1">
        <v>24</v>
      </c>
      <c r="B20" s="1">
        <v>51.48</v>
      </c>
      <c r="C20" s="1">
        <v>0.96799999999999997</v>
      </c>
      <c r="D20" s="1">
        <v>4</v>
      </c>
      <c r="E20" s="1">
        <v>6</v>
      </c>
      <c r="G20" s="1">
        <v>72.98</v>
      </c>
      <c r="H20" s="1">
        <v>22.375</v>
      </c>
      <c r="I20" s="1">
        <f>VLOOKUP($H20, Class!$D$3:$E$4, 2, TRUE)</f>
        <v>1</v>
      </c>
      <c r="J20" s="1"/>
    </row>
    <row r="21" spans="1:16" x14ac:dyDescent="0.45">
      <c r="A21" s="1">
        <v>25</v>
      </c>
      <c r="B21" s="1">
        <v>50.21</v>
      </c>
      <c r="C21" s="1">
        <v>0.90600000000000003</v>
      </c>
      <c r="D21" s="1">
        <v>4</v>
      </c>
      <c r="E21" s="1">
        <v>6</v>
      </c>
      <c r="F21" s="1">
        <v>99.7</v>
      </c>
      <c r="G21" s="1">
        <v>66.540000000000006</v>
      </c>
      <c r="H21" s="1">
        <v>18</v>
      </c>
      <c r="I21" s="1">
        <f>VLOOKUP($H21, Class!$D$3:$E$4, 2, TRUE)</f>
        <v>1</v>
      </c>
      <c r="J21" s="1"/>
    </row>
    <row r="22" spans="1:16" x14ac:dyDescent="0.45">
      <c r="A22" s="1">
        <v>27</v>
      </c>
      <c r="B22" s="1">
        <v>65.77</v>
      </c>
      <c r="C22" s="1">
        <v>0.89400000000000002</v>
      </c>
      <c r="D22" s="1">
        <v>4</v>
      </c>
      <c r="E22" s="1">
        <v>6</v>
      </c>
      <c r="F22" s="1">
        <v>179.25</v>
      </c>
      <c r="G22" s="1">
        <v>80.3</v>
      </c>
      <c r="H22" s="1">
        <v>21</v>
      </c>
      <c r="I22" s="1">
        <f>VLOOKUP($H22, Class!$D$3:$E$4, 2, TRUE)</f>
        <v>1</v>
      </c>
      <c r="J22" s="1"/>
      <c r="P22" s="2"/>
    </row>
    <row r="23" spans="1:16" x14ac:dyDescent="0.45">
      <c r="A23" s="1">
        <v>28</v>
      </c>
      <c r="B23" s="1">
        <v>58.49</v>
      </c>
      <c r="C23" s="1">
        <v>0.89700000000000002</v>
      </c>
      <c r="D23" s="1">
        <v>4</v>
      </c>
      <c r="E23" s="1">
        <v>5</v>
      </c>
      <c r="F23" s="1">
        <v>143.87</v>
      </c>
      <c r="G23" s="1">
        <v>65.84</v>
      </c>
      <c r="H23" s="1">
        <v>21.25</v>
      </c>
      <c r="I23" s="1">
        <f>VLOOKUP($H23, Class!$D$3:$E$4, 2, TRUE)</f>
        <v>1</v>
      </c>
      <c r="J23" s="1"/>
      <c r="P23" s="2"/>
    </row>
    <row r="24" spans="1:16" x14ac:dyDescent="0.45">
      <c r="A24" s="1">
        <v>29</v>
      </c>
      <c r="B24" s="1">
        <v>55.42</v>
      </c>
      <c r="D24" s="1">
        <v>4</v>
      </c>
      <c r="E24" s="1">
        <v>5</v>
      </c>
      <c r="F24" s="1">
        <v>160.22</v>
      </c>
      <c r="G24" s="1">
        <v>86.69</v>
      </c>
      <c r="H24" s="1">
        <v>21.125</v>
      </c>
      <c r="I24" s="1">
        <f>VLOOKUP($H24, Class!$D$3:$E$4, 2, TRUE)</f>
        <v>1</v>
      </c>
      <c r="J24" s="1"/>
      <c r="P24" s="2"/>
    </row>
    <row r="25" spans="1:16" x14ac:dyDescent="0.45">
      <c r="A25" s="1">
        <v>30</v>
      </c>
      <c r="B25" s="1">
        <v>82.26</v>
      </c>
      <c r="C25" s="1">
        <v>0.92100000000000004</v>
      </c>
      <c r="D25" s="1">
        <v>4</v>
      </c>
      <c r="E25" s="1">
        <v>6</v>
      </c>
      <c r="F25" s="1">
        <v>125.89</v>
      </c>
      <c r="G25" s="1">
        <v>84.62</v>
      </c>
      <c r="H25" s="1">
        <v>20.875</v>
      </c>
      <c r="I25" s="1">
        <f>VLOOKUP($H25, Class!$D$3:$E$4, 2, TRUE)</f>
        <v>1</v>
      </c>
      <c r="J25" s="1"/>
      <c r="P25" s="2"/>
    </row>
    <row r="26" spans="1:16" x14ac:dyDescent="0.45">
      <c r="A26" s="1">
        <v>32</v>
      </c>
      <c r="B26" s="1">
        <v>81.37</v>
      </c>
      <c r="C26" s="1">
        <v>0.94699999999999995</v>
      </c>
      <c r="D26" s="1">
        <v>4</v>
      </c>
      <c r="E26" s="1">
        <v>6</v>
      </c>
      <c r="F26" s="1">
        <v>83</v>
      </c>
      <c r="G26" s="1">
        <v>85.35</v>
      </c>
      <c r="H26" s="1">
        <v>18.329999999999998</v>
      </c>
      <c r="I26" s="1">
        <f>VLOOKUP($H26, Class!$D$3:$E$4, 2, TRUE)</f>
        <v>1</v>
      </c>
      <c r="J26" s="1"/>
    </row>
    <row r="27" spans="1:16" x14ac:dyDescent="0.45">
      <c r="A27" s="1">
        <v>33</v>
      </c>
      <c r="B27" s="1">
        <v>90.09</v>
      </c>
      <c r="C27" s="1">
        <v>0.90300000000000002</v>
      </c>
      <c r="D27" s="1">
        <v>4</v>
      </c>
      <c r="E27" s="1">
        <v>6</v>
      </c>
      <c r="F27" s="1">
        <v>91.03</v>
      </c>
      <c r="G27" s="1">
        <v>131.33000000000001</v>
      </c>
      <c r="H27" s="1">
        <v>13.25</v>
      </c>
      <c r="I27" s="1">
        <f>VLOOKUP($H27, Class!$D$3:$E$4, 2, TRUE)</f>
        <v>0</v>
      </c>
      <c r="J27" s="1"/>
    </row>
    <row r="28" spans="1:16" x14ac:dyDescent="0.45">
      <c r="A28" s="1">
        <v>36</v>
      </c>
      <c r="B28" s="1">
        <v>82.87</v>
      </c>
      <c r="C28" s="3">
        <v>0.94699999999999995</v>
      </c>
      <c r="D28" s="1">
        <v>4</v>
      </c>
      <c r="E28" s="1">
        <v>6</v>
      </c>
      <c r="F28" s="3">
        <v>103.21</v>
      </c>
      <c r="G28" s="3">
        <v>36.9</v>
      </c>
      <c r="H28" s="1">
        <v>17</v>
      </c>
      <c r="I28" s="1">
        <f>VLOOKUP($H28, Class!$D$3:$E$4, 2, TRUE)</f>
        <v>0</v>
      </c>
      <c r="J28" s="1"/>
    </row>
    <row r="29" spans="1:16" x14ac:dyDescent="0.45">
      <c r="A29" s="1">
        <v>38</v>
      </c>
      <c r="B29" s="1">
        <v>91.92</v>
      </c>
      <c r="C29" s="3">
        <v>0.96899999999999997</v>
      </c>
      <c r="D29" s="1">
        <v>4</v>
      </c>
      <c r="E29" s="1">
        <v>5</v>
      </c>
      <c r="F29" s="3">
        <v>173.68</v>
      </c>
      <c r="G29" s="3">
        <v>43.84</v>
      </c>
      <c r="H29" s="1">
        <v>17.5</v>
      </c>
      <c r="I29" s="1">
        <f>VLOOKUP($H29, Class!$D$3:$E$4, 2, TRUE)</f>
        <v>1</v>
      </c>
      <c r="J29" s="1"/>
      <c r="K29" s="1"/>
      <c r="L29" s="1"/>
    </row>
    <row r="30" spans="1:16" x14ac:dyDescent="0.45">
      <c r="A30" s="1">
        <v>39</v>
      </c>
      <c r="B30" s="1">
        <v>83.24</v>
      </c>
      <c r="C30" s="3"/>
      <c r="D30" s="1">
        <v>4</v>
      </c>
      <c r="E30" s="1">
        <v>7</v>
      </c>
      <c r="F30" s="3">
        <v>173.94</v>
      </c>
      <c r="G30" s="3">
        <v>53.83</v>
      </c>
      <c r="H30" s="1">
        <v>16.5</v>
      </c>
      <c r="I30" s="1">
        <f>VLOOKUP($H30, Class!$D$3:$E$4, 2, TRUE)</f>
        <v>0</v>
      </c>
      <c r="J30" s="1"/>
      <c r="K30" s="1"/>
      <c r="L30" s="1"/>
    </row>
    <row r="31" spans="1:16" x14ac:dyDescent="0.45">
      <c r="A31" s="1">
        <v>40</v>
      </c>
      <c r="B31" s="1">
        <v>94.89</v>
      </c>
      <c r="C31" s="3">
        <v>0.90800000000000003</v>
      </c>
      <c r="D31" s="1">
        <v>4</v>
      </c>
      <c r="E31" s="1">
        <v>6</v>
      </c>
      <c r="F31" s="3">
        <v>133.72999999999999</v>
      </c>
      <c r="G31" s="3">
        <v>58.54</v>
      </c>
      <c r="H31" s="1">
        <v>17.5</v>
      </c>
      <c r="I31" s="1">
        <f>VLOOKUP($H31, Class!$D$3:$E$4, 2, TRUE)</f>
        <v>1</v>
      </c>
      <c r="J31" s="1"/>
    </row>
    <row r="32" spans="1:16" x14ac:dyDescent="0.45">
      <c r="A32" s="1">
        <v>41</v>
      </c>
      <c r="B32" s="1">
        <v>76.89</v>
      </c>
      <c r="C32" s="3">
        <v>0.92800000000000005</v>
      </c>
      <c r="D32" s="1">
        <v>4</v>
      </c>
      <c r="E32" s="1">
        <v>6</v>
      </c>
      <c r="F32" s="3"/>
      <c r="G32" s="3">
        <v>34.21</v>
      </c>
      <c r="H32" s="1">
        <v>20.75</v>
      </c>
      <c r="I32" s="1">
        <f>VLOOKUP($H32, Class!$D$3:$E$4, 2, TRUE)</f>
        <v>1</v>
      </c>
      <c r="J32" s="1"/>
    </row>
    <row r="33" spans="1:15" x14ac:dyDescent="0.45">
      <c r="A33" s="1">
        <v>42</v>
      </c>
      <c r="B33" s="1">
        <v>94.22</v>
      </c>
      <c r="C33" s="3">
        <v>0.90200000000000002</v>
      </c>
      <c r="D33" s="1">
        <v>4</v>
      </c>
      <c r="E33" s="1">
        <v>6</v>
      </c>
      <c r="F33" s="3">
        <v>76.010000000000005</v>
      </c>
      <c r="G33" s="3">
        <v>39.159999999999997</v>
      </c>
      <c r="H33" s="1">
        <v>17.125</v>
      </c>
      <c r="I33" s="1">
        <f>VLOOKUP($H33, Class!$D$3:$E$4, 2, TRUE)</f>
        <v>0</v>
      </c>
      <c r="J33" s="1"/>
    </row>
    <row r="34" spans="1:15" x14ac:dyDescent="0.45">
      <c r="A34" s="1">
        <v>45</v>
      </c>
      <c r="B34" s="1">
        <v>68.64</v>
      </c>
      <c r="C34" s="3"/>
      <c r="D34" s="1">
        <v>4</v>
      </c>
      <c r="E34" s="1">
        <v>6</v>
      </c>
      <c r="F34" s="3">
        <v>80.47</v>
      </c>
      <c r="G34" s="3">
        <v>69.38</v>
      </c>
      <c r="H34" s="1">
        <v>16</v>
      </c>
      <c r="I34" s="1">
        <f>VLOOKUP($H34, Class!$D$3:$E$4, 2, TRUE)</f>
        <v>0</v>
      </c>
      <c r="J34" s="1"/>
    </row>
    <row r="35" spans="1:15" x14ac:dyDescent="0.45">
      <c r="A35" s="1">
        <v>46</v>
      </c>
      <c r="B35" s="1">
        <v>107.72</v>
      </c>
      <c r="C35" s="3">
        <v>0.94499999999999995</v>
      </c>
      <c r="D35" s="1">
        <v>4</v>
      </c>
      <c r="E35" s="1">
        <v>6</v>
      </c>
      <c r="F35" s="3">
        <v>174.4</v>
      </c>
      <c r="G35" s="3">
        <v>24.71</v>
      </c>
      <c r="H35" s="1">
        <v>17.25</v>
      </c>
      <c r="I35" s="1">
        <f>VLOOKUP($H35, Class!$D$3:$E$4, 2, TRUE)</f>
        <v>0</v>
      </c>
      <c r="J35" s="1"/>
    </row>
    <row r="36" spans="1:15" x14ac:dyDescent="0.45">
      <c r="A36" s="1">
        <v>53</v>
      </c>
      <c r="B36" s="1">
        <v>75.290000000000006</v>
      </c>
      <c r="C36" s="1">
        <v>0.96399999999999997</v>
      </c>
      <c r="D36" s="1">
        <v>4</v>
      </c>
      <c r="E36" s="1">
        <v>5</v>
      </c>
      <c r="G36" s="1">
        <v>43.13</v>
      </c>
      <c r="H36" s="1">
        <v>17.375</v>
      </c>
      <c r="I36" s="1">
        <f>VLOOKUP($H36, Class!$D$3:$E$4, 2, TRUE)</f>
        <v>0</v>
      </c>
      <c r="J36" s="1"/>
    </row>
    <row r="37" spans="1:15" x14ac:dyDescent="0.45">
      <c r="A37" s="1">
        <v>54</v>
      </c>
      <c r="B37" s="1">
        <v>80.19</v>
      </c>
      <c r="C37" s="1">
        <v>0.95499999999999996</v>
      </c>
      <c r="D37" s="1">
        <v>4</v>
      </c>
      <c r="E37" s="1">
        <v>6</v>
      </c>
      <c r="G37" s="1">
        <v>62.87</v>
      </c>
      <c r="H37" s="1">
        <v>14.875</v>
      </c>
      <c r="I37" s="1">
        <f>VLOOKUP($H37, Class!$D$3:$E$4, 2, TRUE)</f>
        <v>0</v>
      </c>
      <c r="J37" s="1"/>
    </row>
    <row r="38" spans="1:15" x14ac:dyDescent="0.45">
      <c r="A38" s="1">
        <v>56</v>
      </c>
      <c r="B38" s="1">
        <v>74.13</v>
      </c>
      <c r="C38" s="1">
        <v>0.94199999999999995</v>
      </c>
      <c r="D38" s="1">
        <v>4</v>
      </c>
      <c r="E38" s="1">
        <v>5</v>
      </c>
      <c r="G38" s="1">
        <v>178.95</v>
      </c>
      <c r="H38" s="1">
        <v>20.125</v>
      </c>
      <c r="I38" s="1">
        <f>VLOOKUP($H38, Class!$D$3:$E$4, 2, TRUE)</f>
        <v>1</v>
      </c>
      <c r="J38" s="1"/>
      <c r="L38" s="1"/>
      <c r="O38" s="4"/>
    </row>
    <row r="39" spans="1:15" x14ac:dyDescent="0.45">
      <c r="A39" s="1">
        <v>57</v>
      </c>
      <c r="B39" s="1">
        <v>61.53</v>
      </c>
      <c r="C39" s="1">
        <v>0.93700000000000006</v>
      </c>
      <c r="D39" s="1">
        <v>4</v>
      </c>
      <c r="E39" s="1">
        <v>6</v>
      </c>
      <c r="G39" s="1">
        <v>82.98</v>
      </c>
      <c r="H39" s="1">
        <v>20.125</v>
      </c>
      <c r="I39" s="1">
        <f>VLOOKUP($H39, Class!$D$3:$E$4, 2, TRUE)</f>
        <v>1</v>
      </c>
      <c r="L39" s="1"/>
      <c r="O39" s="4"/>
    </row>
    <row r="40" spans="1:15" x14ac:dyDescent="0.45">
      <c r="A40" s="1">
        <v>58</v>
      </c>
      <c r="B40" s="1">
        <v>61.28</v>
      </c>
      <c r="C40" s="1">
        <v>0.92600000000000005</v>
      </c>
      <c r="D40" s="1">
        <v>4</v>
      </c>
      <c r="E40" s="1">
        <v>5</v>
      </c>
      <c r="F40" s="1">
        <v>69.040000000000006</v>
      </c>
      <c r="G40" s="1">
        <v>48.78</v>
      </c>
      <c r="H40" s="1">
        <v>16.75</v>
      </c>
      <c r="I40" s="1">
        <f>VLOOKUP($H40, Class!$D$3:$E$4, 2, TRUE)</f>
        <v>0</v>
      </c>
      <c r="N40" s="3"/>
      <c r="O40" s="4"/>
    </row>
    <row r="41" spans="1:15" x14ac:dyDescent="0.45">
      <c r="A41" s="1">
        <v>59</v>
      </c>
      <c r="B41" s="1">
        <v>78.66</v>
      </c>
      <c r="C41" s="1">
        <v>0.97499999999999998</v>
      </c>
      <c r="D41" s="1">
        <v>4</v>
      </c>
      <c r="E41" s="1">
        <v>6</v>
      </c>
      <c r="G41" s="1">
        <v>114.75</v>
      </c>
      <c r="H41" s="1">
        <v>17.25</v>
      </c>
      <c r="I41" s="1">
        <f>VLOOKUP($H41, Class!$D$3:$E$4, 2, TRUE)</f>
        <v>0</v>
      </c>
      <c r="N41" s="3"/>
      <c r="O41" s="4"/>
    </row>
    <row r="42" spans="1:15" x14ac:dyDescent="0.45">
      <c r="A42" s="1">
        <v>61</v>
      </c>
      <c r="B42" s="1">
        <v>76.62</v>
      </c>
      <c r="C42" s="1">
        <v>0.93700000000000006</v>
      </c>
      <c r="D42" s="1">
        <v>4</v>
      </c>
      <c r="E42" s="1">
        <v>7</v>
      </c>
      <c r="F42" s="1">
        <v>100.71</v>
      </c>
      <c r="G42" s="1">
        <v>133.37</v>
      </c>
      <c r="H42" s="1">
        <v>17.375</v>
      </c>
      <c r="I42" s="1">
        <f>VLOOKUP($H42, Class!$D$3:$E$4, 2, TRUE)</f>
        <v>0</v>
      </c>
    </row>
    <row r="43" spans="1:15" x14ac:dyDescent="0.45">
      <c r="A43" s="1">
        <v>62</v>
      </c>
      <c r="B43" s="1">
        <v>55.81</v>
      </c>
      <c r="C43" s="1">
        <v>0.98099999999999998</v>
      </c>
      <c r="D43" s="1">
        <v>4</v>
      </c>
      <c r="E43" s="1">
        <v>5</v>
      </c>
      <c r="F43" s="1">
        <v>58.74</v>
      </c>
      <c r="G43" s="1">
        <v>81.849999999999994</v>
      </c>
      <c r="H43" s="1">
        <v>15.375</v>
      </c>
      <c r="I43" s="1">
        <f>VLOOKUP($H43, Class!$D$3:$E$4, 2, TRUE)</f>
        <v>0</v>
      </c>
    </row>
    <row r="44" spans="1:15" x14ac:dyDescent="0.45">
      <c r="A44" s="1">
        <v>63</v>
      </c>
      <c r="B44" s="1">
        <v>89.86</v>
      </c>
      <c r="C44" s="1">
        <v>0.95199999999999996</v>
      </c>
      <c r="D44" s="1">
        <v>4</v>
      </c>
      <c r="E44" s="1">
        <v>6</v>
      </c>
      <c r="G44" s="1">
        <v>95.78</v>
      </c>
      <c r="H44" s="1">
        <v>15.625</v>
      </c>
      <c r="I44" s="1">
        <f>VLOOKUP($H44, Class!$D$3:$E$4, 2, TRUE)</f>
        <v>0</v>
      </c>
    </row>
    <row r="45" spans="1:15" x14ac:dyDescent="0.45">
      <c r="A45" s="1">
        <v>64</v>
      </c>
      <c r="B45" s="1">
        <v>54.72</v>
      </c>
      <c r="C45" s="1">
        <v>0.94199999999999995</v>
      </c>
      <c r="D45" s="1">
        <v>4</v>
      </c>
      <c r="E45" s="1">
        <v>5</v>
      </c>
      <c r="F45" s="1">
        <v>172.31</v>
      </c>
      <c r="G45" s="1">
        <v>32.299999999999997</v>
      </c>
      <c r="H45" s="1">
        <v>18.75</v>
      </c>
      <c r="I45" s="1">
        <f>VLOOKUP($H45, Class!$D$3:$E$4, 2, TRUE)</f>
        <v>1</v>
      </c>
    </row>
    <row r="46" spans="1:15" x14ac:dyDescent="0.45">
      <c r="A46" s="1">
        <v>65</v>
      </c>
      <c r="B46" s="1">
        <v>56.3</v>
      </c>
      <c r="C46" s="1">
        <v>0.96399999999999997</v>
      </c>
      <c r="D46" s="1">
        <v>4</v>
      </c>
      <c r="E46" s="1">
        <v>6</v>
      </c>
      <c r="F46" s="1">
        <v>172.22</v>
      </c>
      <c r="G46" s="1">
        <v>38.54</v>
      </c>
      <c r="H46" s="1">
        <v>18</v>
      </c>
      <c r="I46" s="1">
        <f>VLOOKUP($H46, Class!$D$3:$E$4, 2, TRUE)</f>
        <v>1</v>
      </c>
    </row>
    <row r="47" spans="1:15" x14ac:dyDescent="0.45">
      <c r="A47" s="1">
        <v>66</v>
      </c>
      <c r="B47" s="1">
        <v>63.49</v>
      </c>
      <c r="C47" s="1">
        <v>0.96899999999999997</v>
      </c>
      <c r="D47" s="1">
        <v>4</v>
      </c>
      <c r="E47" s="1">
        <v>5</v>
      </c>
      <c r="F47" s="1">
        <v>170.6</v>
      </c>
      <c r="G47" s="1">
        <v>29.27</v>
      </c>
      <c r="H47" s="1">
        <v>18.5</v>
      </c>
      <c r="I47" s="1">
        <f>VLOOKUP($H47, Class!$D$3:$E$4, 2, TRUE)</f>
        <v>1</v>
      </c>
      <c r="K47" s="1"/>
    </row>
    <row r="48" spans="1:15" x14ac:dyDescent="0.45">
      <c r="A48" s="1">
        <v>67</v>
      </c>
      <c r="B48" s="1">
        <v>63.3</v>
      </c>
      <c r="C48" s="1">
        <v>0.95599999999999996</v>
      </c>
      <c r="D48" s="1">
        <v>4</v>
      </c>
      <c r="E48" s="1">
        <v>4</v>
      </c>
      <c r="F48" s="1">
        <v>171.71</v>
      </c>
      <c r="G48" s="1">
        <v>40.840000000000003</v>
      </c>
      <c r="H48" s="1">
        <v>15.875</v>
      </c>
      <c r="I48" s="1">
        <f>VLOOKUP($H48, Class!$D$3:$E$4, 2, TRUE)</f>
        <v>0</v>
      </c>
      <c r="K48" s="1"/>
    </row>
    <row r="49" spans="1:12" x14ac:dyDescent="0.45">
      <c r="A49" s="1">
        <v>68</v>
      </c>
      <c r="B49" s="1">
        <v>55.21</v>
      </c>
      <c r="C49" s="1">
        <v>0.97099999999999997</v>
      </c>
      <c r="D49" s="1">
        <v>4</v>
      </c>
      <c r="E49" s="1">
        <v>6</v>
      </c>
      <c r="F49" s="1">
        <v>174.76</v>
      </c>
      <c r="G49" s="1">
        <v>27.61</v>
      </c>
      <c r="H49" s="1">
        <v>17</v>
      </c>
      <c r="I49" s="1">
        <f>VLOOKUP($H49, Class!$D$3:$E$4, 2, TRUE)</f>
        <v>0</v>
      </c>
    </row>
    <row r="50" spans="1:12" x14ac:dyDescent="0.45">
      <c r="A50" s="1">
        <v>70</v>
      </c>
      <c r="B50" s="1">
        <v>62.65</v>
      </c>
      <c r="C50" s="1">
        <v>0.95499999999999996</v>
      </c>
      <c r="D50" s="1">
        <v>4</v>
      </c>
      <c r="E50" s="1">
        <v>6</v>
      </c>
      <c r="F50" s="1">
        <v>120.3</v>
      </c>
      <c r="G50" s="1">
        <v>18.239999999999998</v>
      </c>
      <c r="H50" s="1">
        <v>17.25</v>
      </c>
      <c r="I50" s="1">
        <f>VLOOKUP($H50, Class!$D$3:$E$4, 2, TRUE)</f>
        <v>0</v>
      </c>
    </row>
    <row r="51" spans="1:12" x14ac:dyDescent="0.45">
      <c r="A51" s="1">
        <v>71</v>
      </c>
      <c r="B51" s="1">
        <v>57.21</v>
      </c>
      <c r="C51" s="1">
        <v>0.95099999999999996</v>
      </c>
      <c r="D51" s="1">
        <v>4</v>
      </c>
      <c r="E51" s="1">
        <v>6</v>
      </c>
      <c r="F51" s="1">
        <v>133.19999999999999</v>
      </c>
      <c r="G51" s="1">
        <v>29.89</v>
      </c>
      <c r="H51" s="1">
        <v>15.25</v>
      </c>
      <c r="I51" s="1">
        <f>VLOOKUP($H51, Class!$D$3:$E$4, 2, TRUE)</f>
        <v>0</v>
      </c>
    </row>
    <row r="52" spans="1:12" x14ac:dyDescent="0.45">
      <c r="A52" s="1">
        <v>73</v>
      </c>
      <c r="B52" s="1">
        <v>55.71</v>
      </c>
      <c r="C52" s="1">
        <v>0.96799999999999997</v>
      </c>
      <c r="D52" s="1">
        <v>4</v>
      </c>
      <c r="E52" s="1">
        <v>7</v>
      </c>
      <c r="F52" s="1">
        <v>173.12</v>
      </c>
      <c r="G52" s="1">
        <v>30.42</v>
      </c>
      <c r="H52" s="1">
        <v>18</v>
      </c>
      <c r="I52" s="1">
        <f>VLOOKUP($H52, Class!$D$3:$E$4, 2, TRUE)</f>
        <v>1</v>
      </c>
    </row>
    <row r="53" spans="1:12" x14ac:dyDescent="0.45">
      <c r="A53" s="1">
        <v>74</v>
      </c>
      <c r="B53" s="1">
        <v>60.12</v>
      </c>
      <c r="C53" s="1">
        <v>0.97299999999999998</v>
      </c>
      <c r="D53" s="1">
        <v>4</v>
      </c>
      <c r="E53" s="1">
        <v>6</v>
      </c>
      <c r="F53" s="1">
        <v>174.01</v>
      </c>
      <c r="G53" s="1">
        <v>53.75</v>
      </c>
      <c r="H53" s="1">
        <v>16</v>
      </c>
      <c r="I53" s="1">
        <f>VLOOKUP($H53, Class!$D$3:$E$4, 2, TRUE)</f>
        <v>0</v>
      </c>
    </row>
    <row r="54" spans="1:12" x14ac:dyDescent="0.45">
      <c r="A54" s="1">
        <v>79</v>
      </c>
      <c r="B54" s="1">
        <v>57.04</v>
      </c>
      <c r="C54" s="1">
        <v>0.96899999999999997</v>
      </c>
      <c r="D54" s="1">
        <v>4</v>
      </c>
      <c r="E54" s="1">
        <v>5</v>
      </c>
      <c r="F54" s="1">
        <v>169.97</v>
      </c>
      <c r="G54" s="1">
        <v>24.89</v>
      </c>
      <c r="H54" s="1">
        <v>17.5</v>
      </c>
      <c r="I54" s="1">
        <f>VLOOKUP($H54, Class!$D$3:$E$4, 2, TRUE)</f>
        <v>1</v>
      </c>
    </row>
    <row r="55" spans="1:12" x14ac:dyDescent="0.45">
      <c r="A55" s="1">
        <v>80</v>
      </c>
      <c r="B55" s="1">
        <v>58.54</v>
      </c>
      <c r="C55" s="1">
        <v>0.93799999999999994</v>
      </c>
      <c r="D55" s="1">
        <v>4</v>
      </c>
      <c r="E55" s="1">
        <v>6</v>
      </c>
      <c r="F55" s="1">
        <v>155.62</v>
      </c>
      <c r="G55" s="1">
        <v>33.47</v>
      </c>
      <c r="H55" s="1">
        <v>17.875</v>
      </c>
      <c r="I55" s="1">
        <f>VLOOKUP($H55, Class!$D$3:$E$4, 2, TRUE)</f>
        <v>1</v>
      </c>
    </row>
    <row r="56" spans="1:12" x14ac:dyDescent="0.45">
      <c r="A56" s="1">
        <v>81</v>
      </c>
      <c r="B56" s="1">
        <v>56.88</v>
      </c>
      <c r="C56" s="1">
        <v>0.91600000000000004</v>
      </c>
      <c r="D56" s="1">
        <v>4</v>
      </c>
      <c r="E56" s="1">
        <v>6</v>
      </c>
      <c r="F56" s="1">
        <v>134.46</v>
      </c>
      <c r="G56" s="1">
        <v>21.1</v>
      </c>
      <c r="H56" s="1">
        <v>19</v>
      </c>
      <c r="I56" s="1">
        <f>VLOOKUP($H56, Class!$D$3:$E$4, 2, TRUE)</f>
        <v>1</v>
      </c>
    </row>
    <row r="57" spans="1:12" x14ac:dyDescent="0.45">
      <c r="A57" s="1">
        <v>82</v>
      </c>
      <c r="B57" s="1">
        <v>65.19</v>
      </c>
      <c r="C57" s="1">
        <v>0.97</v>
      </c>
      <c r="D57" s="1">
        <v>4</v>
      </c>
      <c r="E57" s="1">
        <v>7</v>
      </c>
      <c r="F57" s="1">
        <v>164.24</v>
      </c>
      <c r="G57" s="1">
        <v>27.19</v>
      </c>
      <c r="H57" s="1">
        <v>17.625</v>
      </c>
      <c r="I57" s="1">
        <f>VLOOKUP($H57, Class!$D$3:$E$4, 2, TRUE)</f>
        <v>1</v>
      </c>
    </row>
    <row r="58" spans="1:12" x14ac:dyDescent="0.45">
      <c r="A58" s="1">
        <v>83</v>
      </c>
      <c r="B58" s="1">
        <v>65.239999999999995</v>
      </c>
      <c r="C58" s="1">
        <v>0.95199999999999996</v>
      </c>
      <c r="D58" s="1">
        <v>4</v>
      </c>
      <c r="E58" s="1">
        <v>4</v>
      </c>
      <c r="F58" s="1">
        <v>135.16999999999999</v>
      </c>
      <c r="G58" s="1">
        <v>25.4</v>
      </c>
      <c r="H58" s="1">
        <v>17.5</v>
      </c>
      <c r="I58" s="1">
        <f>VLOOKUP($H58, Class!$D$3:$E$4, 2, TRUE)</f>
        <v>1</v>
      </c>
      <c r="L58" s="1"/>
    </row>
    <row r="59" spans="1:12" x14ac:dyDescent="0.45">
      <c r="A59" s="1">
        <v>84</v>
      </c>
      <c r="B59" s="1">
        <v>53.84</v>
      </c>
      <c r="C59" s="1">
        <v>0.96099999999999997</v>
      </c>
      <c r="D59" s="1">
        <v>4</v>
      </c>
      <c r="E59" s="1">
        <v>6</v>
      </c>
      <c r="F59" s="1">
        <v>174.01</v>
      </c>
      <c r="G59" s="1">
        <v>17.420000000000002</v>
      </c>
      <c r="H59" s="1">
        <v>19.75</v>
      </c>
      <c r="I59" s="1">
        <f>VLOOKUP($H59, Class!$D$3:$E$4, 2, TRUE)</f>
        <v>1</v>
      </c>
      <c r="L59" s="1"/>
    </row>
    <row r="60" spans="1:12" x14ac:dyDescent="0.45">
      <c r="A60" s="1">
        <v>85</v>
      </c>
      <c r="B60" s="1">
        <v>60.2</v>
      </c>
      <c r="C60" s="1">
        <v>0.93500000000000005</v>
      </c>
      <c r="D60" s="1">
        <v>4</v>
      </c>
      <c r="E60" s="1">
        <v>5</v>
      </c>
      <c r="F60" s="1">
        <v>99.95</v>
      </c>
      <c r="G60" s="1">
        <v>30.39</v>
      </c>
      <c r="H60" s="1">
        <v>17.375</v>
      </c>
      <c r="I60" s="1">
        <f>VLOOKUP($H60, Class!$D$3:$E$4, 2, TRUE)</f>
        <v>0</v>
      </c>
    </row>
    <row r="61" spans="1:12" x14ac:dyDescent="0.45">
      <c r="A61" s="1">
        <v>86</v>
      </c>
      <c r="B61" s="1">
        <v>49.48</v>
      </c>
      <c r="C61" s="1">
        <v>0.93300000000000005</v>
      </c>
      <c r="D61" s="1">
        <v>4</v>
      </c>
      <c r="E61" s="1">
        <v>5</v>
      </c>
      <c r="F61" s="1">
        <v>99.92</v>
      </c>
      <c r="G61" s="1">
        <v>27.36</v>
      </c>
      <c r="H61" s="1">
        <v>18.375</v>
      </c>
      <c r="I61" s="1">
        <f>VLOOKUP($H61, Class!$D$3:$E$4, 2, TRUE)</f>
        <v>1</v>
      </c>
    </row>
    <row r="62" spans="1:12" x14ac:dyDescent="0.45">
      <c r="A62" s="1">
        <v>87</v>
      </c>
      <c r="B62" s="1">
        <v>68.099999999999994</v>
      </c>
      <c r="C62" s="1">
        <v>0.96099999999999997</v>
      </c>
      <c r="D62" s="1">
        <v>4</v>
      </c>
      <c r="E62" s="1">
        <v>5</v>
      </c>
      <c r="F62" s="1">
        <v>123.32</v>
      </c>
      <c r="G62" s="1">
        <v>21.03</v>
      </c>
      <c r="H62" s="1">
        <v>17.125</v>
      </c>
      <c r="I62" s="1">
        <f>VLOOKUP($H62, Class!$D$3:$E$4, 2, TRUE)</f>
        <v>0</v>
      </c>
    </row>
    <row r="63" spans="1:12" x14ac:dyDescent="0.45">
      <c r="A63" s="1">
        <v>52</v>
      </c>
      <c r="B63" s="1">
        <v>61.87</v>
      </c>
      <c r="C63" s="1">
        <v>0.97699999999999998</v>
      </c>
      <c r="D63" s="1">
        <v>4</v>
      </c>
      <c r="E63" s="1">
        <v>6</v>
      </c>
      <c r="G63" s="1">
        <v>43.56</v>
      </c>
      <c r="H63" s="1">
        <v>16.75</v>
      </c>
      <c r="I63" s="1">
        <f>VLOOKUP($H63, Class!$D$3:$E$4, 2, TRUE)</f>
        <v>0</v>
      </c>
    </row>
    <row r="64" spans="1:12" x14ac:dyDescent="0.45">
      <c r="A64" s="1">
        <v>69</v>
      </c>
      <c r="B64" s="1">
        <v>65.66</v>
      </c>
      <c r="C64" s="1">
        <v>0.89</v>
      </c>
      <c r="D64" s="1">
        <v>4</v>
      </c>
      <c r="E64" s="1">
        <v>6</v>
      </c>
      <c r="G64" s="1">
        <v>44.93</v>
      </c>
      <c r="H64" s="1">
        <v>17.25</v>
      </c>
      <c r="I64" s="1">
        <f>VLOOKUP($H64, Class!$D$3:$E$4, 2, TRUE)</f>
        <v>0</v>
      </c>
    </row>
    <row r="65" spans="1:15" x14ac:dyDescent="0.45">
      <c r="A65" s="1">
        <v>72</v>
      </c>
      <c r="B65" s="1">
        <v>51.94</v>
      </c>
      <c r="C65" s="1">
        <v>0.95599999999999996</v>
      </c>
      <c r="D65" s="1">
        <v>4</v>
      </c>
      <c r="E65" s="1">
        <v>5</v>
      </c>
      <c r="G65" s="1">
        <v>21.35</v>
      </c>
      <c r="H65" s="1">
        <v>16</v>
      </c>
      <c r="I65" s="1">
        <f>VLOOKUP($H65, Class!$D$3:$E$4, 2, TRUE)</f>
        <v>0</v>
      </c>
    </row>
    <row r="66" spans="1:15" x14ac:dyDescent="0.45">
      <c r="A66" s="1">
        <v>76</v>
      </c>
      <c r="B66" s="1">
        <v>58.9</v>
      </c>
      <c r="C66" s="1">
        <v>0.97099999999999997</v>
      </c>
      <c r="D66" s="1">
        <v>4</v>
      </c>
      <c r="E66" s="1">
        <v>7</v>
      </c>
      <c r="G66" s="1">
        <v>66.599999999999994</v>
      </c>
      <c r="H66" s="1">
        <v>17</v>
      </c>
      <c r="I66" s="1">
        <f>VLOOKUP($H66, Class!$D$3:$E$4, 2, TRUE)</f>
        <v>0</v>
      </c>
    </row>
    <row r="67" spans="1:15" x14ac:dyDescent="0.45">
      <c r="A67" s="1">
        <v>90</v>
      </c>
      <c r="B67" s="1">
        <v>60.56</v>
      </c>
      <c r="C67" s="1">
        <v>0.97499999999999998</v>
      </c>
      <c r="D67" s="1">
        <v>4</v>
      </c>
      <c r="E67" s="1">
        <v>5</v>
      </c>
      <c r="G67" s="1">
        <v>27.45</v>
      </c>
      <c r="H67" s="1">
        <v>17.75</v>
      </c>
      <c r="I67" s="1">
        <f>VLOOKUP($H67, Class!$D$3:$E$4, 2, TRUE)</f>
        <v>1</v>
      </c>
    </row>
    <row r="68" spans="1:15" x14ac:dyDescent="0.45">
      <c r="A68" s="1">
        <v>91</v>
      </c>
      <c r="B68" s="1">
        <v>46.08</v>
      </c>
      <c r="C68" s="1">
        <v>0.97799999999999998</v>
      </c>
      <c r="D68" s="1">
        <v>4</v>
      </c>
      <c r="E68" s="1">
        <v>7</v>
      </c>
      <c r="F68" s="1">
        <v>209.86</v>
      </c>
      <c r="G68" s="1">
        <v>18.73</v>
      </c>
      <c r="H68" s="1">
        <v>20.375</v>
      </c>
      <c r="I68" s="1">
        <f>VLOOKUP($H68, Class!$D$3:$E$4, 2, TRUE)</f>
        <v>1</v>
      </c>
    </row>
    <row r="69" spans="1:15" x14ac:dyDescent="0.45">
      <c r="A69" s="1">
        <v>92</v>
      </c>
      <c r="B69" s="1">
        <v>45.47</v>
      </c>
      <c r="C69" s="1">
        <v>0.96399999999999997</v>
      </c>
      <c r="D69" s="1">
        <v>4</v>
      </c>
      <c r="E69" s="1">
        <v>6</v>
      </c>
      <c r="G69" s="1">
        <v>14.7</v>
      </c>
      <c r="H69" s="1">
        <v>20.25</v>
      </c>
      <c r="I69" s="1">
        <f>VLOOKUP($H69, Class!$D$3:$E$4, 2, TRUE)</f>
        <v>1</v>
      </c>
      <c r="N69" s="3"/>
      <c r="O69" s="4"/>
    </row>
    <row r="70" spans="1:15" x14ac:dyDescent="0.45">
      <c r="A70" s="1">
        <v>93</v>
      </c>
      <c r="B70" s="1">
        <v>50.96</v>
      </c>
      <c r="C70" s="1">
        <v>0.93300000000000005</v>
      </c>
      <c r="D70" s="1">
        <v>4</v>
      </c>
      <c r="E70" s="1">
        <v>6</v>
      </c>
      <c r="F70" s="1">
        <v>96.9</v>
      </c>
      <c r="G70" s="1">
        <v>15.92</v>
      </c>
      <c r="H70" s="1">
        <v>15.75</v>
      </c>
      <c r="I70" s="1">
        <f>VLOOKUP($H70, Class!$D$3:$E$4, 2, TRUE)</f>
        <v>0</v>
      </c>
    </row>
    <row r="71" spans="1:15" x14ac:dyDescent="0.45">
      <c r="A71" s="1">
        <v>94</v>
      </c>
      <c r="B71" s="1">
        <v>56.22</v>
      </c>
      <c r="C71" s="1">
        <v>0.96199999999999997</v>
      </c>
      <c r="D71" s="1">
        <v>4</v>
      </c>
      <c r="E71" s="1">
        <v>6</v>
      </c>
      <c r="F71" s="1">
        <v>76.040000000000006</v>
      </c>
      <c r="G71" s="1">
        <v>17.170000000000002</v>
      </c>
      <c r="H71" s="1">
        <v>17.625</v>
      </c>
      <c r="I71" s="1">
        <f>VLOOKUP($H71, Class!$D$3:$E$4, 2, TRUE)</f>
        <v>1</v>
      </c>
      <c r="N71" s="3"/>
      <c r="O71" s="4"/>
    </row>
    <row r="72" spans="1:15" x14ac:dyDescent="0.45">
      <c r="A72" s="1">
        <v>96</v>
      </c>
      <c r="B72" s="1">
        <v>60.85</v>
      </c>
      <c r="C72" s="1">
        <v>0.95199999999999996</v>
      </c>
      <c r="D72" s="1">
        <v>4</v>
      </c>
      <c r="E72" s="1">
        <v>6</v>
      </c>
      <c r="F72" s="1">
        <v>96.97</v>
      </c>
      <c r="G72" s="1">
        <v>24.64</v>
      </c>
      <c r="H72" s="1">
        <v>17.25</v>
      </c>
      <c r="I72" s="1">
        <f>VLOOKUP($H72, Class!$D$3:$E$4, 2, TRUE)</f>
        <v>0</v>
      </c>
    </row>
    <row r="73" spans="1:15" x14ac:dyDescent="0.45">
      <c r="A73" s="1">
        <v>97</v>
      </c>
      <c r="B73" s="1">
        <v>57.46</v>
      </c>
      <c r="C73" s="1">
        <v>0.96499999999999997</v>
      </c>
      <c r="D73" s="1">
        <v>4</v>
      </c>
      <c r="E73" s="1">
        <v>6</v>
      </c>
      <c r="G73" s="1">
        <v>20.85</v>
      </c>
      <c r="H73" s="1">
        <v>20</v>
      </c>
      <c r="I73" s="1">
        <f>VLOOKUP($H73, Class!$D$3:$E$4, 2, TRUE)</f>
        <v>1</v>
      </c>
    </row>
    <row r="74" spans="1:15" x14ac:dyDescent="0.45">
      <c r="A74" s="1">
        <v>99</v>
      </c>
      <c r="B74" s="1">
        <v>52.7</v>
      </c>
      <c r="C74" s="1">
        <v>0.98099999999999998</v>
      </c>
      <c r="D74" s="1">
        <v>4</v>
      </c>
      <c r="E74" s="1">
        <v>5</v>
      </c>
      <c r="G74" s="1">
        <v>16.66</v>
      </c>
      <c r="H74" s="1">
        <v>20.5</v>
      </c>
      <c r="I74" s="1">
        <f>VLOOKUP($H74, Class!$D$3:$E$4, 2, TRUE)</f>
        <v>1</v>
      </c>
    </row>
    <row r="75" spans="1:15" x14ac:dyDescent="0.45">
      <c r="A75" s="1">
        <v>100</v>
      </c>
      <c r="B75" s="1">
        <v>60.83</v>
      </c>
      <c r="C75" s="1">
        <v>0.96899999999999997</v>
      </c>
      <c r="D75" s="1">
        <v>4</v>
      </c>
      <c r="E75" s="1">
        <v>6</v>
      </c>
      <c r="G75" s="1">
        <v>23.73</v>
      </c>
      <c r="H75" s="1">
        <v>21.25</v>
      </c>
      <c r="I75" s="1">
        <f>VLOOKUP($H75, Class!$D$3:$E$4, 2, TRUE)</f>
        <v>1</v>
      </c>
    </row>
    <row r="76" spans="1:15" x14ac:dyDescent="0.45">
      <c r="A76" s="1">
        <v>101</v>
      </c>
      <c r="B76" s="1">
        <v>56.8</v>
      </c>
      <c r="C76" s="1">
        <v>0.95799999999999996</v>
      </c>
      <c r="D76" s="1">
        <v>4</v>
      </c>
      <c r="E76" s="1">
        <v>6</v>
      </c>
      <c r="F76" s="1">
        <v>75.44</v>
      </c>
      <c r="G76" s="1">
        <v>14.61</v>
      </c>
      <c r="H76" s="1">
        <v>17</v>
      </c>
      <c r="I76" s="1">
        <f>VLOOKUP($H76, Class!$D$3:$E$4, 2, TRUE)</f>
        <v>0</v>
      </c>
    </row>
    <row r="77" spans="1:15" x14ac:dyDescent="0.45">
      <c r="A77" s="1">
        <v>102</v>
      </c>
      <c r="B77" s="1">
        <v>61.03</v>
      </c>
      <c r="C77" s="1">
        <v>0.97699999999999998</v>
      </c>
      <c r="D77" s="1">
        <v>4</v>
      </c>
      <c r="E77" s="1">
        <v>6</v>
      </c>
      <c r="F77" s="1">
        <v>78.16</v>
      </c>
      <c r="G77" s="1">
        <v>13.25</v>
      </c>
      <c r="H77" s="1">
        <v>18.375</v>
      </c>
      <c r="I77" s="1">
        <f>VLOOKUP($H77, Class!$D$3:$E$4, 2, TRUE)</f>
        <v>1</v>
      </c>
    </row>
    <row r="78" spans="1:15" x14ac:dyDescent="0.45">
      <c r="A78" s="1">
        <v>103</v>
      </c>
      <c r="B78" s="1">
        <v>50.88</v>
      </c>
      <c r="C78" s="1">
        <v>0.95</v>
      </c>
      <c r="D78" s="1">
        <v>4</v>
      </c>
      <c r="E78" s="1">
        <v>5</v>
      </c>
      <c r="F78" s="1">
        <v>148.27000000000001</v>
      </c>
      <c r="G78" s="1">
        <v>16.850000000000001</v>
      </c>
      <c r="H78" s="1">
        <v>17.5</v>
      </c>
      <c r="I78" s="1">
        <f>VLOOKUP($H78, Class!$D$3:$E$4, 2, TRUE)</f>
        <v>1</v>
      </c>
    </row>
    <row r="79" spans="1:15" x14ac:dyDescent="0.45">
      <c r="A79" s="1">
        <v>104</v>
      </c>
      <c r="B79" s="1">
        <v>52.74</v>
      </c>
      <c r="C79" s="1">
        <v>0.96799999999999997</v>
      </c>
      <c r="D79" s="1">
        <v>4</v>
      </c>
      <c r="E79" s="1">
        <v>6</v>
      </c>
      <c r="F79" s="1">
        <v>74.790000000000006</v>
      </c>
      <c r="G79" s="1">
        <v>16.09</v>
      </c>
      <c r="H79" s="1">
        <v>18.25</v>
      </c>
      <c r="I79" s="1">
        <f>VLOOKUP($H79, Class!$D$3:$E$4, 2, TRUE)</f>
        <v>1</v>
      </c>
    </row>
    <row r="80" spans="1:15" x14ac:dyDescent="0.45">
      <c r="A80" s="1">
        <v>105</v>
      </c>
      <c r="B80" s="1">
        <v>56.76</v>
      </c>
      <c r="C80" s="1">
        <v>0.93</v>
      </c>
      <c r="D80" s="1">
        <v>4</v>
      </c>
      <c r="E80" s="1">
        <v>6</v>
      </c>
      <c r="F80" s="1">
        <v>197.26</v>
      </c>
      <c r="G80" s="1">
        <v>14.83</v>
      </c>
      <c r="H80" s="1">
        <v>17.625</v>
      </c>
      <c r="I80" s="1">
        <f>VLOOKUP($H80, Class!$D$3:$E$4, 2, TRUE)</f>
        <v>1</v>
      </c>
    </row>
    <row r="81" spans="1:9" x14ac:dyDescent="0.45">
      <c r="A81" s="1">
        <v>106</v>
      </c>
      <c r="B81" s="1">
        <v>49.21</v>
      </c>
      <c r="C81" s="1">
        <v>0.97</v>
      </c>
      <c r="D81" s="1">
        <v>4</v>
      </c>
      <c r="E81" s="1">
        <v>6</v>
      </c>
      <c r="F81" s="1">
        <v>171.24</v>
      </c>
      <c r="G81" s="1">
        <v>16.52</v>
      </c>
      <c r="H81" s="1">
        <v>17.375</v>
      </c>
      <c r="I81" s="1">
        <f>VLOOKUP($H81, Class!$D$3:$E$4, 2, TRUE)</f>
        <v>0</v>
      </c>
    </row>
    <row r="82" spans="1:9" x14ac:dyDescent="0.45">
      <c r="A82" s="1">
        <v>107</v>
      </c>
      <c r="B82" s="1">
        <v>50.35</v>
      </c>
      <c r="C82" s="1">
        <v>0.96899999999999997</v>
      </c>
      <c r="D82" s="1">
        <v>4</v>
      </c>
      <c r="E82" s="1">
        <v>7</v>
      </c>
      <c r="F82" s="1">
        <v>172.02</v>
      </c>
      <c r="G82" s="1">
        <v>18.149999999999999</v>
      </c>
      <c r="H82" s="1">
        <v>18.625</v>
      </c>
      <c r="I82" s="1">
        <f>VLOOKUP($H82, Class!$D$3:$E$4, 2, TRUE)</f>
        <v>1</v>
      </c>
    </row>
    <row r="83" spans="1:9" x14ac:dyDescent="0.45">
      <c r="A83" s="1">
        <v>109</v>
      </c>
      <c r="B83" s="1">
        <v>57.26</v>
      </c>
      <c r="C83" s="1">
        <v>0.96899999999999997</v>
      </c>
      <c r="D83" s="1">
        <v>4</v>
      </c>
      <c r="E83" s="1">
        <v>6</v>
      </c>
      <c r="F83" s="1">
        <v>172.52</v>
      </c>
      <c r="G83" s="1">
        <v>22.91</v>
      </c>
      <c r="H83" s="1">
        <v>12.5</v>
      </c>
      <c r="I83" s="1">
        <f>VLOOKUP($H83, Class!$D$3:$E$4, 2, TRUE)</f>
        <v>0</v>
      </c>
    </row>
    <row r="84" spans="1:9" x14ac:dyDescent="0.45">
      <c r="A84" s="1">
        <v>112</v>
      </c>
      <c r="B84" s="1">
        <v>53.71</v>
      </c>
      <c r="C84" s="1">
        <v>0.92300000000000004</v>
      </c>
      <c r="D84" s="1">
        <v>4</v>
      </c>
      <c r="E84" s="1">
        <v>5</v>
      </c>
      <c r="F84" s="1">
        <v>209.18</v>
      </c>
      <c r="G84" s="1">
        <v>16.329999999999998</v>
      </c>
      <c r="H84" s="1">
        <v>19.5</v>
      </c>
      <c r="I84" s="1">
        <f>VLOOKUP($H84, Class!$D$3:$E$4, 2, TRUE)</f>
        <v>1</v>
      </c>
    </row>
    <row r="85" spans="1:9" x14ac:dyDescent="0.45">
      <c r="A85" s="1">
        <v>113</v>
      </c>
      <c r="B85" s="1">
        <v>51.26</v>
      </c>
      <c r="C85" s="1">
        <v>0.97299999999999998</v>
      </c>
      <c r="D85" s="1">
        <v>4</v>
      </c>
      <c r="E85" s="1">
        <v>6</v>
      </c>
      <c r="F85" s="1">
        <v>107.58</v>
      </c>
      <c r="G85" s="1">
        <v>18.68</v>
      </c>
      <c r="H85" s="1">
        <v>20</v>
      </c>
      <c r="I85" s="1">
        <f>VLOOKUP($H85, Class!$D$3:$E$4, 2, TRUE)</f>
        <v>1</v>
      </c>
    </row>
    <row r="86" spans="1:9" x14ac:dyDescent="0.45">
      <c r="A86" s="1">
        <v>114</v>
      </c>
      <c r="B86" s="1">
        <v>70.7</v>
      </c>
      <c r="C86" s="1">
        <v>0.95899999999999996</v>
      </c>
      <c r="D86" s="1">
        <v>4</v>
      </c>
      <c r="E86" s="1">
        <v>5</v>
      </c>
      <c r="F86" s="1">
        <v>96.98</v>
      </c>
      <c r="G86" s="1">
        <v>23.66</v>
      </c>
      <c r="H86" s="1">
        <v>14.75</v>
      </c>
      <c r="I86" s="1">
        <f>VLOOKUP($H86, Class!$D$3:$E$4, 2, TRUE)</f>
        <v>0</v>
      </c>
    </row>
    <row r="87" spans="1:9" x14ac:dyDescent="0.45">
      <c r="A87" s="1">
        <v>117</v>
      </c>
      <c r="B87" s="1">
        <v>46.69</v>
      </c>
      <c r="C87" s="1">
        <v>0.93500000000000005</v>
      </c>
      <c r="D87" s="1">
        <v>4</v>
      </c>
      <c r="E87" s="1">
        <v>6</v>
      </c>
      <c r="G87" s="1">
        <v>18.86</v>
      </c>
      <c r="H87" s="1">
        <v>18</v>
      </c>
      <c r="I87" s="1">
        <f>VLOOKUP($H87, Class!$D$3:$E$4, 2, TRUE)</f>
        <v>1</v>
      </c>
    </row>
    <row r="88" spans="1:9" x14ac:dyDescent="0.45">
      <c r="A88" s="1">
        <v>118</v>
      </c>
      <c r="B88" s="1">
        <v>47.86</v>
      </c>
      <c r="C88" s="1">
        <v>0.95</v>
      </c>
      <c r="D88" s="1">
        <v>4</v>
      </c>
      <c r="E88" s="1">
        <v>5</v>
      </c>
      <c r="F88" s="1">
        <v>213.76</v>
      </c>
      <c r="G88" s="1">
        <v>22.81</v>
      </c>
      <c r="H88" s="1">
        <v>18.875</v>
      </c>
      <c r="I88" s="1">
        <f>VLOOKUP($H88, Class!$D$3:$E$4, 2, TRUE)</f>
        <v>1</v>
      </c>
    </row>
    <row r="89" spans="1:9" x14ac:dyDescent="0.45">
      <c r="A89" s="1">
        <v>120</v>
      </c>
      <c r="B89" s="1">
        <v>53.69</v>
      </c>
      <c r="C89" s="1">
        <v>0.93500000000000005</v>
      </c>
      <c r="D89" s="1">
        <v>4</v>
      </c>
      <c r="E89" s="1">
        <v>5</v>
      </c>
      <c r="F89" s="1">
        <v>96.71</v>
      </c>
      <c r="G89" s="1">
        <v>19.82</v>
      </c>
      <c r="H89" s="1">
        <v>14.5</v>
      </c>
      <c r="I89" s="1">
        <f>VLOOKUP($H89, Class!$D$3:$E$4, 2, TRUE)</f>
        <v>0</v>
      </c>
    </row>
    <row r="90" spans="1:9" x14ac:dyDescent="0.45">
      <c r="A90" s="1">
        <v>121</v>
      </c>
      <c r="B90" s="1">
        <v>81.86</v>
      </c>
      <c r="C90" s="1">
        <v>0.96699999999999997</v>
      </c>
      <c r="D90" s="1">
        <v>4</v>
      </c>
      <c r="E90" s="1">
        <v>7</v>
      </c>
      <c r="F90" s="1">
        <v>137</v>
      </c>
      <c r="G90" s="1">
        <v>23.98</v>
      </c>
      <c r="H90" s="1">
        <v>17.125</v>
      </c>
      <c r="I90" s="1">
        <f>VLOOKUP($H90, Class!$D$3:$E$4, 2, TRUE)</f>
        <v>0</v>
      </c>
    </row>
    <row r="91" spans="1:9" x14ac:dyDescent="0.45">
      <c r="A91" s="1">
        <v>122</v>
      </c>
      <c r="B91" s="1">
        <v>59.72</v>
      </c>
      <c r="C91" s="1">
        <v>0.92800000000000005</v>
      </c>
      <c r="D91" s="1">
        <v>4</v>
      </c>
      <c r="E91" s="1">
        <v>6</v>
      </c>
      <c r="F91" s="1">
        <v>97.22</v>
      </c>
      <c r="G91" s="1">
        <v>31.1</v>
      </c>
      <c r="H91" s="1">
        <v>20.25</v>
      </c>
      <c r="I91" s="1">
        <f>VLOOKUP($H91, Class!$D$3:$E$4, 2, TRUE)</f>
        <v>1</v>
      </c>
    </row>
    <row r="92" spans="1:9" x14ac:dyDescent="0.45">
      <c r="A92" s="1">
        <v>123</v>
      </c>
      <c r="B92" s="1">
        <v>62.32</v>
      </c>
      <c r="C92" s="1">
        <v>0.96899999999999997</v>
      </c>
      <c r="D92" s="1">
        <v>4</v>
      </c>
      <c r="E92" s="1">
        <v>6</v>
      </c>
      <c r="F92" s="1">
        <v>97.01</v>
      </c>
      <c r="G92" s="1">
        <v>26.03</v>
      </c>
      <c r="H92" s="1">
        <v>18.75</v>
      </c>
      <c r="I92" s="1">
        <f>VLOOKUP($H92, Class!$D$3:$E$4, 2, TRUE)</f>
        <v>1</v>
      </c>
    </row>
    <row r="93" spans="1:9" x14ac:dyDescent="0.45">
      <c r="A93" s="1">
        <v>124</v>
      </c>
      <c r="B93" s="1">
        <v>74.42</v>
      </c>
      <c r="C93" s="1">
        <v>0.92900000000000005</v>
      </c>
      <c r="D93" s="1">
        <v>4</v>
      </c>
      <c r="E93" s="1">
        <v>7</v>
      </c>
      <c r="F93" s="1">
        <v>97.01</v>
      </c>
      <c r="G93" s="1">
        <v>26.58</v>
      </c>
      <c r="H93" s="1">
        <v>18.125</v>
      </c>
      <c r="I93" s="1">
        <f>VLOOKUP($H93, Class!$D$3:$E$4, 2, TRUE)</f>
        <v>1</v>
      </c>
    </row>
    <row r="94" spans="1:9" x14ac:dyDescent="0.45">
      <c r="A94" s="1">
        <v>125</v>
      </c>
      <c r="B94" s="1">
        <v>50.34</v>
      </c>
      <c r="C94" s="1">
        <v>0.95899999999999996</v>
      </c>
      <c r="D94" s="1">
        <v>4</v>
      </c>
      <c r="E94" s="1">
        <v>5</v>
      </c>
      <c r="F94" s="1">
        <v>99.99</v>
      </c>
      <c r="G94" s="1">
        <v>30.67</v>
      </c>
      <c r="H94" s="1">
        <v>21.125</v>
      </c>
      <c r="I94" s="1">
        <f>VLOOKUP($H94, Class!$D$3:$E$4, 2, TRUE)</f>
        <v>1</v>
      </c>
    </row>
    <row r="95" spans="1:9" x14ac:dyDescent="0.45">
      <c r="A95" s="1">
        <v>126</v>
      </c>
      <c r="B95" s="1">
        <v>56.81</v>
      </c>
      <c r="C95" s="1">
        <v>0.96799999999999997</v>
      </c>
      <c r="D95" s="1">
        <v>4</v>
      </c>
      <c r="E95" s="1">
        <v>5</v>
      </c>
      <c r="F95" s="1">
        <v>101.9</v>
      </c>
      <c r="G95" s="1">
        <v>23.54</v>
      </c>
      <c r="H95" s="1">
        <v>20.25</v>
      </c>
      <c r="I95" s="1">
        <f>VLOOKUP($H95, Class!$D$3:$E$4, 2, TRUE)</f>
        <v>1</v>
      </c>
    </row>
    <row r="96" spans="1:9" x14ac:dyDescent="0.45">
      <c r="A96" s="1">
        <v>127</v>
      </c>
      <c r="B96" s="1">
        <v>40.299999999999997</v>
      </c>
      <c r="C96" s="1">
        <v>0.97899999999999998</v>
      </c>
      <c r="D96" s="1">
        <v>4</v>
      </c>
      <c r="E96" s="1">
        <v>6</v>
      </c>
      <c r="F96" s="1">
        <v>102.33</v>
      </c>
      <c r="G96" s="1">
        <v>33.43</v>
      </c>
      <c r="H96" s="1">
        <v>20.25</v>
      </c>
      <c r="I96" s="1">
        <f>VLOOKUP($H96, Class!$D$3:$E$4, 2, TRUE)</f>
        <v>1</v>
      </c>
    </row>
    <row r="97" spans="1:9" x14ac:dyDescent="0.45">
      <c r="A97" s="1">
        <v>128</v>
      </c>
      <c r="B97" s="1">
        <v>47.01</v>
      </c>
      <c r="C97" s="1">
        <v>0.94399999999999995</v>
      </c>
      <c r="D97" s="1">
        <v>4</v>
      </c>
      <c r="E97" s="1">
        <v>4</v>
      </c>
      <c r="F97" s="1">
        <v>101.42</v>
      </c>
      <c r="G97" s="1">
        <v>47.17</v>
      </c>
      <c r="H97" s="1">
        <v>17.5</v>
      </c>
      <c r="I97" s="1">
        <f>VLOOKUP($H97, Class!$D$3:$E$4, 2, TRUE)</f>
        <v>1</v>
      </c>
    </row>
    <row r="98" spans="1:9" x14ac:dyDescent="0.45">
      <c r="A98" s="1">
        <v>129</v>
      </c>
      <c r="B98" s="1">
        <v>51.03</v>
      </c>
      <c r="C98" s="1">
        <v>0.95099999999999996</v>
      </c>
      <c r="D98" s="1">
        <v>4</v>
      </c>
      <c r="E98" s="1">
        <v>6</v>
      </c>
      <c r="F98" s="1">
        <v>97.01</v>
      </c>
      <c r="G98" s="1">
        <v>36.82</v>
      </c>
      <c r="H98" s="1">
        <v>21.25</v>
      </c>
      <c r="I98" s="1">
        <f>VLOOKUP($H98, Class!$D$3:$E$4, 2, TRUE)</f>
        <v>1</v>
      </c>
    </row>
    <row r="99" spans="1:9" x14ac:dyDescent="0.45">
      <c r="A99" s="1">
        <v>130</v>
      </c>
      <c r="B99" s="1">
        <v>53.96</v>
      </c>
      <c r="C99" s="1">
        <v>0.874</v>
      </c>
      <c r="D99" s="1">
        <v>4</v>
      </c>
      <c r="E99" s="1">
        <v>5</v>
      </c>
      <c r="F99" s="1">
        <v>148.53</v>
      </c>
      <c r="G99" s="1">
        <v>16.91</v>
      </c>
      <c r="H99" s="1">
        <v>21.375</v>
      </c>
      <c r="I99" s="1">
        <f>VLOOKUP($H99, Class!$D$3:$E$4, 2, TRUE)</f>
        <v>1</v>
      </c>
    </row>
    <row r="100" spans="1:9" x14ac:dyDescent="0.45">
      <c r="A100" s="1">
        <v>131</v>
      </c>
      <c r="B100" s="1">
        <v>60.75</v>
      </c>
      <c r="C100" s="1">
        <v>0.96199999999999997</v>
      </c>
      <c r="D100" s="1">
        <v>4</v>
      </c>
      <c r="E100" s="1">
        <v>6</v>
      </c>
      <c r="F100" s="1">
        <v>100.1</v>
      </c>
      <c r="G100" s="1">
        <v>25.42</v>
      </c>
      <c r="H100" s="1">
        <v>16.375</v>
      </c>
      <c r="I100" s="1">
        <f>VLOOKUP($H100, Class!$D$3:$E$4, 2, TRUE)</f>
        <v>0</v>
      </c>
    </row>
    <row r="101" spans="1:9" x14ac:dyDescent="0.45">
      <c r="A101" s="1">
        <v>132</v>
      </c>
      <c r="B101" s="1">
        <v>71.290000000000006</v>
      </c>
      <c r="C101" s="1">
        <v>0.94899999999999995</v>
      </c>
      <c r="D101" s="1">
        <v>4</v>
      </c>
      <c r="E101" s="1">
        <v>6</v>
      </c>
      <c r="G101" s="1">
        <v>24</v>
      </c>
      <c r="H101" s="1">
        <v>17.875</v>
      </c>
      <c r="I101" s="1">
        <f>VLOOKUP($H101, Class!$D$3:$E$4, 2, TRUE)</f>
        <v>1</v>
      </c>
    </row>
    <row r="102" spans="1:9" x14ac:dyDescent="0.45">
      <c r="A102" s="1">
        <v>133</v>
      </c>
      <c r="B102" s="1">
        <v>48.3</v>
      </c>
      <c r="C102" s="1">
        <v>0.92</v>
      </c>
      <c r="D102" s="1">
        <v>4</v>
      </c>
      <c r="E102" s="1">
        <v>5</v>
      </c>
      <c r="F102" s="1">
        <v>261.82</v>
      </c>
      <c r="G102" s="1">
        <v>32.549999999999997</v>
      </c>
      <c r="H102" s="1">
        <v>21.25</v>
      </c>
      <c r="I102" s="1">
        <f>VLOOKUP($H102, Class!$D$3:$E$4, 2, TRUE)</f>
        <v>1</v>
      </c>
    </row>
    <row r="103" spans="1:9" x14ac:dyDescent="0.45">
      <c r="A103" s="1">
        <v>134</v>
      </c>
      <c r="B103" s="1">
        <v>46.39</v>
      </c>
      <c r="C103" s="1">
        <v>0.96099999999999997</v>
      </c>
      <c r="D103" s="1">
        <v>4</v>
      </c>
      <c r="E103" s="1">
        <v>6</v>
      </c>
      <c r="F103" s="1">
        <v>99.98</v>
      </c>
      <c r="G103" s="1">
        <v>38.97</v>
      </c>
      <c r="H103" s="1">
        <v>19.5</v>
      </c>
      <c r="I103" s="1">
        <f>VLOOKUP($H103, Class!$D$3:$E$4, 2, TRUE)</f>
        <v>1</v>
      </c>
    </row>
    <row r="104" spans="1:9" x14ac:dyDescent="0.45">
      <c r="A104" s="1">
        <v>135</v>
      </c>
      <c r="B104" s="1">
        <v>53.06</v>
      </c>
      <c r="C104" s="1">
        <v>0.94399999999999995</v>
      </c>
      <c r="D104" s="1">
        <v>4</v>
      </c>
      <c r="E104" s="1">
        <v>5</v>
      </c>
      <c r="F104" s="1">
        <v>99.95</v>
      </c>
      <c r="G104" s="1">
        <v>26.52</v>
      </c>
      <c r="H104" s="1">
        <v>20.6</v>
      </c>
      <c r="I104" s="1">
        <f>VLOOKUP($H104, Class!$D$3:$E$4, 2, TRUE)</f>
        <v>1</v>
      </c>
    </row>
    <row r="105" spans="1:9" x14ac:dyDescent="0.45">
      <c r="A105" s="5">
        <v>136</v>
      </c>
      <c r="B105" s="1">
        <v>51.88</v>
      </c>
      <c r="C105" s="1">
        <v>0.93100000000000005</v>
      </c>
      <c r="D105" s="1">
        <v>4</v>
      </c>
      <c r="E105" s="1">
        <v>5</v>
      </c>
      <c r="F105" s="1">
        <v>75.680000000000007</v>
      </c>
      <c r="G105" s="1">
        <v>32.340000000000003</v>
      </c>
      <c r="H105" s="1">
        <v>17.625</v>
      </c>
      <c r="I105" s="1">
        <f>VLOOKUP($H105, Class!$D$3:$E$4, 2, TRUE)</f>
        <v>1</v>
      </c>
    </row>
    <row r="106" spans="1:9" x14ac:dyDescent="0.45">
      <c r="A106" s="5">
        <v>137</v>
      </c>
      <c r="B106" s="1">
        <v>45.87</v>
      </c>
      <c r="C106" s="1">
        <v>0.95399999999999996</v>
      </c>
      <c r="D106" s="1">
        <v>4</v>
      </c>
      <c r="E106" s="1">
        <v>7</v>
      </c>
      <c r="F106" s="1">
        <v>244.53</v>
      </c>
      <c r="G106" s="1">
        <v>28.4</v>
      </c>
      <c r="H106" s="1">
        <v>15</v>
      </c>
      <c r="I106" s="1">
        <f>VLOOKUP($H106, Class!$D$3:$E$4, 2, TRUE)</f>
        <v>0</v>
      </c>
    </row>
    <row r="107" spans="1:9" x14ac:dyDescent="0.45">
      <c r="A107" s="5">
        <v>138</v>
      </c>
      <c r="B107" s="1">
        <v>54.6</v>
      </c>
      <c r="C107" s="1">
        <v>0.97899999999999998</v>
      </c>
      <c r="D107" s="1">
        <v>4</v>
      </c>
      <c r="E107" s="1">
        <v>6</v>
      </c>
      <c r="F107" s="1">
        <v>96.7</v>
      </c>
      <c r="G107" s="1">
        <v>37.369999999999997</v>
      </c>
      <c r="H107" s="1">
        <v>17</v>
      </c>
      <c r="I107" s="1">
        <f>VLOOKUP($H107, Class!$D$3:$E$4, 2, TRUE)</f>
        <v>0</v>
      </c>
    </row>
    <row r="108" spans="1:9" x14ac:dyDescent="0.45">
      <c r="A108" s="5">
        <v>139</v>
      </c>
      <c r="B108" s="1">
        <v>54.63</v>
      </c>
      <c r="C108" s="1">
        <v>0.94199999999999995</v>
      </c>
      <c r="D108" s="1">
        <v>4</v>
      </c>
      <c r="E108" s="1">
        <v>6</v>
      </c>
      <c r="F108" s="1">
        <v>101.91</v>
      </c>
      <c r="G108" s="1">
        <v>19.93</v>
      </c>
      <c r="H108" s="1">
        <v>15.75</v>
      </c>
      <c r="I108" s="1">
        <f>VLOOKUP($H108, Class!$D$3:$E$4, 2, TRUE)</f>
        <v>0</v>
      </c>
    </row>
    <row r="109" spans="1:9" x14ac:dyDescent="0.45">
      <c r="A109" s="5">
        <v>140</v>
      </c>
      <c r="B109" s="1">
        <v>52.93</v>
      </c>
      <c r="C109" s="1">
        <v>0.97099999999999997</v>
      </c>
      <c r="D109" s="1">
        <v>4</v>
      </c>
      <c r="E109" s="1">
        <v>6</v>
      </c>
      <c r="F109" s="1">
        <v>83.26</v>
      </c>
      <c r="G109" s="1">
        <v>34.07</v>
      </c>
      <c r="H109" s="1">
        <v>16.875</v>
      </c>
      <c r="I109" s="1">
        <f>VLOOKUP($H109, Class!$D$3:$E$4, 2, TRUE)</f>
        <v>0</v>
      </c>
    </row>
    <row r="110" spans="1:9" x14ac:dyDescent="0.45">
      <c r="A110" s="5">
        <v>141</v>
      </c>
      <c r="B110" s="1">
        <v>54.24</v>
      </c>
      <c r="C110" s="1">
        <v>0.95799999999999996</v>
      </c>
      <c r="D110" s="1">
        <v>4</v>
      </c>
      <c r="E110" s="1">
        <v>5</v>
      </c>
      <c r="F110" s="1">
        <v>79.87</v>
      </c>
      <c r="G110" s="1">
        <v>73.27</v>
      </c>
      <c r="H110" s="1">
        <v>18.625</v>
      </c>
      <c r="I110" s="1">
        <f>VLOOKUP($H110, Class!$D$3:$E$4, 2, TRUE)</f>
        <v>1</v>
      </c>
    </row>
    <row r="111" spans="1:9" x14ac:dyDescent="0.45">
      <c r="A111" s="5">
        <v>142</v>
      </c>
      <c r="B111" s="1">
        <v>56.18</v>
      </c>
      <c r="C111" s="1">
        <v>0.97599999999999998</v>
      </c>
      <c r="D111" s="1">
        <v>4</v>
      </c>
      <c r="E111" s="1">
        <v>6</v>
      </c>
      <c r="F111" s="1">
        <v>96.46</v>
      </c>
      <c r="G111" s="1">
        <v>28.26</v>
      </c>
      <c r="H111" s="1">
        <v>16.375</v>
      </c>
      <c r="I111" s="1">
        <f>VLOOKUP($H111, Class!$D$3:$E$4, 2, TRUE)</f>
        <v>0</v>
      </c>
    </row>
    <row r="112" spans="1:9" x14ac:dyDescent="0.45">
      <c r="A112" s="5">
        <v>143</v>
      </c>
      <c r="B112" s="1">
        <v>57.84</v>
      </c>
      <c r="C112" s="1">
        <v>0.96099999999999997</v>
      </c>
      <c r="D112" s="1">
        <v>4</v>
      </c>
      <c r="E112" s="1">
        <v>6</v>
      </c>
      <c r="F112" s="1">
        <v>101.45</v>
      </c>
      <c r="G112" s="1">
        <v>29.99</v>
      </c>
      <c r="H112" s="1">
        <v>16.875</v>
      </c>
      <c r="I112" s="1">
        <f>VLOOKUP($H112, Class!$D$3:$E$4, 2, TRUE)</f>
        <v>0</v>
      </c>
    </row>
    <row r="113" spans="1:9" x14ac:dyDescent="0.45">
      <c r="A113" s="5">
        <v>144</v>
      </c>
      <c r="B113" s="1">
        <v>53.93</v>
      </c>
      <c r="C113" s="1">
        <v>0.96799999999999997</v>
      </c>
      <c r="D113" s="1">
        <v>4</v>
      </c>
      <c r="E113" s="1">
        <v>6</v>
      </c>
      <c r="F113" s="1">
        <v>134.69</v>
      </c>
      <c r="G113" s="1">
        <v>35.020000000000003</v>
      </c>
      <c r="H113" s="1">
        <v>15</v>
      </c>
      <c r="I113" s="1">
        <f>VLOOKUP($H113, Class!$D$3:$E$4, 2, TRUE)</f>
        <v>0</v>
      </c>
    </row>
    <row r="114" spans="1:9" x14ac:dyDescent="0.45">
      <c r="A114" s="5">
        <v>145</v>
      </c>
      <c r="B114" s="1">
        <v>41.55</v>
      </c>
      <c r="C114" s="1">
        <v>0.96599999999999997</v>
      </c>
      <c r="D114" s="1">
        <v>4</v>
      </c>
      <c r="E114" s="1">
        <v>5</v>
      </c>
      <c r="F114" s="1">
        <v>96.69</v>
      </c>
      <c r="G114" s="1">
        <v>35.74</v>
      </c>
      <c r="H114" s="1">
        <v>16.75</v>
      </c>
      <c r="I114" s="1">
        <f>VLOOKUP($H114, Class!$D$3:$E$4, 2, TRUE)</f>
        <v>0</v>
      </c>
    </row>
    <row r="115" spans="1:9" x14ac:dyDescent="0.45">
      <c r="A115" s="5">
        <v>146</v>
      </c>
      <c r="B115" s="1">
        <v>55.65</v>
      </c>
      <c r="C115" s="1">
        <v>0.96699999999999997</v>
      </c>
      <c r="D115" s="1">
        <v>4</v>
      </c>
      <c r="E115" s="1">
        <v>6</v>
      </c>
      <c r="F115" s="1">
        <v>99.99</v>
      </c>
      <c r="G115" s="1">
        <v>22.65</v>
      </c>
      <c r="H115" s="1">
        <v>17.25</v>
      </c>
      <c r="I115" s="1">
        <f>VLOOKUP($H115, Class!$D$3:$E$4, 2, TRUE)</f>
        <v>0</v>
      </c>
    </row>
    <row r="116" spans="1:9" x14ac:dyDescent="0.45">
      <c r="A116" s="5">
        <v>147</v>
      </c>
      <c r="B116" s="1">
        <v>42.86</v>
      </c>
      <c r="C116" s="1">
        <v>0.93899999999999995</v>
      </c>
      <c r="D116" s="1">
        <v>4</v>
      </c>
      <c r="E116" s="1">
        <v>7</v>
      </c>
      <c r="F116" s="1">
        <v>99.53</v>
      </c>
      <c r="G116" s="1">
        <v>37.67</v>
      </c>
      <c r="H116" s="1">
        <v>19.125</v>
      </c>
      <c r="I116" s="1">
        <f>VLOOKUP($H116, Class!$D$3:$E$4, 2, TRUE)</f>
        <v>1</v>
      </c>
    </row>
    <row r="117" spans="1:9" x14ac:dyDescent="0.45">
      <c r="A117" s="5">
        <v>148</v>
      </c>
      <c r="B117" s="1">
        <v>45.46</v>
      </c>
      <c r="C117" s="1">
        <v>0.94399999999999995</v>
      </c>
      <c r="D117" s="1">
        <v>4</v>
      </c>
      <c r="E117" s="1">
        <v>4</v>
      </c>
      <c r="F117" s="1">
        <v>102.05</v>
      </c>
      <c r="G117" s="1">
        <v>47.16</v>
      </c>
      <c r="H117" s="1">
        <v>18.5</v>
      </c>
      <c r="I117" s="1">
        <f>VLOOKUP($H117, Class!$D$3:$E$4, 2, TRUE)</f>
        <v>1</v>
      </c>
    </row>
    <row r="118" spans="1:9" x14ac:dyDescent="0.45">
      <c r="A118" s="5">
        <v>149</v>
      </c>
      <c r="B118" s="1">
        <v>55.38</v>
      </c>
      <c r="C118" s="1">
        <v>0.94099999999999995</v>
      </c>
      <c r="D118" s="1">
        <v>4</v>
      </c>
      <c r="E118" s="1">
        <v>5</v>
      </c>
      <c r="F118" s="1">
        <v>99.94</v>
      </c>
      <c r="G118" s="1">
        <v>50.07</v>
      </c>
      <c r="H118" s="1">
        <v>17.125</v>
      </c>
      <c r="I118" s="1">
        <f>VLOOKUP($H118, Class!$D$3:$E$4, 2, TRUE)</f>
        <v>0</v>
      </c>
    </row>
    <row r="119" spans="1:9" x14ac:dyDescent="0.45">
      <c r="A119" s="5">
        <v>150</v>
      </c>
      <c r="B119" s="1">
        <v>53.95</v>
      </c>
      <c r="C119" s="1">
        <v>0.96899999999999997</v>
      </c>
      <c r="D119" s="1">
        <v>4</v>
      </c>
      <c r="E119" s="1">
        <v>5</v>
      </c>
      <c r="F119" s="1">
        <v>96.7</v>
      </c>
      <c r="G119" s="1">
        <v>33.08</v>
      </c>
      <c r="H119" s="1">
        <v>15</v>
      </c>
      <c r="I119" s="1">
        <f>VLOOKUP($H119, Class!$D$3:$E$4, 2, TRUE)</f>
        <v>0</v>
      </c>
    </row>
    <row r="120" spans="1:9" x14ac:dyDescent="0.45">
      <c r="A120" s="5">
        <v>151</v>
      </c>
      <c r="B120" s="1">
        <v>57.7</v>
      </c>
      <c r="C120" s="1">
        <v>0.94699999999999995</v>
      </c>
      <c r="D120" s="1">
        <v>4</v>
      </c>
      <c r="E120" s="1">
        <v>6</v>
      </c>
      <c r="F120" s="1">
        <v>98.88</v>
      </c>
      <c r="G120" s="1">
        <v>27.45</v>
      </c>
      <c r="H120" s="1">
        <v>16.125</v>
      </c>
      <c r="I120" s="1">
        <f>VLOOKUP($H120, Class!$D$3:$E$4, 2, TRUE)</f>
        <v>0</v>
      </c>
    </row>
    <row r="121" spans="1:9" x14ac:dyDescent="0.45">
      <c r="A121" s="5">
        <v>152</v>
      </c>
      <c r="B121" s="1">
        <v>63.08</v>
      </c>
      <c r="C121" s="1">
        <v>0.94</v>
      </c>
      <c r="D121" s="1">
        <v>4</v>
      </c>
      <c r="E121" s="1">
        <v>6</v>
      </c>
      <c r="F121" s="1">
        <v>99.91</v>
      </c>
      <c r="G121" s="1">
        <v>38.46</v>
      </c>
      <c r="H121" s="1">
        <v>17.375</v>
      </c>
      <c r="I121" s="1">
        <f>VLOOKUP($H121, Class!$D$3:$E$4, 2, TRUE)</f>
        <v>0</v>
      </c>
    </row>
    <row r="122" spans="1:9" x14ac:dyDescent="0.45">
      <c r="A122" s="5">
        <v>153</v>
      </c>
      <c r="B122" s="1">
        <v>51.05</v>
      </c>
      <c r="C122" s="1">
        <v>0.98</v>
      </c>
      <c r="D122" s="1">
        <v>4</v>
      </c>
      <c r="E122" s="1">
        <v>6</v>
      </c>
      <c r="F122" s="1">
        <v>102.56</v>
      </c>
      <c r="G122" s="1">
        <v>46.51</v>
      </c>
      <c r="H122" s="1">
        <v>15.25</v>
      </c>
      <c r="I122" s="1">
        <f>VLOOKUP($H122, Class!$D$3:$E$4, 2, TRUE)</f>
        <v>0</v>
      </c>
    </row>
    <row r="123" spans="1:9" x14ac:dyDescent="0.45">
      <c r="A123" s="5"/>
      <c r="H123" s="1"/>
    </row>
    <row r="124" spans="1:9" x14ac:dyDescent="0.45">
      <c r="A124" s="5"/>
      <c r="H1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5176-6BCE-7A45-9852-1974CC4DEF2E}">
  <dimension ref="A1:I147"/>
  <sheetViews>
    <sheetView topLeftCell="E133" zoomScale="101" workbookViewId="0">
      <selection activeCell="I148" sqref="I148:J148"/>
    </sheetView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5.5" bestFit="1" customWidth="1"/>
    <col min="4" max="4" width="24.5" bestFit="1" customWidth="1"/>
    <col min="5" max="5" width="24.33203125" bestFit="1" customWidth="1"/>
    <col min="6" max="6" width="40.33203125" bestFit="1" customWidth="1"/>
    <col min="7" max="7" width="32.1640625" bestFit="1" customWidth="1"/>
    <col min="8" max="8" width="36.83203125" bestFit="1" customWidth="1"/>
    <col min="9" max="9" width="11.1640625" bestFit="1" customWidth="1"/>
  </cols>
  <sheetData>
    <row r="1" spans="1:9" ht="37" x14ac:dyDescent="0.45">
      <c r="A1" s="3" t="s">
        <v>11</v>
      </c>
      <c r="B1" s="3" t="s">
        <v>16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3</v>
      </c>
      <c r="I1" s="3" t="s">
        <v>6</v>
      </c>
    </row>
    <row r="2" spans="1:9" ht="37" x14ac:dyDescent="0.45">
      <c r="A2" s="3">
        <v>6</v>
      </c>
      <c r="B2" s="3">
        <v>99.95</v>
      </c>
      <c r="C2" s="3">
        <v>0.89500000000000002</v>
      </c>
      <c r="D2" s="3">
        <v>4</v>
      </c>
      <c r="E2" s="3">
        <v>6</v>
      </c>
      <c r="F2" s="3">
        <v>184.49</v>
      </c>
      <c r="G2" s="3">
        <v>42.64</v>
      </c>
      <c r="H2" s="3">
        <v>19.25</v>
      </c>
      <c r="I2" s="1">
        <f>VLOOKUP($H2, Class!$D$3:$E$4, 2, TRUE)</f>
        <v>1</v>
      </c>
    </row>
    <row r="3" spans="1:9" ht="37" x14ac:dyDescent="0.45">
      <c r="A3" s="3">
        <v>148</v>
      </c>
      <c r="B3" s="3">
        <v>45.46</v>
      </c>
      <c r="C3" s="3">
        <v>0.94399999999999995</v>
      </c>
      <c r="D3" s="3">
        <v>4</v>
      </c>
      <c r="E3" s="3">
        <v>4</v>
      </c>
      <c r="F3" s="3">
        <v>102.05</v>
      </c>
      <c r="G3" s="3">
        <v>47.16</v>
      </c>
      <c r="H3" s="3">
        <v>18.5</v>
      </c>
      <c r="I3" s="1">
        <f>VLOOKUP($H3, Class!$D$3:$E$4, 2, TRUE)</f>
        <v>1</v>
      </c>
    </row>
    <row r="4" spans="1:9" ht="37" x14ac:dyDescent="0.45">
      <c r="A4" s="3">
        <v>117</v>
      </c>
      <c r="B4" s="3">
        <v>46.69</v>
      </c>
      <c r="C4" s="3">
        <v>0.93500000000000005</v>
      </c>
      <c r="D4" s="3">
        <v>4</v>
      </c>
      <c r="E4" s="3">
        <v>6</v>
      </c>
      <c r="F4" s="3">
        <v>130.27632653061201</v>
      </c>
      <c r="G4" s="3">
        <v>18.86</v>
      </c>
      <c r="H4" s="3">
        <v>18</v>
      </c>
      <c r="I4" s="1">
        <f>VLOOKUP($H4, Class!$D$3:$E$4, 2, TRUE)</f>
        <v>1</v>
      </c>
    </row>
    <row r="5" spans="1:9" ht="37" x14ac:dyDescent="0.45">
      <c r="A5" s="3">
        <v>27</v>
      </c>
      <c r="B5" s="3">
        <v>65.77</v>
      </c>
      <c r="C5" s="3">
        <v>0.89400000000000002</v>
      </c>
      <c r="D5" s="3">
        <v>4</v>
      </c>
      <c r="E5" s="3">
        <v>6</v>
      </c>
      <c r="F5" s="3">
        <v>179.25</v>
      </c>
      <c r="G5" s="3">
        <v>80.3</v>
      </c>
      <c r="H5" s="3">
        <v>21</v>
      </c>
      <c r="I5" s="1">
        <f>VLOOKUP($H5, Class!$D$3:$E$4, 2, TRUE)</f>
        <v>1</v>
      </c>
    </row>
    <row r="6" spans="1:9" ht="37" x14ac:dyDescent="0.45">
      <c r="A6" s="3">
        <v>125</v>
      </c>
      <c r="B6" s="3">
        <v>50.34</v>
      </c>
      <c r="C6" s="3">
        <v>0.95899999999999996</v>
      </c>
      <c r="D6" s="3">
        <v>4</v>
      </c>
      <c r="E6" s="3">
        <v>5</v>
      </c>
      <c r="F6" s="3">
        <v>99.99</v>
      </c>
      <c r="G6" s="3">
        <v>30.67</v>
      </c>
      <c r="H6" s="3">
        <v>21.125</v>
      </c>
      <c r="I6" s="1">
        <f>VLOOKUP($H6, Class!$D$3:$E$4, 2, TRUE)</f>
        <v>1</v>
      </c>
    </row>
    <row r="7" spans="1:9" ht="37" x14ac:dyDescent="0.45">
      <c r="A7" s="3">
        <v>25</v>
      </c>
      <c r="B7" s="3">
        <v>50.21</v>
      </c>
      <c r="C7" s="3">
        <v>0.90600000000000003</v>
      </c>
      <c r="D7" s="3">
        <v>4</v>
      </c>
      <c r="E7" s="3">
        <v>6</v>
      </c>
      <c r="F7" s="3">
        <v>99.7</v>
      </c>
      <c r="G7" s="3">
        <v>66.540000000000006</v>
      </c>
      <c r="H7" s="3">
        <v>18</v>
      </c>
      <c r="I7" s="1">
        <f>VLOOKUP($H7, Class!$D$3:$E$4, 2, TRUE)</f>
        <v>1</v>
      </c>
    </row>
    <row r="8" spans="1:9" ht="37" x14ac:dyDescent="0.45">
      <c r="A8" s="3">
        <v>127</v>
      </c>
      <c r="B8" s="3">
        <v>40.299999999999997</v>
      </c>
      <c r="C8" s="3">
        <v>0.97899999999999998</v>
      </c>
      <c r="D8" s="3">
        <v>4</v>
      </c>
      <c r="E8" s="3">
        <v>6</v>
      </c>
      <c r="F8" s="3">
        <v>102.33</v>
      </c>
      <c r="G8" s="3">
        <v>33.43</v>
      </c>
      <c r="H8" s="3">
        <v>20.25</v>
      </c>
      <c r="I8" s="1">
        <f>VLOOKUP($H8, Class!$D$3:$E$4, 2, TRUE)</f>
        <v>1</v>
      </c>
    </row>
    <row r="9" spans="1:9" ht="37" x14ac:dyDescent="0.45">
      <c r="A9" s="3">
        <v>16</v>
      </c>
      <c r="B9" s="3">
        <v>50.47</v>
      </c>
      <c r="C9" s="3">
        <v>0.94799999999999995</v>
      </c>
      <c r="D9" s="3">
        <v>4</v>
      </c>
      <c r="E9" s="3">
        <v>5</v>
      </c>
      <c r="F9" s="3">
        <v>130.27632653061201</v>
      </c>
      <c r="G9" s="3">
        <v>59.92</v>
      </c>
      <c r="H9" s="3">
        <v>19.875</v>
      </c>
      <c r="I9" s="1">
        <f>VLOOKUP($H9, Class!$D$3:$E$4, 2, TRUE)</f>
        <v>1</v>
      </c>
    </row>
    <row r="10" spans="1:9" ht="37" x14ac:dyDescent="0.45">
      <c r="A10" s="3">
        <v>130</v>
      </c>
      <c r="B10" s="3">
        <v>53.96</v>
      </c>
      <c r="C10" s="3">
        <v>0.874</v>
      </c>
      <c r="D10" s="3">
        <v>4</v>
      </c>
      <c r="E10" s="3">
        <v>5</v>
      </c>
      <c r="F10" s="3">
        <v>148.53</v>
      </c>
      <c r="G10" s="3">
        <v>16.91</v>
      </c>
      <c r="H10" s="3">
        <v>21.375</v>
      </c>
      <c r="I10" s="1">
        <f>VLOOKUP($H10, Class!$D$3:$E$4, 2, TRUE)</f>
        <v>1</v>
      </c>
    </row>
    <row r="11" spans="1:9" ht="37" x14ac:dyDescent="0.45">
      <c r="A11" s="3">
        <v>112</v>
      </c>
      <c r="B11" s="3">
        <v>53.71</v>
      </c>
      <c r="C11" s="3">
        <v>0.92300000000000004</v>
      </c>
      <c r="D11" s="3">
        <v>4</v>
      </c>
      <c r="E11" s="3">
        <v>5</v>
      </c>
      <c r="F11" s="3">
        <v>209.18</v>
      </c>
      <c r="G11" s="3">
        <v>16.329999999999998</v>
      </c>
      <c r="H11" s="3">
        <v>19.5</v>
      </c>
      <c r="I11" s="1">
        <f>VLOOKUP($H11, Class!$D$3:$E$4, 2, TRUE)</f>
        <v>1</v>
      </c>
    </row>
    <row r="12" spans="1:9" ht="37" x14ac:dyDescent="0.45">
      <c r="A12" s="3">
        <v>29</v>
      </c>
      <c r="B12" s="3">
        <v>55.42</v>
      </c>
      <c r="C12" s="3">
        <v>0.94742735042735005</v>
      </c>
      <c r="D12" s="3">
        <v>4</v>
      </c>
      <c r="E12" s="3">
        <v>5</v>
      </c>
      <c r="F12" s="3">
        <v>160.22</v>
      </c>
      <c r="G12" s="3">
        <v>86.69</v>
      </c>
      <c r="H12" s="3">
        <v>21.125</v>
      </c>
      <c r="I12" s="1">
        <f>VLOOKUP($H12, Class!$D$3:$E$4, 2, TRUE)</f>
        <v>1</v>
      </c>
    </row>
    <row r="13" spans="1:9" ht="37" x14ac:dyDescent="0.45">
      <c r="A13" s="3">
        <v>147</v>
      </c>
      <c r="B13" s="3">
        <v>42.86</v>
      </c>
      <c r="C13" s="3">
        <v>0.93899999999999995</v>
      </c>
      <c r="D13" s="3">
        <v>4</v>
      </c>
      <c r="E13" s="3">
        <v>7</v>
      </c>
      <c r="F13" s="3">
        <v>99.53</v>
      </c>
      <c r="G13" s="3">
        <v>37.67</v>
      </c>
      <c r="H13" s="3">
        <v>19.125</v>
      </c>
      <c r="I13" s="1">
        <f>VLOOKUP($H13, Class!$D$3:$E$4, 2, TRUE)</f>
        <v>1</v>
      </c>
    </row>
    <row r="14" spans="1:9" ht="37" x14ac:dyDescent="0.45">
      <c r="A14" s="3">
        <v>57</v>
      </c>
      <c r="B14" s="3">
        <v>61.53</v>
      </c>
      <c r="C14" s="3">
        <v>0.93700000000000006</v>
      </c>
      <c r="D14" s="3">
        <v>4</v>
      </c>
      <c r="E14" s="3">
        <v>6</v>
      </c>
      <c r="F14" s="3">
        <v>130.27632653061201</v>
      </c>
      <c r="G14" s="3">
        <v>82.98</v>
      </c>
      <c r="H14" s="3">
        <v>20.125</v>
      </c>
      <c r="I14" s="1">
        <f>VLOOKUP($H14, Class!$D$3:$E$4, 2, TRUE)</f>
        <v>1</v>
      </c>
    </row>
    <row r="15" spans="1:9" ht="37" x14ac:dyDescent="0.45">
      <c r="A15" s="3">
        <v>134</v>
      </c>
      <c r="B15" s="3">
        <v>46.39</v>
      </c>
      <c r="C15" s="3">
        <v>0.96099999999999997</v>
      </c>
      <c r="D15" s="3">
        <v>4</v>
      </c>
      <c r="E15" s="3">
        <v>6</v>
      </c>
      <c r="F15" s="3">
        <v>99.98</v>
      </c>
      <c r="G15" s="3">
        <v>38.97</v>
      </c>
      <c r="H15" s="3">
        <v>19.5</v>
      </c>
      <c r="I15" s="1">
        <f>VLOOKUP($H15, Class!$D$3:$E$4, 2, TRUE)</f>
        <v>1</v>
      </c>
    </row>
    <row r="16" spans="1:9" ht="37" x14ac:dyDescent="0.45">
      <c r="A16" s="3">
        <v>133</v>
      </c>
      <c r="B16" s="3">
        <v>48.3</v>
      </c>
      <c r="C16" s="3">
        <v>0.92</v>
      </c>
      <c r="D16" s="3">
        <v>4</v>
      </c>
      <c r="E16" s="3">
        <v>5</v>
      </c>
      <c r="F16" s="3">
        <v>261.82</v>
      </c>
      <c r="G16" s="3">
        <v>32.549999999999997</v>
      </c>
      <c r="H16" s="3">
        <v>21.25</v>
      </c>
      <c r="I16" s="1">
        <f>VLOOKUP($H16, Class!$D$3:$E$4, 2, TRUE)</f>
        <v>1</v>
      </c>
    </row>
    <row r="17" spans="1:9" ht="37" x14ac:dyDescent="0.45">
      <c r="A17" s="3">
        <v>24</v>
      </c>
      <c r="B17" s="3">
        <v>51.48</v>
      </c>
      <c r="C17" s="3">
        <v>0.96799999999999997</v>
      </c>
      <c r="D17" s="3">
        <v>4</v>
      </c>
      <c r="E17" s="3">
        <v>6</v>
      </c>
      <c r="F17" s="3">
        <v>130.27632653061201</v>
      </c>
      <c r="G17" s="3">
        <v>72.98</v>
      </c>
      <c r="H17" s="3">
        <v>22.375</v>
      </c>
      <c r="I17" s="1">
        <f>VLOOKUP($H17, Class!$D$3:$E$4, 2, TRUE)</f>
        <v>1</v>
      </c>
    </row>
    <row r="18" spans="1:9" ht="37" x14ac:dyDescent="0.45">
      <c r="A18" s="3">
        <v>21</v>
      </c>
      <c r="B18" s="3">
        <v>73.540000000000006</v>
      </c>
      <c r="C18" s="3">
        <v>0.9</v>
      </c>
      <c r="D18" s="3">
        <v>4</v>
      </c>
      <c r="E18" s="3">
        <v>6</v>
      </c>
      <c r="F18" s="3">
        <v>176.63</v>
      </c>
      <c r="G18" s="3">
        <v>92.27</v>
      </c>
      <c r="H18" s="3">
        <v>20.75</v>
      </c>
      <c r="I18" s="1">
        <f>VLOOKUP($H18, Class!$D$3:$E$4, 2, TRUE)</f>
        <v>1</v>
      </c>
    </row>
    <row r="19" spans="1:9" ht="37" x14ac:dyDescent="0.45">
      <c r="A19" s="3">
        <v>41</v>
      </c>
      <c r="B19" s="3">
        <v>76.89</v>
      </c>
      <c r="C19" s="3">
        <v>0.92800000000000005</v>
      </c>
      <c r="D19" s="3">
        <v>4</v>
      </c>
      <c r="E19" s="3">
        <v>6</v>
      </c>
      <c r="F19" s="3">
        <v>130.27632653061201</v>
      </c>
      <c r="G19" s="3">
        <v>34.21</v>
      </c>
      <c r="H19" s="3">
        <v>20.75</v>
      </c>
      <c r="I19" s="1">
        <f>VLOOKUP($H19, Class!$D$3:$E$4, 2, TRUE)</f>
        <v>1</v>
      </c>
    </row>
    <row r="20" spans="1:9" ht="37" x14ac:dyDescent="0.45">
      <c r="A20" s="3">
        <v>8</v>
      </c>
      <c r="B20" s="3">
        <v>42.49</v>
      </c>
      <c r="C20" s="3">
        <v>0.93200000000000005</v>
      </c>
      <c r="D20" s="3">
        <v>4</v>
      </c>
      <c r="E20" s="3">
        <v>6</v>
      </c>
      <c r="F20" s="3">
        <v>130.27632653061201</v>
      </c>
      <c r="G20" s="3">
        <v>22.29</v>
      </c>
      <c r="H20" s="3">
        <v>18.125</v>
      </c>
      <c r="I20" s="1">
        <f>VLOOKUP($H20, Class!$D$3:$E$4, 2, TRUE)</f>
        <v>1</v>
      </c>
    </row>
    <row r="21" spans="1:9" ht="37" x14ac:dyDescent="0.45">
      <c r="A21" s="3">
        <v>92</v>
      </c>
      <c r="B21" s="3">
        <v>45.47</v>
      </c>
      <c r="C21" s="3">
        <v>0.96399999999999997</v>
      </c>
      <c r="D21" s="3">
        <v>4</v>
      </c>
      <c r="E21" s="3">
        <v>6</v>
      </c>
      <c r="F21" s="3">
        <v>130.27632653061201</v>
      </c>
      <c r="G21" s="3">
        <v>14.7</v>
      </c>
      <c r="H21" s="3">
        <v>20.25</v>
      </c>
      <c r="I21" s="1">
        <f>VLOOKUP($H21, Class!$D$3:$E$4, 2, TRUE)</f>
        <v>1</v>
      </c>
    </row>
    <row r="22" spans="1:9" ht="37" x14ac:dyDescent="0.45">
      <c r="A22" s="3">
        <v>28</v>
      </c>
      <c r="B22" s="3">
        <v>58.49</v>
      </c>
      <c r="C22" s="3">
        <v>0.89700000000000002</v>
      </c>
      <c r="D22" s="3">
        <v>4</v>
      </c>
      <c r="E22" s="3">
        <v>5</v>
      </c>
      <c r="F22" s="3">
        <v>143.87</v>
      </c>
      <c r="G22" s="3">
        <v>65.84</v>
      </c>
      <c r="H22" s="3">
        <v>21.25</v>
      </c>
      <c r="I22" s="1">
        <f>VLOOKUP($H22, Class!$D$3:$E$4, 2, TRUE)</f>
        <v>1</v>
      </c>
    </row>
    <row r="23" spans="1:9" ht="37" x14ac:dyDescent="0.45">
      <c r="A23" s="3">
        <v>30</v>
      </c>
      <c r="B23" s="3">
        <v>82.26</v>
      </c>
      <c r="C23" s="3">
        <v>0.92100000000000004</v>
      </c>
      <c r="D23" s="3">
        <v>4</v>
      </c>
      <c r="E23" s="3">
        <v>6</v>
      </c>
      <c r="F23" s="3">
        <v>125.89</v>
      </c>
      <c r="G23" s="3">
        <v>84.62</v>
      </c>
      <c r="H23" s="3">
        <v>20.875</v>
      </c>
      <c r="I23" s="1">
        <f>VLOOKUP($H23, Class!$D$3:$E$4, 2, TRUE)</f>
        <v>1</v>
      </c>
    </row>
    <row r="24" spans="1:9" ht="37" x14ac:dyDescent="0.45">
      <c r="A24" s="3">
        <v>11</v>
      </c>
      <c r="B24" s="3">
        <v>68.260000000000005</v>
      </c>
      <c r="C24" s="3">
        <v>0.90200000000000002</v>
      </c>
      <c r="D24" s="3">
        <v>4</v>
      </c>
      <c r="E24" s="3">
        <v>6</v>
      </c>
      <c r="F24" s="3">
        <v>177.89</v>
      </c>
      <c r="G24" s="3">
        <v>83.31</v>
      </c>
      <c r="H24" s="3">
        <v>18.875</v>
      </c>
      <c r="I24" s="1">
        <f>VLOOKUP($H24, Class!$D$3:$E$4, 2, TRUE)</f>
        <v>1</v>
      </c>
    </row>
    <row r="25" spans="1:9" ht="37" x14ac:dyDescent="0.45">
      <c r="A25" s="3">
        <v>86</v>
      </c>
      <c r="B25" s="3">
        <v>49.48</v>
      </c>
      <c r="C25" s="3">
        <v>0.93300000000000005</v>
      </c>
      <c r="D25" s="3">
        <v>4</v>
      </c>
      <c r="E25" s="3">
        <v>5</v>
      </c>
      <c r="F25" s="3">
        <v>99.92</v>
      </c>
      <c r="G25" s="3">
        <v>27.36</v>
      </c>
      <c r="H25" s="3">
        <v>18.375</v>
      </c>
      <c r="I25" s="1">
        <f>VLOOKUP($H25, Class!$D$3:$E$4, 2, TRUE)</f>
        <v>1</v>
      </c>
    </row>
    <row r="26" spans="1:9" ht="37" x14ac:dyDescent="0.45">
      <c r="A26" s="3">
        <v>118</v>
      </c>
      <c r="B26" s="3">
        <v>47.86</v>
      </c>
      <c r="C26" s="3">
        <v>0.95</v>
      </c>
      <c r="D26" s="3">
        <v>4</v>
      </c>
      <c r="E26" s="3">
        <v>5</v>
      </c>
      <c r="F26" s="3">
        <v>213.76</v>
      </c>
      <c r="G26" s="3">
        <v>22.81</v>
      </c>
      <c r="H26" s="3">
        <v>18.875</v>
      </c>
      <c r="I26" s="1">
        <f>VLOOKUP($H26, Class!$D$3:$E$4, 2, TRUE)</f>
        <v>1</v>
      </c>
    </row>
    <row r="27" spans="1:9" ht="37" x14ac:dyDescent="0.45">
      <c r="A27" s="3">
        <v>13</v>
      </c>
      <c r="B27" s="3">
        <v>88.23</v>
      </c>
      <c r="C27" s="3">
        <v>0.93500000000000005</v>
      </c>
      <c r="D27" s="3">
        <v>4</v>
      </c>
      <c r="E27" s="3">
        <v>6</v>
      </c>
      <c r="F27" s="3">
        <v>123.51</v>
      </c>
      <c r="G27" s="3">
        <v>70.42</v>
      </c>
      <c r="H27" s="3">
        <v>21.375</v>
      </c>
      <c r="I27" s="1">
        <f>VLOOKUP($H27, Class!$D$3:$E$4, 2, TRUE)</f>
        <v>1</v>
      </c>
    </row>
    <row r="28" spans="1:9" ht="37" x14ac:dyDescent="0.45">
      <c r="A28" s="3">
        <v>107</v>
      </c>
      <c r="B28" s="3">
        <v>50.35</v>
      </c>
      <c r="C28" s="3">
        <v>0.96899999999999997</v>
      </c>
      <c r="D28" s="3">
        <v>4</v>
      </c>
      <c r="E28" s="3">
        <v>7</v>
      </c>
      <c r="F28" s="3">
        <v>172.02</v>
      </c>
      <c r="G28" s="3">
        <v>18.149999999999999</v>
      </c>
      <c r="H28" s="3">
        <v>18.625</v>
      </c>
      <c r="I28" s="1">
        <f>VLOOKUP($H28, Class!$D$3:$E$4, 2, TRUE)</f>
        <v>1</v>
      </c>
    </row>
    <row r="29" spans="1:9" ht="37" x14ac:dyDescent="0.45">
      <c r="A29" s="3">
        <v>18</v>
      </c>
      <c r="B29" s="3">
        <v>80</v>
      </c>
      <c r="C29" s="3">
        <v>0.91200000000000003</v>
      </c>
      <c r="D29" s="3">
        <v>4</v>
      </c>
      <c r="E29" s="3">
        <v>6</v>
      </c>
      <c r="F29" s="3">
        <v>130.27632653061201</v>
      </c>
      <c r="G29" s="3">
        <v>69.099999999999994</v>
      </c>
      <c r="H29" s="3">
        <v>20.375</v>
      </c>
      <c r="I29" s="1">
        <f>VLOOKUP($H29, Class!$D$3:$E$4, 2, TRUE)</f>
        <v>1</v>
      </c>
    </row>
    <row r="30" spans="1:9" ht="37" x14ac:dyDescent="0.45">
      <c r="A30" s="3">
        <v>15</v>
      </c>
      <c r="B30" s="3">
        <v>76.33</v>
      </c>
      <c r="C30" s="3">
        <v>0.91500000000000004</v>
      </c>
      <c r="D30" s="3">
        <v>4</v>
      </c>
      <c r="E30" s="3">
        <v>5</v>
      </c>
      <c r="F30" s="3">
        <v>175.85</v>
      </c>
      <c r="G30" s="3">
        <v>45.68</v>
      </c>
      <c r="H30" s="3">
        <v>22.5</v>
      </c>
      <c r="I30" s="1">
        <f>VLOOKUP($H30, Class!$D$3:$E$4, 2, TRUE)</f>
        <v>1</v>
      </c>
    </row>
    <row r="31" spans="1:9" ht="37" x14ac:dyDescent="0.45">
      <c r="A31" s="3">
        <v>91</v>
      </c>
      <c r="B31" s="3">
        <v>46.08</v>
      </c>
      <c r="C31" s="3">
        <v>0.97799999999999998</v>
      </c>
      <c r="D31" s="3">
        <v>4</v>
      </c>
      <c r="E31" s="3">
        <v>7</v>
      </c>
      <c r="F31" s="3">
        <v>209.86</v>
      </c>
      <c r="G31" s="3">
        <v>18.73</v>
      </c>
      <c r="H31" s="3">
        <v>20.375</v>
      </c>
      <c r="I31" s="1">
        <f>VLOOKUP($H31, Class!$D$3:$E$4, 2, TRUE)</f>
        <v>1</v>
      </c>
    </row>
    <row r="32" spans="1:9" ht="37" x14ac:dyDescent="0.45">
      <c r="A32" s="3">
        <v>81</v>
      </c>
      <c r="B32" s="3">
        <v>56.88</v>
      </c>
      <c r="C32" s="3">
        <v>0.91600000000000004</v>
      </c>
      <c r="D32" s="3">
        <v>4</v>
      </c>
      <c r="E32" s="3">
        <v>6</v>
      </c>
      <c r="F32" s="3">
        <v>134.46</v>
      </c>
      <c r="G32" s="3">
        <v>21.1</v>
      </c>
      <c r="H32" s="3">
        <v>19</v>
      </c>
      <c r="I32" s="1">
        <f>VLOOKUP($H32, Class!$D$3:$E$4, 2, TRUE)</f>
        <v>1</v>
      </c>
    </row>
    <row r="33" spans="1:9" ht="37" x14ac:dyDescent="0.45">
      <c r="A33" s="3">
        <v>36</v>
      </c>
      <c r="B33" s="3">
        <v>82.87</v>
      </c>
      <c r="C33" s="3">
        <v>0.94699999999999995</v>
      </c>
      <c r="D33" s="3">
        <v>4</v>
      </c>
      <c r="E33" s="3">
        <v>6</v>
      </c>
      <c r="F33" s="3">
        <v>103.21</v>
      </c>
      <c r="G33" s="3">
        <v>36.9</v>
      </c>
      <c r="H33" s="3">
        <v>17</v>
      </c>
      <c r="I33" s="1">
        <f>VLOOKUP($H33, Class!$D$3:$E$4, 2, TRUE)</f>
        <v>0</v>
      </c>
    </row>
    <row r="34" spans="1:9" ht="37" x14ac:dyDescent="0.45">
      <c r="A34" s="3">
        <v>131</v>
      </c>
      <c r="B34" s="3">
        <v>60.75</v>
      </c>
      <c r="C34" s="3">
        <v>0.96199999999999997</v>
      </c>
      <c r="D34" s="3">
        <v>4</v>
      </c>
      <c r="E34" s="3">
        <v>6</v>
      </c>
      <c r="F34" s="3">
        <v>100.1</v>
      </c>
      <c r="G34" s="3">
        <v>25.42</v>
      </c>
      <c r="H34" s="3">
        <v>16.375</v>
      </c>
      <c r="I34" s="1">
        <f>VLOOKUP($H34, Class!$D$3:$E$4, 2, TRUE)</f>
        <v>0</v>
      </c>
    </row>
    <row r="35" spans="1:9" ht="37" x14ac:dyDescent="0.45">
      <c r="A35" s="3">
        <v>53</v>
      </c>
      <c r="B35" s="3">
        <v>75.290000000000006</v>
      </c>
      <c r="C35" s="3">
        <v>0.96399999999999997</v>
      </c>
      <c r="D35" s="3">
        <v>4</v>
      </c>
      <c r="E35" s="3">
        <v>5</v>
      </c>
      <c r="F35" s="3">
        <v>130.27632653061201</v>
      </c>
      <c r="G35" s="3">
        <v>43.13</v>
      </c>
      <c r="H35" s="3">
        <v>17.375</v>
      </c>
      <c r="I35" s="1">
        <f>VLOOKUP($H35, Class!$D$3:$E$4, 2, TRUE)</f>
        <v>0</v>
      </c>
    </row>
    <row r="36" spans="1:9" ht="37" x14ac:dyDescent="0.45">
      <c r="A36" s="3">
        <v>114</v>
      </c>
      <c r="B36" s="3">
        <v>70.7</v>
      </c>
      <c r="C36" s="3">
        <v>0.95899999999999996</v>
      </c>
      <c r="D36" s="3">
        <v>4</v>
      </c>
      <c r="E36" s="3">
        <v>5</v>
      </c>
      <c r="F36" s="3">
        <v>96.98</v>
      </c>
      <c r="G36" s="3">
        <v>23.66</v>
      </c>
      <c r="H36" s="3">
        <v>14.75</v>
      </c>
      <c r="I36" s="1">
        <f>VLOOKUP($H36, Class!$D$3:$E$4, 2, TRUE)</f>
        <v>0</v>
      </c>
    </row>
    <row r="37" spans="1:9" ht="37" x14ac:dyDescent="0.45">
      <c r="A37" s="3">
        <v>62</v>
      </c>
      <c r="B37" s="3">
        <v>55.81</v>
      </c>
      <c r="C37" s="3">
        <v>0.98099999999999998</v>
      </c>
      <c r="D37" s="3">
        <v>4</v>
      </c>
      <c r="E37" s="3">
        <v>5</v>
      </c>
      <c r="F37" s="3">
        <v>58.74</v>
      </c>
      <c r="G37" s="3">
        <v>81.849999999999994</v>
      </c>
      <c r="H37" s="3">
        <v>15.375</v>
      </c>
      <c r="I37" s="1">
        <f>VLOOKUP($H37, Class!$D$3:$E$4, 2, TRUE)</f>
        <v>0</v>
      </c>
    </row>
    <row r="38" spans="1:9" ht="37" x14ac:dyDescent="0.45">
      <c r="A38" s="3">
        <v>146</v>
      </c>
      <c r="B38" s="3">
        <v>55.65</v>
      </c>
      <c r="C38" s="3">
        <v>0.96699999999999997</v>
      </c>
      <c r="D38" s="3">
        <v>4</v>
      </c>
      <c r="E38" s="3">
        <v>6</v>
      </c>
      <c r="F38" s="3">
        <v>99.99</v>
      </c>
      <c r="G38" s="3">
        <v>22.65</v>
      </c>
      <c r="H38" s="3">
        <v>17.25</v>
      </c>
      <c r="I38" s="1">
        <f>VLOOKUP($H38, Class!$D$3:$E$4, 2, TRUE)</f>
        <v>0</v>
      </c>
    </row>
    <row r="39" spans="1:9" ht="37" x14ac:dyDescent="0.45">
      <c r="A39" s="3">
        <v>142</v>
      </c>
      <c r="B39" s="3">
        <v>56.18</v>
      </c>
      <c r="C39" s="3">
        <v>0.97599999999999998</v>
      </c>
      <c r="D39" s="3">
        <v>4</v>
      </c>
      <c r="E39" s="3">
        <v>6</v>
      </c>
      <c r="F39" s="3">
        <v>96.46</v>
      </c>
      <c r="G39" s="3">
        <v>28.26</v>
      </c>
      <c r="H39" s="3">
        <v>16.375</v>
      </c>
      <c r="I39" s="1">
        <f>VLOOKUP($H39, Class!$D$3:$E$4, 2, TRUE)</f>
        <v>0</v>
      </c>
    </row>
    <row r="40" spans="1:9" ht="37" x14ac:dyDescent="0.45">
      <c r="A40" s="3">
        <v>68</v>
      </c>
      <c r="B40" s="3">
        <v>55.21</v>
      </c>
      <c r="C40" s="3">
        <v>0.97099999999999997</v>
      </c>
      <c r="D40" s="3">
        <v>4</v>
      </c>
      <c r="E40" s="3">
        <v>6</v>
      </c>
      <c r="F40" s="3">
        <v>174.76</v>
      </c>
      <c r="G40" s="3">
        <v>27.61</v>
      </c>
      <c r="H40" s="3">
        <v>17</v>
      </c>
      <c r="I40" s="1">
        <f>VLOOKUP($H40, Class!$D$3:$E$4, 2, TRUE)</f>
        <v>0</v>
      </c>
    </row>
    <row r="41" spans="1:9" ht="37" x14ac:dyDescent="0.45">
      <c r="A41" s="3">
        <v>90</v>
      </c>
      <c r="B41" s="3">
        <v>60.56</v>
      </c>
      <c r="C41" s="3">
        <v>0.97499999999999998</v>
      </c>
      <c r="D41" s="3">
        <v>4</v>
      </c>
      <c r="E41" s="3">
        <v>5</v>
      </c>
      <c r="F41" s="3">
        <v>130.27632653061201</v>
      </c>
      <c r="G41" s="3">
        <v>27.45</v>
      </c>
      <c r="H41" s="3">
        <v>17.75</v>
      </c>
      <c r="I41" s="1">
        <f>VLOOKUP($H41, Class!$D$3:$E$4, 2, TRUE)</f>
        <v>1</v>
      </c>
    </row>
    <row r="42" spans="1:9" ht="37" x14ac:dyDescent="0.45">
      <c r="A42" s="3">
        <v>58</v>
      </c>
      <c r="B42" s="3">
        <v>61.28</v>
      </c>
      <c r="C42" s="3">
        <v>0.92600000000000005</v>
      </c>
      <c r="D42" s="3">
        <v>4</v>
      </c>
      <c r="E42" s="3">
        <v>5</v>
      </c>
      <c r="F42" s="3">
        <v>69.040000000000006</v>
      </c>
      <c r="G42" s="3">
        <v>48.78</v>
      </c>
      <c r="H42" s="3">
        <v>16.75</v>
      </c>
      <c r="I42" s="1">
        <f>VLOOKUP($H42, Class!$D$3:$E$4, 2, TRUE)</f>
        <v>0</v>
      </c>
    </row>
    <row r="43" spans="1:9" ht="37" x14ac:dyDescent="0.45">
      <c r="A43" s="3">
        <v>138</v>
      </c>
      <c r="B43" s="3">
        <v>54.6</v>
      </c>
      <c r="C43" s="3">
        <v>0.97899999999999998</v>
      </c>
      <c r="D43" s="3">
        <v>4</v>
      </c>
      <c r="E43" s="3">
        <v>6</v>
      </c>
      <c r="F43" s="3">
        <v>96.7</v>
      </c>
      <c r="G43" s="3">
        <v>37.369999999999997</v>
      </c>
      <c r="H43" s="3">
        <v>17</v>
      </c>
      <c r="I43" s="1">
        <f>VLOOKUP($H43, Class!$D$3:$E$4, 2, TRUE)</f>
        <v>0</v>
      </c>
    </row>
    <row r="44" spans="1:9" ht="37" x14ac:dyDescent="0.45">
      <c r="A44" s="3">
        <v>79</v>
      </c>
      <c r="B44" s="3">
        <v>57.04</v>
      </c>
      <c r="C44" s="3">
        <v>0.96899999999999997</v>
      </c>
      <c r="D44" s="3">
        <v>4</v>
      </c>
      <c r="E44" s="3">
        <v>5</v>
      </c>
      <c r="F44" s="3">
        <v>169.97</v>
      </c>
      <c r="G44" s="3">
        <v>24.89</v>
      </c>
      <c r="H44" s="3">
        <v>17.5</v>
      </c>
      <c r="I44" s="1">
        <f>VLOOKUP($H44, Class!$D$3:$E$4, 2, TRUE)</f>
        <v>1</v>
      </c>
    </row>
    <row r="45" spans="1:9" ht="37" x14ac:dyDescent="0.45">
      <c r="A45" s="3">
        <v>96</v>
      </c>
      <c r="B45" s="3">
        <v>60.85</v>
      </c>
      <c r="C45" s="3">
        <v>0.95199999999999996</v>
      </c>
      <c r="D45" s="3">
        <v>4</v>
      </c>
      <c r="E45" s="3">
        <v>6</v>
      </c>
      <c r="F45" s="3">
        <v>96.97</v>
      </c>
      <c r="G45" s="3">
        <v>24.64</v>
      </c>
      <c r="H45" s="3">
        <v>17.25</v>
      </c>
      <c r="I45" s="1">
        <f>VLOOKUP($H45, Class!$D$3:$E$4, 2, TRUE)</f>
        <v>0</v>
      </c>
    </row>
    <row r="46" spans="1:9" ht="37" x14ac:dyDescent="0.45">
      <c r="A46" s="3">
        <v>151</v>
      </c>
      <c r="B46" s="3">
        <v>57.7</v>
      </c>
      <c r="C46" s="3">
        <v>0.94699999999999995</v>
      </c>
      <c r="D46" s="3">
        <v>4</v>
      </c>
      <c r="E46" s="3">
        <v>6</v>
      </c>
      <c r="F46" s="3">
        <v>98.88</v>
      </c>
      <c r="G46" s="3">
        <v>27.45</v>
      </c>
      <c r="H46" s="3">
        <v>16.125</v>
      </c>
      <c r="I46" s="1">
        <f>VLOOKUP($H46, Class!$D$3:$E$4, 2, TRUE)</f>
        <v>0</v>
      </c>
    </row>
    <row r="47" spans="1:9" ht="37" x14ac:dyDescent="0.45">
      <c r="A47" s="3">
        <v>149</v>
      </c>
      <c r="B47" s="3">
        <v>55.38</v>
      </c>
      <c r="C47" s="3">
        <v>0.94099999999999995</v>
      </c>
      <c r="D47" s="3">
        <v>4</v>
      </c>
      <c r="E47" s="3">
        <v>5</v>
      </c>
      <c r="F47" s="3">
        <v>99.94</v>
      </c>
      <c r="G47" s="3">
        <v>50.07</v>
      </c>
      <c r="H47" s="3">
        <v>17.125</v>
      </c>
      <c r="I47" s="1">
        <f>VLOOKUP($H47, Class!$D$3:$E$4, 2, TRUE)</f>
        <v>0</v>
      </c>
    </row>
    <row r="48" spans="1:9" ht="37" x14ac:dyDescent="0.45">
      <c r="A48" s="3">
        <v>54</v>
      </c>
      <c r="B48" s="3">
        <v>80.19</v>
      </c>
      <c r="C48" s="3">
        <v>0.95499999999999996</v>
      </c>
      <c r="D48" s="3">
        <v>4</v>
      </c>
      <c r="E48" s="3">
        <v>6</v>
      </c>
      <c r="F48" s="3">
        <v>130.27632653061201</v>
      </c>
      <c r="G48" s="3">
        <v>62.87</v>
      </c>
      <c r="H48" s="3">
        <v>14.875</v>
      </c>
      <c r="I48" s="1">
        <f>VLOOKUP($H48, Class!$D$3:$E$4, 2, TRUE)</f>
        <v>0</v>
      </c>
    </row>
    <row r="49" spans="1:9" ht="37" x14ac:dyDescent="0.45">
      <c r="A49" s="3">
        <v>87</v>
      </c>
      <c r="B49" s="3">
        <v>68.099999999999994</v>
      </c>
      <c r="C49" s="3">
        <v>0.96099999999999997</v>
      </c>
      <c r="D49" s="3">
        <v>4</v>
      </c>
      <c r="E49" s="3">
        <v>5</v>
      </c>
      <c r="F49" s="3">
        <v>123.32</v>
      </c>
      <c r="G49" s="3">
        <v>21.03</v>
      </c>
      <c r="H49" s="3">
        <v>17.125</v>
      </c>
      <c r="I49" s="1">
        <f>VLOOKUP($H49, Class!$D$3:$E$4, 2, TRUE)</f>
        <v>0</v>
      </c>
    </row>
    <row r="50" spans="1:9" ht="37" x14ac:dyDescent="0.45">
      <c r="A50" s="3">
        <v>39</v>
      </c>
      <c r="B50" s="3">
        <v>83.24</v>
      </c>
      <c r="C50" s="3">
        <v>0.94742735042735005</v>
      </c>
      <c r="D50" s="3">
        <v>4</v>
      </c>
      <c r="E50" s="3">
        <v>7</v>
      </c>
      <c r="F50" s="3">
        <v>173.94</v>
      </c>
      <c r="G50" s="3">
        <v>53.83</v>
      </c>
      <c r="H50" s="3">
        <v>16.5</v>
      </c>
      <c r="I50" s="1">
        <f>VLOOKUP($H50, Class!$D$3:$E$4, 2, TRUE)</f>
        <v>0</v>
      </c>
    </row>
    <row r="51" spans="1:9" ht="37" x14ac:dyDescent="0.45">
      <c r="A51" s="3">
        <v>67</v>
      </c>
      <c r="B51" s="3">
        <v>63.3</v>
      </c>
      <c r="C51" s="3">
        <v>0.95599999999999996</v>
      </c>
      <c r="D51" s="3">
        <v>4</v>
      </c>
      <c r="E51" s="3">
        <v>4</v>
      </c>
      <c r="F51" s="3">
        <v>171.71</v>
      </c>
      <c r="G51" s="3">
        <v>40.840000000000003</v>
      </c>
      <c r="H51" s="3">
        <v>15.875</v>
      </c>
      <c r="I51" s="1">
        <f>VLOOKUP($H51, Class!$D$3:$E$4, 2, TRUE)</f>
        <v>0</v>
      </c>
    </row>
    <row r="52" spans="1:9" ht="37" x14ac:dyDescent="0.45">
      <c r="A52" s="3">
        <v>52</v>
      </c>
      <c r="B52" s="3">
        <v>61.87</v>
      </c>
      <c r="C52" s="3">
        <v>0.97699999999999998</v>
      </c>
      <c r="D52" s="3">
        <v>4</v>
      </c>
      <c r="E52" s="3">
        <v>6</v>
      </c>
      <c r="F52" s="3">
        <v>130.27632653061201</v>
      </c>
      <c r="G52" s="3">
        <v>43.56</v>
      </c>
      <c r="H52" s="3">
        <v>16.75</v>
      </c>
      <c r="I52" s="1">
        <f>VLOOKUP($H52, Class!$D$3:$E$4, 2, TRUE)</f>
        <v>0</v>
      </c>
    </row>
    <row r="53" spans="1:9" ht="37" x14ac:dyDescent="0.45">
      <c r="A53" s="3">
        <v>132</v>
      </c>
      <c r="B53" s="3">
        <v>71.290000000000006</v>
      </c>
      <c r="C53" s="3">
        <v>0.94899999999999995</v>
      </c>
      <c r="D53" s="3">
        <v>4</v>
      </c>
      <c r="E53" s="3">
        <v>6</v>
      </c>
      <c r="F53" s="3">
        <v>130.27632653061201</v>
      </c>
      <c r="G53" s="3">
        <v>24</v>
      </c>
      <c r="H53" s="3">
        <v>17.875</v>
      </c>
      <c r="I53" s="1">
        <f>VLOOKUP($H53, Class!$D$3:$E$4, 2, TRUE)</f>
        <v>1</v>
      </c>
    </row>
    <row r="54" spans="1:9" ht="37" x14ac:dyDescent="0.45">
      <c r="A54" s="3">
        <v>82</v>
      </c>
      <c r="B54" s="3">
        <v>65.19</v>
      </c>
      <c r="C54" s="3">
        <v>0.97</v>
      </c>
      <c r="D54" s="3">
        <v>4</v>
      </c>
      <c r="E54" s="3">
        <v>7</v>
      </c>
      <c r="F54" s="3">
        <v>164.24</v>
      </c>
      <c r="G54" s="3">
        <v>27.19</v>
      </c>
      <c r="H54" s="3">
        <v>17.625</v>
      </c>
      <c r="I54" s="1">
        <f>VLOOKUP($H54, Class!$D$3:$E$4, 2, TRUE)</f>
        <v>1</v>
      </c>
    </row>
    <row r="55" spans="1:9" ht="37" x14ac:dyDescent="0.45">
      <c r="A55" s="3">
        <v>63</v>
      </c>
      <c r="B55" s="3">
        <v>89.86</v>
      </c>
      <c r="C55" s="3">
        <v>0.95199999999999996</v>
      </c>
      <c r="D55" s="3">
        <v>4</v>
      </c>
      <c r="E55" s="3">
        <v>6</v>
      </c>
      <c r="F55" s="3">
        <v>130.27632653061201</v>
      </c>
      <c r="G55" s="3">
        <v>95.78</v>
      </c>
      <c r="H55" s="3">
        <v>15.625</v>
      </c>
      <c r="I55" s="1">
        <f>VLOOKUP($H55, Class!$D$3:$E$4, 2, TRUE)</f>
        <v>0</v>
      </c>
    </row>
    <row r="56" spans="1:9" ht="37" x14ac:dyDescent="0.45">
      <c r="A56" s="3">
        <v>70</v>
      </c>
      <c r="B56" s="3">
        <v>62.65</v>
      </c>
      <c r="C56" s="3">
        <v>0.95499999999999996</v>
      </c>
      <c r="D56" s="3">
        <v>4</v>
      </c>
      <c r="E56" s="3">
        <v>6</v>
      </c>
      <c r="F56" s="3">
        <v>120.3</v>
      </c>
      <c r="G56" s="3">
        <v>18.239999999999998</v>
      </c>
      <c r="H56" s="3">
        <v>17.25</v>
      </c>
      <c r="I56" s="1">
        <f>VLOOKUP($H56, Class!$D$3:$E$4, 2, TRUE)</f>
        <v>0</v>
      </c>
    </row>
    <row r="57" spans="1:9" ht="37" x14ac:dyDescent="0.45">
      <c r="A57" s="3">
        <v>101</v>
      </c>
      <c r="B57" s="3">
        <v>56.8</v>
      </c>
      <c r="C57" s="3">
        <v>0.95799999999999996</v>
      </c>
      <c r="D57" s="3">
        <v>4</v>
      </c>
      <c r="E57" s="3">
        <v>6</v>
      </c>
      <c r="F57" s="3">
        <v>75.44</v>
      </c>
      <c r="G57" s="3">
        <v>14.61</v>
      </c>
      <c r="H57" s="3">
        <v>17</v>
      </c>
      <c r="I57" s="1">
        <f>VLOOKUP($H57, Class!$D$3:$E$4, 2, TRUE)</f>
        <v>0</v>
      </c>
    </row>
    <row r="58" spans="1:9" ht="37" x14ac:dyDescent="0.45">
      <c r="A58" s="3">
        <v>143</v>
      </c>
      <c r="B58" s="3">
        <v>57.84</v>
      </c>
      <c r="C58" s="3">
        <v>0.96099999999999997</v>
      </c>
      <c r="D58" s="3">
        <v>4</v>
      </c>
      <c r="E58" s="3">
        <v>6</v>
      </c>
      <c r="F58" s="3">
        <v>101.45</v>
      </c>
      <c r="G58" s="3">
        <v>29.99</v>
      </c>
      <c r="H58" s="3">
        <v>16.875</v>
      </c>
      <c r="I58" s="1">
        <f>VLOOKUP($H58, Class!$D$3:$E$4, 2, TRUE)</f>
        <v>0</v>
      </c>
    </row>
    <row r="59" spans="1:9" ht="37" x14ac:dyDescent="0.45">
      <c r="A59" s="3">
        <v>94</v>
      </c>
      <c r="B59" s="3">
        <v>56.22</v>
      </c>
      <c r="C59" s="3">
        <v>0.96199999999999997</v>
      </c>
      <c r="D59" s="3">
        <v>4</v>
      </c>
      <c r="E59" s="3">
        <v>6</v>
      </c>
      <c r="F59" s="3">
        <v>76.040000000000006</v>
      </c>
      <c r="G59" s="3">
        <v>17.170000000000002</v>
      </c>
      <c r="H59" s="3">
        <v>17.625</v>
      </c>
      <c r="I59" s="1">
        <f>VLOOKUP($H59, Class!$D$3:$E$4, 2, TRUE)</f>
        <v>1</v>
      </c>
    </row>
    <row r="60" spans="1:9" ht="37" x14ac:dyDescent="0.45">
      <c r="A60" s="3">
        <v>152</v>
      </c>
      <c r="B60" s="3">
        <v>63.08</v>
      </c>
      <c r="C60" s="3">
        <v>0.94</v>
      </c>
      <c r="D60" s="3">
        <v>4</v>
      </c>
      <c r="E60" s="3">
        <v>6</v>
      </c>
      <c r="F60" s="3">
        <v>99.91</v>
      </c>
      <c r="G60" s="3">
        <v>38.46</v>
      </c>
      <c r="H60" s="3">
        <v>17.375</v>
      </c>
      <c r="I60" s="1">
        <f>VLOOKUP($H60, Class!$D$3:$E$4, 2, TRUE)</f>
        <v>0</v>
      </c>
    </row>
    <row r="61" spans="1:9" ht="37" x14ac:dyDescent="0.45">
      <c r="A61" s="3">
        <v>121</v>
      </c>
      <c r="B61" s="3">
        <v>81.86</v>
      </c>
      <c r="C61" s="3">
        <v>0.96699999999999997</v>
      </c>
      <c r="D61" s="3">
        <v>4</v>
      </c>
      <c r="E61" s="3">
        <v>7</v>
      </c>
      <c r="F61" s="3">
        <v>137</v>
      </c>
      <c r="G61" s="3">
        <v>23.98</v>
      </c>
      <c r="H61" s="3">
        <v>17.125</v>
      </c>
      <c r="I61" s="1">
        <f>VLOOKUP($H61, Class!$D$3:$E$4, 2, TRUE)</f>
        <v>0</v>
      </c>
    </row>
    <row r="62" spans="1:9" ht="37" x14ac:dyDescent="0.45">
      <c r="A62" s="3">
        <v>139</v>
      </c>
      <c r="B62" s="3">
        <v>54.63</v>
      </c>
      <c r="C62" s="3">
        <v>0.94199999999999995</v>
      </c>
      <c r="D62" s="3">
        <v>4</v>
      </c>
      <c r="E62" s="3">
        <v>6</v>
      </c>
      <c r="F62" s="3">
        <v>101.91</v>
      </c>
      <c r="G62" s="3">
        <v>19.93</v>
      </c>
      <c r="H62" s="3">
        <v>15.75</v>
      </c>
      <c r="I62" s="1">
        <f>VLOOKUP($H62, Class!$D$3:$E$4, 2, TRUE)</f>
        <v>0</v>
      </c>
    </row>
    <row r="63" spans="1:9" ht="37" x14ac:dyDescent="0.45">
      <c r="A63" s="3">
        <v>83</v>
      </c>
      <c r="B63" s="3">
        <v>65.239999999999995</v>
      </c>
      <c r="C63" s="3">
        <v>0.95199999999999996</v>
      </c>
      <c r="D63" s="3">
        <v>4</v>
      </c>
      <c r="E63" s="3">
        <v>4</v>
      </c>
      <c r="F63" s="3">
        <v>135.16999999999999</v>
      </c>
      <c r="G63" s="3">
        <v>25.4</v>
      </c>
      <c r="H63" s="3">
        <v>17.5</v>
      </c>
      <c r="I63" s="1">
        <f>VLOOKUP($H63, Class!$D$3:$E$4, 2, TRUE)</f>
        <v>1</v>
      </c>
    </row>
    <row r="64" spans="1:9" ht="37" x14ac:dyDescent="0.45">
      <c r="A64" s="3">
        <v>109</v>
      </c>
      <c r="B64" s="3">
        <v>57.26</v>
      </c>
      <c r="C64" s="3">
        <v>0.96899999999999997</v>
      </c>
      <c r="D64" s="3">
        <v>4</v>
      </c>
      <c r="E64" s="3">
        <v>6</v>
      </c>
      <c r="F64" s="3">
        <v>172.52</v>
      </c>
      <c r="G64" s="3">
        <v>22.91</v>
      </c>
      <c r="H64" s="3">
        <v>12.5</v>
      </c>
      <c r="I64" s="1">
        <f>VLOOKUP($H64, Class!$D$3:$E$4, 2, TRUE)</f>
        <v>0</v>
      </c>
    </row>
    <row r="65" spans="1:9" ht="37" x14ac:dyDescent="0.45">
      <c r="A65" s="3">
        <v>150</v>
      </c>
      <c r="B65" s="3">
        <v>53.95</v>
      </c>
      <c r="C65" s="3">
        <v>0.96899999999999997</v>
      </c>
      <c r="D65" s="3">
        <v>4</v>
      </c>
      <c r="E65" s="3">
        <v>5</v>
      </c>
      <c r="F65" s="3">
        <v>96.7</v>
      </c>
      <c r="G65" s="3">
        <v>33.08</v>
      </c>
      <c r="H65" s="3">
        <v>15</v>
      </c>
      <c r="I65" s="1">
        <f>VLOOKUP($H65, Class!$D$3:$E$4, 2, TRUE)</f>
        <v>0</v>
      </c>
    </row>
    <row r="66" spans="1:9" ht="37" x14ac:dyDescent="0.45">
      <c r="A66" s="3">
        <v>136</v>
      </c>
      <c r="B66" s="3">
        <v>51.88</v>
      </c>
      <c r="C66" s="3">
        <v>0.93100000000000005</v>
      </c>
      <c r="D66" s="3">
        <v>4</v>
      </c>
      <c r="E66" s="3">
        <v>5</v>
      </c>
      <c r="F66" s="3">
        <v>75.680000000000007</v>
      </c>
      <c r="G66" s="3">
        <v>32.340000000000003</v>
      </c>
      <c r="H66" s="3">
        <v>17.625</v>
      </c>
      <c r="I66" s="1">
        <f>VLOOKUP($H66, Class!$D$3:$E$4, 2, TRUE)</f>
        <v>1</v>
      </c>
    </row>
    <row r="67" spans="1:9" ht="37" x14ac:dyDescent="0.45">
      <c r="A67" s="3">
        <v>74</v>
      </c>
      <c r="B67" s="3">
        <v>60.12</v>
      </c>
      <c r="C67" s="3">
        <v>0.97299999999999998</v>
      </c>
      <c r="D67" s="3">
        <v>4</v>
      </c>
      <c r="E67" s="3">
        <v>6</v>
      </c>
      <c r="F67" s="3">
        <v>174.01</v>
      </c>
      <c r="G67" s="3">
        <v>53.75</v>
      </c>
      <c r="H67" s="3">
        <v>16</v>
      </c>
      <c r="I67" s="1">
        <f>VLOOKUP($H67, Class!$D$3:$E$4, 2, TRUE)</f>
        <v>0</v>
      </c>
    </row>
    <row r="68" spans="1:9" ht="37" x14ac:dyDescent="0.45">
      <c r="A68" s="3">
        <v>42</v>
      </c>
      <c r="B68" s="3">
        <v>94.22</v>
      </c>
      <c r="C68" s="3">
        <v>0.90200000000000002</v>
      </c>
      <c r="D68" s="3">
        <v>4</v>
      </c>
      <c r="E68" s="3">
        <v>6</v>
      </c>
      <c r="F68" s="3">
        <v>76.010000000000005</v>
      </c>
      <c r="G68" s="3">
        <v>39.159999999999997</v>
      </c>
      <c r="H68" s="3">
        <v>17.125</v>
      </c>
      <c r="I68" s="1">
        <f>VLOOKUP($H68, Class!$D$3:$E$4, 2, TRUE)</f>
        <v>0</v>
      </c>
    </row>
    <row r="69" spans="1:9" ht="37" x14ac:dyDescent="0.45">
      <c r="A69" s="3">
        <v>38</v>
      </c>
      <c r="B69" s="3">
        <v>91.92</v>
      </c>
      <c r="C69" s="3">
        <v>0.96899999999999997</v>
      </c>
      <c r="D69" s="3">
        <v>4</v>
      </c>
      <c r="E69" s="3">
        <v>5</v>
      </c>
      <c r="F69" s="3">
        <v>173.68</v>
      </c>
      <c r="G69" s="3">
        <v>43.84</v>
      </c>
      <c r="H69" s="3">
        <v>17.5</v>
      </c>
      <c r="I69" s="1">
        <f>VLOOKUP($H69, Class!$D$3:$E$4, 2, TRUE)</f>
        <v>1</v>
      </c>
    </row>
    <row r="70" spans="1:9" ht="37" x14ac:dyDescent="0.45">
      <c r="A70" s="3">
        <v>85</v>
      </c>
      <c r="B70" s="3">
        <v>60.2</v>
      </c>
      <c r="C70" s="3">
        <v>0.93500000000000005</v>
      </c>
      <c r="D70" s="3">
        <v>4</v>
      </c>
      <c r="E70" s="3">
        <v>5</v>
      </c>
      <c r="F70" s="3">
        <v>99.95</v>
      </c>
      <c r="G70" s="3">
        <v>30.39</v>
      </c>
      <c r="H70" s="3">
        <v>17.375</v>
      </c>
      <c r="I70" s="1">
        <f>VLOOKUP($H70, Class!$D$3:$E$4, 2, TRUE)</f>
        <v>0</v>
      </c>
    </row>
    <row r="71" spans="1:9" ht="37" x14ac:dyDescent="0.45">
      <c r="A71" s="3">
        <v>120</v>
      </c>
      <c r="B71" s="3">
        <v>53.69</v>
      </c>
      <c r="C71" s="3">
        <v>0.93500000000000005</v>
      </c>
      <c r="D71" s="3">
        <v>4</v>
      </c>
      <c r="E71" s="3">
        <v>5</v>
      </c>
      <c r="F71" s="3">
        <v>96.71</v>
      </c>
      <c r="G71" s="3">
        <v>19.82</v>
      </c>
      <c r="H71" s="3">
        <v>14.5</v>
      </c>
      <c r="I71" s="1">
        <f>VLOOKUP($H71, Class!$D$3:$E$4, 2, TRUE)</f>
        <v>0</v>
      </c>
    </row>
    <row r="72" spans="1:9" ht="37" x14ac:dyDescent="0.45">
      <c r="A72" s="3">
        <v>71</v>
      </c>
      <c r="B72" s="3">
        <v>57.21</v>
      </c>
      <c r="C72" s="3">
        <v>0.95099999999999996</v>
      </c>
      <c r="D72" s="3">
        <v>4</v>
      </c>
      <c r="E72" s="3">
        <v>6</v>
      </c>
      <c r="F72" s="3">
        <v>133.19999999999999</v>
      </c>
      <c r="G72" s="3">
        <v>29.89</v>
      </c>
      <c r="H72" s="3">
        <v>15.25</v>
      </c>
      <c r="I72" s="1">
        <f>VLOOKUP($H72, Class!$D$3:$E$4, 2, TRUE)</f>
        <v>0</v>
      </c>
    </row>
    <row r="73" spans="1:9" ht="37" x14ac:dyDescent="0.45">
      <c r="A73" s="3">
        <v>45</v>
      </c>
      <c r="B73" s="3">
        <v>68.64</v>
      </c>
      <c r="C73" s="3">
        <v>0.94742735042735005</v>
      </c>
      <c r="D73" s="3">
        <v>4</v>
      </c>
      <c r="E73" s="3">
        <v>6</v>
      </c>
      <c r="F73" s="3">
        <v>80.47</v>
      </c>
      <c r="G73" s="3">
        <v>69.38</v>
      </c>
      <c r="H73" s="3">
        <v>16</v>
      </c>
      <c r="I73" s="1">
        <f>VLOOKUP($H73, Class!$D$3:$E$4, 2, TRUE)</f>
        <v>0</v>
      </c>
    </row>
    <row r="74" spans="1:9" ht="37" x14ac:dyDescent="0.45">
      <c r="A74" s="3">
        <v>140</v>
      </c>
      <c r="B74" s="3">
        <v>52.93</v>
      </c>
      <c r="C74" s="3">
        <v>0.97099999999999997</v>
      </c>
      <c r="D74" s="3">
        <v>4</v>
      </c>
      <c r="E74" s="3">
        <v>6</v>
      </c>
      <c r="F74" s="3">
        <v>83.26</v>
      </c>
      <c r="G74" s="3">
        <v>34.07</v>
      </c>
      <c r="H74" s="3">
        <v>16.875</v>
      </c>
      <c r="I74" s="1">
        <f>VLOOKUP($H74, Class!$D$3:$E$4, 2, TRUE)</f>
        <v>0</v>
      </c>
    </row>
    <row r="75" spans="1:9" ht="37" x14ac:dyDescent="0.45">
      <c r="A75" s="1"/>
      <c r="B75" s="3">
        <v>57.7062952979119</v>
      </c>
      <c r="C75" s="3">
        <v>0.93400000000000005</v>
      </c>
      <c r="D75" s="1"/>
      <c r="E75" s="3">
        <v>7</v>
      </c>
      <c r="F75" s="3">
        <v>133.50385621616201</v>
      </c>
      <c r="G75" s="3">
        <v>16.760896014242501</v>
      </c>
      <c r="H75" s="3">
        <v>14.6689212598325</v>
      </c>
      <c r="I75" s="1">
        <f>VLOOKUP($H75, Class!$D$3:$E$4, 2, TRUE)</f>
        <v>0</v>
      </c>
    </row>
    <row r="76" spans="1:9" ht="37" x14ac:dyDescent="0.45">
      <c r="A76" s="1"/>
      <c r="B76" s="3">
        <v>58.190891031340101</v>
      </c>
      <c r="C76" s="3">
        <v>0.98</v>
      </c>
      <c r="D76" s="1"/>
      <c r="E76" s="3">
        <v>5</v>
      </c>
      <c r="F76" s="3">
        <v>73.539477316746897</v>
      </c>
      <c r="G76" s="3">
        <v>12.407682050909401</v>
      </c>
      <c r="H76" s="3">
        <v>12.628382830965901</v>
      </c>
      <c r="I76" s="1">
        <f>VLOOKUP($H76, Class!$D$3:$E$4, 2, TRUE)</f>
        <v>0</v>
      </c>
    </row>
    <row r="77" spans="1:9" ht="37" x14ac:dyDescent="0.45">
      <c r="A77" s="1"/>
      <c r="B77" s="3">
        <v>56.516073822055297</v>
      </c>
      <c r="C77" s="3">
        <v>0.92500000000000004</v>
      </c>
      <c r="D77" s="1"/>
      <c r="E77" s="3">
        <v>7</v>
      </c>
      <c r="F77" s="3">
        <v>143.86999498175501</v>
      </c>
      <c r="G77" s="3">
        <v>69.141196929140406</v>
      </c>
      <c r="H77" s="3">
        <v>18.701180901614102</v>
      </c>
      <c r="I77" s="1">
        <f>VLOOKUP($H77, Class!$D$3:$E$4, 2, TRUE)</f>
        <v>1</v>
      </c>
    </row>
    <row r="78" spans="1:9" ht="37" x14ac:dyDescent="0.45">
      <c r="A78" s="1"/>
      <c r="B78" s="3">
        <v>48.098565558669002</v>
      </c>
      <c r="C78" s="3">
        <v>0.95599999999999996</v>
      </c>
      <c r="D78" s="1"/>
      <c r="E78" s="3">
        <v>5</v>
      </c>
      <c r="F78" s="3">
        <v>261.57488163561402</v>
      </c>
      <c r="G78" s="3">
        <v>36.529068872947697</v>
      </c>
      <c r="H78" s="3">
        <v>20.001387608952601</v>
      </c>
      <c r="I78" s="1">
        <f>VLOOKUP($H78, Class!$D$3:$E$4, 2, TRUE)</f>
        <v>1</v>
      </c>
    </row>
    <row r="79" spans="1:9" ht="37" x14ac:dyDescent="0.45">
      <c r="A79" s="1"/>
      <c r="B79" s="3">
        <v>59.274634940665202</v>
      </c>
      <c r="C79" s="3">
        <v>0.93600000000000005</v>
      </c>
      <c r="D79" s="1"/>
      <c r="E79" s="3">
        <v>7</v>
      </c>
      <c r="F79" s="3">
        <v>98.701334988286007</v>
      </c>
      <c r="G79" s="3">
        <v>25.180042152342502</v>
      </c>
      <c r="H79" s="3">
        <v>17.121724415255901</v>
      </c>
      <c r="I79" s="1">
        <f>VLOOKUP($H79, Class!$D$3:$E$4, 2, TRUE)</f>
        <v>0</v>
      </c>
    </row>
    <row r="80" spans="1:9" ht="37" x14ac:dyDescent="0.45">
      <c r="A80" s="1"/>
      <c r="B80" s="3">
        <v>96.610441193658602</v>
      </c>
      <c r="C80" s="3">
        <v>0.96399999999999997</v>
      </c>
      <c r="D80" s="1"/>
      <c r="E80" s="3">
        <v>5</v>
      </c>
      <c r="F80" s="3">
        <v>76.999628136916201</v>
      </c>
      <c r="G80" s="3">
        <v>40.767742753214598</v>
      </c>
      <c r="H80" s="3">
        <v>17.334580429413201</v>
      </c>
      <c r="I80" s="1">
        <f>VLOOKUP($H80, Class!$D$3:$E$4, 2, TRUE)</f>
        <v>0</v>
      </c>
    </row>
    <row r="81" spans="1:9" ht="37" x14ac:dyDescent="0.45">
      <c r="A81" s="1"/>
      <c r="B81" s="3">
        <v>63.657062797395099</v>
      </c>
      <c r="C81" s="3">
        <v>0.92300000000000004</v>
      </c>
      <c r="D81" s="1"/>
      <c r="E81" s="3">
        <v>7</v>
      </c>
      <c r="F81" s="3">
        <v>68.746096883321002</v>
      </c>
      <c r="G81" s="3">
        <v>51.211001221928498</v>
      </c>
      <c r="H81" s="3">
        <v>17.669902858126701</v>
      </c>
      <c r="I81" s="1">
        <f>VLOOKUP($H81, Class!$D$3:$E$4, 2, TRUE)</f>
        <v>1</v>
      </c>
    </row>
    <row r="82" spans="1:9" ht="37" x14ac:dyDescent="0.45">
      <c r="A82" s="1"/>
      <c r="B82" s="3">
        <v>55.720998514395099</v>
      </c>
      <c r="C82" s="3">
        <v>0.96299999999999997</v>
      </c>
      <c r="D82" s="1"/>
      <c r="E82" s="3">
        <v>5</v>
      </c>
      <c r="F82" s="3">
        <v>101.63737813057</v>
      </c>
      <c r="G82" s="3">
        <v>31.958832206535298</v>
      </c>
      <c r="H82" s="3">
        <v>16.4642392074132</v>
      </c>
      <c r="I82" s="1">
        <f>VLOOKUP($H82, Class!$D$3:$E$4, 2, TRUE)</f>
        <v>0</v>
      </c>
    </row>
    <row r="83" spans="1:9" ht="37" x14ac:dyDescent="0.45">
      <c r="A83" s="1"/>
      <c r="B83" s="3">
        <v>51.9116404455443</v>
      </c>
      <c r="C83" s="3">
        <v>0.98</v>
      </c>
      <c r="D83" s="1"/>
      <c r="E83" s="3">
        <v>5</v>
      </c>
      <c r="F83" s="3">
        <v>104.541184708261</v>
      </c>
      <c r="G83" s="3">
        <v>29.6004582025</v>
      </c>
      <c r="H83" s="3">
        <v>22.080338899983701</v>
      </c>
      <c r="I83" s="1">
        <f>VLOOKUP($H83, Class!$D$3:$E$4, 2, TRUE)</f>
        <v>1</v>
      </c>
    </row>
    <row r="84" spans="1:9" ht="37" x14ac:dyDescent="0.45">
      <c r="A84" s="1"/>
      <c r="B84" s="3">
        <v>48.865200838624098</v>
      </c>
      <c r="C84" s="3">
        <v>0.93899999999999995</v>
      </c>
      <c r="D84" s="1"/>
      <c r="E84" s="3">
        <v>5</v>
      </c>
      <c r="F84" s="3">
        <v>211.62417461792899</v>
      </c>
      <c r="G84" s="3">
        <v>17.5460999045191</v>
      </c>
      <c r="H84" s="3">
        <v>22.623871415389399</v>
      </c>
      <c r="I84" s="1">
        <f>VLOOKUP($H84, Class!$D$3:$E$4, 2, TRUE)</f>
        <v>1</v>
      </c>
    </row>
    <row r="85" spans="1:9" ht="37" x14ac:dyDescent="0.45">
      <c r="A85" s="1"/>
      <c r="B85" s="3">
        <v>63.410672161127103</v>
      </c>
      <c r="C85" s="3">
        <v>0.95099999999999996</v>
      </c>
      <c r="D85" s="1"/>
      <c r="E85" s="3">
        <v>7</v>
      </c>
      <c r="F85" s="3">
        <v>177.30415784998999</v>
      </c>
      <c r="G85" s="3">
        <v>82.639667446510998</v>
      </c>
      <c r="H85" s="3">
        <v>17.956405942374801</v>
      </c>
      <c r="I85" s="1">
        <f>VLOOKUP($H85, Class!$D$3:$E$4, 2, TRUE)</f>
        <v>1</v>
      </c>
    </row>
    <row r="86" spans="1:9" ht="37" x14ac:dyDescent="0.45">
      <c r="A86" s="1"/>
      <c r="B86" s="3">
        <v>54.480048296197999</v>
      </c>
      <c r="C86" s="3">
        <v>0.94</v>
      </c>
      <c r="D86" s="1"/>
      <c r="E86" s="3">
        <v>6</v>
      </c>
      <c r="F86" s="3">
        <v>98.542339712593801</v>
      </c>
      <c r="G86" s="3">
        <v>28.999338055240699</v>
      </c>
      <c r="H86" s="3">
        <v>12.6287842266536</v>
      </c>
      <c r="I86" s="1">
        <f>VLOOKUP($H86, Class!$D$3:$E$4, 2, TRUE)</f>
        <v>0</v>
      </c>
    </row>
    <row r="87" spans="1:9" ht="37" x14ac:dyDescent="0.45">
      <c r="A87" s="1"/>
      <c r="B87" s="3">
        <v>61.948795503624098</v>
      </c>
      <c r="C87" s="3">
        <v>0.94099999999999995</v>
      </c>
      <c r="D87" s="1"/>
      <c r="E87" s="3">
        <v>6</v>
      </c>
      <c r="F87" s="3">
        <v>132.47136074097</v>
      </c>
      <c r="G87" s="3">
        <v>44.056213259179003</v>
      </c>
      <c r="H87" s="3">
        <v>18.3714308126196</v>
      </c>
      <c r="I87" s="1">
        <f>VLOOKUP($H87, Class!$D$3:$E$4, 2, TRUE)</f>
        <v>1</v>
      </c>
    </row>
    <row r="88" spans="1:9" ht="37" x14ac:dyDescent="0.45">
      <c r="A88" s="1"/>
      <c r="B88" s="3">
        <v>56.987053200255701</v>
      </c>
      <c r="C88" s="3">
        <v>0.95899999999999996</v>
      </c>
      <c r="D88" s="1"/>
      <c r="E88" s="3">
        <v>5</v>
      </c>
      <c r="F88" s="3">
        <v>169.17894611043701</v>
      </c>
      <c r="G88" s="3">
        <v>21.489349442780998</v>
      </c>
      <c r="H88" s="3">
        <v>13.2583017884303</v>
      </c>
      <c r="I88" s="1">
        <f>VLOOKUP($H88, Class!$D$3:$E$4, 2, TRUE)</f>
        <v>0</v>
      </c>
    </row>
    <row r="89" spans="1:9" ht="37" x14ac:dyDescent="0.45">
      <c r="A89" s="1"/>
      <c r="B89" s="3">
        <v>61.750254922415301</v>
      </c>
      <c r="C89" s="3">
        <v>0.95399999999999996</v>
      </c>
      <c r="D89" s="1"/>
      <c r="E89" s="3">
        <v>5</v>
      </c>
      <c r="F89" s="3">
        <v>74.875753177561194</v>
      </c>
      <c r="G89" s="3">
        <v>12.728426350844799</v>
      </c>
      <c r="H89" s="3">
        <v>17.184457812847398</v>
      </c>
      <c r="I89" s="1">
        <f>VLOOKUP($H89, Class!$D$3:$E$4, 2, TRUE)</f>
        <v>0</v>
      </c>
    </row>
    <row r="90" spans="1:9" ht="37" x14ac:dyDescent="0.45">
      <c r="A90" s="1"/>
      <c r="B90" s="3">
        <v>67.546732731738103</v>
      </c>
      <c r="C90" s="3">
        <v>0.95799999999999996</v>
      </c>
      <c r="D90" s="1"/>
      <c r="E90" s="3">
        <v>5</v>
      </c>
      <c r="F90" s="3">
        <v>130.95849950546901</v>
      </c>
      <c r="G90" s="3">
        <v>25.9092965569643</v>
      </c>
      <c r="H90" s="3">
        <v>19.473955961650201</v>
      </c>
      <c r="I90" s="1">
        <f>VLOOKUP($H90, Class!$D$3:$E$4, 2, TRUE)</f>
        <v>1</v>
      </c>
    </row>
    <row r="91" spans="1:9" ht="37" x14ac:dyDescent="0.45">
      <c r="A91" s="1"/>
      <c r="B91" s="3">
        <v>68.8564093592841</v>
      </c>
      <c r="C91" s="3">
        <v>0.92300000000000004</v>
      </c>
      <c r="D91" s="1"/>
      <c r="E91" s="3">
        <v>6</v>
      </c>
      <c r="F91" s="3">
        <v>98.163138943580606</v>
      </c>
      <c r="G91" s="3">
        <v>24.831418247201299</v>
      </c>
      <c r="H91" s="3">
        <v>16.276121553622598</v>
      </c>
      <c r="I91" s="1">
        <f>VLOOKUP($H91, Class!$D$3:$E$4, 2, TRUE)</f>
        <v>0</v>
      </c>
    </row>
    <row r="92" spans="1:9" ht="37" x14ac:dyDescent="0.45">
      <c r="A92" s="1"/>
      <c r="B92" s="3">
        <v>45.464869280536902</v>
      </c>
      <c r="C92" s="3">
        <v>0.97799999999999998</v>
      </c>
      <c r="D92" s="1"/>
      <c r="E92" s="3">
        <v>6</v>
      </c>
      <c r="F92" s="3">
        <v>99.043633172032798</v>
      </c>
      <c r="G92" s="3">
        <v>37.828518104606403</v>
      </c>
      <c r="H92" s="3">
        <v>18.8419174066611</v>
      </c>
      <c r="I92" s="1">
        <f>VLOOKUP($H92, Class!$D$3:$E$4, 2, TRUE)</f>
        <v>1</v>
      </c>
    </row>
    <row r="93" spans="1:9" ht="37" x14ac:dyDescent="0.45">
      <c r="A93" s="1"/>
      <c r="B93" s="3">
        <v>97.216967818236199</v>
      </c>
      <c r="C93" s="3">
        <v>0.95499999999999996</v>
      </c>
      <c r="D93" s="1"/>
      <c r="E93" s="3">
        <v>7</v>
      </c>
      <c r="F93" s="3">
        <v>185.767081511404</v>
      </c>
      <c r="G93" s="3">
        <v>44.710496697053998</v>
      </c>
      <c r="H93" s="3">
        <v>20.067777634328099</v>
      </c>
      <c r="I93" s="1">
        <f>VLOOKUP($H93, Class!$D$3:$E$4, 2, TRUE)</f>
        <v>1</v>
      </c>
    </row>
    <row r="94" spans="1:9" ht="37" x14ac:dyDescent="0.45">
      <c r="A94" s="1"/>
      <c r="B94" s="3">
        <v>54.416261958661202</v>
      </c>
      <c r="C94" s="3">
        <v>0.96799999999999997</v>
      </c>
      <c r="D94" s="1"/>
      <c r="E94" s="3">
        <v>7</v>
      </c>
      <c r="F94" s="3">
        <v>96.285808330828402</v>
      </c>
      <c r="G94" s="3">
        <v>25.2559601191235</v>
      </c>
      <c r="H94" s="3">
        <v>15.914860467496901</v>
      </c>
      <c r="I94" s="1">
        <f>VLOOKUP($H94, Class!$D$3:$E$4, 2, TRUE)</f>
        <v>0</v>
      </c>
    </row>
    <row r="95" spans="1:9" ht="37" x14ac:dyDescent="0.45">
      <c r="A95" s="1"/>
      <c r="B95" s="3">
        <v>49.010046748033503</v>
      </c>
      <c r="C95" s="3">
        <v>0.91800000000000004</v>
      </c>
      <c r="D95" s="1"/>
      <c r="E95" s="3">
        <v>6</v>
      </c>
      <c r="F95" s="3">
        <v>73.208663441284898</v>
      </c>
      <c r="G95" s="3">
        <v>33.863114596311298</v>
      </c>
      <c r="H95" s="3">
        <v>18.071887435265999</v>
      </c>
      <c r="I95" s="1">
        <f>VLOOKUP($H95, Class!$D$3:$E$4, 2, TRUE)</f>
        <v>1</v>
      </c>
    </row>
    <row r="96" spans="1:9" ht="37" x14ac:dyDescent="0.45">
      <c r="A96" s="1"/>
      <c r="B96" s="3">
        <v>59.3698586162213</v>
      </c>
      <c r="C96" s="3">
        <v>0.97299999999999998</v>
      </c>
      <c r="D96" s="1"/>
      <c r="E96" s="3">
        <v>5</v>
      </c>
      <c r="F96" s="3">
        <v>172.15142332113501</v>
      </c>
      <c r="G96" s="3">
        <v>20.7778439242168</v>
      </c>
      <c r="H96" s="3">
        <v>11.9940449925934</v>
      </c>
      <c r="I96" s="1">
        <f>VLOOKUP($H96, Class!$D$3:$E$4, 2, TRUE)</f>
        <v>0</v>
      </c>
    </row>
    <row r="97" spans="1:9" ht="37" x14ac:dyDescent="0.45">
      <c r="A97" s="1"/>
      <c r="B97" s="3">
        <v>49.562157621111503</v>
      </c>
      <c r="C97" s="3">
        <v>0.93100000000000005</v>
      </c>
      <c r="D97" s="1"/>
      <c r="E97" s="3">
        <v>6</v>
      </c>
      <c r="F97" s="3">
        <v>174.69422187555301</v>
      </c>
      <c r="G97" s="3">
        <v>16.895163316493701</v>
      </c>
      <c r="H97" s="3">
        <v>17.397362032071001</v>
      </c>
      <c r="I97" s="1">
        <f>VLOOKUP($H97, Class!$D$3:$E$4, 2, TRUE)</f>
        <v>0</v>
      </c>
    </row>
    <row r="98" spans="1:9" ht="37" x14ac:dyDescent="0.45">
      <c r="A98" s="1"/>
      <c r="B98" s="3">
        <v>64.952243040693801</v>
      </c>
      <c r="C98" s="3">
        <v>0.94499999999999995</v>
      </c>
      <c r="D98" s="1"/>
      <c r="E98" s="3">
        <v>6</v>
      </c>
      <c r="F98" s="3">
        <v>98.679942835939897</v>
      </c>
      <c r="G98" s="3">
        <v>26.1723763237299</v>
      </c>
      <c r="H98" s="3">
        <v>14.4775981265569</v>
      </c>
      <c r="I98" s="1">
        <f>VLOOKUP($H98, Class!$D$3:$E$4, 2, TRUE)</f>
        <v>0</v>
      </c>
    </row>
    <row r="99" spans="1:9" ht="37" x14ac:dyDescent="0.45">
      <c r="A99" s="1"/>
      <c r="B99" s="3">
        <v>60.351163888677803</v>
      </c>
      <c r="C99" s="3">
        <v>0.91500000000000004</v>
      </c>
      <c r="D99" s="1"/>
      <c r="E99" s="3">
        <v>5</v>
      </c>
      <c r="F99" s="3">
        <v>98.286930303613005</v>
      </c>
      <c r="G99" s="3">
        <v>36.9226611768675</v>
      </c>
      <c r="H99" s="3">
        <v>16.9428549021757</v>
      </c>
      <c r="I99" s="1">
        <f>VLOOKUP($H99, Class!$D$3:$E$4, 2, TRUE)</f>
        <v>0</v>
      </c>
    </row>
    <row r="100" spans="1:9" ht="37" x14ac:dyDescent="0.45">
      <c r="A100" s="1"/>
      <c r="B100" s="3">
        <v>65.103420060457694</v>
      </c>
      <c r="C100" s="3">
        <v>0.93700000000000006</v>
      </c>
      <c r="D100" s="1"/>
      <c r="E100" s="3">
        <v>5</v>
      </c>
      <c r="F100" s="3">
        <v>99.690673340744496</v>
      </c>
      <c r="G100" s="3">
        <v>38.468510365916003</v>
      </c>
      <c r="H100" s="3">
        <v>18.082068420534998</v>
      </c>
      <c r="I100" s="1">
        <f>VLOOKUP($H100, Class!$D$3:$E$4, 2, TRUE)</f>
        <v>1</v>
      </c>
    </row>
    <row r="101" spans="1:9" ht="37" x14ac:dyDescent="0.45">
      <c r="A101" s="1"/>
      <c r="B101" s="3">
        <v>55.453645910037501</v>
      </c>
      <c r="C101" s="3">
        <v>0.96099999999999997</v>
      </c>
      <c r="D101" s="1"/>
      <c r="E101" s="3">
        <v>7</v>
      </c>
      <c r="F101" s="3">
        <v>97.895435632146004</v>
      </c>
      <c r="G101" s="3">
        <v>31.962635620347498</v>
      </c>
      <c r="H101" s="3">
        <v>14.9287231020842</v>
      </c>
      <c r="I101" s="1">
        <f>VLOOKUP($H101, Class!$D$3:$E$4, 2, TRUE)</f>
        <v>0</v>
      </c>
    </row>
    <row r="102" spans="1:9" ht="37" x14ac:dyDescent="0.45">
      <c r="A102" s="1"/>
      <c r="B102" s="3">
        <v>62.032290695116501</v>
      </c>
      <c r="C102" s="3">
        <v>0.92800000000000005</v>
      </c>
      <c r="D102" s="1"/>
      <c r="E102" s="3">
        <v>6</v>
      </c>
      <c r="F102" s="3">
        <v>172.31753146174299</v>
      </c>
      <c r="G102" s="3">
        <v>39.076340239747999</v>
      </c>
      <c r="H102" s="3">
        <v>16.277421430058698</v>
      </c>
      <c r="I102" s="1">
        <f>VLOOKUP($H102, Class!$D$3:$E$4, 2, TRUE)</f>
        <v>0</v>
      </c>
    </row>
    <row r="103" spans="1:9" ht="37" x14ac:dyDescent="0.45">
      <c r="A103" s="1"/>
      <c r="B103" s="3">
        <v>95.814245432215401</v>
      </c>
      <c r="C103" s="3">
        <v>0.97599999999999998</v>
      </c>
      <c r="D103" s="1"/>
      <c r="E103" s="3">
        <v>6</v>
      </c>
      <c r="F103" s="3">
        <v>79.206374838861095</v>
      </c>
      <c r="G103" s="3">
        <v>42.175353664041502</v>
      </c>
      <c r="H103" s="3">
        <v>17.891893844406098</v>
      </c>
      <c r="I103" s="1">
        <f>VLOOKUP($H103, Class!$D$3:$E$4, 2, TRUE)</f>
        <v>1</v>
      </c>
    </row>
    <row r="104" spans="1:9" ht="37" x14ac:dyDescent="0.45">
      <c r="A104" s="1"/>
      <c r="B104" s="3">
        <v>54.337706057297297</v>
      </c>
      <c r="C104" s="3">
        <v>0.93700000000000006</v>
      </c>
      <c r="D104" s="1"/>
      <c r="E104" s="3">
        <v>6</v>
      </c>
      <c r="F104" s="3">
        <v>83.2551412888279</v>
      </c>
      <c r="G104" s="3">
        <v>34.2792393057467</v>
      </c>
      <c r="H104" s="3">
        <v>19.443696905189999</v>
      </c>
      <c r="I104" s="1">
        <f>VLOOKUP($H104, Class!$D$3:$E$4, 2, TRUE)</f>
        <v>1</v>
      </c>
    </row>
    <row r="105" spans="1:9" ht="37" x14ac:dyDescent="0.45">
      <c r="A105" s="1"/>
      <c r="B105" s="3">
        <v>57.702379571641401</v>
      </c>
      <c r="C105" s="3">
        <v>0.96799999999999997</v>
      </c>
      <c r="D105" s="1"/>
      <c r="E105" s="3">
        <v>5</v>
      </c>
      <c r="F105" s="3">
        <v>58.605514932924997</v>
      </c>
      <c r="G105" s="3">
        <v>80.902746715537006</v>
      </c>
      <c r="H105" s="3">
        <v>17.802903540047701</v>
      </c>
      <c r="I105" s="1">
        <f>VLOOKUP($H105, Class!$D$3:$E$4, 2, TRUE)</f>
        <v>1</v>
      </c>
    </row>
    <row r="106" spans="1:9" ht="37" x14ac:dyDescent="0.45">
      <c r="A106" s="1"/>
      <c r="B106" s="3">
        <v>49.644530332373797</v>
      </c>
      <c r="C106" s="3">
        <v>0.91500000000000004</v>
      </c>
      <c r="D106" s="1"/>
      <c r="E106" s="3">
        <v>6</v>
      </c>
      <c r="F106" s="3">
        <v>73.950139859219206</v>
      </c>
      <c r="G106" s="3">
        <v>30.392966929552198</v>
      </c>
      <c r="H106" s="3">
        <v>17.1238318606738</v>
      </c>
      <c r="I106" s="1">
        <f>VLOOKUP($H106, Class!$D$3:$E$4, 2, TRUE)</f>
        <v>0</v>
      </c>
    </row>
    <row r="107" spans="1:9" ht="37" x14ac:dyDescent="0.45">
      <c r="A107" s="1"/>
      <c r="B107" s="3">
        <v>60.484087438083698</v>
      </c>
      <c r="C107" s="3">
        <v>0.97199999999999998</v>
      </c>
      <c r="D107" s="1"/>
      <c r="E107" s="3">
        <v>6</v>
      </c>
      <c r="F107" s="3">
        <v>101.02769098067699</v>
      </c>
      <c r="G107" s="3">
        <v>48.667049404810101</v>
      </c>
      <c r="H107" s="3">
        <v>17.6237106223297</v>
      </c>
      <c r="I107" s="1">
        <f>VLOOKUP($H107, Class!$D$3:$E$4, 2, TRUE)</f>
        <v>1</v>
      </c>
    </row>
    <row r="108" spans="1:9" ht="37" x14ac:dyDescent="0.45">
      <c r="A108" s="1"/>
      <c r="B108" s="3">
        <v>65.615503515692694</v>
      </c>
      <c r="C108" s="3">
        <v>0.92400000000000004</v>
      </c>
      <c r="D108" s="1"/>
      <c r="E108" s="3">
        <v>6</v>
      </c>
      <c r="F108" s="3">
        <v>105.49211528484901</v>
      </c>
      <c r="G108" s="3">
        <v>37.627436727661298</v>
      </c>
      <c r="H108" s="3">
        <v>18.350477379711599</v>
      </c>
      <c r="I108" s="1">
        <f>VLOOKUP($H108, Class!$D$3:$E$4, 2, TRUE)</f>
        <v>1</v>
      </c>
    </row>
    <row r="109" spans="1:9" ht="37" x14ac:dyDescent="0.45">
      <c r="A109" s="1"/>
      <c r="B109" s="3">
        <v>47.717826865380303</v>
      </c>
      <c r="C109" s="3">
        <v>0.96199999999999997</v>
      </c>
      <c r="D109" s="1"/>
      <c r="E109" s="3">
        <v>5</v>
      </c>
      <c r="F109" s="3">
        <v>261.14829083035698</v>
      </c>
      <c r="G109" s="3">
        <v>31.671499310006801</v>
      </c>
      <c r="H109" s="3">
        <v>25.2461190534491</v>
      </c>
      <c r="I109" s="1">
        <f>VLOOKUP($H109, Class!$D$3:$E$4, 2, TRUE)</f>
        <v>1</v>
      </c>
    </row>
    <row r="110" spans="1:9" ht="37" x14ac:dyDescent="0.45">
      <c r="A110" s="1"/>
      <c r="B110" s="3">
        <v>56.240958866463899</v>
      </c>
      <c r="C110" s="3">
        <v>0.96</v>
      </c>
      <c r="D110" s="1"/>
      <c r="E110" s="3">
        <v>5</v>
      </c>
      <c r="F110" s="3">
        <v>100.20170938173899</v>
      </c>
      <c r="G110" s="3">
        <v>17.6772492499104</v>
      </c>
      <c r="H110" s="3">
        <v>16.744482851851402</v>
      </c>
      <c r="I110" s="1">
        <f>VLOOKUP($H110, Class!$D$3:$E$4, 2, TRUE)</f>
        <v>0</v>
      </c>
    </row>
    <row r="111" spans="1:9" ht="37" x14ac:dyDescent="0.45">
      <c r="A111" s="1"/>
      <c r="B111" s="3">
        <v>62.339397139707202</v>
      </c>
      <c r="C111" s="3">
        <v>0.98</v>
      </c>
      <c r="D111" s="1"/>
      <c r="E111" s="3">
        <v>5</v>
      </c>
      <c r="F111" s="3">
        <v>127.69798495723199</v>
      </c>
      <c r="G111" s="3">
        <v>41.931916636748497</v>
      </c>
      <c r="H111" s="3">
        <v>16.945709292193701</v>
      </c>
      <c r="I111" s="1">
        <f>VLOOKUP($H111, Class!$D$3:$E$4, 2, TRUE)</f>
        <v>0</v>
      </c>
    </row>
    <row r="112" spans="1:9" ht="37" x14ac:dyDescent="0.45">
      <c r="A112" s="1"/>
      <c r="B112" s="3">
        <v>56.434857820702902</v>
      </c>
      <c r="C112" s="3">
        <v>0.96299999999999997</v>
      </c>
      <c r="D112" s="1"/>
      <c r="E112" s="3">
        <v>6</v>
      </c>
      <c r="F112" s="3">
        <v>134.71627322335399</v>
      </c>
      <c r="G112" s="3">
        <v>22.018781353141001</v>
      </c>
      <c r="H112" s="3">
        <v>18.046755491060999</v>
      </c>
      <c r="I112" s="1">
        <f>VLOOKUP($H112, Class!$D$3:$E$4, 2, TRUE)</f>
        <v>1</v>
      </c>
    </row>
    <row r="113" spans="1:9" ht="37" x14ac:dyDescent="0.45">
      <c r="A113" s="1"/>
      <c r="B113" s="3">
        <v>55.881572634745098</v>
      </c>
      <c r="C113" s="3">
        <v>0.96599999999999997</v>
      </c>
      <c r="D113" s="1"/>
      <c r="E113" s="3">
        <v>6</v>
      </c>
      <c r="F113" s="3">
        <v>75.342457863369106</v>
      </c>
      <c r="G113" s="3">
        <v>17.510948303867298</v>
      </c>
      <c r="H113" s="3">
        <v>16.030377740058899</v>
      </c>
      <c r="I113" s="1">
        <f>VLOOKUP($H113, Class!$D$3:$E$4, 2, TRUE)</f>
        <v>0</v>
      </c>
    </row>
    <row r="114" spans="1:9" ht="37" x14ac:dyDescent="0.45">
      <c r="A114" s="1"/>
      <c r="B114" s="3">
        <v>43.328446093124398</v>
      </c>
      <c r="C114" s="3">
        <v>0.94199999999999995</v>
      </c>
      <c r="D114" s="1"/>
      <c r="E114" s="3">
        <v>6</v>
      </c>
      <c r="F114" s="3">
        <v>98.547863663066494</v>
      </c>
      <c r="G114" s="3">
        <v>38.774798639987097</v>
      </c>
      <c r="H114" s="3">
        <v>19.2686719672603</v>
      </c>
      <c r="I114" s="1">
        <f>VLOOKUP($H114, Class!$D$3:$E$4, 2, TRUE)</f>
        <v>1</v>
      </c>
    </row>
    <row r="115" spans="1:9" ht="37" x14ac:dyDescent="0.45">
      <c r="A115" s="1"/>
      <c r="B115" s="3">
        <v>61.185513519711698</v>
      </c>
      <c r="C115" s="3">
        <v>0.96099999999999997</v>
      </c>
      <c r="D115" s="1"/>
      <c r="E115" s="3">
        <v>5</v>
      </c>
      <c r="F115" s="3">
        <v>100.515392299948</v>
      </c>
      <c r="G115" s="3">
        <v>41.597774830584299</v>
      </c>
      <c r="H115" s="3">
        <v>18.303088222315299</v>
      </c>
      <c r="I115" s="1">
        <f>VLOOKUP($H115, Class!$D$3:$E$4, 2, TRUE)</f>
        <v>1</v>
      </c>
    </row>
    <row r="116" spans="1:9" ht="37" x14ac:dyDescent="0.45">
      <c r="A116" s="1"/>
      <c r="B116" s="3">
        <v>96.189429102727303</v>
      </c>
      <c r="C116" s="3">
        <v>0.94199999999999995</v>
      </c>
      <c r="D116" s="1"/>
      <c r="E116" s="3">
        <v>5</v>
      </c>
      <c r="F116" s="3">
        <v>74.986733520277895</v>
      </c>
      <c r="G116" s="3">
        <v>38.662517668784297</v>
      </c>
      <c r="H116" s="3">
        <v>15.005136552843</v>
      </c>
      <c r="I116" s="1">
        <f>VLOOKUP($H116, Class!$D$3:$E$4, 2, TRUE)</f>
        <v>0</v>
      </c>
    </row>
    <row r="117" spans="1:9" ht="37" x14ac:dyDescent="0.45">
      <c r="A117" s="1"/>
      <c r="B117" s="3">
        <v>58.370107610278303</v>
      </c>
      <c r="C117" s="3">
        <v>0.97799999999999998</v>
      </c>
      <c r="D117" s="1"/>
      <c r="E117" s="3">
        <v>6</v>
      </c>
      <c r="F117" s="3">
        <v>95.102696078688396</v>
      </c>
      <c r="G117" s="3">
        <v>30.461392942816701</v>
      </c>
      <c r="H117" s="3">
        <v>15.295951973823399</v>
      </c>
      <c r="I117" s="1">
        <f>VLOOKUP($H117, Class!$D$3:$E$4, 2, TRUE)</f>
        <v>0</v>
      </c>
    </row>
    <row r="118" spans="1:9" ht="37" x14ac:dyDescent="0.45">
      <c r="A118" s="1"/>
      <c r="B118" s="3">
        <v>48.283742218804299</v>
      </c>
      <c r="C118" s="3">
        <v>0.96</v>
      </c>
      <c r="D118" s="1"/>
      <c r="E118" s="3">
        <v>7</v>
      </c>
      <c r="F118" s="3">
        <v>212.218783832653</v>
      </c>
      <c r="G118" s="3">
        <v>21.770416044308501</v>
      </c>
      <c r="H118" s="3">
        <v>19.470182346115699</v>
      </c>
      <c r="I118" s="1">
        <f>VLOOKUP($H118, Class!$D$3:$E$4, 2, TRUE)</f>
        <v>1</v>
      </c>
    </row>
    <row r="119" spans="1:9" ht="37" x14ac:dyDescent="0.45">
      <c r="A119" s="1"/>
      <c r="B119" s="3">
        <v>55.723461289806899</v>
      </c>
      <c r="C119" s="3">
        <v>0.97199999999999998</v>
      </c>
      <c r="D119" s="1"/>
      <c r="E119" s="3">
        <v>6</v>
      </c>
      <c r="F119" s="3">
        <v>171.07269072724</v>
      </c>
      <c r="G119" s="3">
        <v>23.0822264755963</v>
      </c>
      <c r="H119" s="3">
        <v>12.3013276793722</v>
      </c>
      <c r="I119" s="1">
        <f>VLOOKUP($H119, Class!$D$3:$E$4, 2, TRUE)</f>
        <v>0</v>
      </c>
    </row>
    <row r="120" spans="1:9" ht="37" x14ac:dyDescent="0.45">
      <c r="A120" s="1"/>
      <c r="B120" s="3">
        <v>57.845845553982599</v>
      </c>
      <c r="C120" s="3">
        <v>0.95799999999999996</v>
      </c>
      <c r="D120" s="1"/>
      <c r="E120" s="3">
        <v>5</v>
      </c>
      <c r="F120" s="3">
        <v>168.46842052866501</v>
      </c>
      <c r="G120" s="3">
        <v>22.109953851311602</v>
      </c>
      <c r="H120" s="3">
        <v>17.017224794998299</v>
      </c>
      <c r="I120" s="1">
        <f>VLOOKUP($H120, Class!$D$3:$E$4, 2, TRUE)</f>
        <v>0</v>
      </c>
    </row>
    <row r="121" spans="1:9" ht="37" x14ac:dyDescent="0.45">
      <c r="A121" s="1"/>
      <c r="B121" s="3">
        <v>80.484092061379599</v>
      </c>
      <c r="C121" s="3">
        <v>0.97699999999999998</v>
      </c>
      <c r="D121" s="1"/>
      <c r="E121" s="3">
        <v>6</v>
      </c>
      <c r="F121" s="3">
        <v>126.204597567864</v>
      </c>
      <c r="G121" s="3">
        <v>85.439496086784303</v>
      </c>
      <c r="H121" s="3">
        <v>21.558212279716098</v>
      </c>
      <c r="I121" s="1">
        <f>VLOOKUP($H121, Class!$D$3:$E$4, 2, TRUE)</f>
        <v>1</v>
      </c>
    </row>
    <row r="122" spans="1:9" ht="37" x14ac:dyDescent="0.45">
      <c r="A122" s="1"/>
      <c r="B122" s="3">
        <v>83.082596615567695</v>
      </c>
      <c r="C122" s="3">
        <v>0.97399999999999998</v>
      </c>
      <c r="D122" s="1"/>
      <c r="E122" s="3">
        <v>5</v>
      </c>
      <c r="F122" s="3">
        <v>173.61626037999699</v>
      </c>
      <c r="G122" s="3">
        <v>52.695176043296399</v>
      </c>
      <c r="H122" s="3">
        <v>16.9613429443028</v>
      </c>
      <c r="I122" s="1">
        <f>VLOOKUP($H122, Class!$D$3:$E$4, 2, TRUE)</f>
        <v>0</v>
      </c>
    </row>
    <row r="123" spans="1:9" ht="37" x14ac:dyDescent="0.45">
      <c r="A123" s="1"/>
      <c r="B123" s="3">
        <v>82.085422741393501</v>
      </c>
      <c r="C123" s="3">
        <v>0.97399999999999998</v>
      </c>
      <c r="D123" s="1"/>
      <c r="E123" s="3">
        <v>5</v>
      </c>
      <c r="F123" s="3">
        <v>171.64482081410901</v>
      </c>
      <c r="G123" s="3">
        <v>55.681576992445002</v>
      </c>
      <c r="H123" s="3">
        <v>18.815136932816099</v>
      </c>
      <c r="I123" s="1">
        <f>VLOOKUP($H123, Class!$D$3:$E$4, 2, TRUE)</f>
        <v>1</v>
      </c>
    </row>
    <row r="124" spans="1:9" ht="37" x14ac:dyDescent="0.45">
      <c r="A124" s="1"/>
      <c r="B124" s="3">
        <v>58.746146651972097</v>
      </c>
      <c r="C124" s="3">
        <v>0.95799999999999996</v>
      </c>
      <c r="D124" s="1"/>
      <c r="E124" s="3">
        <v>6</v>
      </c>
      <c r="F124" s="3">
        <v>102.093039483138</v>
      </c>
      <c r="G124" s="3">
        <v>29.237513051439201</v>
      </c>
      <c r="H124" s="3">
        <v>16.803244464917</v>
      </c>
      <c r="I124" s="1">
        <f>VLOOKUP($H124, Class!$D$3:$E$4, 2, TRUE)</f>
        <v>0</v>
      </c>
    </row>
    <row r="125" spans="1:9" ht="37" x14ac:dyDescent="0.45">
      <c r="A125" s="1"/>
      <c r="B125" s="3">
        <v>58.999566339043</v>
      </c>
      <c r="C125" s="3">
        <v>0.91700000000000004</v>
      </c>
      <c r="D125" s="1"/>
      <c r="E125" s="3">
        <v>5</v>
      </c>
      <c r="F125" s="3">
        <v>127.458716417373</v>
      </c>
      <c r="G125" s="3">
        <v>84.882474929359404</v>
      </c>
      <c r="H125" s="3">
        <v>17.303138760389299</v>
      </c>
      <c r="I125" s="1">
        <f>VLOOKUP($H125, Class!$D$3:$E$4, 2, TRUE)</f>
        <v>0</v>
      </c>
    </row>
    <row r="126" spans="1:9" ht="37" x14ac:dyDescent="0.45">
      <c r="A126" s="1"/>
      <c r="B126" s="3">
        <v>55.561235455114101</v>
      </c>
      <c r="C126" s="3">
        <v>0.97199999999999998</v>
      </c>
      <c r="D126" s="1"/>
      <c r="E126" s="3">
        <v>7</v>
      </c>
      <c r="F126" s="3">
        <v>100.941703423224</v>
      </c>
      <c r="G126" s="3">
        <v>20.0206298780449</v>
      </c>
      <c r="H126" s="3">
        <v>18.374016964791199</v>
      </c>
      <c r="I126" s="1">
        <f>VLOOKUP($H126, Class!$D$3:$E$4, 2, TRUE)</f>
        <v>1</v>
      </c>
    </row>
    <row r="127" spans="1:9" ht="37" x14ac:dyDescent="0.45">
      <c r="A127" s="1"/>
      <c r="B127" s="3">
        <v>92.217941817325297</v>
      </c>
      <c r="C127" s="3">
        <v>0.92600000000000005</v>
      </c>
      <c r="D127" s="1"/>
      <c r="E127" s="3">
        <v>5</v>
      </c>
      <c r="F127" s="3">
        <v>131.78702735506101</v>
      </c>
      <c r="G127" s="3">
        <v>96.025139857569201</v>
      </c>
      <c r="H127" s="3">
        <v>14.8364848162842</v>
      </c>
      <c r="I127" s="1">
        <f>VLOOKUP($H127, Class!$D$3:$E$4, 2, TRUE)</f>
        <v>0</v>
      </c>
    </row>
    <row r="128" spans="1:9" ht="37" x14ac:dyDescent="0.45">
      <c r="A128" s="1"/>
      <c r="B128" s="3">
        <v>52.7387319879019</v>
      </c>
      <c r="C128" s="3">
        <v>0.93600000000000005</v>
      </c>
      <c r="D128" s="1"/>
      <c r="E128" s="3">
        <v>5</v>
      </c>
      <c r="F128" s="3">
        <v>75.284189515463694</v>
      </c>
      <c r="G128" s="3">
        <v>28.9478129124787</v>
      </c>
      <c r="H128" s="3">
        <v>19.774838484475602</v>
      </c>
      <c r="I128" s="1">
        <f>VLOOKUP($H128, Class!$D$3:$E$4, 2, TRUE)</f>
        <v>1</v>
      </c>
    </row>
    <row r="129" spans="1:9" ht="37" x14ac:dyDescent="0.45">
      <c r="A129" s="1"/>
      <c r="B129" s="3">
        <v>55.743149375067702</v>
      </c>
      <c r="C129" s="3">
        <v>0.97599999999999998</v>
      </c>
      <c r="D129" s="1"/>
      <c r="E129" s="3">
        <v>5</v>
      </c>
      <c r="F129" s="3">
        <v>98.310521882843204</v>
      </c>
      <c r="G129" s="3">
        <v>49.424662455496502</v>
      </c>
      <c r="H129" s="3">
        <v>14.4395713256022</v>
      </c>
      <c r="I129" s="1">
        <f>VLOOKUP($H129, Class!$D$3:$E$4, 2, TRUE)</f>
        <v>0</v>
      </c>
    </row>
    <row r="130" spans="1:9" ht="37" x14ac:dyDescent="0.45">
      <c r="A130" s="1"/>
      <c r="B130" s="3">
        <v>46.2946596378018</v>
      </c>
      <c r="C130" s="3">
        <v>0.92500000000000004</v>
      </c>
      <c r="D130" s="1"/>
      <c r="E130" s="3">
        <v>5</v>
      </c>
      <c r="F130" s="3">
        <v>104.46384865567499</v>
      </c>
      <c r="G130" s="3">
        <v>45.273911372853298</v>
      </c>
      <c r="H130" s="3">
        <v>18.163730574877199</v>
      </c>
      <c r="I130" s="1">
        <f>VLOOKUP($H130, Class!$D$3:$E$4, 2, TRUE)</f>
        <v>1</v>
      </c>
    </row>
    <row r="131" spans="1:9" ht="37" x14ac:dyDescent="0.45">
      <c r="A131" s="1"/>
      <c r="B131" s="3">
        <v>65.935179302858799</v>
      </c>
      <c r="C131" s="3">
        <v>0.97</v>
      </c>
      <c r="D131" s="1"/>
      <c r="E131" s="3">
        <v>7</v>
      </c>
      <c r="F131" s="3">
        <v>182.038936025157</v>
      </c>
      <c r="G131" s="3">
        <v>79.014684681284805</v>
      </c>
      <c r="H131" s="3">
        <v>20.041968667540601</v>
      </c>
      <c r="I131" s="1">
        <f>VLOOKUP($H131, Class!$D$3:$E$4, 2, TRUE)</f>
        <v>1</v>
      </c>
    </row>
    <row r="132" spans="1:9" ht="37" x14ac:dyDescent="0.45">
      <c r="A132" s="1"/>
      <c r="B132" s="3">
        <v>73.984773246805204</v>
      </c>
      <c r="C132" s="3">
        <v>0.91800000000000004</v>
      </c>
      <c r="D132" s="1"/>
      <c r="E132" s="3">
        <v>5</v>
      </c>
      <c r="F132" s="3">
        <v>101.01596062417001</v>
      </c>
      <c r="G132" s="3">
        <v>27.6898428690243</v>
      </c>
      <c r="H132" s="3">
        <v>12.385957810328399</v>
      </c>
      <c r="I132" s="1">
        <f>VLOOKUP($H132, Class!$D$3:$E$4, 2, TRUE)</f>
        <v>0</v>
      </c>
    </row>
    <row r="133" spans="1:9" ht="37" x14ac:dyDescent="0.45">
      <c r="A133" s="1"/>
      <c r="B133" s="3">
        <v>51.4772391756606</v>
      </c>
      <c r="C133" s="3">
        <v>0.94099999999999995</v>
      </c>
      <c r="D133" s="1"/>
      <c r="E133" s="3">
        <v>7</v>
      </c>
      <c r="F133" s="3">
        <v>59.742482642921402</v>
      </c>
      <c r="G133" s="3">
        <v>85.452810218005695</v>
      </c>
      <c r="H133" s="3">
        <v>15.10178178616</v>
      </c>
      <c r="I133" s="1">
        <f>VLOOKUP($H133, Class!$D$3:$E$4, 2, TRUE)</f>
        <v>0</v>
      </c>
    </row>
    <row r="134" spans="1:9" ht="37" x14ac:dyDescent="0.45">
      <c r="A134" s="1"/>
      <c r="B134" s="3">
        <v>41.140900825488899</v>
      </c>
      <c r="C134" s="3">
        <v>0.91900000000000004</v>
      </c>
      <c r="D134" s="1"/>
      <c r="E134" s="3">
        <v>6</v>
      </c>
      <c r="F134" s="3">
        <v>98.652893782614001</v>
      </c>
      <c r="G134" s="3">
        <v>35.313766519778397</v>
      </c>
      <c r="H134" s="3">
        <v>19.443180714809099</v>
      </c>
      <c r="I134" s="1">
        <f>VLOOKUP($H134, Class!$D$3:$E$4, 2, TRUE)</f>
        <v>1</v>
      </c>
    </row>
    <row r="135" spans="1:9" ht="37" x14ac:dyDescent="0.45">
      <c r="A135" s="1"/>
      <c r="B135" s="3">
        <v>56.5457818450313</v>
      </c>
      <c r="C135" s="3">
        <v>0.92100000000000004</v>
      </c>
      <c r="D135" s="1"/>
      <c r="E135" s="3">
        <v>5</v>
      </c>
      <c r="F135" s="3">
        <v>101.89876401182499</v>
      </c>
      <c r="G135" s="3">
        <v>19.8181885493754</v>
      </c>
      <c r="H135" s="3">
        <v>13.728468456879099</v>
      </c>
      <c r="I135" s="1">
        <f>VLOOKUP($H135, Class!$D$3:$E$4, 2, TRUE)</f>
        <v>0</v>
      </c>
    </row>
    <row r="136" spans="1:9" ht="37" x14ac:dyDescent="0.45">
      <c r="A136" s="1"/>
      <c r="B136" s="3">
        <v>45.6871721454132</v>
      </c>
      <c r="C136" s="3">
        <v>0.98</v>
      </c>
      <c r="D136" s="1"/>
      <c r="E136" s="3">
        <v>6</v>
      </c>
      <c r="F136" s="3">
        <v>210.310411336859</v>
      </c>
      <c r="G136" s="3">
        <v>20.137329413148802</v>
      </c>
      <c r="H136" s="3">
        <v>20.4474506822548</v>
      </c>
      <c r="I136" s="1">
        <f>VLOOKUP($H136, Class!$D$3:$E$4, 2, TRUE)</f>
        <v>1</v>
      </c>
    </row>
    <row r="137" spans="1:9" ht="37" x14ac:dyDescent="0.45">
      <c r="A137" s="1"/>
      <c r="B137" s="3">
        <v>80.009635809859404</v>
      </c>
      <c r="C137" s="3">
        <v>0.96</v>
      </c>
      <c r="D137" s="1"/>
      <c r="E137" s="3">
        <v>7</v>
      </c>
      <c r="F137" s="3">
        <v>127.26961618647699</v>
      </c>
      <c r="G137" s="3">
        <v>63.797629242069803</v>
      </c>
      <c r="H137" s="3">
        <v>17.103331460974701</v>
      </c>
      <c r="I137" s="1">
        <f>VLOOKUP($H137, Class!$D$3:$E$4, 2, TRUE)</f>
        <v>0</v>
      </c>
    </row>
    <row r="138" spans="1:9" ht="37" x14ac:dyDescent="0.45">
      <c r="A138" s="1"/>
      <c r="B138" s="3">
        <v>89.946655829026398</v>
      </c>
      <c r="C138" s="3">
        <v>0.91300000000000003</v>
      </c>
      <c r="D138" s="1"/>
      <c r="E138" s="3">
        <v>5</v>
      </c>
      <c r="F138" s="3">
        <v>135.78029392581499</v>
      </c>
      <c r="G138" s="3">
        <v>93.885518917180505</v>
      </c>
      <c r="H138" s="3">
        <v>12.226246463581001</v>
      </c>
      <c r="I138" s="1">
        <f>VLOOKUP($H138, Class!$D$3:$E$4, 2, TRUE)</f>
        <v>0</v>
      </c>
    </row>
    <row r="139" spans="1:9" ht="37" x14ac:dyDescent="0.45">
      <c r="A139" s="1"/>
      <c r="B139" s="3">
        <v>67.4371128192561</v>
      </c>
      <c r="C139" s="3">
        <v>0.95</v>
      </c>
      <c r="D139" s="1"/>
      <c r="E139" s="3">
        <v>7</v>
      </c>
      <c r="F139" s="3">
        <v>124.614517842734</v>
      </c>
      <c r="G139" s="3">
        <v>23.453865772045699</v>
      </c>
      <c r="H139" s="3">
        <v>16.4300684958326</v>
      </c>
      <c r="I139" s="1">
        <f>VLOOKUP($H139, Class!$D$3:$E$4, 2, TRUE)</f>
        <v>0</v>
      </c>
    </row>
    <row r="140" spans="1:9" ht="37" x14ac:dyDescent="0.45">
      <c r="A140" s="1"/>
      <c r="B140" s="3">
        <v>91.626010086446698</v>
      </c>
      <c r="C140" s="3">
        <v>0.93400000000000005</v>
      </c>
      <c r="D140" s="1"/>
      <c r="E140" s="3">
        <v>7</v>
      </c>
      <c r="F140" s="3">
        <v>173.413030501647</v>
      </c>
      <c r="G140" s="3">
        <v>44.155589792642097</v>
      </c>
      <c r="H140" s="3">
        <v>13.4992116454659</v>
      </c>
      <c r="I140" s="1">
        <f>VLOOKUP($H140, Class!$D$3:$E$4, 2, TRUE)</f>
        <v>0</v>
      </c>
    </row>
    <row r="141" spans="1:9" ht="37" x14ac:dyDescent="0.45">
      <c r="A141" s="1"/>
      <c r="B141" s="3">
        <v>60.810064170345498</v>
      </c>
      <c r="C141" s="3">
        <v>0.97699999999999998</v>
      </c>
      <c r="D141" s="1"/>
      <c r="E141" s="3">
        <v>6</v>
      </c>
      <c r="F141" s="3">
        <v>130.709523312985</v>
      </c>
      <c r="G141" s="3">
        <v>42.458858023018301</v>
      </c>
      <c r="H141" s="3">
        <v>17.572534848907399</v>
      </c>
      <c r="I141" s="1">
        <f>VLOOKUP($H141, Class!$D$3:$E$4, 2, TRUE)</f>
        <v>1</v>
      </c>
    </row>
    <row r="142" spans="1:9" ht="37" x14ac:dyDescent="0.45">
      <c r="A142" s="1"/>
      <c r="B142" s="3">
        <v>66.749180859100505</v>
      </c>
      <c r="C142" s="3">
        <v>0.95</v>
      </c>
      <c r="D142" s="1"/>
      <c r="E142" s="3">
        <v>7</v>
      </c>
      <c r="F142" s="3">
        <v>123.83083211379601</v>
      </c>
      <c r="G142" s="3">
        <v>16.638352417535899</v>
      </c>
      <c r="H142" s="3">
        <v>18.619723668125701</v>
      </c>
      <c r="I142" s="1">
        <f>VLOOKUP($H142, Class!$D$3:$E$4, 2, TRUE)</f>
        <v>1</v>
      </c>
    </row>
    <row r="143" spans="1:9" ht="37" x14ac:dyDescent="0.45">
      <c r="A143" s="1"/>
      <c r="B143" s="3">
        <v>55.498649233531701</v>
      </c>
      <c r="C143" s="3">
        <v>0.92800000000000005</v>
      </c>
      <c r="D143" s="1"/>
      <c r="E143" s="3">
        <v>5</v>
      </c>
      <c r="F143" s="3">
        <v>102.64056464648201</v>
      </c>
      <c r="G143" s="3">
        <v>24.841656185026899</v>
      </c>
      <c r="H143" s="3">
        <v>16.1416366861759</v>
      </c>
      <c r="I143" s="1">
        <f>VLOOKUP($H143, Class!$D$3:$E$4, 2, TRUE)</f>
        <v>0</v>
      </c>
    </row>
    <row r="144" spans="1:9" ht="37" x14ac:dyDescent="0.45">
      <c r="A144" s="1"/>
      <c r="B144" s="3">
        <v>83.181465653924704</v>
      </c>
      <c r="C144" s="3">
        <v>0.95899999999999996</v>
      </c>
      <c r="D144" s="1"/>
      <c r="E144" s="3">
        <v>6</v>
      </c>
      <c r="F144" s="3">
        <v>125.96523939870499</v>
      </c>
      <c r="G144" s="3">
        <v>85.396629912247107</v>
      </c>
      <c r="H144" s="3">
        <v>21.846407210318699</v>
      </c>
      <c r="I144" s="1">
        <f>VLOOKUP($H144, Class!$D$3:$E$4, 2, TRUE)</f>
        <v>1</v>
      </c>
    </row>
    <row r="145" spans="1:9" ht="37" x14ac:dyDescent="0.45">
      <c r="A145" s="1"/>
      <c r="B145" s="3">
        <v>55.231096541941703</v>
      </c>
      <c r="C145" s="3">
        <v>0.97199999999999998</v>
      </c>
      <c r="D145" s="1"/>
      <c r="E145" s="3">
        <v>7</v>
      </c>
      <c r="F145" s="3">
        <v>133.28504832715299</v>
      </c>
      <c r="G145" s="3">
        <v>19.876806262184498</v>
      </c>
      <c r="H145" s="3">
        <v>19.096349690715499</v>
      </c>
      <c r="I145" s="1">
        <f>VLOOKUP($H145, Class!$D$3:$E$4, 2, TRUE)</f>
        <v>1</v>
      </c>
    </row>
    <row r="146" spans="1:9" ht="37" x14ac:dyDescent="0.45">
      <c r="A146" s="1"/>
      <c r="B146" s="3">
        <v>87.015536858159507</v>
      </c>
      <c r="C146" s="3">
        <v>0.97499999999999998</v>
      </c>
      <c r="D146" s="1"/>
      <c r="E146" s="3">
        <v>7</v>
      </c>
      <c r="F146" s="3">
        <v>126.148642906455</v>
      </c>
      <c r="G146" s="3">
        <v>68.318057647637502</v>
      </c>
      <c r="H146" s="3">
        <v>23.9845942674832</v>
      </c>
      <c r="I146" s="1">
        <f>VLOOKUP($H146, Class!$D$3:$E$4, 2, TRUE)</f>
        <v>1</v>
      </c>
    </row>
    <row r="147" spans="1:9" ht="37" x14ac:dyDescent="0.45">
      <c r="A147" s="1"/>
      <c r="B147" s="3">
        <v>52.292633405390703</v>
      </c>
      <c r="C147" s="3">
        <v>0.95899999999999996</v>
      </c>
      <c r="D147" s="1"/>
      <c r="E147" s="3">
        <v>6</v>
      </c>
      <c r="F147" s="3">
        <v>146.71461382513399</v>
      </c>
      <c r="G147" s="3">
        <v>15.786456808361301</v>
      </c>
      <c r="H147" s="3">
        <v>17.731514835986101</v>
      </c>
      <c r="I147" s="1">
        <f>VLOOKUP($H147, Class!$D$3:$E$4, 2, TRUE)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1D38-CB6A-C744-B036-AED30050094F}">
  <dimension ref="A1:I119"/>
  <sheetViews>
    <sheetView topLeftCell="D98" workbookViewId="0">
      <selection activeCell="I109" sqref="I109"/>
    </sheetView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5.5" bestFit="1" customWidth="1"/>
    <col min="4" max="4" width="24.5" bestFit="1" customWidth="1"/>
    <col min="5" max="5" width="24.33203125" bestFit="1" customWidth="1"/>
    <col min="6" max="6" width="40.33203125" bestFit="1" customWidth="1"/>
    <col min="7" max="7" width="32.1640625" bestFit="1" customWidth="1"/>
    <col min="8" max="8" width="36.83203125" bestFit="1" customWidth="1"/>
    <col min="9" max="9" width="11.1640625" bestFit="1" customWidth="1"/>
  </cols>
  <sheetData>
    <row r="1" spans="1:9" ht="37" x14ac:dyDescent="0.45">
      <c r="A1" s="3" t="s">
        <v>11</v>
      </c>
      <c r="B1" s="3" t="s">
        <v>16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3</v>
      </c>
      <c r="I1" s="3" t="s">
        <v>6</v>
      </c>
    </row>
    <row r="2" spans="1:9" ht="37" x14ac:dyDescent="0.45">
      <c r="A2" s="3">
        <v>6</v>
      </c>
      <c r="B2" s="3">
        <v>99.95</v>
      </c>
      <c r="C2" s="3">
        <v>0.89500000000000002</v>
      </c>
      <c r="D2" s="3">
        <v>4</v>
      </c>
      <c r="E2" s="3">
        <v>6</v>
      </c>
      <c r="F2" s="3">
        <v>184.49</v>
      </c>
      <c r="G2" s="3">
        <v>42.64</v>
      </c>
      <c r="H2" s="3">
        <v>19.25</v>
      </c>
      <c r="I2" s="1">
        <f>VLOOKUP($H2, Class!$D$3:$E$4, 2, TRUE)</f>
        <v>1</v>
      </c>
    </row>
    <row r="3" spans="1:9" ht="37" x14ac:dyDescent="0.45">
      <c r="A3" s="3">
        <v>27</v>
      </c>
      <c r="B3" s="3">
        <v>65.77</v>
      </c>
      <c r="C3" s="3">
        <v>0.89400000000000002</v>
      </c>
      <c r="D3" s="3">
        <v>4</v>
      </c>
      <c r="E3" s="3">
        <v>6</v>
      </c>
      <c r="F3" s="3">
        <v>179.25</v>
      </c>
      <c r="G3" s="3">
        <v>80.3</v>
      </c>
      <c r="H3" s="3">
        <v>21</v>
      </c>
      <c r="I3" s="1">
        <f>VLOOKUP($H3, Class!$D$3:$E$4, 2, TRUE)</f>
        <v>1</v>
      </c>
    </row>
    <row r="4" spans="1:9" ht="37" x14ac:dyDescent="0.45">
      <c r="A4" s="3">
        <v>21</v>
      </c>
      <c r="B4" s="3">
        <v>73.540000000000006</v>
      </c>
      <c r="C4" s="3">
        <v>0.9</v>
      </c>
      <c r="D4" s="3">
        <v>4</v>
      </c>
      <c r="E4" s="3">
        <v>6</v>
      </c>
      <c r="F4" s="3">
        <v>176.63</v>
      </c>
      <c r="G4" s="3">
        <v>92.27</v>
      </c>
      <c r="H4" s="3">
        <v>20.75</v>
      </c>
      <c r="I4" s="1">
        <f>VLOOKUP($H4, Class!$D$3:$E$4, 2, TRUE)</f>
        <v>1</v>
      </c>
    </row>
    <row r="5" spans="1:9" ht="37" x14ac:dyDescent="0.45">
      <c r="A5" s="3">
        <v>107</v>
      </c>
      <c r="B5" s="3">
        <v>50.35</v>
      </c>
      <c r="C5" s="3">
        <v>0.96899999999999997</v>
      </c>
      <c r="D5" s="3">
        <v>4</v>
      </c>
      <c r="E5" s="3">
        <v>7</v>
      </c>
      <c r="F5" s="3">
        <v>172.02</v>
      </c>
      <c r="G5" s="3">
        <v>18.149999999999999</v>
      </c>
      <c r="H5" s="3">
        <v>18.625</v>
      </c>
      <c r="I5" s="1">
        <f>VLOOKUP($H5, Class!$D$3:$E$4, 2, TRUE)</f>
        <v>1</v>
      </c>
    </row>
    <row r="6" spans="1:9" ht="37" x14ac:dyDescent="0.45">
      <c r="A6" s="1"/>
      <c r="B6" s="3">
        <v>48.865200838624098</v>
      </c>
      <c r="C6" s="3">
        <v>0.93899999999999995</v>
      </c>
      <c r="D6" s="1"/>
      <c r="E6" s="3">
        <v>5</v>
      </c>
      <c r="F6" s="3">
        <v>211.62417461792899</v>
      </c>
      <c r="G6" s="3">
        <v>17.5460999045191</v>
      </c>
      <c r="H6" s="3">
        <v>22.623871415389399</v>
      </c>
      <c r="I6" s="1">
        <f>VLOOKUP($H6, Class!$D$3:$E$4, 2, TRUE)</f>
        <v>1</v>
      </c>
    </row>
    <row r="7" spans="1:9" ht="37" x14ac:dyDescent="0.45">
      <c r="A7" s="1"/>
      <c r="B7" s="3">
        <v>46.2946596378018</v>
      </c>
      <c r="C7" s="3">
        <v>0.92500000000000004</v>
      </c>
      <c r="D7" s="1"/>
      <c r="E7" s="3">
        <v>5</v>
      </c>
      <c r="F7" s="3">
        <v>104.46384865567499</v>
      </c>
      <c r="G7" s="3">
        <v>45.273911372853298</v>
      </c>
      <c r="H7" s="3">
        <v>18.163730574877199</v>
      </c>
      <c r="I7" s="1">
        <f>VLOOKUP($H7, Class!$D$3:$E$4, 2, TRUE)</f>
        <v>1</v>
      </c>
    </row>
    <row r="8" spans="1:9" ht="37" x14ac:dyDescent="0.45">
      <c r="A8" s="1"/>
      <c r="B8" s="3">
        <v>45.6871721454132</v>
      </c>
      <c r="C8" s="3">
        <v>0.98</v>
      </c>
      <c r="D8" s="1"/>
      <c r="E8" s="3">
        <v>6</v>
      </c>
      <c r="F8" s="3">
        <v>210.310411336859</v>
      </c>
      <c r="G8" s="3">
        <v>20.137329413148802</v>
      </c>
      <c r="H8" s="3">
        <v>20.4474506822548</v>
      </c>
      <c r="I8" s="1">
        <f>VLOOKUP($H8, Class!$D$3:$E$4, 2, TRUE)</f>
        <v>1</v>
      </c>
    </row>
    <row r="9" spans="1:9" ht="37" x14ac:dyDescent="0.45">
      <c r="A9" s="3">
        <v>117</v>
      </c>
      <c r="B9" s="3">
        <v>46.69</v>
      </c>
      <c r="C9" s="3">
        <v>0.93500000000000005</v>
      </c>
      <c r="D9" s="3">
        <v>4</v>
      </c>
      <c r="E9" s="3">
        <v>6</v>
      </c>
      <c r="F9" s="3">
        <v>130.27632653061201</v>
      </c>
      <c r="G9" s="3">
        <v>18.86</v>
      </c>
      <c r="H9" s="3">
        <v>18</v>
      </c>
      <c r="I9" s="1">
        <f>VLOOKUP($H9, Class!$D$3:$E$4, 2, TRUE)</f>
        <v>1</v>
      </c>
    </row>
    <row r="10" spans="1:9" ht="37" x14ac:dyDescent="0.45">
      <c r="A10" s="3">
        <v>16</v>
      </c>
      <c r="B10" s="3">
        <v>50.47</v>
      </c>
      <c r="C10" s="3">
        <v>0.94799999999999995</v>
      </c>
      <c r="D10" s="3">
        <v>4</v>
      </c>
      <c r="E10" s="3">
        <v>5</v>
      </c>
      <c r="F10" s="3">
        <v>130.27632653061201</v>
      </c>
      <c r="G10" s="3">
        <v>59.92</v>
      </c>
      <c r="H10" s="3">
        <v>19.875</v>
      </c>
      <c r="I10" s="1">
        <f>VLOOKUP($H10, Class!$D$3:$E$4, 2, TRUE)</f>
        <v>1</v>
      </c>
    </row>
    <row r="11" spans="1:9" ht="37" x14ac:dyDescent="0.45">
      <c r="A11" s="3">
        <v>133</v>
      </c>
      <c r="B11" s="3">
        <v>48.3</v>
      </c>
      <c r="C11" s="3">
        <v>0.92</v>
      </c>
      <c r="D11" s="3">
        <v>4</v>
      </c>
      <c r="E11" s="3">
        <v>5</v>
      </c>
      <c r="F11" s="3">
        <v>261.82</v>
      </c>
      <c r="G11" s="3">
        <v>32.549999999999997</v>
      </c>
      <c r="H11" s="3">
        <v>21.25</v>
      </c>
      <c r="I11" s="1">
        <f>VLOOKUP($H11, Class!$D$3:$E$4, 2, TRUE)</f>
        <v>1</v>
      </c>
    </row>
    <row r="12" spans="1:9" ht="37" x14ac:dyDescent="0.45">
      <c r="A12" s="3">
        <v>83</v>
      </c>
      <c r="B12" s="3">
        <v>65.239999999999995</v>
      </c>
      <c r="C12" s="3">
        <v>0.95199999999999996</v>
      </c>
      <c r="D12" s="3">
        <v>4</v>
      </c>
      <c r="E12" s="3">
        <v>4</v>
      </c>
      <c r="F12" s="3">
        <v>135.16999999999999</v>
      </c>
      <c r="G12" s="3">
        <v>25.4</v>
      </c>
      <c r="H12" s="3">
        <v>17.5</v>
      </c>
      <c r="I12" s="1">
        <f>VLOOKUP($H12, Class!$D$3:$E$4, 2, TRUE)</f>
        <v>1</v>
      </c>
    </row>
    <row r="13" spans="1:9" ht="37" x14ac:dyDescent="0.45">
      <c r="A13" s="1"/>
      <c r="B13" s="3">
        <v>49.010046748033503</v>
      </c>
      <c r="C13" s="3">
        <v>0.91800000000000004</v>
      </c>
      <c r="D13" s="1"/>
      <c r="E13" s="3">
        <v>6</v>
      </c>
      <c r="F13" s="3">
        <v>73.208663441284898</v>
      </c>
      <c r="G13" s="3">
        <v>33.863114596311298</v>
      </c>
      <c r="H13" s="3">
        <v>18.071887435265999</v>
      </c>
      <c r="I13" s="1">
        <f>VLOOKUP($H13, Class!$D$3:$E$4, 2, TRUE)</f>
        <v>1</v>
      </c>
    </row>
    <row r="14" spans="1:9" ht="37" x14ac:dyDescent="0.45">
      <c r="A14" s="1"/>
      <c r="B14" s="3">
        <v>43.328446093124398</v>
      </c>
      <c r="C14" s="3">
        <v>0.94199999999999995</v>
      </c>
      <c r="D14" s="1"/>
      <c r="E14" s="3">
        <v>6</v>
      </c>
      <c r="F14" s="3">
        <v>98.547863663066494</v>
      </c>
      <c r="G14" s="3">
        <v>38.774798639987097</v>
      </c>
      <c r="H14" s="3">
        <v>19.2686719672603</v>
      </c>
      <c r="I14" s="1">
        <f>VLOOKUP($H14, Class!$D$3:$E$4, 2, TRUE)</f>
        <v>1</v>
      </c>
    </row>
    <row r="15" spans="1:9" ht="37" x14ac:dyDescent="0.45">
      <c r="A15" s="1"/>
      <c r="B15" s="3">
        <v>87.015536858159507</v>
      </c>
      <c r="C15" s="3">
        <v>0.97499999999999998</v>
      </c>
      <c r="D15" s="1"/>
      <c r="E15" s="3">
        <v>7</v>
      </c>
      <c r="F15" s="3">
        <v>126.148642906455</v>
      </c>
      <c r="G15" s="3">
        <v>68.318057647637502</v>
      </c>
      <c r="H15" s="3">
        <v>23.9845942674832</v>
      </c>
      <c r="I15" s="1">
        <f>VLOOKUP($H15, Class!$D$3:$E$4, 2, TRUE)</f>
        <v>1</v>
      </c>
    </row>
    <row r="16" spans="1:9" ht="37" x14ac:dyDescent="0.45">
      <c r="A16" s="3">
        <v>134</v>
      </c>
      <c r="B16" s="3">
        <v>46.39</v>
      </c>
      <c r="C16" s="3">
        <v>0.96099999999999997</v>
      </c>
      <c r="D16" s="3">
        <v>4</v>
      </c>
      <c r="E16" s="3">
        <v>6</v>
      </c>
      <c r="F16" s="3">
        <v>99.98</v>
      </c>
      <c r="G16" s="3">
        <v>38.97</v>
      </c>
      <c r="H16" s="3">
        <v>19.5</v>
      </c>
      <c r="I16" s="1">
        <f>VLOOKUP($H16, Class!$D$3:$E$4, 2, TRUE)</f>
        <v>1</v>
      </c>
    </row>
    <row r="17" spans="1:9" ht="37" x14ac:dyDescent="0.45">
      <c r="A17" s="3">
        <v>24</v>
      </c>
      <c r="B17" s="3">
        <v>51.48</v>
      </c>
      <c r="C17" s="3">
        <v>0.96799999999999997</v>
      </c>
      <c r="D17" s="3">
        <v>4</v>
      </c>
      <c r="E17" s="3">
        <v>6</v>
      </c>
      <c r="F17" s="3">
        <v>130.27632653061201</v>
      </c>
      <c r="G17" s="3">
        <v>72.98</v>
      </c>
      <c r="H17" s="3">
        <v>22.375</v>
      </c>
      <c r="I17" s="1">
        <f>VLOOKUP($H17, Class!$D$3:$E$4, 2, TRUE)</f>
        <v>1</v>
      </c>
    </row>
    <row r="18" spans="1:9" ht="37" x14ac:dyDescent="0.45">
      <c r="A18" s="3">
        <v>11</v>
      </c>
      <c r="B18" s="3">
        <v>68.260000000000005</v>
      </c>
      <c r="C18" s="3">
        <v>0.90200000000000002</v>
      </c>
      <c r="D18" s="3">
        <v>4</v>
      </c>
      <c r="E18" s="3">
        <v>6</v>
      </c>
      <c r="F18" s="3">
        <v>177.89</v>
      </c>
      <c r="G18" s="3">
        <v>83.31</v>
      </c>
      <c r="H18" s="3">
        <v>18.875</v>
      </c>
      <c r="I18" s="1">
        <f>VLOOKUP($H18, Class!$D$3:$E$4, 2, TRUE)</f>
        <v>1</v>
      </c>
    </row>
    <row r="19" spans="1:9" ht="37" x14ac:dyDescent="0.45">
      <c r="A19" s="1"/>
      <c r="B19" s="3">
        <v>56.516073822055297</v>
      </c>
      <c r="C19" s="3">
        <v>0.92500000000000004</v>
      </c>
      <c r="D19" s="1"/>
      <c r="E19" s="3">
        <v>7</v>
      </c>
      <c r="F19" s="3">
        <v>143.86999498175501</v>
      </c>
      <c r="G19" s="3">
        <v>69.141196929140406</v>
      </c>
      <c r="H19" s="3">
        <v>18.701180901614102</v>
      </c>
      <c r="I19" s="1">
        <f>VLOOKUP($H19, Class!$D$3:$E$4, 2, TRUE)</f>
        <v>1</v>
      </c>
    </row>
    <row r="20" spans="1:9" ht="37" x14ac:dyDescent="0.45">
      <c r="A20" s="1"/>
      <c r="B20" s="3">
        <v>41.140900825488899</v>
      </c>
      <c r="C20" s="3">
        <v>0.91900000000000004</v>
      </c>
      <c r="D20" s="1"/>
      <c r="E20" s="3">
        <v>6</v>
      </c>
      <c r="F20" s="3">
        <v>98.652893782614001</v>
      </c>
      <c r="G20" s="3">
        <v>35.313766519778397</v>
      </c>
      <c r="H20" s="3">
        <v>19.443180714809099</v>
      </c>
      <c r="I20" s="1">
        <f>VLOOKUP($H20, Class!$D$3:$E$4, 2, TRUE)</f>
        <v>1</v>
      </c>
    </row>
    <row r="21" spans="1:9" ht="37" x14ac:dyDescent="0.45">
      <c r="A21" s="1"/>
      <c r="B21" s="3">
        <v>60.810064170345498</v>
      </c>
      <c r="C21" s="3">
        <v>0.97699999999999998</v>
      </c>
      <c r="D21" s="1"/>
      <c r="E21" s="3">
        <v>6</v>
      </c>
      <c r="F21" s="3">
        <v>130.709523312985</v>
      </c>
      <c r="G21" s="3">
        <v>42.458858023018301</v>
      </c>
      <c r="H21" s="3">
        <v>17.572534848907399</v>
      </c>
      <c r="I21" s="1">
        <f>VLOOKUP($H21, Class!$D$3:$E$4, 2, TRUE)</f>
        <v>1</v>
      </c>
    </row>
    <row r="22" spans="1:9" ht="37" x14ac:dyDescent="0.45">
      <c r="A22" s="3">
        <v>127</v>
      </c>
      <c r="B22" s="3">
        <v>40.299999999999997</v>
      </c>
      <c r="C22" s="3">
        <v>0.97899999999999998</v>
      </c>
      <c r="D22" s="3">
        <v>4</v>
      </c>
      <c r="E22" s="3">
        <v>6</v>
      </c>
      <c r="F22" s="3">
        <v>102.33</v>
      </c>
      <c r="G22" s="3">
        <v>33.43</v>
      </c>
      <c r="H22" s="3">
        <v>20.25</v>
      </c>
      <c r="I22" s="1">
        <f>VLOOKUP($H22, Class!$D$3:$E$4, 2, TRUE)</f>
        <v>1</v>
      </c>
    </row>
    <row r="23" spans="1:9" ht="37" x14ac:dyDescent="0.45">
      <c r="A23" s="3">
        <v>13</v>
      </c>
      <c r="B23" s="3">
        <v>88.23</v>
      </c>
      <c r="C23" s="3">
        <v>0.93500000000000005</v>
      </c>
      <c r="D23" s="3">
        <v>4</v>
      </c>
      <c r="E23" s="3">
        <v>6</v>
      </c>
      <c r="F23" s="3">
        <v>123.51</v>
      </c>
      <c r="G23" s="3">
        <v>70.42</v>
      </c>
      <c r="H23" s="3">
        <v>21.375</v>
      </c>
      <c r="I23" s="1">
        <f>VLOOKUP($H23, Class!$D$3:$E$4, 2, TRUE)</f>
        <v>1</v>
      </c>
    </row>
    <row r="24" spans="1:9" ht="37" x14ac:dyDescent="0.45">
      <c r="A24" s="3">
        <v>91</v>
      </c>
      <c r="B24" s="3">
        <v>46.08</v>
      </c>
      <c r="C24" s="3">
        <v>0.97799999999999998</v>
      </c>
      <c r="D24" s="3">
        <v>4</v>
      </c>
      <c r="E24" s="3">
        <v>7</v>
      </c>
      <c r="F24" s="3">
        <v>209.86</v>
      </c>
      <c r="G24" s="3">
        <v>18.73</v>
      </c>
      <c r="H24" s="3">
        <v>20.375</v>
      </c>
      <c r="I24" s="1">
        <f>VLOOKUP($H24, Class!$D$3:$E$4, 2, TRUE)</f>
        <v>1</v>
      </c>
    </row>
    <row r="25" spans="1:9" ht="37" x14ac:dyDescent="0.45">
      <c r="A25" s="3">
        <v>82</v>
      </c>
      <c r="B25" s="3">
        <v>65.19</v>
      </c>
      <c r="C25" s="3">
        <v>0.97</v>
      </c>
      <c r="D25" s="3">
        <v>4</v>
      </c>
      <c r="E25" s="3">
        <v>7</v>
      </c>
      <c r="F25" s="3">
        <v>164.24</v>
      </c>
      <c r="G25" s="3">
        <v>27.19</v>
      </c>
      <c r="H25" s="3">
        <v>17.625</v>
      </c>
      <c r="I25" s="1">
        <f>VLOOKUP($H25, Class!$D$3:$E$4, 2, TRUE)</f>
        <v>1</v>
      </c>
    </row>
    <row r="26" spans="1:9" ht="37" x14ac:dyDescent="0.45">
      <c r="A26" s="1"/>
      <c r="B26" s="3">
        <v>52.7387319879019</v>
      </c>
      <c r="C26" s="3">
        <v>0.93600000000000005</v>
      </c>
      <c r="D26" s="1"/>
      <c r="E26" s="3">
        <v>5</v>
      </c>
      <c r="F26" s="3">
        <v>75.284189515463694</v>
      </c>
      <c r="G26" s="3">
        <v>28.9478129124787</v>
      </c>
      <c r="H26" s="3">
        <v>19.774838484475602</v>
      </c>
      <c r="I26" s="1">
        <f>VLOOKUP($H26, Class!$D$3:$E$4, 2, TRUE)</f>
        <v>1</v>
      </c>
    </row>
    <row r="27" spans="1:9" ht="37" x14ac:dyDescent="0.45">
      <c r="A27" s="3">
        <v>29</v>
      </c>
      <c r="B27" s="3">
        <v>55.42</v>
      </c>
      <c r="C27" s="3">
        <v>0.94742735042735005</v>
      </c>
      <c r="D27" s="3">
        <v>4</v>
      </c>
      <c r="E27" s="3">
        <v>5</v>
      </c>
      <c r="F27" s="3">
        <v>160.22</v>
      </c>
      <c r="G27" s="3">
        <v>86.69</v>
      </c>
      <c r="H27" s="3">
        <v>21.125</v>
      </c>
      <c r="I27" s="1">
        <f>VLOOKUP($H27, Class!$D$3:$E$4, 2, TRUE)</f>
        <v>1</v>
      </c>
    </row>
    <row r="28" spans="1:9" ht="37" x14ac:dyDescent="0.45">
      <c r="A28" s="3">
        <v>41</v>
      </c>
      <c r="B28" s="3">
        <v>76.89</v>
      </c>
      <c r="C28" s="3">
        <v>0.92800000000000005</v>
      </c>
      <c r="D28" s="3">
        <v>4</v>
      </c>
      <c r="E28" s="3">
        <v>6</v>
      </c>
      <c r="F28" s="3">
        <v>130.27632653061201</v>
      </c>
      <c r="G28" s="3">
        <v>34.21</v>
      </c>
      <c r="H28" s="3">
        <v>20.75</v>
      </c>
      <c r="I28" s="1">
        <f>VLOOKUP($H28, Class!$D$3:$E$4, 2, TRUE)</f>
        <v>1</v>
      </c>
    </row>
    <row r="29" spans="1:9" ht="37" x14ac:dyDescent="0.45">
      <c r="A29" s="3">
        <v>28</v>
      </c>
      <c r="B29" s="3">
        <v>58.49</v>
      </c>
      <c r="C29" s="3">
        <v>0.89700000000000002</v>
      </c>
      <c r="D29" s="3">
        <v>4</v>
      </c>
      <c r="E29" s="3">
        <v>5</v>
      </c>
      <c r="F29" s="3">
        <v>143.87</v>
      </c>
      <c r="G29" s="3">
        <v>65.84</v>
      </c>
      <c r="H29" s="3">
        <v>21.25</v>
      </c>
      <c r="I29" s="1">
        <f>VLOOKUP($H29, Class!$D$3:$E$4, 2, TRUE)</f>
        <v>1</v>
      </c>
    </row>
    <row r="30" spans="1:9" ht="37" x14ac:dyDescent="0.45">
      <c r="A30" s="1"/>
      <c r="B30" s="3">
        <v>48.098565558669002</v>
      </c>
      <c r="C30" s="3">
        <v>0.95599999999999996</v>
      </c>
      <c r="D30" s="1"/>
      <c r="E30" s="3">
        <v>5</v>
      </c>
      <c r="F30" s="3">
        <v>261.57488163561402</v>
      </c>
      <c r="G30" s="3">
        <v>36.529068872947697</v>
      </c>
      <c r="H30" s="3">
        <v>20.001387608952601</v>
      </c>
      <c r="I30" s="1">
        <f>VLOOKUP($H30, Class!$D$3:$E$4, 2, TRUE)</f>
        <v>1</v>
      </c>
    </row>
    <row r="31" spans="1:9" ht="37" x14ac:dyDescent="0.45">
      <c r="A31" s="1"/>
      <c r="B31" s="3">
        <v>63.410672161127103</v>
      </c>
      <c r="C31" s="3">
        <v>0.95099999999999996</v>
      </c>
      <c r="D31" s="1"/>
      <c r="E31" s="3">
        <v>7</v>
      </c>
      <c r="F31" s="3">
        <v>177.30415784998999</v>
      </c>
      <c r="G31" s="3">
        <v>82.639667446510998</v>
      </c>
      <c r="H31" s="3">
        <v>17.956405942374801</v>
      </c>
      <c r="I31" s="1">
        <f>VLOOKUP($H31, Class!$D$3:$E$4, 2, TRUE)</f>
        <v>1</v>
      </c>
    </row>
    <row r="32" spans="1:9" ht="37" x14ac:dyDescent="0.45">
      <c r="A32" s="3">
        <v>147</v>
      </c>
      <c r="B32" s="3">
        <v>42.86</v>
      </c>
      <c r="C32" s="3">
        <v>0.93899999999999995</v>
      </c>
      <c r="D32" s="3">
        <v>4</v>
      </c>
      <c r="E32" s="3">
        <v>7</v>
      </c>
      <c r="F32" s="3">
        <v>99.53</v>
      </c>
      <c r="G32" s="3">
        <v>37.67</v>
      </c>
      <c r="H32" s="3">
        <v>19.125</v>
      </c>
      <c r="I32" s="1">
        <f>VLOOKUP($H32, Class!$D$3:$E$4, 2, TRUE)</f>
        <v>1</v>
      </c>
    </row>
    <row r="33" spans="1:9" ht="37" x14ac:dyDescent="0.45">
      <c r="A33" s="3">
        <v>30</v>
      </c>
      <c r="B33" s="3">
        <v>82.26</v>
      </c>
      <c r="C33" s="3">
        <v>0.92100000000000004</v>
      </c>
      <c r="D33" s="3">
        <v>4</v>
      </c>
      <c r="E33" s="3">
        <v>6</v>
      </c>
      <c r="F33" s="3">
        <v>125.89</v>
      </c>
      <c r="G33" s="3">
        <v>84.62</v>
      </c>
      <c r="H33" s="3">
        <v>20.875</v>
      </c>
      <c r="I33" s="1">
        <f>VLOOKUP($H33, Class!$D$3:$E$4, 2, TRUE)</f>
        <v>1</v>
      </c>
    </row>
    <row r="34" spans="1:9" ht="37" x14ac:dyDescent="0.45">
      <c r="A34" s="3">
        <v>86</v>
      </c>
      <c r="B34" s="3">
        <v>49.48</v>
      </c>
      <c r="C34" s="3">
        <v>0.93300000000000005</v>
      </c>
      <c r="D34" s="3">
        <v>4</v>
      </c>
      <c r="E34" s="3">
        <v>5</v>
      </c>
      <c r="F34" s="3">
        <v>99.92</v>
      </c>
      <c r="G34" s="3">
        <v>27.36</v>
      </c>
      <c r="H34" s="3">
        <v>18.375</v>
      </c>
      <c r="I34" s="1">
        <f>VLOOKUP($H34, Class!$D$3:$E$4, 2, TRUE)</f>
        <v>1</v>
      </c>
    </row>
    <row r="35" spans="1:9" ht="37" x14ac:dyDescent="0.45">
      <c r="A35" s="3">
        <v>118</v>
      </c>
      <c r="B35" s="3">
        <v>47.86</v>
      </c>
      <c r="C35" s="3">
        <v>0.95</v>
      </c>
      <c r="D35" s="3">
        <v>4</v>
      </c>
      <c r="E35" s="3">
        <v>5</v>
      </c>
      <c r="F35" s="3">
        <v>213.76</v>
      </c>
      <c r="G35" s="3">
        <v>22.81</v>
      </c>
      <c r="H35" s="3">
        <v>18.875</v>
      </c>
      <c r="I35" s="1">
        <f>VLOOKUP($H35, Class!$D$3:$E$4, 2, TRUE)</f>
        <v>1</v>
      </c>
    </row>
    <row r="36" spans="1:9" ht="37" x14ac:dyDescent="0.45">
      <c r="A36" s="1"/>
      <c r="B36" s="3">
        <v>45.464869280536902</v>
      </c>
      <c r="C36" s="3">
        <v>0.97799999999999998</v>
      </c>
      <c r="D36" s="1"/>
      <c r="E36" s="3">
        <v>6</v>
      </c>
      <c r="F36" s="3">
        <v>99.043633172032798</v>
      </c>
      <c r="G36" s="3">
        <v>37.828518104606403</v>
      </c>
      <c r="H36" s="3">
        <v>18.8419174066611</v>
      </c>
      <c r="I36" s="1">
        <f>VLOOKUP($H36, Class!$D$3:$E$4, 2, TRUE)</f>
        <v>1</v>
      </c>
    </row>
    <row r="37" spans="1:9" ht="37" x14ac:dyDescent="0.45">
      <c r="A37" s="3">
        <v>57</v>
      </c>
      <c r="B37" s="3">
        <v>61.53</v>
      </c>
      <c r="C37" s="3">
        <v>0.93700000000000006</v>
      </c>
      <c r="D37" s="3">
        <v>4</v>
      </c>
      <c r="E37" s="3">
        <v>6</v>
      </c>
      <c r="F37" s="3">
        <v>130.27632653061201</v>
      </c>
      <c r="G37" s="3">
        <v>82.98</v>
      </c>
      <c r="H37" s="3">
        <v>20.125</v>
      </c>
      <c r="I37" s="1">
        <f>VLOOKUP($H37, Class!$D$3:$E$4, 2, TRUE)</f>
        <v>1</v>
      </c>
    </row>
    <row r="38" spans="1:9" ht="37" x14ac:dyDescent="0.45">
      <c r="A38" s="3">
        <v>15</v>
      </c>
      <c r="B38" s="3">
        <v>76.33</v>
      </c>
      <c r="C38" s="3">
        <v>0.91500000000000004</v>
      </c>
      <c r="D38" s="3">
        <v>4</v>
      </c>
      <c r="E38" s="3">
        <v>5</v>
      </c>
      <c r="F38" s="3">
        <v>175.85</v>
      </c>
      <c r="G38" s="3">
        <v>45.68</v>
      </c>
      <c r="H38" s="3">
        <v>22.5</v>
      </c>
      <c r="I38" s="1">
        <f>VLOOKUP($H38, Class!$D$3:$E$4, 2, TRUE)</f>
        <v>1</v>
      </c>
    </row>
    <row r="39" spans="1:9" ht="37" x14ac:dyDescent="0.45">
      <c r="A39" s="3">
        <v>81</v>
      </c>
      <c r="B39" s="3">
        <v>56.88</v>
      </c>
      <c r="C39" s="3">
        <v>0.91600000000000004</v>
      </c>
      <c r="D39" s="3">
        <v>4</v>
      </c>
      <c r="E39" s="3">
        <v>6</v>
      </c>
      <c r="F39" s="3">
        <v>134.46</v>
      </c>
      <c r="G39" s="3">
        <v>21.1</v>
      </c>
      <c r="H39" s="3">
        <v>19</v>
      </c>
      <c r="I39" s="1">
        <f>VLOOKUP($H39, Class!$D$3:$E$4, 2, TRUE)</f>
        <v>1</v>
      </c>
    </row>
    <row r="40" spans="1:9" ht="37" x14ac:dyDescent="0.45">
      <c r="A40" s="1"/>
      <c r="B40" s="3">
        <v>65.935179302858799</v>
      </c>
      <c r="C40" s="3">
        <v>0.97</v>
      </c>
      <c r="D40" s="1"/>
      <c r="E40" s="3">
        <v>7</v>
      </c>
      <c r="F40" s="3">
        <v>182.038936025157</v>
      </c>
      <c r="G40" s="3">
        <v>79.014684681284805</v>
      </c>
      <c r="H40" s="3">
        <v>20.041968667540601</v>
      </c>
      <c r="I40" s="1">
        <f>VLOOKUP($H40, Class!$D$3:$E$4, 2, TRUE)</f>
        <v>1</v>
      </c>
    </row>
    <row r="41" spans="1:9" ht="37" x14ac:dyDescent="0.45">
      <c r="A41" s="1"/>
      <c r="B41" s="3">
        <v>52.292633405390703</v>
      </c>
      <c r="C41" s="3">
        <v>0.95899999999999996</v>
      </c>
      <c r="D41" s="1"/>
      <c r="E41" s="3">
        <v>6</v>
      </c>
      <c r="F41" s="3">
        <v>146.71461382513399</v>
      </c>
      <c r="G41" s="3">
        <v>15.786456808361301</v>
      </c>
      <c r="H41" s="3">
        <v>17.731514835986101</v>
      </c>
      <c r="I41" s="1">
        <f>VLOOKUP($H41, Class!$D$3:$E$4, 2, TRUE)</f>
        <v>1</v>
      </c>
    </row>
    <row r="42" spans="1:9" ht="37" x14ac:dyDescent="0.45">
      <c r="A42" s="3">
        <v>8</v>
      </c>
      <c r="B42" s="3">
        <v>42.49</v>
      </c>
      <c r="C42" s="3">
        <v>0.93200000000000005</v>
      </c>
      <c r="D42" s="3">
        <v>4</v>
      </c>
      <c r="E42" s="3">
        <v>6</v>
      </c>
      <c r="F42" s="3">
        <v>130.27632653061201</v>
      </c>
      <c r="G42" s="3">
        <v>22.29</v>
      </c>
      <c r="H42" s="3">
        <v>18.125</v>
      </c>
      <c r="I42" s="1">
        <f>VLOOKUP($H42, Class!$D$3:$E$4, 2, TRUE)</f>
        <v>1</v>
      </c>
    </row>
    <row r="43" spans="1:9" ht="37" x14ac:dyDescent="0.45">
      <c r="A43" s="3">
        <v>18</v>
      </c>
      <c r="B43" s="3">
        <v>80</v>
      </c>
      <c r="C43" s="3">
        <v>0.91200000000000003</v>
      </c>
      <c r="D43" s="3">
        <v>4</v>
      </c>
      <c r="E43" s="3">
        <v>6</v>
      </c>
      <c r="F43" s="3">
        <v>130.27632653061201</v>
      </c>
      <c r="G43" s="3">
        <v>69.099999999999994</v>
      </c>
      <c r="H43" s="3">
        <v>20.375</v>
      </c>
      <c r="I43" s="1">
        <f>VLOOKUP($H43, Class!$D$3:$E$4, 2, TRUE)</f>
        <v>1</v>
      </c>
    </row>
    <row r="44" spans="1:9" ht="37" x14ac:dyDescent="0.45">
      <c r="A44" s="3">
        <v>136</v>
      </c>
      <c r="B44" s="3">
        <v>51.88</v>
      </c>
      <c r="C44" s="3">
        <v>0.93100000000000005</v>
      </c>
      <c r="D44" s="3">
        <v>4</v>
      </c>
      <c r="E44" s="3">
        <v>5</v>
      </c>
      <c r="F44" s="3">
        <v>75.680000000000007</v>
      </c>
      <c r="G44" s="3">
        <v>32.340000000000003</v>
      </c>
      <c r="H44" s="3">
        <v>17.625</v>
      </c>
      <c r="I44" s="1">
        <f>VLOOKUP($H44, Class!$D$3:$E$4, 2, TRUE)</f>
        <v>1</v>
      </c>
    </row>
    <row r="45" spans="1:9" ht="37" x14ac:dyDescent="0.45">
      <c r="A45" s="1"/>
      <c r="B45" s="3">
        <v>80.484092061379599</v>
      </c>
      <c r="C45" s="3">
        <v>0.97699999999999998</v>
      </c>
      <c r="D45" s="1"/>
      <c r="E45" s="3">
        <v>6</v>
      </c>
      <c r="F45" s="3">
        <v>126.204597567864</v>
      </c>
      <c r="G45" s="3">
        <v>85.439496086784303</v>
      </c>
      <c r="H45" s="3">
        <v>21.558212279716098</v>
      </c>
      <c r="I45" s="1">
        <f>VLOOKUP($H45, Class!$D$3:$E$4, 2, TRUE)</f>
        <v>1</v>
      </c>
    </row>
    <row r="46" spans="1:9" ht="37" x14ac:dyDescent="0.45">
      <c r="A46" s="3">
        <v>148</v>
      </c>
      <c r="B46" s="3">
        <v>45.46</v>
      </c>
      <c r="C46" s="3">
        <v>0.94399999999999995</v>
      </c>
      <c r="D46" s="3">
        <v>4</v>
      </c>
      <c r="E46" s="3">
        <v>4</v>
      </c>
      <c r="F46" s="3">
        <v>102.05</v>
      </c>
      <c r="G46" s="3">
        <v>47.16</v>
      </c>
      <c r="H46" s="3">
        <v>18.5</v>
      </c>
      <c r="I46" s="1">
        <f>VLOOKUP($H46, Class!$D$3:$E$4, 2, TRUE)</f>
        <v>1</v>
      </c>
    </row>
    <row r="47" spans="1:9" ht="37" x14ac:dyDescent="0.45">
      <c r="A47" s="3">
        <v>25</v>
      </c>
      <c r="B47" s="3">
        <v>50.21</v>
      </c>
      <c r="C47" s="3">
        <v>0.90600000000000003</v>
      </c>
      <c r="D47" s="3">
        <v>4</v>
      </c>
      <c r="E47" s="3">
        <v>6</v>
      </c>
      <c r="F47" s="3">
        <v>99.7</v>
      </c>
      <c r="G47" s="3">
        <v>66.540000000000006</v>
      </c>
      <c r="H47" s="3">
        <v>18</v>
      </c>
      <c r="I47" s="1">
        <f>VLOOKUP($H47, Class!$D$3:$E$4, 2, TRUE)</f>
        <v>1</v>
      </c>
    </row>
    <row r="48" spans="1:9" ht="37" x14ac:dyDescent="0.45">
      <c r="A48" s="3">
        <v>112</v>
      </c>
      <c r="B48" s="3">
        <v>53.71</v>
      </c>
      <c r="C48" s="3">
        <v>0.92300000000000004</v>
      </c>
      <c r="D48" s="3">
        <v>4</v>
      </c>
      <c r="E48" s="3">
        <v>5</v>
      </c>
      <c r="F48" s="3">
        <v>209.18</v>
      </c>
      <c r="G48" s="3">
        <v>16.329999999999998</v>
      </c>
      <c r="H48" s="3">
        <v>19.5</v>
      </c>
      <c r="I48" s="1">
        <f>VLOOKUP($H48, Class!$D$3:$E$4, 2, TRUE)</f>
        <v>1</v>
      </c>
    </row>
    <row r="49" spans="1:9" ht="37" x14ac:dyDescent="0.45">
      <c r="A49" s="3">
        <v>92</v>
      </c>
      <c r="B49" s="3">
        <v>45.47</v>
      </c>
      <c r="C49" s="3">
        <v>0.96399999999999997</v>
      </c>
      <c r="D49" s="3">
        <v>4</v>
      </c>
      <c r="E49" s="3">
        <v>6</v>
      </c>
      <c r="F49" s="3">
        <v>130.27632653061201</v>
      </c>
      <c r="G49" s="3">
        <v>14.7</v>
      </c>
      <c r="H49" s="3">
        <v>20.25</v>
      </c>
      <c r="I49" s="1">
        <f>VLOOKUP($H49, Class!$D$3:$E$4, 2, TRUE)</f>
        <v>1</v>
      </c>
    </row>
    <row r="50" spans="1:9" ht="37" x14ac:dyDescent="0.45">
      <c r="A50" s="1"/>
      <c r="B50" s="3">
        <v>47.717826865380303</v>
      </c>
      <c r="C50" s="3">
        <v>0.96199999999999997</v>
      </c>
      <c r="D50" s="1"/>
      <c r="E50" s="3">
        <v>5</v>
      </c>
      <c r="F50" s="3">
        <v>261.14829083035698</v>
      </c>
      <c r="G50" s="3">
        <v>31.671499310006801</v>
      </c>
      <c r="H50" s="3">
        <v>25.2461190534491</v>
      </c>
      <c r="I50" s="1">
        <f>VLOOKUP($H50, Class!$D$3:$E$4, 2, TRUE)</f>
        <v>1</v>
      </c>
    </row>
    <row r="51" spans="1:9" ht="37" x14ac:dyDescent="0.45">
      <c r="A51" s="3">
        <v>130</v>
      </c>
      <c r="B51" s="3">
        <v>53.96</v>
      </c>
      <c r="C51" s="3">
        <v>0.874</v>
      </c>
      <c r="D51" s="3">
        <v>4</v>
      </c>
      <c r="E51" s="3">
        <v>5</v>
      </c>
      <c r="F51" s="3">
        <v>148.53</v>
      </c>
      <c r="G51" s="3">
        <v>16.91</v>
      </c>
      <c r="H51" s="3">
        <v>21.375</v>
      </c>
      <c r="I51" s="1">
        <f>VLOOKUP($H51, Class!$D$3:$E$4, 2, TRUE)</f>
        <v>1</v>
      </c>
    </row>
    <row r="52" spans="1:9" ht="37" x14ac:dyDescent="0.45">
      <c r="A52" s="1"/>
      <c r="B52" s="3">
        <v>61.948795503624098</v>
      </c>
      <c r="C52" s="3">
        <v>0.94099999999999995</v>
      </c>
      <c r="D52" s="1"/>
      <c r="E52" s="3">
        <v>6</v>
      </c>
      <c r="F52" s="3">
        <v>132.47136074097</v>
      </c>
      <c r="G52" s="3">
        <v>44.056213259179003</v>
      </c>
      <c r="H52" s="3">
        <v>18.3714308126196</v>
      </c>
      <c r="I52" s="1">
        <f>VLOOKUP($H52, Class!$D$3:$E$4, 2, TRUE)</f>
        <v>1</v>
      </c>
    </row>
    <row r="53" spans="1:9" ht="37" x14ac:dyDescent="0.45">
      <c r="A53" s="1"/>
      <c r="B53" s="3">
        <v>97.216967818236199</v>
      </c>
      <c r="C53" s="3">
        <v>0.95499999999999996</v>
      </c>
      <c r="D53" s="1"/>
      <c r="E53" s="3">
        <v>7</v>
      </c>
      <c r="F53" s="3">
        <v>185.767081511404</v>
      </c>
      <c r="G53" s="3">
        <v>44.710496697053998</v>
      </c>
      <c r="H53" s="3">
        <v>20.067777634328099</v>
      </c>
      <c r="I53" s="1">
        <f>VLOOKUP($H53, Class!$D$3:$E$4, 2, TRUE)</f>
        <v>1</v>
      </c>
    </row>
    <row r="54" spans="1:9" ht="37" x14ac:dyDescent="0.45">
      <c r="A54" s="1"/>
      <c r="B54" s="3">
        <v>48.283742218804299</v>
      </c>
      <c r="C54" s="3">
        <v>0.96</v>
      </c>
      <c r="D54" s="1"/>
      <c r="E54" s="3">
        <v>7</v>
      </c>
      <c r="F54" s="3">
        <v>212.218783832653</v>
      </c>
      <c r="G54" s="3">
        <v>21.770416044308501</v>
      </c>
      <c r="H54" s="3">
        <v>19.470182346115699</v>
      </c>
      <c r="I54" s="1">
        <f>VLOOKUP($H54, Class!$D$3:$E$4, 2, TRUE)</f>
        <v>1</v>
      </c>
    </row>
    <row r="55" spans="1:9" ht="37" x14ac:dyDescent="0.45">
      <c r="A55" s="1"/>
      <c r="B55" s="3">
        <v>55.231096541941703</v>
      </c>
      <c r="C55" s="3">
        <v>0.97199999999999998</v>
      </c>
      <c r="D55" s="1"/>
      <c r="E55" s="3">
        <v>7</v>
      </c>
      <c r="F55" s="3">
        <v>133.28504832715299</v>
      </c>
      <c r="G55" s="3">
        <v>19.876806262184498</v>
      </c>
      <c r="H55" s="3">
        <v>19.096349690715499</v>
      </c>
      <c r="I55" s="1">
        <f>VLOOKUP($H55, Class!$D$3:$E$4, 2, TRUE)</f>
        <v>1</v>
      </c>
    </row>
    <row r="56" spans="1:9" ht="37" x14ac:dyDescent="0.45">
      <c r="A56" s="3">
        <v>36</v>
      </c>
      <c r="B56" s="3">
        <v>82.87</v>
      </c>
      <c r="C56" s="3">
        <v>0.94699999999999995</v>
      </c>
      <c r="D56" s="3">
        <v>4</v>
      </c>
      <c r="E56" s="3">
        <v>6</v>
      </c>
      <c r="F56" s="3">
        <v>103.21</v>
      </c>
      <c r="G56" s="3">
        <v>36.9</v>
      </c>
      <c r="H56" s="3">
        <v>17</v>
      </c>
      <c r="I56" s="1">
        <f>VLOOKUP($H56, Class!$D$3:$E$4, 2, TRUE)</f>
        <v>0</v>
      </c>
    </row>
    <row r="57" spans="1:9" ht="37" x14ac:dyDescent="0.45">
      <c r="A57" s="3">
        <v>131</v>
      </c>
      <c r="B57" s="3">
        <v>60.75</v>
      </c>
      <c r="C57" s="3">
        <v>0.96199999999999997</v>
      </c>
      <c r="D57" s="3">
        <v>4</v>
      </c>
      <c r="E57" s="3">
        <v>6</v>
      </c>
      <c r="F57" s="3">
        <v>100.1</v>
      </c>
      <c r="G57" s="3">
        <v>25.42</v>
      </c>
      <c r="H57" s="3">
        <v>16.375</v>
      </c>
      <c r="I57" s="1">
        <f>VLOOKUP($H57, Class!$D$3:$E$4, 2, TRUE)</f>
        <v>0</v>
      </c>
    </row>
    <row r="58" spans="1:9" ht="37" x14ac:dyDescent="0.45">
      <c r="A58" s="3">
        <v>96</v>
      </c>
      <c r="B58" s="3">
        <v>60.85</v>
      </c>
      <c r="C58" s="3">
        <v>0.95199999999999996</v>
      </c>
      <c r="D58" s="3">
        <v>4</v>
      </c>
      <c r="E58" s="3">
        <v>6</v>
      </c>
      <c r="F58" s="3">
        <v>96.97</v>
      </c>
      <c r="G58" s="3">
        <v>24.64</v>
      </c>
      <c r="H58" s="3">
        <v>17.25</v>
      </c>
      <c r="I58" s="1">
        <f>VLOOKUP($H58, Class!$D$3:$E$4, 2, TRUE)</f>
        <v>0</v>
      </c>
    </row>
    <row r="59" spans="1:9" ht="37" x14ac:dyDescent="0.45">
      <c r="A59" s="3">
        <v>71</v>
      </c>
      <c r="B59" s="3">
        <v>57.21</v>
      </c>
      <c r="C59" s="3">
        <v>0.95099999999999996</v>
      </c>
      <c r="D59" s="3">
        <v>4</v>
      </c>
      <c r="E59" s="3">
        <v>6</v>
      </c>
      <c r="F59" s="3">
        <v>133.19999999999999</v>
      </c>
      <c r="G59" s="3">
        <v>29.89</v>
      </c>
      <c r="H59" s="3">
        <v>15.25</v>
      </c>
      <c r="I59" s="1">
        <f>VLOOKUP($H59, Class!$D$3:$E$4, 2, TRUE)</f>
        <v>0</v>
      </c>
    </row>
    <row r="60" spans="1:9" ht="37" x14ac:dyDescent="0.45">
      <c r="A60" s="1"/>
      <c r="B60" s="3">
        <v>64.952243040693801</v>
      </c>
      <c r="C60" s="3">
        <v>0.94499999999999995</v>
      </c>
      <c r="D60" s="1"/>
      <c r="E60" s="3">
        <v>6</v>
      </c>
      <c r="F60" s="3">
        <v>98.679942835939897</v>
      </c>
      <c r="G60" s="3">
        <v>26.1723763237299</v>
      </c>
      <c r="H60" s="3">
        <v>14.4775981265569</v>
      </c>
      <c r="I60" s="1">
        <f>VLOOKUP($H60, Class!$D$3:$E$4, 2, TRUE)</f>
        <v>0</v>
      </c>
    </row>
    <row r="61" spans="1:9" ht="37" x14ac:dyDescent="0.45">
      <c r="A61" s="1"/>
      <c r="B61" s="3">
        <v>55.743149375067702</v>
      </c>
      <c r="C61" s="3">
        <v>0.97599999999999998</v>
      </c>
      <c r="D61" s="1"/>
      <c r="E61" s="3">
        <v>5</v>
      </c>
      <c r="F61" s="3">
        <v>98.310521882843204</v>
      </c>
      <c r="G61" s="3">
        <v>49.424662455496502</v>
      </c>
      <c r="H61" s="3">
        <v>14.4395713256022</v>
      </c>
      <c r="I61" s="1">
        <f>VLOOKUP($H61, Class!$D$3:$E$4, 2, TRUE)</f>
        <v>0</v>
      </c>
    </row>
    <row r="62" spans="1:9" ht="37" x14ac:dyDescent="0.45">
      <c r="A62" s="3">
        <v>150</v>
      </c>
      <c r="B62" s="3">
        <v>53.95</v>
      </c>
      <c r="C62" s="3">
        <v>0.96899999999999997</v>
      </c>
      <c r="D62" s="3">
        <v>4</v>
      </c>
      <c r="E62" s="3">
        <v>5</v>
      </c>
      <c r="F62" s="3">
        <v>96.7</v>
      </c>
      <c r="G62" s="3">
        <v>33.08</v>
      </c>
      <c r="H62" s="3">
        <v>15</v>
      </c>
      <c r="I62" s="1">
        <f>VLOOKUP($H62, Class!$D$3:$E$4, 2, TRUE)</f>
        <v>0</v>
      </c>
    </row>
    <row r="63" spans="1:9" ht="37" x14ac:dyDescent="0.45">
      <c r="A63" s="1"/>
      <c r="B63" s="3">
        <v>55.720998514395099</v>
      </c>
      <c r="C63" s="3">
        <v>0.96299999999999997</v>
      </c>
      <c r="D63" s="1"/>
      <c r="E63" s="3">
        <v>5</v>
      </c>
      <c r="F63" s="3">
        <v>101.63737813057</v>
      </c>
      <c r="G63" s="3">
        <v>31.958832206535298</v>
      </c>
      <c r="H63" s="3">
        <v>16.4642392074132</v>
      </c>
      <c r="I63" s="1">
        <f>VLOOKUP($H63, Class!$D$3:$E$4, 2, TRUE)</f>
        <v>0</v>
      </c>
    </row>
    <row r="64" spans="1:9" ht="37" x14ac:dyDescent="0.45">
      <c r="A64" s="1"/>
      <c r="B64" s="3">
        <v>55.881572634745098</v>
      </c>
      <c r="C64" s="3">
        <v>0.96599999999999997</v>
      </c>
      <c r="D64" s="1"/>
      <c r="E64" s="3">
        <v>6</v>
      </c>
      <c r="F64" s="3">
        <v>75.342457863369106</v>
      </c>
      <c r="G64" s="3">
        <v>17.510948303867298</v>
      </c>
      <c r="H64" s="3">
        <v>16.030377740058899</v>
      </c>
      <c r="I64" s="1">
        <f>VLOOKUP($H64, Class!$D$3:$E$4, 2, TRUE)</f>
        <v>0</v>
      </c>
    </row>
    <row r="65" spans="1:9" ht="37" x14ac:dyDescent="0.45">
      <c r="A65" s="1"/>
      <c r="B65" s="3">
        <v>58.370107610278303</v>
      </c>
      <c r="C65" s="3">
        <v>0.97799999999999998</v>
      </c>
      <c r="D65" s="1"/>
      <c r="E65" s="3">
        <v>6</v>
      </c>
      <c r="F65" s="3">
        <v>95.102696078688396</v>
      </c>
      <c r="G65" s="3">
        <v>30.461392942816701</v>
      </c>
      <c r="H65" s="3">
        <v>15.295951973823399</v>
      </c>
      <c r="I65" s="1">
        <f>VLOOKUP($H65, Class!$D$3:$E$4, 2, TRUE)</f>
        <v>0</v>
      </c>
    </row>
    <row r="66" spans="1:9" ht="37" x14ac:dyDescent="0.45">
      <c r="A66" s="1"/>
      <c r="B66" s="3">
        <v>58.746146651972097</v>
      </c>
      <c r="C66" s="3">
        <v>0.95799999999999996</v>
      </c>
      <c r="D66" s="1"/>
      <c r="E66" s="3">
        <v>6</v>
      </c>
      <c r="F66" s="3">
        <v>102.093039483138</v>
      </c>
      <c r="G66" s="3">
        <v>29.237513051439201</v>
      </c>
      <c r="H66" s="3">
        <v>16.803244464917</v>
      </c>
      <c r="I66" s="1">
        <f>VLOOKUP($H66, Class!$D$3:$E$4, 2, TRUE)</f>
        <v>0</v>
      </c>
    </row>
    <row r="67" spans="1:9" ht="37" x14ac:dyDescent="0.45">
      <c r="A67" s="3">
        <v>114</v>
      </c>
      <c r="B67" s="3">
        <v>70.7</v>
      </c>
      <c r="C67" s="3">
        <v>0.95899999999999996</v>
      </c>
      <c r="D67" s="3">
        <v>4</v>
      </c>
      <c r="E67" s="3">
        <v>5</v>
      </c>
      <c r="F67" s="3">
        <v>96.98</v>
      </c>
      <c r="G67" s="3">
        <v>23.66</v>
      </c>
      <c r="H67" s="3">
        <v>14.75</v>
      </c>
      <c r="I67" s="1">
        <f>VLOOKUP($H67, Class!$D$3:$E$4, 2, TRUE)</f>
        <v>0</v>
      </c>
    </row>
    <row r="68" spans="1:9" ht="37" x14ac:dyDescent="0.45">
      <c r="A68" s="3">
        <v>146</v>
      </c>
      <c r="B68" s="3">
        <v>55.65</v>
      </c>
      <c r="C68" s="3">
        <v>0.96699999999999997</v>
      </c>
      <c r="D68" s="3">
        <v>4</v>
      </c>
      <c r="E68" s="3">
        <v>6</v>
      </c>
      <c r="F68" s="3">
        <v>99.99</v>
      </c>
      <c r="G68" s="3">
        <v>22.65</v>
      </c>
      <c r="H68" s="3">
        <v>17.25</v>
      </c>
      <c r="I68" s="1">
        <f>VLOOKUP($H68, Class!$D$3:$E$4, 2, TRUE)</f>
        <v>0</v>
      </c>
    </row>
    <row r="69" spans="1:9" ht="37" x14ac:dyDescent="0.45">
      <c r="A69" s="3">
        <v>68</v>
      </c>
      <c r="B69" s="3">
        <v>55.21</v>
      </c>
      <c r="C69" s="3">
        <v>0.97099999999999997</v>
      </c>
      <c r="D69" s="3">
        <v>4</v>
      </c>
      <c r="E69" s="3">
        <v>6</v>
      </c>
      <c r="F69" s="3">
        <v>174.76</v>
      </c>
      <c r="G69" s="3">
        <v>27.61</v>
      </c>
      <c r="H69" s="3">
        <v>17</v>
      </c>
      <c r="I69" s="1">
        <f>VLOOKUP($H69, Class!$D$3:$E$4, 2, TRUE)</f>
        <v>0</v>
      </c>
    </row>
    <row r="70" spans="1:9" ht="37" x14ac:dyDescent="0.45">
      <c r="A70" s="3">
        <v>149</v>
      </c>
      <c r="B70" s="3">
        <v>55.38</v>
      </c>
      <c r="C70" s="3">
        <v>0.94099999999999995</v>
      </c>
      <c r="D70" s="3">
        <v>4</v>
      </c>
      <c r="E70" s="3">
        <v>5</v>
      </c>
      <c r="F70" s="3">
        <v>99.94</v>
      </c>
      <c r="G70" s="3">
        <v>50.07</v>
      </c>
      <c r="H70" s="3">
        <v>17.125</v>
      </c>
      <c r="I70" s="1">
        <f>VLOOKUP($H70, Class!$D$3:$E$4, 2, TRUE)</f>
        <v>0</v>
      </c>
    </row>
    <row r="71" spans="1:9" ht="37" x14ac:dyDescent="0.45">
      <c r="A71" s="1"/>
      <c r="B71" s="3">
        <v>56.240958866463899</v>
      </c>
      <c r="C71" s="3">
        <v>0.96</v>
      </c>
      <c r="D71" s="1"/>
      <c r="E71" s="3">
        <v>5</v>
      </c>
      <c r="F71" s="3">
        <v>100.20170938173899</v>
      </c>
      <c r="G71" s="3">
        <v>17.6772492499104</v>
      </c>
      <c r="H71" s="3">
        <v>16.744482851851402</v>
      </c>
      <c r="I71" s="1">
        <f>VLOOKUP($H71, Class!$D$3:$E$4, 2, TRUE)</f>
        <v>0</v>
      </c>
    </row>
    <row r="72" spans="1:9" ht="37" x14ac:dyDescent="0.45">
      <c r="A72" s="3">
        <v>45</v>
      </c>
      <c r="B72" s="3">
        <v>68.64</v>
      </c>
      <c r="C72" s="3">
        <v>0.94742735042735005</v>
      </c>
      <c r="D72" s="3">
        <v>4</v>
      </c>
      <c r="E72" s="3">
        <v>6</v>
      </c>
      <c r="F72" s="3">
        <v>80.47</v>
      </c>
      <c r="G72" s="3">
        <v>69.38</v>
      </c>
      <c r="H72" s="3">
        <v>16</v>
      </c>
      <c r="I72" s="1">
        <f>VLOOKUP($H72, Class!$D$3:$E$4, 2, TRUE)</f>
        <v>0</v>
      </c>
    </row>
    <row r="73" spans="1:9" ht="37" x14ac:dyDescent="0.45">
      <c r="A73" s="3">
        <v>140</v>
      </c>
      <c r="B73" s="3">
        <v>52.93</v>
      </c>
      <c r="C73" s="3">
        <v>0.97099999999999997</v>
      </c>
      <c r="D73" s="3">
        <v>4</v>
      </c>
      <c r="E73" s="3">
        <v>6</v>
      </c>
      <c r="F73" s="3">
        <v>83.26</v>
      </c>
      <c r="G73" s="3">
        <v>34.07</v>
      </c>
      <c r="H73" s="3">
        <v>16.875</v>
      </c>
      <c r="I73" s="1">
        <f>VLOOKUP($H73, Class!$D$3:$E$4, 2, TRUE)</f>
        <v>0</v>
      </c>
    </row>
    <row r="74" spans="1:9" ht="37" x14ac:dyDescent="0.45">
      <c r="A74" s="1"/>
      <c r="B74" s="3">
        <v>58.190891031340101</v>
      </c>
      <c r="C74" s="3">
        <v>0.98</v>
      </c>
      <c r="D74" s="1"/>
      <c r="E74" s="3">
        <v>5</v>
      </c>
      <c r="F74" s="3">
        <v>73.539477316746897</v>
      </c>
      <c r="G74" s="3">
        <v>12.407682050909401</v>
      </c>
      <c r="H74" s="3">
        <v>12.628382830965901</v>
      </c>
      <c r="I74" s="1">
        <f>VLOOKUP($H74, Class!$D$3:$E$4, 2, TRUE)</f>
        <v>0</v>
      </c>
    </row>
    <row r="75" spans="1:9" ht="37" x14ac:dyDescent="0.45">
      <c r="A75" s="1"/>
      <c r="B75" s="3">
        <v>68.8564093592841</v>
      </c>
      <c r="C75" s="3">
        <v>0.92300000000000004</v>
      </c>
      <c r="D75" s="1"/>
      <c r="E75" s="3">
        <v>6</v>
      </c>
      <c r="F75" s="3">
        <v>98.163138943580606</v>
      </c>
      <c r="G75" s="3">
        <v>24.831418247201299</v>
      </c>
      <c r="H75" s="3">
        <v>16.276121553622598</v>
      </c>
      <c r="I75" s="1">
        <f>VLOOKUP($H75, Class!$D$3:$E$4, 2, TRUE)</f>
        <v>0</v>
      </c>
    </row>
    <row r="76" spans="1:9" ht="37" x14ac:dyDescent="0.45">
      <c r="A76" s="1"/>
      <c r="B76" s="3">
        <v>91.626010086446698</v>
      </c>
      <c r="C76" s="3">
        <v>0.93400000000000005</v>
      </c>
      <c r="D76" s="1"/>
      <c r="E76" s="3">
        <v>7</v>
      </c>
      <c r="F76" s="3">
        <v>173.413030501647</v>
      </c>
      <c r="G76" s="3">
        <v>44.155589792642097</v>
      </c>
      <c r="H76" s="3">
        <v>13.4992116454659</v>
      </c>
      <c r="I76" s="1">
        <f>VLOOKUP($H76, Class!$D$3:$E$4, 2, TRUE)</f>
        <v>0</v>
      </c>
    </row>
    <row r="77" spans="1:9" ht="37" x14ac:dyDescent="0.45">
      <c r="A77" s="3">
        <v>139</v>
      </c>
      <c r="B77" s="3">
        <v>54.63</v>
      </c>
      <c r="C77" s="3">
        <v>0.94199999999999995</v>
      </c>
      <c r="D77" s="3">
        <v>4</v>
      </c>
      <c r="E77" s="3">
        <v>6</v>
      </c>
      <c r="F77" s="3">
        <v>101.91</v>
      </c>
      <c r="G77" s="3">
        <v>19.93</v>
      </c>
      <c r="H77" s="3">
        <v>15.75</v>
      </c>
      <c r="I77" s="1">
        <f>VLOOKUP($H77, Class!$D$3:$E$4, 2, TRUE)</f>
        <v>0</v>
      </c>
    </row>
    <row r="78" spans="1:9" ht="37" x14ac:dyDescent="0.45">
      <c r="A78" s="3">
        <v>109</v>
      </c>
      <c r="B78" s="3">
        <v>57.26</v>
      </c>
      <c r="C78" s="3">
        <v>0.96899999999999997</v>
      </c>
      <c r="D78" s="3">
        <v>4</v>
      </c>
      <c r="E78" s="3">
        <v>6</v>
      </c>
      <c r="F78" s="3">
        <v>172.52</v>
      </c>
      <c r="G78" s="3">
        <v>22.91</v>
      </c>
      <c r="H78" s="3">
        <v>12.5</v>
      </c>
      <c r="I78" s="1">
        <f>VLOOKUP($H78, Class!$D$3:$E$4, 2, TRUE)</f>
        <v>0</v>
      </c>
    </row>
    <row r="79" spans="1:9" ht="37" x14ac:dyDescent="0.45">
      <c r="A79" s="3">
        <v>85</v>
      </c>
      <c r="B79" s="3">
        <v>60.2</v>
      </c>
      <c r="C79" s="3">
        <v>0.93500000000000005</v>
      </c>
      <c r="D79" s="3">
        <v>4</v>
      </c>
      <c r="E79" s="3">
        <v>5</v>
      </c>
      <c r="F79" s="3">
        <v>99.95</v>
      </c>
      <c r="G79" s="3">
        <v>30.39</v>
      </c>
      <c r="H79" s="3">
        <v>17.375</v>
      </c>
      <c r="I79" s="1">
        <f>VLOOKUP($H79, Class!$D$3:$E$4, 2, TRUE)</f>
        <v>0</v>
      </c>
    </row>
    <row r="80" spans="1:9" ht="37" x14ac:dyDescent="0.45">
      <c r="A80" s="1"/>
      <c r="B80" s="3">
        <v>96.610441193658602</v>
      </c>
      <c r="C80" s="3">
        <v>0.96399999999999997</v>
      </c>
      <c r="D80" s="1"/>
      <c r="E80" s="3">
        <v>5</v>
      </c>
      <c r="F80" s="3">
        <v>76.999628136916201</v>
      </c>
      <c r="G80" s="3">
        <v>40.767742753214598</v>
      </c>
      <c r="H80" s="3">
        <v>17.334580429413201</v>
      </c>
      <c r="I80" s="1">
        <f>VLOOKUP($H80, Class!$D$3:$E$4, 2, TRUE)</f>
        <v>0</v>
      </c>
    </row>
    <row r="81" spans="1:9" ht="37" x14ac:dyDescent="0.45">
      <c r="A81" s="1"/>
      <c r="B81" s="3">
        <v>60.351163888677803</v>
      </c>
      <c r="C81" s="3">
        <v>0.91500000000000004</v>
      </c>
      <c r="D81" s="1"/>
      <c r="E81" s="3">
        <v>5</v>
      </c>
      <c r="F81" s="3">
        <v>98.286930303613005</v>
      </c>
      <c r="G81" s="3">
        <v>36.9226611768675</v>
      </c>
      <c r="H81" s="3">
        <v>16.9428549021757</v>
      </c>
      <c r="I81" s="1">
        <f>VLOOKUP($H81, Class!$D$3:$E$4, 2, TRUE)</f>
        <v>0</v>
      </c>
    </row>
    <row r="82" spans="1:9" ht="37" x14ac:dyDescent="0.45">
      <c r="A82" s="1"/>
      <c r="B82" s="3">
        <v>56.5457818450313</v>
      </c>
      <c r="C82" s="3">
        <v>0.92100000000000004</v>
      </c>
      <c r="D82" s="1"/>
      <c r="E82" s="3">
        <v>5</v>
      </c>
      <c r="F82" s="3">
        <v>101.89876401182499</v>
      </c>
      <c r="G82" s="3">
        <v>19.8181885493754</v>
      </c>
      <c r="H82" s="3">
        <v>13.728468456879099</v>
      </c>
      <c r="I82" s="1">
        <f>VLOOKUP($H82, Class!$D$3:$E$4, 2, TRUE)</f>
        <v>0</v>
      </c>
    </row>
    <row r="83" spans="1:9" ht="37" x14ac:dyDescent="0.45">
      <c r="A83" s="3">
        <v>62</v>
      </c>
      <c r="B83" s="3">
        <v>55.81</v>
      </c>
      <c r="C83" s="3">
        <v>0.98099999999999998</v>
      </c>
      <c r="D83" s="3">
        <v>4</v>
      </c>
      <c r="E83" s="3">
        <v>5</v>
      </c>
      <c r="F83" s="3">
        <v>58.74</v>
      </c>
      <c r="G83" s="3">
        <v>81.849999999999994</v>
      </c>
      <c r="H83" s="3">
        <v>15.375</v>
      </c>
      <c r="I83" s="1">
        <f>VLOOKUP($H83, Class!$D$3:$E$4, 2, TRUE)</f>
        <v>0</v>
      </c>
    </row>
    <row r="84" spans="1:9" ht="37" x14ac:dyDescent="0.45">
      <c r="A84" s="3">
        <v>142</v>
      </c>
      <c r="B84" s="3">
        <v>56.18</v>
      </c>
      <c r="C84" s="3">
        <v>0.97599999999999998</v>
      </c>
      <c r="D84" s="3">
        <v>4</v>
      </c>
      <c r="E84" s="3">
        <v>6</v>
      </c>
      <c r="F84" s="3">
        <v>96.46</v>
      </c>
      <c r="G84" s="3">
        <v>28.26</v>
      </c>
      <c r="H84" s="3">
        <v>16.375</v>
      </c>
      <c r="I84" s="1">
        <f>VLOOKUP($H84, Class!$D$3:$E$4, 2, TRUE)</f>
        <v>0</v>
      </c>
    </row>
    <row r="85" spans="1:9" ht="37" x14ac:dyDescent="0.45">
      <c r="A85" s="3">
        <v>143</v>
      </c>
      <c r="B85" s="3">
        <v>57.84</v>
      </c>
      <c r="C85" s="3">
        <v>0.96099999999999997</v>
      </c>
      <c r="D85" s="3">
        <v>4</v>
      </c>
      <c r="E85" s="3">
        <v>6</v>
      </c>
      <c r="F85" s="3">
        <v>101.45</v>
      </c>
      <c r="G85" s="3">
        <v>29.99</v>
      </c>
      <c r="H85" s="3">
        <v>16.875</v>
      </c>
      <c r="I85" s="1">
        <f>VLOOKUP($H85, Class!$D$3:$E$4, 2, TRUE)</f>
        <v>0</v>
      </c>
    </row>
    <row r="86" spans="1:9" ht="37" x14ac:dyDescent="0.45">
      <c r="A86" s="3">
        <v>152</v>
      </c>
      <c r="B86" s="3">
        <v>63.08</v>
      </c>
      <c r="C86" s="3">
        <v>0.94</v>
      </c>
      <c r="D86" s="3">
        <v>4</v>
      </c>
      <c r="E86" s="3">
        <v>6</v>
      </c>
      <c r="F86" s="3">
        <v>99.91</v>
      </c>
      <c r="G86" s="3">
        <v>38.46</v>
      </c>
      <c r="H86" s="3">
        <v>17.375</v>
      </c>
      <c r="I86" s="1">
        <f>VLOOKUP($H86, Class!$D$3:$E$4, 2, TRUE)</f>
        <v>0</v>
      </c>
    </row>
    <row r="87" spans="1:9" ht="37" x14ac:dyDescent="0.45">
      <c r="A87" s="1"/>
      <c r="B87" s="3">
        <v>59.3698586162213</v>
      </c>
      <c r="C87" s="3">
        <v>0.97299999999999998</v>
      </c>
      <c r="D87" s="1"/>
      <c r="E87" s="3">
        <v>5</v>
      </c>
      <c r="F87" s="3">
        <v>172.15142332113501</v>
      </c>
      <c r="G87" s="3">
        <v>20.7778439242168</v>
      </c>
      <c r="H87" s="3">
        <v>11.9940449925934</v>
      </c>
      <c r="I87" s="1">
        <f>VLOOKUP($H87, Class!$D$3:$E$4, 2, TRUE)</f>
        <v>0</v>
      </c>
    </row>
    <row r="88" spans="1:9" ht="37" x14ac:dyDescent="0.45">
      <c r="A88" s="3">
        <v>58</v>
      </c>
      <c r="B88" s="3">
        <v>61.28</v>
      </c>
      <c r="C88" s="3">
        <v>0.92600000000000005</v>
      </c>
      <c r="D88" s="3">
        <v>4</v>
      </c>
      <c r="E88" s="3">
        <v>5</v>
      </c>
      <c r="F88" s="3">
        <v>69.040000000000006</v>
      </c>
      <c r="G88" s="3">
        <v>48.78</v>
      </c>
      <c r="H88" s="3">
        <v>16.75</v>
      </c>
      <c r="I88" s="1">
        <f>VLOOKUP($H88, Class!$D$3:$E$4, 2, TRUE)</f>
        <v>0</v>
      </c>
    </row>
    <row r="89" spans="1:9" ht="37" x14ac:dyDescent="0.45">
      <c r="A89" s="3">
        <v>101</v>
      </c>
      <c r="B89" s="3">
        <v>56.8</v>
      </c>
      <c r="C89" s="3">
        <v>0.95799999999999996</v>
      </c>
      <c r="D89" s="3">
        <v>4</v>
      </c>
      <c r="E89" s="3">
        <v>6</v>
      </c>
      <c r="F89" s="3">
        <v>75.44</v>
      </c>
      <c r="G89" s="3">
        <v>14.61</v>
      </c>
      <c r="H89" s="3">
        <v>17</v>
      </c>
      <c r="I89" s="1">
        <f>VLOOKUP($H89, Class!$D$3:$E$4, 2, TRUE)</f>
        <v>0</v>
      </c>
    </row>
    <row r="90" spans="1:9" ht="37" x14ac:dyDescent="0.45">
      <c r="A90" s="3">
        <v>42</v>
      </c>
      <c r="B90" s="3">
        <v>94.22</v>
      </c>
      <c r="C90" s="3">
        <v>0.90200000000000002</v>
      </c>
      <c r="D90" s="3">
        <v>4</v>
      </c>
      <c r="E90" s="3">
        <v>6</v>
      </c>
      <c r="F90" s="3">
        <v>76.010000000000005</v>
      </c>
      <c r="G90" s="3">
        <v>39.159999999999997</v>
      </c>
      <c r="H90" s="3">
        <v>17.125</v>
      </c>
      <c r="I90" s="1">
        <f>VLOOKUP($H90, Class!$D$3:$E$4, 2, TRUE)</f>
        <v>0</v>
      </c>
    </row>
    <row r="91" spans="1:9" ht="37" x14ac:dyDescent="0.45">
      <c r="A91" s="1"/>
      <c r="B91" s="3">
        <v>59.274634940665202</v>
      </c>
      <c r="C91" s="3">
        <v>0.93600000000000005</v>
      </c>
      <c r="D91" s="1"/>
      <c r="E91" s="3">
        <v>7</v>
      </c>
      <c r="F91" s="3">
        <v>98.701334988286007</v>
      </c>
      <c r="G91" s="3">
        <v>25.180042152342502</v>
      </c>
      <c r="H91" s="3">
        <v>17.121724415255901</v>
      </c>
      <c r="I91" s="1">
        <f>VLOOKUP($H91, Class!$D$3:$E$4, 2, TRUE)</f>
        <v>0</v>
      </c>
    </row>
    <row r="92" spans="1:9" ht="37" x14ac:dyDescent="0.45">
      <c r="A92" s="1"/>
      <c r="B92" s="3">
        <v>55.453645910037501</v>
      </c>
      <c r="C92" s="3">
        <v>0.96099999999999997</v>
      </c>
      <c r="D92" s="1"/>
      <c r="E92" s="3">
        <v>7</v>
      </c>
      <c r="F92" s="3">
        <v>97.895435632146004</v>
      </c>
      <c r="G92" s="3">
        <v>31.962635620347498</v>
      </c>
      <c r="H92" s="3">
        <v>14.9287231020842</v>
      </c>
      <c r="I92" s="1">
        <f>VLOOKUP($H92, Class!$D$3:$E$4, 2, TRUE)</f>
        <v>0</v>
      </c>
    </row>
    <row r="93" spans="1:9" ht="37" x14ac:dyDescent="0.45">
      <c r="A93" s="1"/>
      <c r="B93" s="3">
        <v>55.723461289806899</v>
      </c>
      <c r="C93" s="3">
        <v>0.97199999999999998</v>
      </c>
      <c r="D93" s="1"/>
      <c r="E93" s="3">
        <v>6</v>
      </c>
      <c r="F93" s="3">
        <v>171.07269072724</v>
      </c>
      <c r="G93" s="3">
        <v>23.0822264755963</v>
      </c>
      <c r="H93" s="3">
        <v>12.3013276793722</v>
      </c>
      <c r="I93" s="1">
        <f>VLOOKUP($H93, Class!$D$3:$E$4, 2, TRUE)</f>
        <v>0</v>
      </c>
    </row>
    <row r="94" spans="1:9" ht="37" x14ac:dyDescent="0.45">
      <c r="A94" s="1"/>
      <c r="B94" s="3">
        <v>73.984773246805204</v>
      </c>
      <c r="C94" s="3">
        <v>0.91800000000000004</v>
      </c>
      <c r="D94" s="1"/>
      <c r="E94" s="3">
        <v>5</v>
      </c>
      <c r="F94" s="3">
        <v>101.01596062417001</v>
      </c>
      <c r="G94" s="3">
        <v>27.6898428690243</v>
      </c>
      <c r="H94" s="3">
        <v>12.385957810328399</v>
      </c>
      <c r="I94" s="1">
        <f>VLOOKUP($H94, Class!$D$3:$E$4, 2, TRUE)</f>
        <v>0</v>
      </c>
    </row>
    <row r="95" spans="1:9" ht="37" x14ac:dyDescent="0.45">
      <c r="A95" s="3">
        <v>138</v>
      </c>
      <c r="B95" s="3">
        <v>54.6</v>
      </c>
      <c r="C95" s="3">
        <v>0.97899999999999998</v>
      </c>
      <c r="D95" s="3">
        <v>4</v>
      </c>
      <c r="E95" s="3">
        <v>6</v>
      </c>
      <c r="F95" s="3">
        <v>96.7</v>
      </c>
      <c r="G95" s="3">
        <v>37.369999999999997</v>
      </c>
      <c r="H95" s="3">
        <v>17</v>
      </c>
      <c r="I95" s="1">
        <f>VLOOKUP($H95, Class!$D$3:$E$4, 2, TRUE)</f>
        <v>0</v>
      </c>
    </row>
    <row r="96" spans="1:9" ht="37" x14ac:dyDescent="0.45">
      <c r="A96" s="3">
        <v>70</v>
      </c>
      <c r="B96" s="3">
        <v>62.65</v>
      </c>
      <c r="C96" s="3">
        <v>0.95499999999999996</v>
      </c>
      <c r="D96" s="3">
        <v>4</v>
      </c>
      <c r="E96" s="3">
        <v>6</v>
      </c>
      <c r="F96" s="3">
        <v>120.3</v>
      </c>
      <c r="G96" s="3">
        <v>18.239999999999998</v>
      </c>
      <c r="H96" s="3">
        <v>17.25</v>
      </c>
      <c r="I96" s="1">
        <f>VLOOKUP($H96, Class!$D$3:$E$4, 2, TRUE)</f>
        <v>0</v>
      </c>
    </row>
    <row r="97" spans="1:9" ht="37" x14ac:dyDescent="0.45">
      <c r="A97" s="1"/>
      <c r="B97" s="3">
        <v>57.7062952979119</v>
      </c>
      <c r="C97" s="3">
        <v>0.93400000000000005</v>
      </c>
      <c r="D97" s="1"/>
      <c r="E97" s="3">
        <v>7</v>
      </c>
      <c r="F97" s="3">
        <v>133.50385621616201</v>
      </c>
      <c r="G97" s="3">
        <v>16.760896014242501</v>
      </c>
      <c r="H97" s="3">
        <v>14.6689212598325</v>
      </c>
      <c r="I97" s="1">
        <f>VLOOKUP($H97, Class!$D$3:$E$4, 2, TRUE)</f>
        <v>0</v>
      </c>
    </row>
    <row r="98" spans="1:9" ht="37" x14ac:dyDescent="0.45">
      <c r="A98" s="1"/>
      <c r="B98" s="3">
        <v>55.498649233531701</v>
      </c>
      <c r="C98" s="3">
        <v>0.92800000000000005</v>
      </c>
      <c r="D98" s="1"/>
      <c r="E98" s="3">
        <v>5</v>
      </c>
      <c r="F98" s="3">
        <v>102.64056464648201</v>
      </c>
      <c r="G98" s="3">
        <v>24.841656185026899</v>
      </c>
      <c r="H98" s="3">
        <v>16.1416366861759</v>
      </c>
      <c r="I98" s="1">
        <f>VLOOKUP($H98, Class!$D$3:$E$4, 2, TRUE)</f>
        <v>0</v>
      </c>
    </row>
    <row r="99" spans="1:9" ht="37" x14ac:dyDescent="0.45">
      <c r="A99" s="3">
        <v>151</v>
      </c>
      <c r="B99" s="3">
        <v>57.7</v>
      </c>
      <c r="C99" s="3">
        <v>0.94699999999999995</v>
      </c>
      <c r="D99" s="3">
        <v>4</v>
      </c>
      <c r="E99" s="3">
        <v>6</v>
      </c>
      <c r="F99" s="3">
        <v>98.88</v>
      </c>
      <c r="G99" s="3">
        <v>27.45</v>
      </c>
      <c r="H99" s="3">
        <v>16.125</v>
      </c>
      <c r="I99" s="1">
        <f>VLOOKUP($H99, Class!$D$3:$E$4, 2, TRUE)</f>
        <v>0</v>
      </c>
    </row>
    <row r="100" spans="1:9" ht="37" x14ac:dyDescent="0.45">
      <c r="A100" s="3">
        <v>39</v>
      </c>
      <c r="B100" s="3">
        <v>83.24</v>
      </c>
      <c r="C100" s="3">
        <v>0.94742735042735005</v>
      </c>
      <c r="D100" s="3">
        <v>4</v>
      </c>
      <c r="E100" s="3">
        <v>7</v>
      </c>
      <c r="F100" s="3">
        <v>173.94</v>
      </c>
      <c r="G100" s="3">
        <v>53.83</v>
      </c>
      <c r="H100" s="3">
        <v>16.5</v>
      </c>
      <c r="I100" s="1">
        <f>VLOOKUP($H100, Class!$D$3:$E$4, 2, TRUE)</f>
        <v>0</v>
      </c>
    </row>
    <row r="101" spans="1:9" ht="37" x14ac:dyDescent="0.45">
      <c r="A101" s="3">
        <v>120</v>
      </c>
      <c r="B101" s="3">
        <v>53.69</v>
      </c>
      <c r="C101" s="3">
        <v>0.93500000000000005</v>
      </c>
      <c r="D101" s="3">
        <v>4</v>
      </c>
      <c r="E101" s="3">
        <v>5</v>
      </c>
      <c r="F101" s="3">
        <v>96.71</v>
      </c>
      <c r="G101" s="3">
        <v>19.82</v>
      </c>
      <c r="H101" s="3">
        <v>14.5</v>
      </c>
      <c r="I101" s="1">
        <f>VLOOKUP($H101, Class!$D$3:$E$4, 2, TRUE)</f>
        <v>0</v>
      </c>
    </row>
    <row r="102" spans="1:9" ht="37" x14ac:dyDescent="0.45">
      <c r="A102" s="1"/>
      <c r="B102" s="3">
        <v>61.750254922415301</v>
      </c>
      <c r="C102" s="3">
        <v>0.95399999999999996</v>
      </c>
      <c r="D102" s="1"/>
      <c r="E102" s="3">
        <v>5</v>
      </c>
      <c r="F102" s="3">
        <v>74.875753177561194</v>
      </c>
      <c r="G102" s="3">
        <v>12.728426350844799</v>
      </c>
      <c r="H102" s="3">
        <v>17.184457812847398</v>
      </c>
      <c r="I102" s="1">
        <f>VLOOKUP($H102, Class!$D$3:$E$4, 2, TRUE)</f>
        <v>0</v>
      </c>
    </row>
    <row r="103" spans="1:9" ht="37" x14ac:dyDescent="0.45">
      <c r="A103" s="1"/>
      <c r="B103" s="3">
        <v>96.189429102727303</v>
      </c>
      <c r="C103" s="3">
        <v>0.94199999999999995</v>
      </c>
      <c r="D103" s="1"/>
      <c r="E103" s="3">
        <v>5</v>
      </c>
      <c r="F103" s="3">
        <v>74.986733520277895</v>
      </c>
      <c r="G103" s="3">
        <v>38.662517668784297</v>
      </c>
      <c r="H103" s="3">
        <v>15.005136552843</v>
      </c>
      <c r="I103" s="1">
        <f>VLOOKUP($H103, Class!$D$3:$E$4, 2, TRUE)</f>
        <v>0</v>
      </c>
    </row>
    <row r="104" spans="1:9" ht="37" x14ac:dyDescent="0.45">
      <c r="A104" s="1"/>
      <c r="B104" s="3">
        <v>57.845845553982599</v>
      </c>
      <c r="C104" s="3">
        <v>0.95799999999999996</v>
      </c>
      <c r="D104" s="1"/>
      <c r="E104" s="3">
        <v>5</v>
      </c>
      <c r="F104" s="3">
        <v>168.46842052866501</v>
      </c>
      <c r="G104" s="3">
        <v>22.109953851311602</v>
      </c>
      <c r="H104" s="3">
        <v>17.017224794998299</v>
      </c>
      <c r="I104" s="1">
        <f>VLOOKUP($H104, Class!$D$3:$E$4, 2, TRUE)</f>
        <v>0</v>
      </c>
    </row>
    <row r="105" spans="1:9" ht="37" x14ac:dyDescent="0.45">
      <c r="A105" s="3">
        <v>121</v>
      </c>
      <c r="B105" s="3">
        <v>81.86</v>
      </c>
      <c r="C105" s="3">
        <v>0.96699999999999997</v>
      </c>
      <c r="D105" s="3">
        <v>4</v>
      </c>
      <c r="E105" s="3">
        <v>7</v>
      </c>
      <c r="F105" s="3">
        <v>137</v>
      </c>
      <c r="G105" s="3">
        <v>23.98</v>
      </c>
      <c r="H105" s="3">
        <v>17.125</v>
      </c>
      <c r="I105" s="1">
        <f>VLOOKUP($H105, Class!$D$3:$E$4, 2, TRUE)</f>
        <v>0</v>
      </c>
    </row>
    <row r="106" spans="1:9" ht="37" x14ac:dyDescent="0.45">
      <c r="A106" s="1"/>
      <c r="B106" s="3">
        <v>54.480048296197999</v>
      </c>
      <c r="C106" s="3">
        <v>0.94</v>
      </c>
      <c r="D106" s="1"/>
      <c r="E106" s="3">
        <v>6</v>
      </c>
      <c r="F106" s="3">
        <v>98.542339712593801</v>
      </c>
      <c r="G106" s="3">
        <v>28.999338055240699</v>
      </c>
      <c r="H106" s="3">
        <v>12.6287842266536</v>
      </c>
      <c r="I106" s="1">
        <f>VLOOKUP($H106, Class!$D$3:$E$4, 2, TRUE)</f>
        <v>0</v>
      </c>
    </row>
    <row r="107" spans="1:9" ht="37" x14ac:dyDescent="0.45">
      <c r="A107" s="1"/>
      <c r="B107" s="3">
        <v>56.987053200255701</v>
      </c>
      <c r="C107" s="3">
        <v>0.95899999999999996</v>
      </c>
      <c r="D107" s="1"/>
      <c r="E107" s="3">
        <v>5</v>
      </c>
      <c r="F107" s="3">
        <v>169.17894611043701</v>
      </c>
      <c r="G107" s="3">
        <v>21.489349442780998</v>
      </c>
      <c r="H107" s="3">
        <v>13.2583017884303</v>
      </c>
      <c r="I107" s="1">
        <f>VLOOKUP($H107, Class!$D$3:$E$4, 2, TRUE)</f>
        <v>0</v>
      </c>
    </row>
    <row r="108" spans="1:9" ht="37" x14ac:dyDescent="0.45">
      <c r="A108" s="1"/>
      <c r="B108" s="3">
        <v>54.416261958661202</v>
      </c>
      <c r="C108" s="3">
        <v>0.96799999999999997</v>
      </c>
      <c r="D108" s="1"/>
      <c r="E108" s="3">
        <v>7</v>
      </c>
      <c r="F108" s="3">
        <v>96.285808330828402</v>
      </c>
      <c r="G108" s="3">
        <v>25.2559601191235</v>
      </c>
      <c r="H108" s="3">
        <v>15.914860467496901</v>
      </c>
      <c r="I108" s="1">
        <f>VLOOKUP($H108, Class!$D$3:$E$4, 2, TRUE)</f>
        <v>0</v>
      </c>
    </row>
    <row r="109" spans="1:9" ht="37" x14ac:dyDescent="0.45">
      <c r="A109" s="3"/>
      <c r="B109" s="3"/>
      <c r="C109" s="3"/>
      <c r="D109" s="3"/>
      <c r="E109" s="3"/>
      <c r="F109" s="3"/>
      <c r="G109" s="3"/>
      <c r="H109" s="3"/>
      <c r="I109" s="1"/>
    </row>
    <row r="110" spans="1:9" ht="37" x14ac:dyDescent="0.45">
      <c r="A110" s="3"/>
      <c r="B110" s="3"/>
      <c r="C110" s="3"/>
      <c r="D110" s="3"/>
      <c r="E110" s="3"/>
      <c r="F110" s="3"/>
      <c r="G110" s="3"/>
      <c r="H110" s="3"/>
      <c r="I110" s="1"/>
    </row>
    <row r="111" spans="1:9" ht="37" x14ac:dyDescent="0.45">
      <c r="A111" s="3"/>
      <c r="B111" s="3"/>
      <c r="C111" s="3"/>
      <c r="D111" s="3"/>
      <c r="E111" s="3"/>
      <c r="F111" s="3"/>
      <c r="G111" s="3"/>
      <c r="H111" s="3"/>
      <c r="I111" s="1"/>
    </row>
    <row r="112" spans="1:9" ht="37" x14ac:dyDescent="0.45">
      <c r="A112" s="1"/>
      <c r="B112" s="3"/>
      <c r="C112" s="3"/>
      <c r="D112" s="1"/>
      <c r="E112" s="3"/>
      <c r="F112" s="3"/>
      <c r="G112" s="3"/>
      <c r="H112" s="3"/>
      <c r="I112" s="1"/>
    </row>
    <row r="113" spans="1:9" ht="37" x14ac:dyDescent="0.45">
      <c r="A113" s="3"/>
      <c r="B113" s="3"/>
      <c r="C113" s="3"/>
      <c r="D113" s="3"/>
      <c r="E113" s="3"/>
      <c r="F113" s="3"/>
      <c r="G113" s="3"/>
      <c r="H113" s="3"/>
      <c r="I113" s="1"/>
    </row>
    <row r="114" spans="1:9" ht="37" x14ac:dyDescent="0.45">
      <c r="A114" s="1"/>
      <c r="B114" s="3"/>
      <c r="C114" s="3"/>
      <c r="D114" s="1"/>
      <c r="E114" s="3"/>
      <c r="F114" s="3"/>
      <c r="G114" s="3"/>
      <c r="H114" s="3"/>
      <c r="I114" s="1"/>
    </row>
    <row r="115" spans="1:9" ht="37" x14ac:dyDescent="0.45">
      <c r="A115" s="1"/>
      <c r="B115" s="3"/>
      <c r="C115" s="3"/>
      <c r="D115" s="1"/>
      <c r="E115" s="3"/>
      <c r="F115" s="3"/>
      <c r="G115" s="3"/>
      <c r="H115" s="3"/>
      <c r="I115" s="1"/>
    </row>
    <row r="116" spans="1:9" ht="37" x14ac:dyDescent="0.45">
      <c r="A116" s="1"/>
      <c r="B116" s="3"/>
      <c r="C116" s="3"/>
      <c r="D116" s="1"/>
      <c r="E116" s="3"/>
      <c r="F116" s="3"/>
      <c r="G116" s="3"/>
      <c r="H116" s="3"/>
      <c r="I116" s="1"/>
    </row>
    <row r="117" spans="1:9" ht="37" x14ac:dyDescent="0.45">
      <c r="A117" s="1"/>
      <c r="B117" s="3"/>
      <c r="C117" s="3"/>
      <c r="D117" s="1"/>
      <c r="E117" s="3"/>
      <c r="F117" s="3"/>
      <c r="G117" s="3"/>
      <c r="H117" s="3"/>
      <c r="I117" s="1"/>
    </row>
    <row r="118" spans="1:9" ht="37" x14ac:dyDescent="0.45">
      <c r="A118" s="1"/>
      <c r="B118" s="3"/>
      <c r="C118" s="3"/>
      <c r="D118" s="1"/>
      <c r="E118" s="3"/>
      <c r="F118" s="3"/>
      <c r="G118" s="3"/>
      <c r="H118" s="3"/>
      <c r="I118" s="1"/>
    </row>
    <row r="119" spans="1:9" ht="37" x14ac:dyDescent="0.45">
      <c r="A119" s="1"/>
      <c r="B119" s="3"/>
      <c r="C119" s="3"/>
      <c r="D119" s="1"/>
      <c r="E119" s="3"/>
      <c r="F119" s="3"/>
      <c r="G119" s="3"/>
      <c r="H119" s="3"/>
      <c r="I1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881-6540-EC47-BECC-FFE23947E7DE}">
  <dimension ref="A1:R156"/>
  <sheetViews>
    <sheetView tabSelected="1" zoomScale="80" zoomScaleNormal="80" workbookViewId="0">
      <selection activeCell="B2" sqref="B2"/>
    </sheetView>
  </sheetViews>
  <sheetFormatPr baseColWidth="10" defaultRowHeight="37" x14ac:dyDescent="0.45"/>
  <cols>
    <col min="1" max="1" width="8.83203125" style="1" bestFit="1" customWidth="1"/>
    <col min="2" max="2" width="21.664062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style="1" bestFit="1" customWidth="1"/>
    <col min="9" max="9" width="15.33203125" style="1" bestFit="1" customWidth="1"/>
    <col min="10" max="10" width="11.5" style="1" bestFit="1" customWidth="1"/>
    <col min="11" max="11" width="10.83203125" customWidth="1"/>
    <col min="13" max="13" width="19.83203125" style="1" bestFit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P2" s="2"/>
      <c r="Q2" s="2"/>
      <c r="R2" s="2"/>
    </row>
    <row r="3" spans="1:18" x14ac:dyDescent="0.45">
      <c r="A3" s="1">
        <v>2</v>
      </c>
      <c r="B3" s="1">
        <v>126.09</v>
      </c>
      <c r="C3" s="1">
        <v>0.93500000000000005</v>
      </c>
      <c r="D3" s="1">
        <v>4</v>
      </c>
      <c r="E3" s="1">
        <v>6</v>
      </c>
      <c r="F3" s="1">
        <v>173.16</v>
      </c>
      <c r="G3" s="1">
        <v>41.84</v>
      </c>
      <c r="H3" s="1">
        <v>15</v>
      </c>
      <c r="P3" s="2"/>
      <c r="Q3" s="2"/>
      <c r="R3" s="2"/>
    </row>
    <row r="4" spans="1:18" x14ac:dyDescent="0.45">
      <c r="A4" s="1">
        <v>3</v>
      </c>
      <c r="B4" s="1">
        <v>79.569999999999993</v>
      </c>
      <c r="C4" s="1">
        <v>0.91</v>
      </c>
      <c r="D4" s="1">
        <v>4</v>
      </c>
      <c r="E4" s="1">
        <v>5</v>
      </c>
      <c r="F4" s="1">
        <v>186.97</v>
      </c>
      <c r="G4" s="1">
        <v>17.57</v>
      </c>
      <c r="H4" s="1">
        <v>15.375</v>
      </c>
      <c r="P4" s="2"/>
      <c r="Q4" s="2"/>
      <c r="R4" s="2"/>
    </row>
    <row r="5" spans="1:18" x14ac:dyDescent="0.45">
      <c r="A5" s="1">
        <v>4</v>
      </c>
      <c r="B5" s="1">
        <v>69.13</v>
      </c>
      <c r="C5" s="1">
        <v>0.95499999999999996</v>
      </c>
      <c r="D5" s="1">
        <v>4</v>
      </c>
      <c r="E5" s="1">
        <v>6</v>
      </c>
      <c r="F5" s="1">
        <v>184.55</v>
      </c>
      <c r="G5" s="1">
        <v>26.9</v>
      </c>
      <c r="H5" s="1">
        <v>18.66</v>
      </c>
      <c r="Q5" s="2"/>
      <c r="R5" s="2"/>
    </row>
    <row r="6" spans="1:18" x14ac:dyDescent="0.45">
      <c r="A6" s="1">
        <v>5</v>
      </c>
      <c r="B6" s="1">
        <v>77.55</v>
      </c>
      <c r="C6" s="1">
        <v>0.96399999999999997</v>
      </c>
      <c r="D6" s="1">
        <v>4</v>
      </c>
      <c r="E6" s="1">
        <v>5</v>
      </c>
      <c r="F6" s="1">
        <v>185.6</v>
      </c>
      <c r="G6" s="1">
        <v>40.53</v>
      </c>
      <c r="H6" s="1">
        <v>22</v>
      </c>
      <c r="Q6" s="2"/>
      <c r="R6" s="2"/>
    </row>
    <row r="7" spans="1:18" x14ac:dyDescent="0.45">
      <c r="A7" s="1">
        <v>6</v>
      </c>
      <c r="B7" s="1">
        <v>99.95</v>
      </c>
      <c r="C7" s="1">
        <v>0.89500000000000002</v>
      </c>
      <c r="D7" s="1">
        <v>4</v>
      </c>
      <c r="E7" s="1">
        <v>6</v>
      </c>
      <c r="F7" s="1">
        <v>184.49</v>
      </c>
      <c r="G7" s="1">
        <v>42.64</v>
      </c>
      <c r="H7" s="1">
        <v>19.25</v>
      </c>
      <c r="Q7" s="2"/>
      <c r="R7" s="2"/>
    </row>
    <row r="8" spans="1:18" x14ac:dyDescent="0.45">
      <c r="A8" s="1">
        <v>7</v>
      </c>
      <c r="B8" s="1">
        <v>45.56</v>
      </c>
      <c r="C8" s="1">
        <v>0.86299999999999999</v>
      </c>
      <c r="D8" s="1">
        <v>4</v>
      </c>
      <c r="E8" s="1">
        <v>6</v>
      </c>
      <c r="F8" s="1">
        <v>53.69</v>
      </c>
      <c r="G8" s="1">
        <v>14.4</v>
      </c>
      <c r="H8" s="1">
        <v>17.75</v>
      </c>
      <c r="Q8" s="2"/>
      <c r="R8" s="2"/>
    </row>
    <row r="9" spans="1:18" x14ac:dyDescent="0.45">
      <c r="A9" s="1">
        <v>8</v>
      </c>
      <c r="B9" s="1">
        <v>42.49</v>
      </c>
      <c r="C9" s="1">
        <v>0.93200000000000005</v>
      </c>
      <c r="D9" s="1">
        <v>4</v>
      </c>
      <c r="E9" s="1">
        <v>6</v>
      </c>
      <c r="F9" s="1">
        <v>238.45</v>
      </c>
      <c r="G9" s="1">
        <v>22.29</v>
      </c>
      <c r="H9" s="1">
        <v>18.125</v>
      </c>
      <c r="P9" s="2"/>
      <c r="Q9" s="2"/>
      <c r="R9" s="2"/>
    </row>
    <row r="10" spans="1:18" x14ac:dyDescent="0.45">
      <c r="A10" s="1">
        <v>9</v>
      </c>
      <c r="B10" s="1">
        <v>71.88</v>
      </c>
      <c r="C10" s="1">
        <v>0.89700000000000002</v>
      </c>
      <c r="D10" s="1">
        <v>4</v>
      </c>
      <c r="E10" s="1">
        <v>6</v>
      </c>
      <c r="F10" s="1">
        <v>80.319999999999993</v>
      </c>
      <c r="G10" s="1">
        <v>28.86</v>
      </c>
      <c r="H10" s="1">
        <v>18.375</v>
      </c>
      <c r="P10" s="2"/>
      <c r="Q10" s="2"/>
      <c r="R10" s="2"/>
    </row>
    <row r="11" spans="1:18" x14ac:dyDescent="0.45">
      <c r="A11" s="1">
        <v>10</v>
      </c>
      <c r="B11" s="1">
        <v>81.430000000000007</v>
      </c>
      <c r="C11" s="1">
        <v>0.95599999999999996</v>
      </c>
      <c r="D11" s="1">
        <v>4</v>
      </c>
      <c r="E11" s="1">
        <v>7</v>
      </c>
      <c r="F11" s="1">
        <v>141.22</v>
      </c>
      <c r="G11" s="1">
        <v>64.62</v>
      </c>
      <c r="H11" s="1">
        <v>18.875</v>
      </c>
      <c r="P11" s="2"/>
      <c r="Q11" s="2"/>
      <c r="R11" s="2"/>
    </row>
    <row r="12" spans="1:18" x14ac:dyDescent="0.45">
      <c r="A12" s="1">
        <v>11</v>
      </c>
      <c r="B12" s="1">
        <v>68.260000000000005</v>
      </c>
      <c r="C12" s="1">
        <v>0.90200000000000002</v>
      </c>
      <c r="D12" s="1">
        <v>4</v>
      </c>
      <c r="E12" s="1">
        <v>6</v>
      </c>
      <c r="F12" s="1">
        <v>177.89</v>
      </c>
      <c r="G12" s="1">
        <v>83.31</v>
      </c>
      <c r="H12" s="1">
        <v>18.875</v>
      </c>
      <c r="P12" s="2"/>
      <c r="Q12" s="2"/>
      <c r="R12" s="2"/>
    </row>
    <row r="13" spans="1:18" x14ac:dyDescent="0.45">
      <c r="A13" s="1">
        <v>12</v>
      </c>
      <c r="B13" s="1">
        <v>90.35</v>
      </c>
      <c r="C13" s="1">
        <v>0.88200000000000001</v>
      </c>
      <c r="D13" s="1">
        <v>4</v>
      </c>
      <c r="E13" s="1">
        <v>6</v>
      </c>
      <c r="F13" s="1">
        <v>491.53</v>
      </c>
      <c r="G13" s="1">
        <v>81.13</v>
      </c>
      <c r="H13" s="1">
        <v>18.875</v>
      </c>
      <c r="P13" s="2"/>
      <c r="Q13" s="2"/>
      <c r="R13" s="2"/>
    </row>
    <row r="14" spans="1:18" x14ac:dyDescent="0.45">
      <c r="A14" s="1">
        <v>13</v>
      </c>
      <c r="B14" s="1">
        <v>88.23</v>
      </c>
      <c r="C14" s="1">
        <v>0.93500000000000005</v>
      </c>
      <c r="D14" s="1">
        <v>4</v>
      </c>
      <c r="E14" s="1">
        <v>6</v>
      </c>
      <c r="F14" s="1">
        <v>123.51</v>
      </c>
      <c r="G14" s="1">
        <v>70.42</v>
      </c>
      <c r="H14" s="1">
        <v>21.375</v>
      </c>
      <c r="P14" s="2"/>
      <c r="Q14" s="2"/>
      <c r="R14" s="2"/>
    </row>
    <row r="15" spans="1:18" x14ac:dyDescent="0.45">
      <c r="A15" s="1">
        <v>14</v>
      </c>
      <c r="B15" s="1">
        <v>44.76</v>
      </c>
      <c r="C15" s="1">
        <v>0.85599999999999998</v>
      </c>
      <c r="D15" s="1">
        <v>4</v>
      </c>
      <c r="E15" s="1">
        <v>5</v>
      </c>
      <c r="F15" s="1">
        <v>56.4</v>
      </c>
      <c r="G15" s="1">
        <v>28.77</v>
      </c>
      <c r="H15" s="1">
        <v>19.75</v>
      </c>
      <c r="P15" s="2"/>
      <c r="Q15" s="2"/>
      <c r="R15" s="2"/>
    </row>
    <row r="16" spans="1:18" x14ac:dyDescent="0.45">
      <c r="A16" s="1">
        <v>15</v>
      </c>
      <c r="B16" s="1">
        <v>76.33</v>
      </c>
      <c r="C16" s="1">
        <v>0.91500000000000004</v>
      </c>
      <c r="D16" s="1">
        <v>4</v>
      </c>
      <c r="E16" s="1">
        <v>5</v>
      </c>
      <c r="F16" s="1">
        <v>175.85</v>
      </c>
      <c r="G16" s="1">
        <v>45.68</v>
      </c>
      <c r="H16" s="1">
        <v>22.5</v>
      </c>
      <c r="P16" s="2"/>
      <c r="Q16" s="2"/>
      <c r="R16" s="2"/>
    </row>
    <row r="17" spans="1:16" x14ac:dyDescent="0.45">
      <c r="A17" s="1">
        <v>16</v>
      </c>
      <c r="B17" s="1">
        <v>50.47</v>
      </c>
      <c r="C17" s="1">
        <v>0.94799999999999995</v>
      </c>
      <c r="D17" s="1">
        <v>4</v>
      </c>
      <c r="E17" s="1">
        <v>5</v>
      </c>
      <c r="F17" s="1">
        <v>238.24</v>
      </c>
      <c r="G17" s="1">
        <v>59.92</v>
      </c>
      <c r="H17" s="1">
        <v>19.875</v>
      </c>
    </row>
    <row r="18" spans="1:16" x14ac:dyDescent="0.45">
      <c r="A18" s="1">
        <v>17</v>
      </c>
      <c r="B18" s="1">
        <v>92.38</v>
      </c>
      <c r="C18" s="1">
        <v>0.90900000000000003</v>
      </c>
      <c r="D18" s="1">
        <v>4</v>
      </c>
      <c r="E18" s="1">
        <v>6</v>
      </c>
      <c r="F18" s="1">
        <v>238.28</v>
      </c>
      <c r="G18" s="1">
        <v>57.22</v>
      </c>
      <c r="H18" s="1">
        <v>18.625</v>
      </c>
    </row>
    <row r="19" spans="1:16" x14ac:dyDescent="0.45">
      <c r="A19" s="1">
        <v>18</v>
      </c>
      <c r="B19" s="1">
        <v>80</v>
      </c>
      <c r="C19" s="1">
        <v>0.91200000000000003</v>
      </c>
      <c r="D19" s="1">
        <v>4</v>
      </c>
      <c r="E19" s="1">
        <v>6</v>
      </c>
      <c r="F19" s="1">
        <v>58.72</v>
      </c>
      <c r="G19" s="1">
        <v>69.099999999999994</v>
      </c>
      <c r="H19" s="1">
        <v>20.375</v>
      </c>
    </row>
    <row r="20" spans="1:16" x14ac:dyDescent="0.45">
      <c r="A20" s="1">
        <v>19</v>
      </c>
      <c r="B20" s="1">
        <v>115.43</v>
      </c>
      <c r="C20" s="1">
        <v>0.88900000000000001</v>
      </c>
      <c r="D20" s="1">
        <v>4</v>
      </c>
      <c r="E20" s="1">
        <v>6</v>
      </c>
      <c r="F20" s="1">
        <v>56.71</v>
      </c>
      <c r="G20" s="1">
        <v>82.71</v>
      </c>
      <c r="H20" s="1">
        <v>17.875</v>
      </c>
    </row>
    <row r="21" spans="1:16" x14ac:dyDescent="0.45">
      <c r="A21" s="1">
        <v>20</v>
      </c>
      <c r="B21" s="1">
        <v>68.540000000000006</v>
      </c>
      <c r="C21" s="1">
        <v>0.90200000000000002</v>
      </c>
      <c r="D21" s="1">
        <v>4</v>
      </c>
      <c r="E21" s="1">
        <v>6</v>
      </c>
      <c r="F21" s="1">
        <v>175.7</v>
      </c>
      <c r="G21" s="1">
        <v>112.24</v>
      </c>
      <c r="H21" s="1">
        <v>17</v>
      </c>
    </row>
    <row r="22" spans="1:16" x14ac:dyDescent="0.45">
      <c r="A22" s="1">
        <v>21</v>
      </c>
      <c r="B22" s="1">
        <v>73.540000000000006</v>
      </c>
      <c r="C22" s="1">
        <v>0.9</v>
      </c>
      <c r="D22" s="1">
        <v>4</v>
      </c>
      <c r="E22" s="1">
        <v>6</v>
      </c>
      <c r="F22" s="1">
        <v>176.63</v>
      </c>
      <c r="G22" s="1">
        <v>92.27</v>
      </c>
      <c r="H22" s="1">
        <v>20.75</v>
      </c>
      <c r="P22" s="2"/>
    </row>
    <row r="23" spans="1:16" x14ac:dyDescent="0.45">
      <c r="A23" s="1">
        <v>22</v>
      </c>
      <c r="B23" s="1">
        <v>91.05</v>
      </c>
      <c r="C23" s="1">
        <v>0.96</v>
      </c>
      <c r="D23" s="1">
        <v>4</v>
      </c>
      <c r="E23" s="1">
        <v>6</v>
      </c>
      <c r="F23" s="1">
        <v>195.06</v>
      </c>
      <c r="G23" s="1">
        <v>77.03</v>
      </c>
      <c r="H23" s="1">
        <v>17.5</v>
      </c>
      <c r="P23" s="2"/>
    </row>
    <row r="24" spans="1:16" x14ac:dyDescent="0.45">
      <c r="A24" s="1">
        <v>23</v>
      </c>
      <c r="B24" s="1">
        <v>54.91</v>
      </c>
      <c r="C24" s="1">
        <v>0.95</v>
      </c>
      <c r="D24" s="1">
        <v>4</v>
      </c>
      <c r="E24" s="1">
        <v>6</v>
      </c>
      <c r="F24" s="1">
        <v>125.55</v>
      </c>
      <c r="G24" s="1">
        <v>62.73</v>
      </c>
      <c r="H24" s="1">
        <v>18.375</v>
      </c>
      <c r="P24" s="2"/>
    </row>
    <row r="25" spans="1:16" x14ac:dyDescent="0.45">
      <c r="A25" s="1">
        <v>24</v>
      </c>
      <c r="B25" s="1">
        <v>51.48</v>
      </c>
      <c r="C25" s="1">
        <v>0.96799999999999997</v>
      </c>
      <c r="D25" s="1">
        <v>4</v>
      </c>
      <c r="E25" s="1">
        <v>6</v>
      </c>
      <c r="F25" s="1">
        <v>236.61</v>
      </c>
      <c r="G25" s="1">
        <v>72.98</v>
      </c>
      <c r="H25" s="1">
        <v>22.375</v>
      </c>
      <c r="P25" s="2"/>
    </row>
    <row r="26" spans="1:16" x14ac:dyDescent="0.45">
      <c r="A26" s="1">
        <v>25</v>
      </c>
      <c r="B26" s="1">
        <v>50.21</v>
      </c>
      <c r="C26" s="1">
        <v>0.90600000000000003</v>
      </c>
      <c r="D26" s="1">
        <v>4</v>
      </c>
      <c r="E26" s="1">
        <v>6</v>
      </c>
      <c r="F26" s="1">
        <v>99.7</v>
      </c>
      <c r="G26" s="1">
        <v>66.540000000000006</v>
      </c>
      <c r="H26" s="1">
        <v>18</v>
      </c>
    </row>
    <row r="27" spans="1:16" x14ac:dyDescent="0.45">
      <c r="A27" s="1">
        <v>26</v>
      </c>
      <c r="B27" s="1">
        <v>51.86</v>
      </c>
      <c r="C27" s="1">
        <v>0.94599999999999995</v>
      </c>
      <c r="D27" s="1">
        <v>4</v>
      </c>
      <c r="E27" s="1">
        <v>6</v>
      </c>
      <c r="F27" s="1">
        <v>125.61</v>
      </c>
      <c r="G27" s="1">
        <v>86.56</v>
      </c>
      <c r="H27" s="1">
        <v>23.375</v>
      </c>
    </row>
    <row r="28" spans="1:16" x14ac:dyDescent="0.45">
      <c r="A28" s="1">
        <v>27</v>
      </c>
      <c r="B28" s="1">
        <v>65.77</v>
      </c>
      <c r="C28" s="1">
        <v>0.89400000000000002</v>
      </c>
      <c r="D28" s="1">
        <v>4</v>
      </c>
      <c r="E28" s="1">
        <v>6</v>
      </c>
      <c r="F28" s="1">
        <v>179.25</v>
      </c>
      <c r="G28" s="1">
        <v>80.3</v>
      </c>
      <c r="H28" s="1">
        <v>21</v>
      </c>
    </row>
    <row r="29" spans="1:16" x14ac:dyDescent="0.45">
      <c r="A29" s="1">
        <v>28</v>
      </c>
      <c r="B29" s="1">
        <v>58.49</v>
      </c>
      <c r="C29" s="1">
        <v>0.89700000000000002</v>
      </c>
      <c r="D29" s="1">
        <v>4</v>
      </c>
      <c r="E29" s="1">
        <v>5</v>
      </c>
      <c r="F29" s="1">
        <v>143.87</v>
      </c>
      <c r="G29" s="1">
        <v>65.84</v>
      </c>
      <c r="H29" s="1">
        <v>21.25</v>
      </c>
    </row>
    <row r="30" spans="1:16" x14ac:dyDescent="0.45">
      <c r="A30" s="1">
        <v>29</v>
      </c>
      <c r="B30" s="1">
        <v>55.42</v>
      </c>
      <c r="C30" s="1">
        <v>0.85</v>
      </c>
      <c r="D30" s="1">
        <v>4</v>
      </c>
      <c r="E30" s="1">
        <v>5</v>
      </c>
      <c r="F30" s="1">
        <v>160.22</v>
      </c>
      <c r="G30" s="1">
        <v>86.69</v>
      </c>
      <c r="H30" s="1">
        <v>21.125</v>
      </c>
    </row>
    <row r="31" spans="1:16" x14ac:dyDescent="0.45">
      <c r="A31" s="1">
        <v>30</v>
      </c>
      <c r="B31" s="1">
        <v>82.26</v>
      </c>
      <c r="C31" s="1">
        <v>0.92100000000000004</v>
      </c>
      <c r="D31" s="1">
        <v>4</v>
      </c>
      <c r="E31" s="1">
        <v>6</v>
      </c>
      <c r="F31" s="1">
        <v>125.89</v>
      </c>
      <c r="G31" s="1">
        <v>84.62</v>
      </c>
      <c r="H31" s="1">
        <v>20.875</v>
      </c>
    </row>
    <row r="32" spans="1:16" x14ac:dyDescent="0.45">
      <c r="A32" s="1">
        <v>31</v>
      </c>
      <c r="B32" s="1">
        <v>38.49</v>
      </c>
      <c r="C32" s="1">
        <v>0.90500000000000003</v>
      </c>
      <c r="D32" s="1">
        <v>4</v>
      </c>
      <c r="E32" s="1">
        <v>5</v>
      </c>
      <c r="F32" s="1">
        <v>566.21</v>
      </c>
      <c r="G32" s="1">
        <v>144.91999999999999</v>
      </c>
      <c r="H32" s="1">
        <v>17.25</v>
      </c>
    </row>
    <row r="33" spans="1:15" x14ac:dyDescent="0.45">
      <c r="A33" s="1">
        <v>32</v>
      </c>
      <c r="B33" s="1">
        <v>81.37</v>
      </c>
      <c r="C33" s="1">
        <v>0.94699999999999995</v>
      </c>
      <c r="D33" s="1">
        <v>4</v>
      </c>
      <c r="E33" s="1">
        <v>6</v>
      </c>
      <c r="F33" s="1">
        <v>83</v>
      </c>
      <c r="G33" s="1">
        <v>85.35</v>
      </c>
      <c r="H33" s="1">
        <v>18.329999999999998</v>
      </c>
    </row>
    <row r="34" spans="1:15" x14ac:dyDescent="0.45">
      <c r="A34" s="1">
        <v>33</v>
      </c>
      <c r="B34" s="1">
        <v>90.09</v>
      </c>
      <c r="C34" s="1">
        <v>0.90300000000000002</v>
      </c>
      <c r="D34" s="1">
        <v>4</v>
      </c>
      <c r="E34" s="1">
        <v>6</v>
      </c>
      <c r="F34" s="1">
        <v>91.03</v>
      </c>
      <c r="G34" s="1">
        <v>131.33000000000001</v>
      </c>
      <c r="H34" s="1">
        <v>13.25</v>
      </c>
    </row>
    <row r="35" spans="1:15" x14ac:dyDescent="0.45">
      <c r="A35" s="1">
        <v>34</v>
      </c>
      <c r="B35" s="1">
        <v>55.2</v>
      </c>
      <c r="C35" s="1">
        <v>0.90500000000000003</v>
      </c>
      <c r="D35" s="1">
        <v>4</v>
      </c>
      <c r="E35" s="1">
        <v>6</v>
      </c>
      <c r="F35" s="1">
        <v>564.13</v>
      </c>
      <c r="G35" s="1">
        <v>119.37</v>
      </c>
      <c r="H35" s="1">
        <v>13</v>
      </c>
    </row>
    <row r="36" spans="1:15" x14ac:dyDescent="0.45">
      <c r="A36" s="1">
        <v>35</v>
      </c>
      <c r="B36" s="1">
        <v>119.61</v>
      </c>
      <c r="C36" s="3">
        <v>0.86799999999999999</v>
      </c>
      <c r="D36" s="1">
        <v>4</v>
      </c>
      <c r="E36" s="1">
        <v>6</v>
      </c>
      <c r="F36" s="3">
        <v>110.31</v>
      </c>
      <c r="G36" s="3">
        <v>109.78</v>
      </c>
      <c r="H36" s="1">
        <v>16.875</v>
      </c>
    </row>
    <row r="37" spans="1:15" x14ac:dyDescent="0.45">
      <c r="A37" s="1">
        <v>36</v>
      </c>
      <c r="B37" s="1">
        <v>82.87</v>
      </c>
      <c r="C37" s="3">
        <v>0.94699999999999995</v>
      </c>
      <c r="D37" s="1">
        <v>4</v>
      </c>
      <c r="E37" s="1">
        <v>6</v>
      </c>
      <c r="F37" s="3">
        <v>103.21</v>
      </c>
      <c r="G37" s="3">
        <v>36.9</v>
      </c>
      <c r="H37" s="1">
        <v>17</v>
      </c>
    </row>
    <row r="38" spans="1:15" x14ac:dyDescent="0.45">
      <c r="A38" s="1">
        <v>37</v>
      </c>
      <c r="B38" s="1">
        <v>93.04</v>
      </c>
      <c r="C38" s="3">
        <v>0.95</v>
      </c>
      <c r="D38" s="1">
        <v>4</v>
      </c>
      <c r="E38" s="1">
        <v>5</v>
      </c>
      <c r="F38" s="3">
        <v>278.92</v>
      </c>
      <c r="G38" s="3">
        <v>89.83</v>
      </c>
      <c r="H38" s="1">
        <v>16.875</v>
      </c>
      <c r="N38" s="3"/>
      <c r="O38" s="4"/>
    </row>
    <row r="39" spans="1:15" x14ac:dyDescent="0.45">
      <c r="A39" s="1">
        <v>38</v>
      </c>
      <c r="B39" s="1">
        <v>91.92</v>
      </c>
      <c r="C39" s="3">
        <v>0.96899999999999997</v>
      </c>
      <c r="D39" s="1">
        <v>4</v>
      </c>
      <c r="E39" s="1">
        <v>5</v>
      </c>
      <c r="F39" s="3">
        <v>173.68</v>
      </c>
      <c r="G39" s="3">
        <v>43.84</v>
      </c>
      <c r="H39" s="1">
        <v>17.5</v>
      </c>
      <c r="N39" s="3"/>
      <c r="O39" s="4"/>
    </row>
    <row r="40" spans="1:15" x14ac:dyDescent="0.45">
      <c r="A40" s="1">
        <v>39</v>
      </c>
      <c r="B40" s="1">
        <v>83.24</v>
      </c>
      <c r="C40" s="3">
        <v>0.83799999999999997</v>
      </c>
      <c r="D40" s="1">
        <v>4</v>
      </c>
      <c r="E40" s="1">
        <v>7</v>
      </c>
      <c r="F40" s="3">
        <v>173.94</v>
      </c>
      <c r="G40" s="3">
        <v>53.83</v>
      </c>
      <c r="H40" s="1">
        <v>16.5</v>
      </c>
      <c r="N40" s="3"/>
      <c r="O40" s="4"/>
    </row>
    <row r="41" spans="1:15" x14ac:dyDescent="0.45">
      <c r="A41" s="1">
        <v>40</v>
      </c>
      <c r="B41" s="1">
        <v>94.89</v>
      </c>
      <c r="C41" s="3">
        <v>0.90800000000000003</v>
      </c>
      <c r="D41" s="1">
        <v>4</v>
      </c>
      <c r="E41" s="1">
        <v>6</v>
      </c>
      <c r="F41" s="3">
        <v>133.72999999999999</v>
      </c>
      <c r="G41" s="3">
        <v>58.54</v>
      </c>
      <c r="H41" s="1">
        <v>17.5</v>
      </c>
      <c r="N41" s="3"/>
      <c r="O41" s="4"/>
    </row>
    <row r="42" spans="1:15" x14ac:dyDescent="0.45">
      <c r="A42" s="1">
        <v>41</v>
      </c>
      <c r="B42" s="1">
        <v>76.89</v>
      </c>
      <c r="C42" s="3">
        <v>0.92800000000000005</v>
      </c>
      <c r="D42" s="1">
        <v>4</v>
      </c>
      <c r="E42" s="1">
        <v>6</v>
      </c>
      <c r="F42" s="3">
        <v>109.5</v>
      </c>
      <c r="G42" s="3">
        <v>34.21</v>
      </c>
      <c r="H42" s="1">
        <v>20.75</v>
      </c>
    </row>
    <row r="43" spans="1:15" x14ac:dyDescent="0.45">
      <c r="A43" s="1">
        <v>42</v>
      </c>
      <c r="B43" s="1">
        <v>94.22</v>
      </c>
      <c r="C43" s="3">
        <v>0.90200000000000002</v>
      </c>
      <c r="D43" s="1">
        <v>4</v>
      </c>
      <c r="E43" s="1">
        <v>6</v>
      </c>
      <c r="F43" s="3">
        <v>76.010000000000005</v>
      </c>
      <c r="G43" s="3">
        <v>39.159999999999997</v>
      </c>
      <c r="H43" s="1">
        <v>17.125</v>
      </c>
    </row>
    <row r="44" spans="1:15" x14ac:dyDescent="0.45">
      <c r="A44" s="1">
        <v>43</v>
      </c>
      <c r="B44" s="1">
        <v>135.88</v>
      </c>
      <c r="C44" s="3">
        <v>0.94899999999999995</v>
      </c>
      <c r="D44" s="1">
        <v>4</v>
      </c>
      <c r="E44" s="1">
        <v>6</v>
      </c>
      <c r="F44" s="3">
        <v>48.69</v>
      </c>
      <c r="G44" s="3">
        <v>31.31</v>
      </c>
      <c r="H44" s="1">
        <v>16.75</v>
      </c>
    </row>
    <row r="45" spans="1:15" x14ac:dyDescent="0.45">
      <c r="A45" s="1">
        <v>44</v>
      </c>
      <c r="B45" s="1">
        <v>69.55</v>
      </c>
      <c r="C45" s="3">
        <v>0.91300000000000003</v>
      </c>
      <c r="D45" s="1">
        <v>4</v>
      </c>
      <c r="E45" s="1">
        <v>7</v>
      </c>
      <c r="F45" s="3">
        <v>303.7</v>
      </c>
      <c r="G45" s="3">
        <v>58.78</v>
      </c>
      <c r="H45" s="1">
        <v>17.25</v>
      </c>
    </row>
    <row r="46" spans="1:15" x14ac:dyDescent="0.45">
      <c r="A46" s="1">
        <v>45</v>
      </c>
      <c r="B46" s="1">
        <v>68.64</v>
      </c>
      <c r="C46" s="3">
        <v>0.86499999999999999</v>
      </c>
      <c r="D46" s="1">
        <v>4</v>
      </c>
      <c r="E46" s="1">
        <v>6</v>
      </c>
      <c r="F46" s="3">
        <v>80.47</v>
      </c>
      <c r="G46" s="3">
        <v>69.38</v>
      </c>
      <c r="H46" s="1">
        <v>16</v>
      </c>
    </row>
    <row r="47" spans="1:15" x14ac:dyDescent="0.45">
      <c r="A47" s="1">
        <v>46</v>
      </c>
      <c r="B47" s="1">
        <v>107.72</v>
      </c>
      <c r="C47" s="3">
        <v>0.94499999999999995</v>
      </c>
      <c r="D47" s="1">
        <v>4</v>
      </c>
      <c r="E47" s="1">
        <v>6</v>
      </c>
      <c r="F47" s="3">
        <v>174.4</v>
      </c>
      <c r="G47" s="3">
        <v>24.71</v>
      </c>
      <c r="H47" s="1">
        <v>17.25</v>
      </c>
    </row>
    <row r="48" spans="1:15" x14ac:dyDescent="0.45">
      <c r="A48" s="1">
        <v>47</v>
      </c>
      <c r="B48" s="1">
        <v>69.41</v>
      </c>
      <c r="C48" s="1">
        <v>0.96699999999999997</v>
      </c>
      <c r="D48" s="1">
        <v>4</v>
      </c>
      <c r="E48" s="1">
        <v>6</v>
      </c>
      <c r="H48" s="1">
        <v>15</v>
      </c>
    </row>
    <row r="49" spans="1:15" x14ac:dyDescent="0.45">
      <c r="A49" s="1">
        <v>48</v>
      </c>
      <c r="B49" s="1">
        <v>94.41</v>
      </c>
      <c r="C49" s="1">
        <v>0.95699999999999996</v>
      </c>
      <c r="D49" s="1">
        <v>4</v>
      </c>
      <c r="E49" s="1">
        <v>5</v>
      </c>
      <c r="H49" s="1">
        <v>17</v>
      </c>
    </row>
    <row r="50" spans="1:15" x14ac:dyDescent="0.45">
      <c r="A50" s="1">
        <v>49</v>
      </c>
      <c r="B50" s="1">
        <v>67.430000000000007</v>
      </c>
      <c r="C50" s="1">
        <v>0.94599999999999995</v>
      </c>
      <c r="D50" s="1">
        <v>4</v>
      </c>
      <c r="E50" s="1">
        <v>6</v>
      </c>
      <c r="H50" s="1">
        <v>18.875</v>
      </c>
    </row>
    <row r="51" spans="1:15" x14ac:dyDescent="0.45">
      <c r="A51" s="1">
        <v>50</v>
      </c>
      <c r="B51" s="1">
        <v>89.35</v>
      </c>
      <c r="C51" s="1">
        <v>0.93500000000000005</v>
      </c>
      <c r="D51" s="1">
        <v>4</v>
      </c>
      <c r="E51" s="1">
        <v>6</v>
      </c>
      <c r="H51" s="1">
        <v>14</v>
      </c>
    </row>
    <row r="52" spans="1:15" x14ac:dyDescent="0.45">
      <c r="A52" s="1">
        <v>51</v>
      </c>
      <c r="B52" s="1">
        <v>83.29</v>
      </c>
      <c r="C52" s="1">
        <v>0.97799999999999998</v>
      </c>
      <c r="D52" s="1">
        <v>4</v>
      </c>
      <c r="E52" s="1">
        <v>6</v>
      </c>
      <c r="H52" s="1">
        <v>14.75</v>
      </c>
    </row>
    <row r="53" spans="1:15" x14ac:dyDescent="0.45">
      <c r="A53" s="1">
        <v>52</v>
      </c>
      <c r="B53" s="1">
        <v>61.87</v>
      </c>
      <c r="C53" s="1">
        <v>0.97699999999999998</v>
      </c>
      <c r="D53" s="1">
        <v>4</v>
      </c>
      <c r="E53" s="1">
        <v>6</v>
      </c>
      <c r="F53" s="1">
        <v>239.7</v>
      </c>
      <c r="G53" s="1">
        <v>43.56</v>
      </c>
      <c r="H53" s="1">
        <v>16.75</v>
      </c>
      <c r="N53" s="3"/>
      <c r="O53" s="4"/>
    </row>
    <row r="54" spans="1:15" x14ac:dyDescent="0.45">
      <c r="A54" s="1">
        <v>53</v>
      </c>
      <c r="B54" s="1">
        <v>75.290000000000006</v>
      </c>
      <c r="C54" s="1">
        <v>0.96399999999999997</v>
      </c>
      <c r="D54" s="1">
        <v>4</v>
      </c>
      <c r="E54" s="1">
        <v>5</v>
      </c>
      <c r="F54" s="1">
        <v>324.61</v>
      </c>
      <c r="G54" s="1">
        <v>43.13</v>
      </c>
      <c r="H54" s="1">
        <v>17.375</v>
      </c>
      <c r="N54" s="3"/>
      <c r="O54" s="4"/>
    </row>
    <row r="55" spans="1:15" x14ac:dyDescent="0.45">
      <c r="A55" s="1">
        <v>54</v>
      </c>
      <c r="B55" s="1">
        <v>80.19</v>
      </c>
      <c r="C55" s="1">
        <v>0.95499999999999996</v>
      </c>
      <c r="D55" s="1">
        <v>4</v>
      </c>
      <c r="E55" s="1">
        <v>6</v>
      </c>
      <c r="F55" s="1">
        <v>282.27999999999997</v>
      </c>
      <c r="G55" s="1">
        <v>62.87</v>
      </c>
      <c r="H55" s="1">
        <v>14.875</v>
      </c>
      <c r="N55" s="3"/>
      <c r="O55" s="4"/>
    </row>
    <row r="56" spans="1:15" x14ac:dyDescent="0.45">
      <c r="A56" s="1">
        <v>55</v>
      </c>
      <c r="B56" s="1">
        <v>72.25</v>
      </c>
      <c r="C56" s="1">
        <v>0.96299999999999997</v>
      </c>
      <c r="D56" s="1">
        <v>4</v>
      </c>
      <c r="E56" s="1">
        <v>5</v>
      </c>
      <c r="F56" s="1">
        <v>262.85000000000002</v>
      </c>
      <c r="G56" s="1">
        <v>131.16999999999999</v>
      </c>
      <c r="H56" s="1">
        <v>19.5</v>
      </c>
      <c r="N56" s="3"/>
      <c r="O56" s="4"/>
    </row>
    <row r="57" spans="1:15" x14ac:dyDescent="0.45">
      <c r="A57" s="1">
        <v>56</v>
      </c>
      <c r="B57" s="1">
        <v>74.13</v>
      </c>
      <c r="C57" s="1">
        <v>0.94199999999999995</v>
      </c>
      <c r="D57" s="1">
        <v>4</v>
      </c>
      <c r="E57" s="1">
        <v>5</v>
      </c>
      <c r="F57" s="1">
        <v>280.64</v>
      </c>
      <c r="G57" s="1">
        <v>178.95</v>
      </c>
      <c r="H57" s="1">
        <v>20.125</v>
      </c>
    </row>
    <row r="58" spans="1:15" x14ac:dyDescent="0.45">
      <c r="A58" s="1">
        <v>57</v>
      </c>
      <c r="B58" s="1">
        <v>61.53</v>
      </c>
      <c r="C58" s="1">
        <v>0.93700000000000006</v>
      </c>
      <c r="D58" s="1">
        <v>4</v>
      </c>
      <c r="E58" s="1">
        <v>6</v>
      </c>
      <c r="F58" s="1">
        <v>325.61</v>
      </c>
      <c r="G58" s="1">
        <v>82.98</v>
      </c>
      <c r="H58" s="1">
        <v>20.125</v>
      </c>
    </row>
    <row r="59" spans="1:15" x14ac:dyDescent="0.45">
      <c r="A59" s="1">
        <v>58</v>
      </c>
      <c r="B59" s="1">
        <v>61.28</v>
      </c>
      <c r="C59" s="1">
        <v>0.92600000000000005</v>
      </c>
      <c r="D59" s="1">
        <v>4</v>
      </c>
      <c r="E59" s="1">
        <v>5</v>
      </c>
      <c r="F59" s="1">
        <v>69.040000000000006</v>
      </c>
      <c r="G59" s="1">
        <v>48.78</v>
      </c>
      <c r="H59" s="1">
        <v>16.75</v>
      </c>
    </row>
    <row r="60" spans="1:15" x14ac:dyDescent="0.45">
      <c r="A60" s="1">
        <v>59</v>
      </c>
      <c r="B60" s="1">
        <v>78.66</v>
      </c>
      <c r="C60" s="1">
        <v>0.97499999999999998</v>
      </c>
      <c r="D60" s="1">
        <v>4</v>
      </c>
      <c r="E60" s="1">
        <v>6</v>
      </c>
      <c r="F60" s="1">
        <v>326.17</v>
      </c>
      <c r="G60" s="1">
        <v>114.75</v>
      </c>
      <c r="H60" s="1">
        <v>17.25</v>
      </c>
    </row>
    <row r="61" spans="1:15" x14ac:dyDescent="0.45">
      <c r="A61" s="1">
        <v>60</v>
      </c>
      <c r="B61" s="1">
        <v>53.67</v>
      </c>
      <c r="C61" s="1">
        <v>0.92300000000000004</v>
      </c>
      <c r="D61" s="1">
        <v>4</v>
      </c>
      <c r="E61" s="1">
        <v>5</v>
      </c>
      <c r="F61" s="1">
        <v>61.85</v>
      </c>
      <c r="G61" s="1">
        <v>97.12</v>
      </c>
      <c r="H61" s="1">
        <v>19.5</v>
      </c>
    </row>
    <row r="62" spans="1:15" x14ac:dyDescent="0.45">
      <c r="A62" s="1">
        <v>61</v>
      </c>
      <c r="B62" s="1">
        <v>76.62</v>
      </c>
      <c r="C62" s="1">
        <v>0.93700000000000006</v>
      </c>
      <c r="D62" s="1">
        <v>4</v>
      </c>
      <c r="E62" s="1">
        <v>7</v>
      </c>
      <c r="F62" s="1">
        <v>100.71</v>
      </c>
      <c r="G62" s="1">
        <v>133.37</v>
      </c>
      <c r="H62" s="1">
        <v>17.375</v>
      </c>
    </row>
    <row r="63" spans="1:15" x14ac:dyDescent="0.45">
      <c r="A63" s="1">
        <v>62</v>
      </c>
      <c r="B63" s="1">
        <v>55.81</v>
      </c>
      <c r="C63" s="1">
        <v>0.98099999999999998</v>
      </c>
      <c r="D63" s="1">
        <v>4</v>
      </c>
      <c r="E63" s="1">
        <v>5</v>
      </c>
      <c r="F63" s="1">
        <v>58.74</v>
      </c>
      <c r="G63" s="1">
        <v>81.849999999999994</v>
      </c>
      <c r="H63" s="1">
        <v>15.375</v>
      </c>
    </row>
    <row r="64" spans="1:15" x14ac:dyDescent="0.45">
      <c r="A64" s="1">
        <v>63</v>
      </c>
      <c r="B64" s="1">
        <v>89.86</v>
      </c>
      <c r="C64" s="1">
        <v>0.95199999999999996</v>
      </c>
      <c r="D64" s="1">
        <v>4</v>
      </c>
      <c r="E64" s="1">
        <v>6</v>
      </c>
      <c r="F64" s="1">
        <v>323.93</v>
      </c>
      <c r="G64" s="1">
        <v>95.78</v>
      </c>
      <c r="H64" s="1">
        <v>15.625</v>
      </c>
    </row>
    <row r="65" spans="1:8" x14ac:dyDescent="0.45">
      <c r="A65" s="1">
        <v>64</v>
      </c>
      <c r="B65" s="1">
        <v>54.72</v>
      </c>
      <c r="C65" s="1">
        <v>0.94199999999999995</v>
      </c>
      <c r="D65" s="1">
        <v>4</v>
      </c>
      <c r="E65" s="1">
        <v>5</v>
      </c>
      <c r="F65" s="1">
        <v>172.31</v>
      </c>
      <c r="G65" s="1">
        <v>32.299999999999997</v>
      </c>
      <c r="H65" s="1">
        <v>18.75</v>
      </c>
    </row>
    <row r="66" spans="1:8" x14ac:dyDescent="0.45">
      <c r="A66" s="1">
        <v>65</v>
      </c>
      <c r="B66" s="1">
        <v>56.3</v>
      </c>
      <c r="C66" s="1">
        <v>0.96399999999999997</v>
      </c>
      <c r="D66" s="1">
        <v>4</v>
      </c>
      <c r="E66" s="1">
        <v>6</v>
      </c>
      <c r="F66" s="1">
        <v>172.22</v>
      </c>
      <c r="G66" s="1">
        <v>38.54</v>
      </c>
      <c r="H66" s="1">
        <v>18</v>
      </c>
    </row>
    <row r="67" spans="1:8" x14ac:dyDescent="0.45">
      <c r="A67" s="1">
        <v>66</v>
      </c>
      <c r="B67" s="1">
        <v>63.49</v>
      </c>
      <c r="C67" s="1">
        <v>0.96899999999999997</v>
      </c>
      <c r="D67" s="1">
        <v>4</v>
      </c>
      <c r="E67" s="1">
        <v>5</v>
      </c>
      <c r="F67" s="1">
        <v>170.6</v>
      </c>
      <c r="G67" s="1">
        <v>29.27</v>
      </c>
      <c r="H67" s="1">
        <v>18.5</v>
      </c>
    </row>
    <row r="68" spans="1:8" x14ac:dyDescent="0.45">
      <c r="A68" s="1">
        <v>67</v>
      </c>
      <c r="B68" s="1">
        <v>63.3</v>
      </c>
      <c r="C68" s="1">
        <v>0.95599999999999996</v>
      </c>
      <c r="D68" s="1">
        <v>4</v>
      </c>
      <c r="E68" s="1">
        <v>4</v>
      </c>
      <c r="F68" s="1">
        <v>171.71</v>
      </c>
      <c r="G68" s="1">
        <v>40.840000000000003</v>
      </c>
      <c r="H68" s="1">
        <v>15.875</v>
      </c>
    </row>
    <row r="69" spans="1:8" x14ac:dyDescent="0.45">
      <c r="A69" s="1">
        <v>68</v>
      </c>
      <c r="B69" s="1">
        <v>55.21</v>
      </c>
      <c r="C69" s="1">
        <v>0.97099999999999997</v>
      </c>
      <c r="D69" s="1">
        <v>4</v>
      </c>
      <c r="E69" s="1">
        <v>6</v>
      </c>
      <c r="F69" s="1">
        <v>174.76</v>
      </c>
      <c r="G69" s="1">
        <v>27.61</v>
      </c>
      <c r="H69" s="1">
        <v>17</v>
      </c>
    </row>
    <row r="70" spans="1:8" x14ac:dyDescent="0.45">
      <c r="A70" s="1">
        <v>69</v>
      </c>
      <c r="B70" s="1">
        <v>65.66</v>
      </c>
      <c r="C70" s="1">
        <v>0.89</v>
      </c>
      <c r="D70" s="1">
        <v>4</v>
      </c>
      <c r="E70" s="1">
        <v>6</v>
      </c>
      <c r="F70" s="1">
        <v>280.63</v>
      </c>
      <c r="G70" s="1">
        <v>44.93</v>
      </c>
      <c r="H70" s="1">
        <v>17.25</v>
      </c>
    </row>
    <row r="71" spans="1:8" x14ac:dyDescent="0.45">
      <c r="A71" s="1">
        <v>70</v>
      </c>
      <c r="B71" s="1">
        <v>62.65</v>
      </c>
      <c r="C71" s="1">
        <v>0.95499999999999996</v>
      </c>
      <c r="D71" s="1">
        <v>4</v>
      </c>
      <c r="E71" s="1">
        <v>6</v>
      </c>
      <c r="F71" s="1">
        <v>120.3</v>
      </c>
      <c r="G71" s="1">
        <v>18.239999999999998</v>
      </c>
      <c r="H71" s="1">
        <v>17.25</v>
      </c>
    </row>
    <row r="72" spans="1:8" x14ac:dyDescent="0.45">
      <c r="A72" s="1">
        <v>71</v>
      </c>
      <c r="B72" s="1">
        <v>57.21</v>
      </c>
      <c r="C72" s="1">
        <v>0.95099999999999996</v>
      </c>
      <c r="D72" s="1">
        <v>4</v>
      </c>
      <c r="E72" s="1">
        <v>6</v>
      </c>
      <c r="F72" s="1">
        <v>133.19999999999999</v>
      </c>
      <c r="G72" s="1">
        <v>29.89</v>
      </c>
      <c r="H72" s="1">
        <v>15.25</v>
      </c>
    </row>
    <row r="73" spans="1:8" x14ac:dyDescent="0.45">
      <c r="A73" s="1">
        <v>72</v>
      </c>
      <c r="B73" s="1">
        <v>51.94</v>
      </c>
      <c r="C73" s="1">
        <v>0.95599999999999996</v>
      </c>
      <c r="D73" s="1">
        <v>4</v>
      </c>
      <c r="E73" s="1">
        <v>5</v>
      </c>
      <c r="F73" s="1">
        <v>236.17</v>
      </c>
      <c r="G73" s="1">
        <v>21.35</v>
      </c>
      <c r="H73" s="1">
        <v>16</v>
      </c>
    </row>
    <row r="74" spans="1:8" x14ac:dyDescent="0.45">
      <c r="A74" s="1">
        <v>73</v>
      </c>
      <c r="B74" s="1">
        <v>55.71</v>
      </c>
      <c r="C74" s="1">
        <v>0.96799999999999997</v>
      </c>
      <c r="D74" s="1">
        <v>4</v>
      </c>
      <c r="E74" s="1">
        <v>7</v>
      </c>
      <c r="F74" s="1">
        <v>173.12</v>
      </c>
      <c r="G74" s="1">
        <v>30.42</v>
      </c>
      <c r="H74" s="1">
        <v>18</v>
      </c>
    </row>
    <row r="75" spans="1:8" x14ac:dyDescent="0.45">
      <c r="A75" s="1">
        <v>74</v>
      </c>
      <c r="B75" s="1">
        <v>60.12</v>
      </c>
      <c r="C75" s="1">
        <v>0.97299999999999998</v>
      </c>
      <c r="D75" s="1">
        <v>4</v>
      </c>
      <c r="E75" s="1">
        <v>6</v>
      </c>
      <c r="F75" s="1">
        <v>174.01</v>
      </c>
      <c r="G75" s="1">
        <v>53.75</v>
      </c>
      <c r="H75" s="1">
        <v>16</v>
      </c>
    </row>
    <row r="76" spans="1:8" x14ac:dyDescent="0.45">
      <c r="A76" s="1">
        <v>75</v>
      </c>
      <c r="B76" s="1">
        <v>58.62</v>
      </c>
      <c r="C76" s="1">
        <v>0.94299999999999995</v>
      </c>
      <c r="D76" s="1">
        <v>4</v>
      </c>
      <c r="E76" s="1">
        <v>7</v>
      </c>
      <c r="F76" s="1">
        <v>282.14</v>
      </c>
      <c r="G76" s="1">
        <v>24.73</v>
      </c>
      <c r="H76" s="1">
        <v>20.125</v>
      </c>
    </row>
    <row r="77" spans="1:8" x14ac:dyDescent="0.45">
      <c r="A77" s="1">
        <v>76</v>
      </c>
      <c r="B77" s="1">
        <v>58.9</v>
      </c>
      <c r="C77" s="1">
        <v>0.97099999999999997</v>
      </c>
      <c r="D77" s="1">
        <v>4</v>
      </c>
      <c r="E77" s="1">
        <v>7</v>
      </c>
      <c r="F77" s="1">
        <v>281.05</v>
      </c>
      <c r="G77" s="1">
        <v>66.599999999999994</v>
      </c>
      <c r="H77" s="1">
        <v>17</v>
      </c>
    </row>
    <row r="78" spans="1:8" x14ac:dyDescent="0.45">
      <c r="A78" s="1">
        <v>77</v>
      </c>
      <c r="B78" s="1">
        <v>82.99</v>
      </c>
      <c r="C78" s="1">
        <v>0.96899999999999997</v>
      </c>
      <c r="D78" s="1">
        <v>4</v>
      </c>
      <c r="E78" s="1">
        <v>5</v>
      </c>
      <c r="F78" s="1">
        <v>281.35000000000002</v>
      </c>
      <c r="G78" s="1">
        <v>18.3</v>
      </c>
      <c r="H78" s="1">
        <v>16.25</v>
      </c>
    </row>
    <row r="79" spans="1:8" x14ac:dyDescent="0.45">
      <c r="A79" s="1">
        <v>78</v>
      </c>
      <c r="B79" s="1">
        <v>58.36</v>
      </c>
      <c r="C79" s="1">
        <v>0.95399999999999996</v>
      </c>
      <c r="D79" s="1">
        <v>4</v>
      </c>
      <c r="E79" s="1">
        <v>6</v>
      </c>
      <c r="F79" s="1">
        <v>281.41000000000003</v>
      </c>
      <c r="G79" s="1">
        <v>52.63</v>
      </c>
      <c r="H79" s="1">
        <v>17.5</v>
      </c>
    </row>
    <row r="80" spans="1:8" x14ac:dyDescent="0.45">
      <c r="A80" s="1">
        <v>79</v>
      </c>
      <c r="B80" s="1">
        <v>57.04</v>
      </c>
      <c r="C80" s="1">
        <v>0.96899999999999997</v>
      </c>
      <c r="D80" s="1">
        <v>4</v>
      </c>
      <c r="E80" s="1">
        <v>5</v>
      </c>
      <c r="F80" s="1">
        <v>169.97</v>
      </c>
      <c r="G80" s="1">
        <v>24.89</v>
      </c>
      <c r="H80" s="1">
        <v>17.5</v>
      </c>
    </row>
    <row r="81" spans="1:8" x14ac:dyDescent="0.45">
      <c r="A81" s="1">
        <v>80</v>
      </c>
      <c r="B81" s="1">
        <v>58.54</v>
      </c>
      <c r="C81" s="1">
        <v>0.93799999999999994</v>
      </c>
      <c r="D81" s="1">
        <v>4</v>
      </c>
      <c r="E81" s="1">
        <v>6</v>
      </c>
      <c r="F81" s="1">
        <v>155.62</v>
      </c>
      <c r="G81" s="1">
        <v>33.47</v>
      </c>
      <c r="H81" s="1">
        <v>17.875</v>
      </c>
    </row>
    <row r="82" spans="1:8" x14ac:dyDescent="0.45">
      <c r="A82" s="1">
        <v>81</v>
      </c>
      <c r="B82" s="1">
        <v>56.88</v>
      </c>
      <c r="C82" s="1">
        <v>0.91600000000000004</v>
      </c>
      <c r="D82" s="1">
        <v>4</v>
      </c>
      <c r="E82" s="1">
        <v>6</v>
      </c>
      <c r="F82" s="1">
        <v>134.46</v>
      </c>
      <c r="G82" s="1">
        <v>21.1</v>
      </c>
      <c r="H82" s="1">
        <v>19</v>
      </c>
    </row>
    <row r="83" spans="1:8" x14ac:dyDescent="0.45">
      <c r="A83" s="1">
        <v>82</v>
      </c>
      <c r="B83" s="1">
        <v>65.19</v>
      </c>
      <c r="C83" s="1">
        <v>0.97</v>
      </c>
      <c r="D83" s="1">
        <v>4</v>
      </c>
      <c r="E83" s="1">
        <v>7</v>
      </c>
      <c r="F83" s="1">
        <v>164.24</v>
      </c>
      <c r="G83" s="1">
        <v>27.19</v>
      </c>
      <c r="H83" s="1">
        <v>17.625</v>
      </c>
    </row>
    <row r="84" spans="1:8" x14ac:dyDescent="0.45">
      <c r="A84" s="1">
        <v>83</v>
      </c>
      <c r="B84" s="1">
        <v>65.239999999999995</v>
      </c>
      <c r="C84" s="1">
        <v>0.95199999999999996</v>
      </c>
      <c r="D84" s="1">
        <v>4</v>
      </c>
      <c r="E84" s="1">
        <v>4</v>
      </c>
      <c r="F84" s="1">
        <v>135.16999999999999</v>
      </c>
      <c r="G84" s="1">
        <v>25.4</v>
      </c>
      <c r="H84" s="1">
        <v>17.5</v>
      </c>
    </row>
    <row r="85" spans="1:8" x14ac:dyDescent="0.45">
      <c r="A85" s="1">
        <v>84</v>
      </c>
      <c r="B85" s="1">
        <v>53.84</v>
      </c>
      <c r="C85" s="1">
        <v>0.96099999999999997</v>
      </c>
      <c r="D85" s="1">
        <v>4</v>
      </c>
      <c r="E85" s="1">
        <v>6</v>
      </c>
      <c r="F85" s="1">
        <v>174.01</v>
      </c>
      <c r="G85" s="1">
        <v>17.420000000000002</v>
      </c>
      <c r="H85" s="1">
        <v>19.75</v>
      </c>
    </row>
    <row r="86" spans="1:8" x14ac:dyDescent="0.45">
      <c r="A86" s="1">
        <v>85</v>
      </c>
      <c r="B86" s="1">
        <v>60.2</v>
      </c>
      <c r="C86" s="1">
        <v>0.93500000000000005</v>
      </c>
      <c r="D86" s="1">
        <v>4</v>
      </c>
      <c r="E86" s="1">
        <v>5</v>
      </c>
      <c r="F86" s="1">
        <v>99.95</v>
      </c>
      <c r="G86" s="1">
        <v>30.39</v>
      </c>
      <c r="H86" s="1">
        <v>17.375</v>
      </c>
    </row>
    <row r="87" spans="1:8" x14ac:dyDescent="0.45">
      <c r="A87" s="1">
        <v>86</v>
      </c>
      <c r="B87" s="1">
        <v>49.48</v>
      </c>
      <c r="C87" s="1">
        <v>0.93300000000000005</v>
      </c>
      <c r="D87" s="1">
        <v>4</v>
      </c>
      <c r="E87" s="1">
        <v>5</v>
      </c>
      <c r="F87" s="1">
        <v>99.92</v>
      </c>
      <c r="G87" s="1">
        <v>27.36</v>
      </c>
      <c r="H87" s="1">
        <v>18.375</v>
      </c>
    </row>
    <row r="88" spans="1:8" x14ac:dyDescent="0.45">
      <c r="A88" s="1">
        <v>87</v>
      </c>
      <c r="B88" s="1">
        <v>68.099999999999994</v>
      </c>
      <c r="C88" s="1">
        <v>0.96099999999999997</v>
      </c>
      <c r="D88" s="1">
        <v>4</v>
      </c>
      <c r="E88" s="1">
        <v>5</v>
      </c>
      <c r="F88" s="1">
        <v>123.32</v>
      </c>
      <c r="G88" s="1">
        <v>21.03</v>
      </c>
      <c r="H88" s="1">
        <v>17.125</v>
      </c>
    </row>
    <row r="89" spans="1:8" x14ac:dyDescent="0.45">
      <c r="A89" s="1">
        <v>88</v>
      </c>
      <c r="B89" s="1">
        <v>54.04</v>
      </c>
      <c r="C89" s="1">
        <v>0.96499999999999997</v>
      </c>
      <c r="D89" s="1">
        <v>4</v>
      </c>
      <c r="E89" s="1">
        <v>5</v>
      </c>
      <c r="F89" s="1">
        <v>262.06</v>
      </c>
      <c r="G89" s="1">
        <v>25.41</v>
      </c>
      <c r="H89" s="1">
        <v>16</v>
      </c>
    </row>
    <row r="90" spans="1:8" x14ac:dyDescent="0.45">
      <c r="A90" s="1">
        <v>89</v>
      </c>
      <c r="B90" s="1">
        <v>53.32</v>
      </c>
      <c r="C90" s="1">
        <v>0.96199999999999997</v>
      </c>
      <c r="D90" s="1">
        <v>4</v>
      </c>
      <c r="E90" s="1">
        <v>6</v>
      </c>
      <c r="F90" s="1">
        <v>281.88</v>
      </c>
      <c r="G90" s="1">
        <v>38.61</v>
      </c>
    </row>
    <row r="91" spans="1:8" x14ac:dyDescent="0.45">
      <c r="A91" s="1">
        <v>90</v>
      </c>
      <c r="B91" s="1">
        <v>60.56</v>
      </c>
      <c r="C91" s="1">
        <v>0.97499999999999998</v>
      </c>
      <c r="D91" s="1">
        <v>4</v>
      </c>
      <c r="E91" s="1">
        <v>5</v>
      </c>
      <c r="F91" s="1">
        <v>349.58</v>
      </c>
      <c r="G91" s="1">
        <v>27.45</v>
      </c>
      <c r="H91" s="1">
        <v>17.75</v>
      </c>
    </row>
    <row r="92" spans="1:8" x14ac:dyDescent="0.45">
      <c r="A92" s="1">
        <v>91</v>
      </c>
      <c r="B92" s="1">
        <v>46.08</v>
      </c>
      <c r="C92" s="1">
        <v>0.97799999999999998</v>
      </c>
      <c r="D92" s="1">
        <v>4</v>
      </c>
      <c r="E92" s="1">
        <v>7</v>
      </c>
      <c r="F92" s="1">
        <v>209.86</v>
      </c>
      <c r="G92" s="1">
        <v>18.73</v>
      </c>
      <c r="H92" s="1">
        <v>20.375</v>
      </c>
    </row>
    <row r="93" spans="1:8" x14ac:dyDescent="0.45">
      <c r="A93" s="1">
        <v>92</v>
      </c>
      <c r="B93" s="1">
        <v>45.47</v>
      </c>
      <c r="C93" s="1">
        <v>0.96399999999999997</v>
      </c>
      <c r="D93" s="1">
        <v>4</v>
      </c>
      <c r="E93" s="1">
        <v>6</v>
      </c>
      <c r="F93" s="1">
        <v>75.989999999999995</v>
      </c>
      <c r="G93" s="1">
        <v>14.7</v>
      </c>
      <c r="H93" s="1">
        <v>20.25</v>
      </c>
    </row>
    <row r="94" spans="1:8" x14ac:dyDescent="0.45">
      <c r="A94" s="1">
        <v>93</v>
      </c>
      <c r="B94" s="1">
        <v>50.96</v>
      </c>
      <c r="C94" s="1">
        <v>0.93300000000000005</v>
      </c>
      <c r="D94" s="1">
        <v>4</v>
      </c>
      <c r="E94" s="1">
        <v>6</v>
      </c>
      <c r="F94" s="1">
        <v>96.9</v>
      </c>
      <c r="G94" s="1">
        <v>15.92</v>
      </c>
      <c r="H94" s="1">
        <v>15.75</v>
      </c>
    </row>
    <row r="95" spans="1:8" x14ac:dyDescent="0.45">
      <c r="A95" s="1">
        <v>94</v>
      </c>
      <c r="B95" s="1">
        <v>56.22</v>
      </c>
      <c r="C95" s="1">
        <v>0.96199999999999997</v>
      </c>
      <c r="D95" s="1">
        <v>4</v>
      </c>
      <c r="E95" s="1">
        <v>6</v>
      </c>
      <c r="F95" s="1">
        <v>76.040000000000006</v>
      </c>
      <c r="G95" s="1">
        <v>17.170000000000002</v>
      </c>
      <c r="H95" s="1">
        <v>17.625</v>
      </c>
    </row>
    <row r="96" spans="1:8" x14ac:dyDescent="0.45">
      <c r="A96" s="1">
        <v>95</v>
      </c>
      <c r="B96" s="1">
        <v>56.57</v>
      </c>
      <c r="C96" s="1">
        <v>0.96499999999999997</v>
      </c>
      <c r="D96" s="1">
        <v>4</v>
      </c>
      <c r="E96" s="1">
        <v>5</v>
      </c>
      <c r="F96" s="1">
        <v>96.95</v>
      </c>
      <c r="G96" s="1">
        <v>25.98</v>
      </c>
      <c r="H96" s="1">
        <v>18.625</v>
      </c>
    </row>
    <row r="97" spans="1:8" x14ac:dyDescent="0.45">
      <c r="A97" s="1">
        <v>96</v>
      </c>
      <c r="B97" s="1">
        <v>60.85</v>
      </c>
      <c r="C97" s="1">
        <v>0.95199999999999996</v>
      </c>
      <c r="D97" s="1">
        <v>4</v>
      </c>
      <c r="E97" s="1">
        <v>6</v>
      </c>
      <c r="F97" s="1">
        <v>96.97</v>
      </c>
      <c r="G97" s="1">
        <v>24.64</v>
      </c>
      <c r="H97" s="1">
        <v>17.25</v>
      </c>
    </row>
    <row r="98" spans="1:8" x14ac:dyDescent="0.45">
      <c r="A98" s="1">
        <v>97</v>
      </c>
      <c r="B98" s="1">
        <v>57.46</v>
      </c>
      <c r="C98" s="1">
        <v>0.96499999999999997</v>
      </c>
      <c r="D98" s="1">
        <v>4</v>
      </c>
      <c r="E98" s="1">
        <v>6</v>
      </c>
      <c r="F98" s="1">
        <v>75.73</v>
      </c>
      <c r="G98" s="1">
        <v>20.85</v>
      </c>
      <c r="H98" s="1">
        <v>20</v>
      </c>
    </row>
    <row r="99" spans="1:8" x14ac:dyDescent="0.45">
      <c r="A99" s="1">
        <v>98</v>
      </c>
      <c r="B99" s="1">
        <v>54.08</v>
      </c>
      <c r="C99" s="1">
        <v>0.97199999999999998</v>
      </c>
      <c r="D99" s="1">
        <v>4</v>
      </c>
      <c r="E99" s="1">
        <v>6</v>
      </c>
      <c r="F99" s="1">
        <v>267.99</v>
      </c>
      <c r="G99" s="1">
        <v>31.02</v>
      </c>
      <c r="H99" s="1">
        <v>20.375</v>
      </c>
    </row>
    <row r="100" spans="1:8" x14ac:dyDescent="0.45">
      <c r="A100" s="1">
        <v>99</v>
      </c>
      <c r="B100" s="1">
        <v>52.7</v>
      </c>
      <c r="C100" s="1">
        <v>0.98099999999999998</v>
      </c>
      <c r="D100" s="1">
        <v>4</v>
      </c>
      <c r="E100" s="1">
        <v>5</v>
      </c>
      <c r="F100" s="1">
        <v>76.05</v>
      </c>
      <c r="G100" s="1">
        <v>16.66</v>
      </c>
      <c r="H100" s="1">
        <v>20.5</v>
      </c>
    </row>
    <row r="101" spans="1:8" x14ac:dyDescent="0.45">
      <c r="A101" s="1">
        <v>100</v>
      </c>
      <c r="B101" s="1">
        <v>60.83</v>
      </c>
      <c r="C101" s="1">
        <v>0.96899999999999997</v>
      </c>
      <c r="D101" s="1">
        <v>4</v>
      </c>
      <c r="E101" s="1">
        <v>6</v>
      </c>
      <c r="F101" s="1">
        <v>96.99</v>
      </c>
      <c r="G101" s="1">
        <v>23.73</v>
      </c>
      <c r="H101" s="1">
        <v>21.25</v>
      </c>
    </row>
    <row r="102" spans="1:8" x14ac:dyDescent="0.45">
      <c r="A102" s="1">
        <v>101</v>
      </c>
      <c r="B102" s="1">
        <v>56.8</v>
      </c>
      <c r="C102" s="1">
        <v>0.95799999999999996</v>
      </c>
      <c r="D102" s="1">
        <v>4</v>
      </c>
      <c r="E102" s="1">
        <v>6</v>
      </c>
      <c r="F102" s="1">
        <v>75.44</v>
      </c>
      <c r="G102" s="1">
        <v>14.61</v>
      </c>
      <c r="H102" s="1">
        <v>17</v>
      </c>
    </row>
    <row r="103" spans="1:8" x14ac:dyDescent="0.45">
      <c r="A103" s="1">
        <v>102</v>
      </c>
      <c r="B103" s="1">
        <v>61.03</v>
      </c>
      <c r="C103" s="1">
        <v>0.97699999999999998</v>
      </c>
      <c r="D103" s="1">
        <v>4</v>
      </c>
      <c r="E103" s="1">
        <v>6</v>
      </c>
      <c r="F103" s="1">
        <v>78.16</v>
      </c>
      <c r="G103" s="1">
        <v>13.25</v>
      </c>
      <c r="H103" s="1">
        <v>18.375</v>
      </c>
    </row>
    <row r="104" spans="1:8" x14ac:dyDescent="0.45">
      <c r="A104" s="1">
        <v>103</v>
      </c>
      <c r="B104" s="1">
        <v>50.88</v>
      </c>
      <c r="C104" s="1">
        <v>0.95</v>
      </c>
      <c r="D104" s="1">
        <v>4</v>
      </c>
      <c r="E104" s="1">
        <v>5</v>
      </c>
      <c r="F104" s="1">
        <v>148.27000000000001</v>
      </c>
      <c r="G104" s="1">
        <v>16.850000000000001</v>
      </c>
      <c r="H104" s="1">
        <v>17.5</v>
      </c>
    </row>
    <row r="105" spans="1:8" x14ac:dyDescent="0.45">
      <c r="A105" s="1">
        <v>104</v>
      </c>
      <c r="B105" s="1">
        <v>52.74</v>
      </c>
      <c r="C105" s="1">
        <v>0.96799999999999997</v>
      </c>
      <c r="D105" s="1">
        <v>4</v>
      </c>
      <c r="E105" s="1">
        <v>6</v>
      </c>
      <c r="F105" s="1">
        <v>74.790000000000006</v>
      </c>
      <c r="G105" s="1">
        <v>16.09</v>
      </c>
      <c r="H105" s="1">
        <v>18.25</v>
      </c>
    </row>
    <row r="106" spans="1:8" x14ac:dyDescent="0.45">
      <c r="A106" s="1">
        <v>105</v>
      </c>
      <c r="B106" s="1">
        <v>56.76</v>
      </c>
      <c r="C106" s="1">
        <v>0.93</v>
      </c>
      <c r="D106" s="1">
        <v>4</v>
      </c>
      <c r="E106" s="1">
        <v>6</v>
      </c>
      <c r="F106" s="1">
        <v>197.26</v>
      </c>
      <c r="G106" s="1">
        <v>14.83</v>
      </c>
      <c r="H106" s="1">
        <v>17.625</v>
      </c>
    </row>
    <row r="107" spans="1:8" x14ac:dyDescent="0.45">
      <c r="A107" s="1">
        <v>106</v>
      </c>
      <c r="B107" s="1">
        <v>49.21</v>
      </c>
      <c r="C107" s="1">
        <v>0.97</v>
      </c>
      <c r="D107" s="1">
        <v>4</v>
      </c>
      <c r="E107" s="1">
        <v>6</v>
      </c>
      <c r="F107" s="1">
        <v>171.24</v>
      </c>
      <c r="G107" s="1">
        <v>16.52</v>
      </c>
      <c r="H107" s="1">
        <v>17.375</v>
      </c>
    </row>
    <row r="108" spans="1:8" x14ac:dyDescent="0.45">
      <c r="A108" s="1">
        <v>107</v>
      </c>
      <c r="B108" s="1">
        <v>50.35</v>
      </c>
      <c r="C108" s="1">
        <v>0.96899999999999997</v>
      </c>
      <c r="D108" s="1">
        <v>4</v>
      </c>
      <c r="E108" s="1">
        <v>7</v>
      </c>
      <c r="F108" s="1">
        <v>172.02</v>
      </c>
      <c r="G108" s="1">
        <v>18.149999999999999</v>
      </c>
      <c r="H108" s="1">
        <v>18.625</v>
      </c>
    </row>
    <row r="109" spans="1:8" x14ac:dyDescent="0.45">
      <c r="A109" s="1">
        <v>108</v>
      </c>
      <c r="B109" s="1">
        <v>51.45</v>
      </c>
      <c r="C109" s="1">
        <v>0.97</v>
      </c>
      <c r="D109" s="1">
        <v>4</v>
      </c>
      <c r="E109" s="1">
        <v>6</v>
      </c>
      <c r="F109" s="1">
        <v>937.67</v>
      </c>
      <c r="G109" s="1">
        <v>30.7</v>
      </c>
      <c r="H109" s="1">
        <v>17.75</v>
      </c>
    </row>
    <row r="110" spans="1:8" x14ac:dyDescent="0.45">
      <c r="A110" s="1">
        <v>109</v>
      </c>
      <c r="B110" s="1">
        <v>57.26</v>
      </c>
      <c r="C110" s="1">
        <v>0.96899999999999997</v>
      </c>
      <c r="D110" s="1">
        <v>4</v>
      </c>
      <c r="E110" s="1">
        <v>6</v>
      </c>
      <c r="F110" s="1">
        <v>172.52</v>
      </c>
      <c r="G110" s="1">
        <v>22.91</v>
      </c>
      <c r="H110" s="1">
        <v>12.5</v>
      </c>
    </row>
    <row r="111" spans="1:8" x14ac:dyDescent="0.45">
      <c r="A111" s="1">
        <v>110</v>
      </c>
      <c r="B111" s="1">
        <v>50.59</v>
      </c>
      <c r="C111" s="1">
        <v>0.97499999999999998</v>
      </c>
      <c r="D111" s="1">
        <v>4</v>
      </c>
      <c r="E111" s="1">
        <v>6</v>
      </c>
      <c r="F111" s="1">
        <v>730</v>
      </c>
      <c r="G111" s="1">
        <v>28.73</v>
      </c>
      <c r="H111" s="1">
        <v>13.125</v>
      </c>
    </row>
    <row r="112" spans="1:8" x14ac:dyDescent="0.45">
      <c r="A112" s="1">
        <v>111</v>
      </c>
      <c r="B112" s="1">
        <v>59.83</v>
      </c>
      <c r="C112" s="1">
        <v>0.97699999999999998</v>
      </c>
      <c r="D112" s="1">
        <v>4</v>
      </c>
      <c r="E112" s="1">
        <v>6</v>
      </c>
      <c r="F112" s="1">
        <v>269.45999999999998</v>
      </c>
      <c r="G112" s="1">
        <v>23.44</v>
      </c>
      <c r="H112" s="1">
        <v>15.375</v>
      </c>
    </row>
    <row r="113" spans="1:8" x14ac:dyDescent="0.45">
      <c r="A113" s="1">
        <v>112</v>
      </c>
      <c r="B113" s="1">
        <v>53.71</v>
      </c>
      <c r="C113" s="1">
        <v>0.92300000000000004</v>
      </c>
      <c r="D113" s="1">
        <v>4</v>
      </c>
      <c r="E113" s="1">
        <v>5</v>
      </c>
      <c r="F113" s="1">
        <v>209.18</v>
      </c>
      <c r="G113" s="1">
        <v>16.329999999999998</v>
      </c>
      <c r="H113" s="1">
        <v>19.5</v>
      </c>
    </row>
    <row r="114" spans="1:8" x14ac:dyDescent="0.45">
      <c r="A114" s="1">
        <v>113</v>
      </c>
      <c r="B114" s="1">
        <v>51.26</v>
      </c>
      <c r="C114" s="1">
        <v>0.97299999999999998</v>
      </c>
      <c r="D114" s="1">
        <v>4</v>
      </c>
      <c r="E114" s="1">
        <v>6</v>
      </c>
      <c r="F114" s="1">
        <v>107.58</v>
      </c>
      <c r="G114" s="1">
        <v>18.68</v>
      </c>
      <c r="H114" s="1">
        <v>20</v>
      </c>
    </row>
    <row r="115" spans="1:8" x14ac:dyDescent="0.45">
      <c r="A115" s="1">
        <v>114</v>
      </c>
      <c r="B115" s="1">
        <v>70.7</v>
      </c>
      <c r="C115" s="1">
        <v>0.95899999999999996</v>
      </c>
      <c r="D115" s="1">
        <v>4</v>
      </c>
      <c r="E115" s="1">
        <v>5</v>
      </c>
      <c r="F115" s="1">
        <v>96.98</v>
      </c>
      <c r="G115" s="1">
        <v>23.66</v>
      </c>
      <c r="H115" s="1">
        <v>14.75</v>
      </c>
    </row>
    <row r="116" spans="1:8" x14ac:dyDescent="0.45">
      <c r="A116" s="1">
        <v>115</v>
      </c>
      <c r="B116" s="1">
        <v>48.35</v>
      </c>
      <c r="C116" s="1">
        <v>0.94899999999999995</v>
      </c>
      <c r="D116" s="1">
        <v>4</v>
      </c>
      <c r="E116" s="1">
        <v>5</v>
      </c>
      <c r="F116" s="1">
        <v>351.83</v>
      </c>
      <c r="G116" s="1">
        <v>10.97</v>
      </c>
      <c r="H116" s="1">
        <v>20</v>
      </c>
    </row>
    <row r="117" spans="1:8" x14ac:dyDescent="0.45">
      <c r="A117" s="1">
        <v>116</v>
      </c>
      <c r="B117" s="1">
        <v>54.58</v>
      </c>
      <c r="C117" s="1">
        <v>0.94899999999999995</v>
      </c>
      <c r="D117" s="1">
        <v>4</v>
      </c>
      <c r="E117" s="1">
        <v>5</v>
      </c>
      <c r="F117" s="1">
        <v>200.15</v>
      </c>
      <c r="G117" s="1">
        <v>28.9</v>
      </c>
      <c r="H117" s="1">
        <v>16.25</v>
      </c>
    </row>
    <row r="118" spans="1:8" x14ac:dyDescent="0.45">
      <c r="A118" s="1">
        <v>117</v>
      </c>
      <c r="B118" s="1">
        <v>46.69</v>
      </c>
      <c r="C118" s="1">
        <v>0.93500000000000005</v>
      </c>
      <c r="D118" s="1">
        <v>4</v>
      </c>
      <c r="E118" s="1">
        <v>6</v>
      </c>
      <c r="F118" s="1">
        <v>199.97</v>
      </c>
      <c r="G118" s="1">
        <v>18.86</v>
      </c>
      <c r="H118" s="1">
        <v>18</v>
      </c>
    </row>
    <row r="119" spans="1:8" x14ac:dyDescent="0.45">
      <c r="A119" s="1">
        <v>118</v>
      </c>
      <c r="B119" s="1">
        <v>47.86</v>
      </c>
      <c r="C119" s="1">
        <v>0.95</v>
      </c>
      <c r="D119" s="1">
        <v>4</v>
      </c>
      <c r="E119" s="1">
        <v>5</v>
      </c>
      <c r="F119" s="1">
        <v>213.76</v>
      </c>
      <c r="G119" s="1">
        <v>22.81</v>
      </c>
      <c r="H119" s="1">
        <v>18.875</v>
      </c>
    </row>
    <row r="120" spans="1:8" x14ac:dyDescent="0.45">
      <c r="A120" s="1">
        <v>119</v>
      </c>
      <c r="B120" s="1">
        <v>61.35</v>
      </c>
      <c r="C120" s="1">
        <v>0.90200000000000002</v>
      </c>
      <c r="D120" s="1">
        <v>4</v>
      </c>
      <c r="E120" s="1">
        <v>6</v>
      </c>
      <c r="F120" s="1">
        <v>200.12</v>
      </c>
      <c r="G120" s="1">
        <v>21.93</v>
      </c>
      <c r="H120" s="1">
        <v>15.5</v>
      </c>
    </row>
    <row r="121" spans="1:8" x14ac:dyDescent="0.45">
      <c r="A121" s="1">
        <v>120</v>
      </c>
      <c r="B121" s="1">
        <v>53.69</v>
      </c>
      <c r="C121" s="1">
        <v>0.93500000000000005</v>
      </c>
      <c r="D121" s="1">
        <v>4</v>
      </c>
      <c r="E121" s="1">
        <v>5</v>
      </c>
      <c r="F121" s="1">
        <v>96.71</v>
      </c>
      <c r="G121" s="1">
        <v>19.82</v>
      </c>
      <c r="H121" s="1">
        <v>14.5</v>
      </c>
    </row>
    <row r="122" spans="1:8" x14ac:dyDescent="0.45">
      <c r="A122" s="5">
        <v>121</v>
      </c>
      <c r="B122" s="1">
        <v>81.86</v>
      </c>
      <c r="C122" s="1">
        <v>0.96699999999999997</v>
      </c>
      <c r="D122" s="1">
        <v>4</v>
      </c>
      <c r="E122" s="1">
        <v>7</v>
      </c>
      <c r="F122" s="5">
        <v>137</v>
      </c>
      <c r="G122" s="5">
        <v>23.98</v>
      </c>
      <c r="H122" s="1">
        <v>17.125</v>
      </c>
    </row>
    <row r="123" spans="1:8" x14ac:dyDescent="0.45">
      <c r="A123" s="5">
        <v>122</v>
      </c>
      <c r="B123" s="1">
        <v>59.72</v>
      </c>
      <c r="C123" s="1">
        <v>0.92800000000000005</v>
      </c>
      <c r="D123" s="1">
        <v>4</v>
      </c>
      <c r="E123" s="1">
        <v>6</v>
      </c>
      <c r="F123" s="5">
        <v>97.22</v>
      </c>
      <c r="G123" s="5">
        <v>31.1</v>
      </c>
      <c r="H123" s="1">
        <v>20.25</v>
      </c>
    </row>
    <row r="124" spans="1:8" x14ac:dyDescent="0.45">
      <c r="A124" s="5">
        <v>123</v>
      </c>
      <c r="B124" s="1">
        <v>62.32</v>
      </c>
      <c r="C124" s="1">
        <v>0.96899999999999997</v>
      </c>
      <c r="D124" s="1">
        <v>4</v>
      </c>
      <c r="E124" s="1">
        <v>6</v>
      </c>
      <c r="F124" s="5">
        <v>97.01</v>
      </c>
      <c r="G124" s="5">
        <v>26.03</v>
      </c>
      <c r="H124" s="1">
        <v>18.75</v>
      </c>
    </row>
    <row r="125" spans="1:8" x14ac:dyDescent="0.45">
      <c r="A125" s="5">
        <v>124</v>
      </c>
      <c r="B125" s="1">
        <v>74.42</v>
      </c>
      <c r="C125" s="1">
        <v>0.92900000000000005</v>
      </c>
      <c r="D125" s="1">
        <v>4</v>
      </c>
      <c r="E125" s="1">
        <v>7</v>
      </c>
      <c r="F125" s="5">
        <v>97.01</v>
      </c>
      <c r="G125" s="5">
        <v>26.58</v>
      </c>
      <c r="H125" s="1">
        <v>18.125</v>
      </c>
    </row>
    <row r="126" spans="1:8" x14ac:dyDescent="0.45">
      <c r="A126" s="5">
        <v>125</v>
      </c>
      <c r="B126" s="1">
        <v>50.34</v>
      </c>
      <c r="C126" s="1">
        <v>0.95899999999999996</v>
      </c>
      <c r="D126" s="1">
        <v>4</v>
      </c>
      <c r="E126" s="1">
        <v>5</v>
      </c>
      <c r="F126" s="5">
        <v>99.99</v>
      </c>
      <c r="G126" s="5">
        <v>30.67</v>
      </c>
      <c r="H126" s="1">
        <v>21.125</v>
      </c>
    </row>
    <row r="127" spans="1:8" x14ac:dyDescent="0.45">
      <c r="A127" s="5">
        <v>126</v>
      </c>
      <c r="B127" s="1">
        <v>56.81</v>
      </c>
      <c r="C127" s="1">
        <v>0.96799999999999997</v>
      </c>
      <c r="D127" s="1">
        <v>4</v>
      </c>
      <c r="E127" s="1">
        <v>5</v>
      </c>
      <c r="F127" s="5">
        <v>101.9</v>
      </c>
      <c r="G127" s="5">
        <v>23.54</v>
      </c>
      <c r="H127" s="1">
        <v>20.25</v>
      </c>
    </row>
    <row r="128" spans="1:8" x14ac:dyDescent="0.45">
      <c r="A128" s="5">
        <v>127</v>
      </c>
      <c r="B128" s="1">
        <v>40.299999999999997</v>
      </c>
      <c r="C128" s="1">
        <v>0.97899999999999998</v>
      </c>
      <c r="D128" s="1">
        <v>4</v>
      </c>
      <c r="E128" s="1">
        <v>6</v>
      </c>
      <c r="F128" s="5">
        <v>102.33</v>
      </c>
      <c r="G128" s="5">
        <v>33.43</v>
      </c>
      <c r="H128" s="1">
        <v>20.25</v>
      </c>
    </row>
    <row r="129" spans="1:8" x14ac:dyDescent="0.45">
      <c r="A129" s="5">
        <v>128</v>
      </c>
      <c r="B129" s="1">
        <v>47.01</v>
      </c>
      <c r="C129" s="1">
        <v>0.94399999999999995</v>
      </c>
      <c r="D129" s="1">
        <v>4</v>
      </c>
      <c r="E129" s="1">
        <v>4</v>
      </c>
      <c r="F129" s="5">
        <v>101.42</v>
      </c>
      <c r="G129" s="5">
        <v>47.17</v>
      </c>
      <c r="H129" s="1">
        <v>17.5</v>
      </c>
    </row>
    <row r="130" spans="1:8" x14ac:dyDescent="0.45">
      <c r="A130" s="5">
        <v>129</v>
      </c>
      <c r="B130" s="1">
        <v>51.03</v>
      </c>
      <c r="C130" s="1">
        <v>0.95099999999999996</v>
      </c>
      <c r="D130" s="1">
        <v>4</v>
      </c>
      <c r="E130" s="1">
        <v>6</v>
      </c>
      <c r="F130" s="5">
        <v>97.01</v>
      </c>
      <c r="G130" s="5">
        <v>36.82</v>
      </c>
      <c r="H130" s="1">
        <v>21.25</v>
      </c>
    </row>
    <row r="131" spans="1:8" x14ac:dyDescent="0.45">
      <c r="A131" s="5">
        <v>130</v>
      </c>
      <c r="B131" s="1">
        <v>53.96</v>
      </c>
      <c r="C131" s="1">
        <v>0.874</v>
      </c>
      <c r="D131" s="1">
        <v>4</v>
      </c>
      <c r="E131" s="1">
        <v>5</v>
      </c>
      <c r="F131" s="5">
        <v>148.53</v>
      </c>
      <c r="G131" s="5">
        <v>16.91</v>
      </c>
      <c r="H131" s="1">
        <v>21.375</v>
      </c>
    </row>
    <row r="132" spans="1:8" x14ac:dyDescent="0.45">
      <c r="A132" s="5">
        <v>131</v>
      </c>
      <c r="B132" s="1">
        <v>60.75</v>
      </c>
      <c r="C132" s="1">
        <v>0.96199999999999997</v>
      </c>
      <c r="D132" s="1">
        <v>4</v>
      </c>
      <c r="E132" s="1">
        <v>6</v>
      </c>
      <c r="F132" s="5">
        <v>100.1</v>
      </c>
      <c r="G132" s="5">
        <v>25.42</v>
      </c>
      <c r="H132" s="1">
        <v>16.375</v>
      </c>
    </row>
    <row r="133" spans="1:8" x14ac:dyDescent="0.45">
      <c r="A133" s="5">
        <v>132</v>
      </c>
      <c r="B133" s="1">
        <v>71.290000000000006</v>
      </c>
      <c r="C133" s="1">
        <v>0.94899999999999995</v>
      </c>
      <c r="D133" s="1">
        <v>4</v>
      </c>
      <c r="E133" s="1">
        <v>6</v>
      </c>
      <c r="F133" s="5">
        <v>237.89</v>
      </c>
      <c r="G133" s="5">
        <v>24</v>
      </c>
      <c r="H133" s="1">
        <v>17.875</v>
      </c>
    </row>
    <row r="134" spans="1:8" x14ac:dyDescent="0.45">
      <c r="A134" s="5">
        <v>133</v>
      </c>
      <c r="B134" s="1">
        <v>48.3</v>
      </c>
      <c r="C134" s="1">
        <v>0.92</v>
      </c>
      <c r="D134" s="1">
        <v>4</v>
      </c>
      <c r="E134" s="1">
        <v>5</v>
      </c>
      <c r="F134" s="5">
        <v>261.82</v>
      </c>
      <c r="G134" s="5">
        <v>32.549999999999997</v>
      </c>
      <c r="H134" s="1">
        <v>21.25</v>
      </c>
    </row>
    <row r="135" spans="1:8" x14ac:dyDescent="0.45">
      <c r="A135" s="5">
        <v>134</v>
      </c>
      <c r="B135" s="1">
        <v>46.39</v>
      </c>
      <c r="C135" s="1">
        <v>0.96099999999999997</v>
      </c>
      <c r="D135" s="1">
        <v>4</v>
      </c>
      <c r="E135" s="1">
        <v>6</v>
      </c>
      <c r="F135" s="5">
        <v>99.98</v>
      </c>
      <c r="G135" s="5">
        <v>38.97</v>
      </c>
      <c r="H135" s="1">
        <v>19.5</v>
      </c>
    </row>
    <row r="136" spans="1:8" x14ac:dyDescent="0.45">
      <c r="A136" s="5">
        <v>135</v>
      </c>
      <c r="B136" s="1">
        <v>53.06</v>
      </c>
      <c r="C136" s="1">
        <v>0.94399999999999995</v>
      </c>
      <c r="D136" s="1">
        <v>4</v>
      </c>
      <c r="E136" s="1">
        <v>5</v>
      </c>
      <c r="F136" s="5">
        <v>99.95</v>
      </c>
      <c r="G136" s="5">
        <v>26.52</v>
      </c>
      <c r="H136" s="1">
        <v>20.6</v>
      </c>
    </row>
    <row r="137" spans="1:8" x14ac:dyDescent="0.45">
      <c r="A137" s="5">
        <v>136</v>
      </c>
      <c r="B137" s="2">
        <v>51.88</v>
      </c>
      <c r="C137" s="1">
        <v>0.93100000000000005</v>
      </c>
      <c r="D137" s="1">
        <v>4</v>
      </c>
      <c r="E137" s="1">
        <v>5</v>
      </c>
      <c r="F137" s="1">
        <v>75.680000000000007</v>
      </c>
      <c r="G137" s="1">
        <v>32.340000000000003</v>
      </c>
      <c r="H137" s="1">
        <v>17.625</v>
      </c>
    </row>
    <row r="138" spans="1:8" x14ac:dyDescent="0.45">
      <c r="A138" s="5">
        <v>137</v>
      </c>
      <c r="B138" s="2">
        <v>45.87</v>
      </c>
      <c r="C138" s="1">
        <v>0.95399999999999996</v>
      </c>
      <c r="D138" s="1">
        <v>4</v>
      </c>
      <c r="E138" s="1">
        <v>7</v>
      </c>
      <c r="F138" s="1">
        <v>244.53</v>
      </c>
      <c r="G138" s="1">
        <v>28.4</v>
      </c>
      <c r="H138" s="1">
        <v>15</v>
      </c>
    </row>
    <row r="139" spans="1:8" x14ac:dyDescent="0.45">
      <c r="A139" s="5">
        <v>138</v>
      </c>
      <c r="B139" s="2">
        <v>54.6</v>
      </c>
      <c r="C139" s="1">
        <v>0.97899999999999998</v>
      </c>
      <c r="D139" s="1">
        <v>4</v>
      </c>
      <c r="E139" s="1">
        <v>6</v>
      </c>
      <c r="F139" s="1">
        <v>96.7</v>
      </c>
      <c r="G139" s="1">
        <v>37.369999999999997</v>
      </c>
      <c r="H139" s="1">
        <v>17</v>
      </c>
    </row>
    <row r="140" spans="1:8" x14ac:dyDescent="0.45">
      <c r="A140" s="5">
        <v>139</v>
      </c>
      <c r="B140" s="2">
        <v>54.63</v>
      </c>
      <c r="C140" s="1">
        <v>0.94199999999999995</v>
      </c>
      <c r="D140" s="1">
        <v>4</v>
      </c>
      <c r="E140" s="1">
        <v>6</v>
      </c>
      <c r="F140" s="1">
        <v>101.91</v>
      </c>
      <c r="G140" s="1">
        <v>19.93</v>
      </c>
      <c r="H140" s="1">
        <v>15.75</v>
      </c>
    </row>
    <row r="141" spans="1:8" x14ac:dyDescent="0.45">
      <c r="A141" s="5">
        <v>140</v>
      </c>
      <c r="B141" s="2">
        <v>52.93</v>
      </c>
      <c r="C141" s="1">
        <v>0.97099999999999997</v>
      </c>
      <c r="D141" s="1">
        <v>4</v>
      </c>
      <c r="E141" s="1">
        <v>6</v>
      </c>
      <c r="F141" s="1">
        <v>83.26</v>
      </c>
      <c r="G141" s="1">
        <v>34.07</v>
      </c>
      <c r="H141" s="1">
        <v>16.875</v>
      </c>
    </row>
    <row r="142" spans="1:8" x14ac:dyDescent="0.45">
      <c r="A142" s="5">
        <v>141</v>
      </c>
      <c r="B142" s="2">
        <v>54.24</v>
      </c>
      <c r="C142" s="1">
        <v>0.95799999999999996</v>
      </c>
      <c r="D142" s="1">
        <v>4</v>
      </c>
      <c r="E142" s="1">
        <v>5</v>
      </c>
      <c r="F142" s="1">
        <v>79.87</v>
      </c>
      <c r="G142" s="1">
        <v>73.27</v>
      </c>
      <c r="H142" s="1">
        <v>18.625</v>
      </c>
    </row>
    <row r="143" spans="1:8" x14ac:dyDescent="0.45">
      <c r="A143" s="5">
        <v>142</v>
      </c>
      <c r="B143" s="2">
        <v>56.18</v>
      </c>
      <c r="C143" s="1">
        <v>0.97599999999999998</v>
      </c>
      <c r="D143" s="1">
        <v>4</v>
      </c>
      <c r="E143" s="1">
        <v>6</v>
      </c>
      <c r="F143" s="1">
        <v>96.46</v>
      </c>
      <c r="G143" s="1">
        <v>28.26</v>
      </c>
      <c r="H143" s="1">
        <v>16.375</v>
      </c>
    </row>
    <row r="144" spans="1:8" x14ac:dyDescent="0.45">
      <c r="A144" s="5">
        <v>143</v>
      </c>
      <c r="B144" s="2">
        <v>57.84</v>
      </c>
      <c r="C144" s="1">
        <v>0.96099999999999997</v>
      </c>
      <c r="D144" s="1">
        <v>4</v>
      </c>
      <c r="E144" s="1">
        <v>6</v>
      </c>
      <c r="F144" s="1">
        <v>101.45</v>
      </c>
      <c r="G144" s="1">
        <v>29.99</v>
      </c>
      <c r="H144" s="1">
        <v>16.875</v>
      </c>
    </row>
    <row r="145" spans="1:8" x14ac:dyDescent="0.45">
      <c r="A145" s="5">
        <v>144</v>
      </c>
      <c r="B145" s="2">
        <v>53.93</v>
      </c>
      <c r="C145" s="1">
        <v>0.96799999999999997</v>
      </c>
      <c r="D145" s="1">
        <v>4</v>
      </c>
      <c r="E145" s="1">
        <v>6</v>
      </c>
      <c r="F145" s="1">
        <v>134.69</v>
      </c>
      <c r="G145" s="1">
        <v>35.020000000000003</v>
      </c>
      <c r="H145" s="1">
        <v>15</v>
      </c>
    </row>
    <row r="146" spans="1:8" x14ac:dyDescent="0.45">
      <c r="A146" s="5">
        <v>145</v>
      </c>
      <c r="B146" s="2">
        <v>41.55</v>
      </c>
      <c r="C146" s="1">
        <v>0.96599999999999997</v>
      </c>
      <c r="D146" s="1">
        <v>4</v>
      </c>
      <c r="E146" s="1">
        <v>5</v>
      </c>
      <c r="F146" s="1">
        <v>96.69</v>
      </c>
      <c r="G146" s="1">
        <v>35.74</v>
      </c>
      <c r="H146" s="1">
        <v>16.75</v>
      </c>
    </row>
    <row r="147" spans="1:8" x14ac:dyDescent="0.45">
      <c r="A147" s="5">
        <v>146</v>
      </c>
      <c r="B147" s="2">
        <v>55.65</v>
      </c>
      <c r="C147" s="1">
        <v>0.96699999999999997</v>
      </c>
      <c r="D147" s="1">
        <v>4</v>
      </c>
      <c r="E147" s="1">
        <v>6</v>
      </c>
      <c r="F147" s="1">
        <v>99.99</v>
      </c>
      <c r="G147" s="1">
        <v>22.65</v>
      </c>
      <c r="H147" s="1">
        <v>17.25</v>
      </c>
    </row>
    <row r="148" spans="1:8" x14ac:dyDescent="0.45">
      <c r="A148" s="5">
        <v>147</v>
      </c>
      <c r="B148" s="2">
        <v>42.86</v>
      </c>
      <c r="C148" s="1">
        <v>0.93899999999999995</v>
      </c>
      <c r="D148" s="1">
        <v>4</v>
      </c>
      <c r="E148" s="1">
        <v>7</v>
      </c>
      <c r="F148" s="1">
        <v>99.53</v>
      </c>
      <c r="G148" s="1">
        <v>37.67</v>
      </c>
      <c r="H148" s="1">
        <v>19.125</v>
      </c>
    </row>
    <row r="149" spans="1:8" x14ac:dyDescent="0.45">
      <c r="A149" s="5">
        <v>148</v>
      </c>
      <c r="B149" s="2">
        <v>45.46</v>
      </c>
      <c r="C149" s="1">
        <v>0.94399999999999995</v>
      </c>
      <c r="D149" s="1">
        <v>4</v>
      </c>
      <c r="E149" s="1">
        <v>4</v>
      </c>
      <c r="F149" s="1">
        <v>102.05</v>
      </c>
      <c r="G149" s="1">
        <v>47.16</v>
      </c>
      <c r="H149" s="1">
        <v>18.5</v>
      </c>
    </row>
    <row r="150" spans="1:8" x14ac:dyDescent="0.45">
      <c r="A150" s="5">
        <v>149</v>
      </c>
      <c r="B150" s="2">
        <v>55.38</v>
      </c>
      <c r="C150" s="1">
        <v>0.94099999999999995</v>
      </c>
      <c r="D150" s="1">
        <v>4</v>
      </c>
      <c r="E150" s="1">
        <v>5</v>
      </c>
      <c r="F150" s="1">
        <v>99.94</v>
      </c>
      <c r="G150" s="1">
        <v>50.07</v>
      </c>
      <c r="H150" s="1">
        <v>17.125</v>
      </c>
    </row>
    <row r="151" spans="1:8" x14ac:dyDescent="0.45">
      <c r="A151" s="5">
        <v>150</v>
      </c>
      <c r="B151" s="2">
        <v>53.95</v>
      </c>
      <c r="C151" s="1">
        <v>0.96899999999999997</v>
      </c>
      <c r="D151" s="1">
        <v>4</v>
      </c>
      <c r="E151" s="1">
        <v>5</v>
      </c>
      <c r="F151" s="1">
        <v>96.7</v>
      </c>
      <c r="G151" s="1">
        <v>33.08</v>
      </c>
      <c r="H151" s="1">
        <v>15</v>
      </c>
    </row>
    <row r="152" spans="1:8" x14ac:dyDescent="0.45">
      <c r="A152" s="5">
        <v>151</v>
      </c>
      <c r="B152" s="2">
        <v>57.7</v>
      </c>
      <c r="C152" s="1">
        <v>0.94699999999999995</v>
      </c>
      <c r="D152" s="1">
        <v>4</v>
      </c>
      <c r="E152" s="1">
        <v>6</v>
      </c>
      <c r="F152" s="1">
        <v>98.88</v>
      </c>
      <c r="G152" s="1">
        <v>27.45</v>
      </c>
      <c r="H152" s="1">
        <v>16.125</v>
      </c>
    </row>
    <row r="153" spans="1:8" x14ac:dyDescent="0.45">
      <c r="A153" s="5">
        <v>152</v>
      </c>
      <c r="B153" s="2">
        <v>63.08</v>
      </c>
      <c r="C153" s="1">
        <v>0.94</v>
      </c>
      <c r="D153" s="1">
        <v>4</v>
      </c>
      <c r="E153" s="1">
        <v>6</v>
      </c>
      <c r="F153" s="1">
        <v>99.91</v>
      </c>
      <c r="G153" s="1">
        <v>38.46</v>
      </c>
      <c r="H153" s="1">
        <v>17.375</v>
      </c>
    </row>
    <row r="154" spans="1:8" x14ac:dyDescent="0.45">
      <c r="A154" s="5">
        <v>153</v>
      </c>
      <c r="B154" s="2">
        <v>51.05</v>
      </c>
      <c r="C154" s="1">
        <v>0.98</v>
      </c>
      <c r="D154" s="1">
        <v>4</v>
      </c>
      <c r="E154" s="1">
        <v>6</v>
      </c>
      <c r="F154" s="1">
        <v>102.56</v>
      </c>
      <c r="G154" s="1">
        <v>46.51</v>
      </c>
      <c r="H154" s="1">
        <v>15.25</v>
      </c>
    </row>
    <row r="155" spans="1:8" x14ac:dyDescent="0.45">
      <c r="A155" s="5">
        <v>154</v>
      </c>
      <c r="B155" s="2">
        <v>63.58</v>
      </c>
      <c r="C155" s="1">
        <v>0.88100000000000001</v>
      </c>
      <c r="D155" s="1">
        <v>4</v>
      </c>
      <c r="E155" s="1">
        <v>6</v>
      </c>
      <c r="F155" s="1">
        <v>130.71</v>
      </c>
      <c r="G155" s="1">
        <v>36.07</v>
      </c>
      <c r="H155" s="1">
        <v>15.75</v>
      </c>
    </row>
    <row r="156" spans="1:8" x14ac:dyDescent="0.45">
      <c r="A156" s="5">
        <v>155</v>
      </c>
      <c r="B156" s="2">
        <v>38.229999999999997</v>
      </c>
      <c r="C156" s="1">
        <v>0.92500000000000004</v>
      </c>
      <c r="D156" s="1">
        <v>4</v>
      </c>
      <c r="E156" s="1">
        <v>6</v>
      </c>
      <c r="F156" s="1">
        <v>131.38</v>
      </c>
      <c r="G156" s="1">
        <v>22.5</v>
      </c>
      <c r="H156" s="1">
        <v>17.375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DE8D-7162-B64E-8176-5D2C6BD7E88C}">
  <dimension ref="A1:K101"/>
  <sheetViews>
    <sheetView workbookViewId="0">
      <selection activeCell="I2" sqref="I2"/>
    </sheetView>
  </sheetViews>
  <sheetFormatPr baseColWidth="10" defaultRowHeight="16" x14ac:dyDescent="0.2"/>
  <cols>
    <col min="1" max="1" width="19.83203125" bestFit="1" customWidth="1"/>
    <col min="2" max="2" width="15.33203125" bestFit="1" customWidth="1"/>
    <col min="3" max="3" width="31.5" bestFit="1" customWidth="1"/>
    <col min="4" max="4" width="14.6640625" bestFit="1" customWidth="1"/>
    <col min="5" max="5" width="11.1640625" bestFit="1" customWidth="1"/>
    <col min="6" max="6" width="23.83203125" bestFit="1" customWidth="1"/>
    <col min="7" max="8" width="11.1640625" bestFit="1" customWidth="1"/>
    <col min="9" max="9" width="23.83203125" bestFit="1" customWidth="1"/>
    <col min="10" max="10" width="21" bestFit="1" customWidth="1"/>
  </cols>
  <sheetData>
    <row r="1" spans="1:11" ht="37" x14ac:dyDescent="0.45">
      <c r="A1" s="10" t="s">
        <v>12</v>
      </c>
      <c r="B1" s="10"/>
      <c r="C1" s="10"/>
      <c r="D1" s="10" t="s">
        <v>13</v>
      </c>
      <c r="E1" s="10"/>
      <c r="F1" s="10"/>
      <c r="G1" s="11"/>
      <c r="H1" s="11"/>
      <c r="I1" s="11"/>
    </row>
    <row r="2" spans="1:11" ht="37" x14ac:dyDescent="0.45">
      <c r="A2" s="6" t="s">
        <v>14</v>
      </c>
      <c r="B2" s="6" t="s">
        <v>6</v>
      </c>
      <c r="C2" s="6" t="s">
        <v>15</v>
      </c>
      <c r="D2" s="6" t="s">
        <v>14</v>
      </c>
      <c r="E2" s="6" t="s">
        <v>6</v>
      </c>
      <c r="F2" s="6" t="s">
        <v>15</v>
      </c>
      <c r="G2" s="9"/>
      <c r="H2" s="9"/>
      <c r="I2" s="9"/>
    </row>
    <row r="3" spans="1:11" ht="37" x14ac:dyDescent="0.45">
      <c r="A3" s="7">
        <v>0</v>
      </c>
      <c r="B3" s="7">
        <v>0</v>
      </c>
      <c r="C3" s="8" t="s">
        <v>7</v>
      </c>
      <c r="D3" s="7">
        <v>0</v>
      </c>
      <c r="E3" s="7">
        <v>0</v>
      </c>
      <c r="F3" s="8" t="s">
        <v>8</v>
      </c>
      <c r="G3" s="1"/>
      <c r="H3" s="1"/>
      <c r="I3" s="3"/>
    </row>
    <row r="4" spans="1:11" ht="37" x14ac:dyDescent="0.45">
      <c r="A4" s="7">
        <v>15.5</v>
      </c>
      <c r="B4" s="7">
        <v>1</v>
      </c>
      <c r="C4" s="8" t="s">
        <v>8</v>
      </c>
      <c r="D4" s="7">
        <v>17.5</v>
      </c>
      <c r="E4" s="7">
        <v>1</v>
      </c>
      <c r="F4" s="8" t="s">
        <v>10</v>
      </c>
      <c r="G4" s="1"/>
      <c r="H4" s="1"/>
      <c r="I4" s="3"/>
      <c r="K4" s="1"/>
    </row>
    <row r="5" spans="1:11" ht="37" x14ac:dyDescent="0.45">
      <c r="A5" s="7">
        <v>18.5</v>
      </c>
      <c r="B5" s="7">
        <v>2</v>
      </c>
      <c r="C5" s="8" t="s">
        <v>9</v>
      </c>
      <c r="G5" s="1"/>
      <c r="I5" s="2"/>
      <c r="K5" s="1"/>
    </row>
    <row r="6" spans="1:11" ht="37" x14ac:dyDescent="0.45">
      <c r="A6" s="7">
        <v>22.5</v>
      </c>
      <c r="B6" s="7">
        <v>3</v>
      </c>
      <c r="C6" s="8" t="s">
        <v>10</v>
      </c>
      <c r="G6" s="1"/>
      <c r="I6" s="2"/>
      <c r="K6" s="1"/>
    </row>
    <row r="7" spans="1:11" ht="37" x14ac:dyDescent="0.45">
      <c r="G7" s="1"/>
      <c r="I7" s="2"/>
      <c r="K7" s="1"/>
    </row>
    <row r="8" spans="1:11" ht="37" x14ac:dyDescent="0.45">
      <c r="A8" s="1"/>
      <c r="B8" s="1"/>
      <c r="D8" s="1"/>
      <c r="E8" s="1"/>
      <c r="G8" s="1"/>
      <c r="I8" s="2"/>
      <c r="K8" s="1"/>
    </row>
    <row r="9" spans="1:11" ht="37" x14ac:dyDescent="0.45">
      <c r="A9" s="1"/>
      <c r="B9" s="1"/>
      <c r="G9" s="1"/>
      <c r="I9" s="2"/>
      <c r="K9" s="1"/>
    </row>
    <row r="10" spans="1:11" ht="37" x14ac:dyDescent="0.45">
      <c r="A10" s="1"/>
      <c r="B10" s="1"/>
      <c r="G10" s="1"/>
      <c r="I10" s="2"/>
      <c r="K10" s="1"/>
    </row>
    <row r="11" spans="1:11" ht="37" x14ac:dyDescent="0.45">
      <c r="A11" s="1"/>
      <c r="B11" s="1"/>
      <c r="G11" s="1"/>
      <c r="I11" s="2"/>
      <c r="K11" s="1"/>
    </row>
    <row r="12" spans="1:11" ht="37" x14ac:dyDescent="0.45">
      <c r="A12" s="1"/>
      <c r="B12" s="1"/>
      <c r="G12" s="1"/>
      <c r="I12" s="2"/>
      <c r="K12" s="1"/>
    </row>
    <row r="13" spans="1:11" ht="37" x14ac:dyDescent="0.45">
      <c r="A13" s="1"/>
      <c r="B13" s="1"/>
      <c r="G13" s="1"/>
      <c r="I13" s="2"/>
      <c r="K13" s="1"/>
    </row>
    <row r="14" spans="1:11" ht="37" x14ac:dyDescent="0.45">
      <c r="A14" s="1"/>
      <c r="B14" s="1"/>
      <c r="G14" s="1"/>
      <c r="I14" s="2"/>
      <c r="K14" s="1"/>
    </row>
    <row r="15" spans="1:11" ht="37" x14ac:dyDescent="0.45">
      <c r="A15" s="1"/>
      <c r="B15" s="1"/>
      <c r="G15" s="1"/>
      <c r="I15" s="2"/>
      <c r="K15" s="1"/>
    </row>
    <row r="16" spans="1:11" ht="37" x14ac:dyDescent="0.45">
      <c r="A16" s="1"/>
      <c r="B16" s="1"/>
      <c r="G16" s="1"/>
      <c r="I16" s="2"/>
      <c r="K16" s="1"/>
    </row>
    <row r="17" spans="1:11" ht="37" x14ac:dyDescent="0.45">
      <c r="A17" s="1"/>
      <c r="B17" s="1"/>
      <c r="G17" s="1"/>
      <c r="I17" s="2"/>
      <c r="K17" s="1"/>
    </row>
    <row r="18" spans="1:11" ht="37" x14ac:dyDescent="0.45">
      <c r="A18" s="1"/>
      <c r="B18" s="1"/>
      <c r="G18" s="1"/>
      <c r="I18" s="2"/>
      <c r="K18" s="1"/>
    </row>
    <row r="19" spans="1:11" ht="37" x14ac:dyDescent="0.45">
      <c r="A19" s="1"/>
      <c r="B19" s="1"/>
      <c r="G19" s="1"/>
      <c r="I19" s="2"/>
      <c r="K19" s="1"/>
    </row>
    <row r="20" spans="1:11" ht="37" x14ac:dyDescent="0.45">
      <c r="A20" s="1"/>
      <c r="B20" s="1"/>
      <c r="G20" s="1"/>
      <c r="I20" s="2"/>
      <c r="K20" s="1"/>
    </row>
    <row r="21" spans="1:11" ht="37" x14ac:dyDescent="0.45">
      <c r="G21" s="1"/>
      <c r="I21" s="2"/>
      <c r="K21" s="1"/>
    </row>
    <row r="22" spans="1:11" ht="37" x14ac:dyDescent="0.45">
      <c r="G22" s="1"/>
      <c r="I22" s="2"/>
      <c r="K22" s="1"/>
    </row>
    <row r="23" spans="1:11" ht="37" x14ac:dyDescent="0.45">
      <c r="G23" s="1"/>
      <c r="I23" s="2"/>
      <c r="K23" s="1"/>
    </row>
    <row r="24" spans="1:11" ht="37" x14ac:dyDescent="0.45">
      <c r="G24" s="1"/>
      <c r="I24" s="2"/>
      <c r="K24" s="1"/>
    </row>
    <row r="25" spans="1:11" ht="37" x14ac:dyDescent="0.45">
      <c r="G25" s="1"/>
      <c r="I25" s="2"/>
      <c r="K25" s="1"/>
    </row>
    <row r="26" spans="1:11" ht="37" x14ac:dyDescent="0.45">
      <c r="G26" s="1"/>
      <c r="I26" s="2"/>
      <c r="K26" s="1"/>
    </row>
    <row r="27" spans="1:11" ht="37" x14ac:dyDescent="0.45">
      <c r="G27" s="1"/>
      <c r="I27" s="2"/>
      <c r="K27" s="1"/>
    </row>
    <row r="28" spans="1:11" ht="37" x14ac:dyDescent="0.45">
      <c r="G28" s="1"/>
      <c r="I28" s="2"/>
      <c r="K28" s="1"/>
    </row>
    <row r="29" spans="1:11" ht="37" x14ac:dyDescent="0.45">
      <c r="G29" s="1"/>
      <c r="I29" s="2"/>
      <c r="K29" s="1"/>
    </row>
    <row r="30" spans="1:11" ht="37" x14ac:dyDescent="0.45">
      <c r="G30" s="1"/>
      <c r="I30" s="2"/>
      <c r="K30" s="1"/>
    </row>
    <row r="31" spans="1:11" ht="37" x14ac:dyDescent="0.45">
      <c r="G31" s="1"/>
      <c r="I31" s="2"/>
      <c r="K31" s="1"/>
    </row>
    <row r="32" spans="1:11" ht="37" x14ac:dyDescent="0.45">
      <c r="G32" s="1"/>
      <c r="I32" s="1"/>
      <c r="K32" s="1"/>
    </row>
    <row r="33" spans="7:11" ht="37" x14ac:dyDescent="0.45">
      <c r="G33" s="1"/>
      <c r="I33" s="1"/>
      <c r="K33" s="1"/>
    </row>
    <row r="34" spans="7:11" ht="37" x14ac:dyDescent="0.45">
      <c r="G34" s="1"/>
      <c r="I34" s="1"/>
      <c r="K34" s="1"/>
    </row>
    <row r="35" spans="7:11" ht="37" x14ac:dyDescent="0.45">
      <c r="G35" s="1"/>
      <c r="I35" s="1"/>
      <c r="K35" s="1"/>
    </row>
    <row r="36" spans="7:11" ht="37" x14ac:dyDescent="0.45">
      <c r="G36" s="1"/>
      <c r="I36" s="1"/>
      <c r="K36" s="1"/>
    </row>
    <row r="37" spans="7:11" ht="37" x14ac:dyDescent="0.45">
      <c r="G37" s="1"/>
      <c r="I37" s="1"/>
      <c r="K37" s="1"/>
    </row>
    <row r="38" spans="7:11" ht="37" x14ac:dyDescent="0.45">
      <c r="G38" s="1"/>
      <c r="I38" s="1"/>
      <c r="K38" s="1"/>
    </row>
    <row r="39" spans="7:11" ht="37" x14ac:dyDescent="0.45">
      <c r="G39" s="1"/>
      <c r="I39" s="1"/>
      <c r="K39" s="1"/>
    </row>
    <row r="40" spans="7:11" ht="37" x14ac:dyDescent="0.45">
      <c r="G40" s="1"/>
      <c r="I40" s="1"/>
      <c r="K40" s="1"/>
    </row>
    <row r="41" spans="7:11" ht="37" x14ac:dyDescent="0.45">
      <c r="G41" s="1"/>
      <c r="I41" s="1"/>
      <c r="K41" s="1"/>
    </row>
    <row r="42" spans="7:11" ht="37" x14ac:dyDescent="0.45">
      <c r="G42" s="1"/>
      <c r="I42" s="1"/>
      <c r="K42" s="1"/>
    </row>
    <row r="43" spans="7:11" ht="37" x14ac:dyDescent="0.45">
      <c r="G43" s="1"/>
      <c r="I43" s="1"/>
      <c r="K43" s="1"/>
    </row>
    <row r="44" spans="7:11" ht="37" x14ac:dyDescent="0.45">
      <c r="G44" s="1"/>
      <c r="I44" s="1"/>
      <c r="K44" s="1"/>
    </row>
    <row r="45" spans="7:11" ht="37" x14ac:dyDescent="0.45">
      <c r="G45" s="1"/>
      <c r="I45" s="1"/>
      <c r="K45" s="1"/>
    </row>
    <row r="46" spans="7:11" ht="37" x14ac:dyDescent="0.45">
      <c r="G46" s="1"/>
      <c r="I46" s="1"/>
      <c r="K46" s="1"/>
    </row>
    <row r="47" spans="7:11" ht="37" x14ac:dyDescent="0.45">
      <c r="G47" s="1"/>
      <c r="I47" s="1"/>
      <c r="K47" s="1"/>
    </row>
    <row r="48" spans="7:11" ht="37" x14ac:dyDescent="0.45">
      <c r="G48" s="1"/>
      <c r="I48" s="1"/>
      <c r="K48" s="1"/>
    </row>
    <row r="49" spans="7:11" ht="37" x14ac:dyDescent="0.45">
      <c r="G49" s="1"/>
      <c r="I49" s="1"/>
      <c r="K49" s="1"/>
    </row>
    <row r="50" spans="7:11" ht="37" x14ac:dyDescent="0.45">
      <c r="G50" s="1"/>
      <c r="I50" s="1"/>
      <c r="K50" s="1"/>
    </row>
    <row r="51" spans="7:11" ht="37" x14ac:dyDescent="0.45">
      <c r="G51" s="1"/>
      <c r="I51" s="1"/>
      <c r="K51" s="1"/>
    </row>
    <row r="52" spans="7:11" ht="37" x14ac:dyDescent="0.45">
      <c r="G52" s="1"/>
      <c r="I52" s="1"/>
      <c r="K52" s="1"/>
    </row>
    <row r="53" spans="7:11" ht="37" x14ac:dyDescent="0.45">
      <c r="G53" s="1"/>
      <c r="I53" s="1"/>
      <c r="K53" s="1"/>
    </row>
    <row r="54" spans="7:11" ht="37" x14ac:dyDescent="0.45">
      <c r="G54" s="1"/>
      <c r="I54" s="1"/>
      <c r="K54" s="1"/>
    </row>
    <row r="55" spans="7:11" ht="37" x14ac:dyDescent="0.45">
      <c r="G55" s="1"/>
      <c r="I55" s="1"/>
      <c r="K55" s="1"/>
    </row>
    <row r="56" spans="7:11" ht="37" x14ac:dyDescent="0.45">
      <c r="G56" s="1"/>
      <c r="K56" s="1"/>
    </row>
    <row r="57" spans="7:11" ht="37" x14ac:dyDescent="0.45">
      <c r="G57" s="1"/>
      <c r="K57" s="1"/>
    </row>
    <row r="58" spans="7:11" ht="37" x14ac:dyDescent="0.45">
      <c r="G58" s="1"/>
      <c r="K58" s="1"/>
    </row>
    <row r="59" spans="7:11" ht="37" x14ac:dyDescent="0.45">
      <c r="G59" s="1"/>
      <c r="K59" s="1"/>
    </row>
    <row r="60" spans="7:11" ht="37" x14ac:dyDescent="0.45">
      <c r="G60" s="1"/>
      <c r="K60" s="1"/>
    </row>
    <row r="61" spans="7:11" ht="37" x14ac:dyDescent="0.45">
      <c r="G61" s="1"/>
      <c r="K61" s="1"/>
    </row>
    <row r="62" spans="7:11" ht="37" x14ac:dyDescent="0.45">
      <c r="G62" s="1"/>
      <c r="K62" s="1"/>
    </row>
    <row r="63" spans="7:11" ht="37" x14ac:dyDescent="0.45">
      <c r="G63" s="1"/>
      <c r="K63" s="1"/>
    </row>
    <row r="64" spans="7:11" ht="37" x14ac:dyDescent="0.45">
      <c r="G64" s="1"/>
      <c r="K64" s="1"/>
    </row>
    <row r="65" spans="7:11" ht="37" x14ac:dyDescent="0.45">
      <c r="G65" s="1"/>
      <c r="K65" s="1"/>
    </row>
    <row r="66" spans="7:11" ht="37" x14ac:dyDescent="0.45">
      <c r="G66" s="1"/>
      <c r="K66" s="1"/>
    </row>
    <row r="67" spans="7:11" ht="37" x14ac:dyDescent="0.45">
      <c r="G67" s="1"/>
      <c r="K67" s="1"/>
    </row>
    <row r="68" spans="7:11" ht="37" x14ac:dyDescent="0.45">
      <c r="G68" s="1"/>
      <c r="K68" s="1"/>
    </row>
    <row r="69" spans="7:11" ht="37" x14ac:dyDescent="0.45">
      <c r="G69" s="1"/>
      <c r="K69" s="1"/>
    </row>
    <row r="70" spans="7:11" ht="37" x14ac:dyDescent="0.45">
      <c r="G70" s="1"/>
      <c r="K70" s="1"/>
    </row>
    <row r="71" spans="7:11" ht="37" x14ac:dyDescent="0.45">
      <c r="G71" s="1"/>
      <c r="K71" s="1"/>
    </row>
    <row r="72" spans="7:11" ht="37" x14ac:dyDescent="0.45">
      <c r="G72" s="1"/>
      <c r="K72" s="1"/>
    </row>
    <row r="73" spans="7:11" ht="37" x14ac:dyDescent="0.45">
      <c r="G73" s="1"/>
      <c r="K73" s="1"/>
    </row>
    <row r="74" spans="7:11" ht="37" x14ac:dyDescent="0.45">
      <c r="G74" s="1"/>
      <c r="K74" s="1"/>
    </row>
    <row r="75" spans="7:11" ht="37" x14ac:dyDescent="0.45">
      <c r="G75" s="1"/>
      <c r="K75" s="1"/>
    </row>
    <row r="76" spans="7:11" ht="37" x14ac:dyDescent="0.45">
      <c r="G76" s="1"/>
      <c r="K76" s="1"/>
    </row>
    <row r="77" spans="7:11" ht="37" x14ac:dyDescent="0.45">
      <c r="G77" s="1"/>
      <c r="K77" s="1"/>
    </row>
    <row r="78" spans="7:11" ht="37" x14ac:dyDescent="0.45">
      <c r="G78" s="1"/>
      <c r="K78" s="1"/>
    </row>
    <row r="79" spans="7:11" ht="37" x14ac:dyDescent="0.45">
      <c r="G79" s="1"/>
      <c r="K79" s="1"/>
    </row>
    <row r="80" spans="7:11" ht="37" x14ac:dyDescent="0.45">
      <c r="G80" s="1"/>
      <c r="K80" s="1"/>
    </row>
    <row r="81" spans="7:11" ht="37" x14ac:dyDescent="0.45">
      <c r="G81" s="1"/>
      <c r="K81" s="1"/>
    </row>
    <row r="82" spans="7:11" ht="37" x14ac:dyDescent="0.45">
      <c r="G82" s="1"/>
      <c r="K82" s="1"/>
    </row>
    <row r="83" spans="7:11" ht="37" x14ac:dyDescent="0.45">
      <c r="G83" s="1"/>
      <c r="K83" s="1"/>
    </row>
    <row r="84" spans="7:11" ht="37" x14ac:dyDescent="0.45">
      <c r="G84" s="1"/>
      <c r="K84" s="1"/>
    </row>
    <row r="85" spans="7:11" ht="37" x14ac:dyDescent="0.45">
      <c r="G85" s="1"/>
      <c r="K85" s="1"/>
    </row>
    <row r="86" spans="7:11" ht="37" x14ac:dyDescent="0.45">
      <c r="G86" s="1"/>
      <c r="K86" s="1"/>
    </row>
    <row r="87" spans="7:11" ht="37" x14ac:dyDescent="0.45">
      <c r="G87" s="1"/>
      <c r="K87" s="1"/>
    </row>
    <row r="88" spans="7:11" ht="37" x14ac:dyDescent="0.45">
      <c r="G88" s="1"/>
      <c r="K88" s="1"/>
    </row>
    <row r="89" spans="7:11" ht="37" x14ac:dyDescent="0.45">
      <c r="G89" s="1"/>
      <c r="K89" s="1"/>
    </row>
    <row r="90" spans="7:11" ht="37" x14ac:dyDescent="0.45">
      <c r="G90" s="1"/>
      <c r="K90" s="1"/>
    </row>
    <row r="91" spans="7:11" ht="37" x14ac:dyDescent="0.45">
      <c r="G91" s="1"/>
      <c r="K91" s="1"/>
    </row>
    <row r="92" spans="7:11" ht="37" x14ac:dyDescent="0.45">
      <c r="G92" s="1"/>
      <c r="K92" s="1"/>
    </row>
    <row r="93" spans="7:11" ht="37" x14ac:dyDescent="0.45">
      <c r="G93" s="1"/>
      <c r="K93" s="1"/>
    </row>
    <row r="94" spans="7:11" ht="37" x14ac:dyDescent="0.45">
      <c r="G94" s="1"/>
      <c r="K94" s="1"/>
    </row>
    <row r="95" spans="7:11" ht="37" x14ac:dyDescent="0.45">
      <c r="G95" s="1"/>
      <c r="K95" s="1"/>
    </row>
    <row r="96" spans="7:11" ht="37" x14ac:dyDescent="0.45">
      <c r="G96" s="1"/>
      <c r="K96" s="1"/>
    </row>
    <row r="97" spans="7:11" ht="37" x14ac:dyDescent="0.45">
      <c r="G97" s="1"/>
      <c r="K97" s="1"/>
    </row>
    <row r="98" spans="7:11" ht="37" x14ac:dyDescent="0.45">
      <c r="G98" s="1"/>
      <c r="K98" s="1"/>
    </row>
    <row r="99" spans="7:11" ht="37" x14ac:dyDescent="0.45">
      <c r="G99" s="1"/>
      <c r="K99" s="1"/>
    </row>
    <row r="100" spans="7:11" ht="37" x14ac:dyDescent="0.45">
      <c r="G100" s="1"/>
      <c r="K100" s="1"/>
    </row>
    <row r="101" spans="7:11" ht="37" x14ac:dyDescent="0.45">
      <c r="G101" s="1"/>
      <c r="K101" s="1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Augmented</vt:lpstr>
      <vt:lpstr>GoodDataset</vt:lpstr>
      <vt:lpstr>Raw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Sippawit Thammawiset</dc:creator>
  <cp:lastModifiedBy>Sippawit Thammawiset</cp:lastModifiedBy>
  <dcterms:created xsi:type="dcterms:W3CDTF">2023-08-07T11:40:30Z</dcterms:created>
  <dcterms:modified xsi:type="dcterms:W3CDTF">2023-10-09T15:11:23Z</dcterms:modified>
</cp:coreProperties>
</file>