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I6" i="1" l="1"/>
  <c r="C32" i="1"/>
  <c r="D32" i="1"/>
  <c r="E31" i="1"/>
  <c r="E30" i="1"/>
  <c r="E29" i="1"/>
  <c r="E28" i="1"/>
  <c r="E27" i="1"/>
  <c r="E26" i="1"/>
  <c r="E25" i="1"/>
  <c r="E24" i="1"/>
  <c r="E23" i="1"/>
  <c r="E22" i="1"/>
  <c r="E21" i="1"/>
  <c r="E20" i="1"/>
  <c r="F20" i="1" s="1"/>
  <c r="D16" i="1"/>
  <c r="C16" i="1"/>
  <c r="I4" i="1"/>
  <c r="F6" i="1"/>
  <c r="F7" i="1"/>
  <c r="F8" i="1" s="1"/>
  <c r="F9" i="1" s="1"/>
  <c r="F10" i="1" s="1"/>
  <c r="F11" i="1" s="1"/>
  <c r="F5" i="1"/>
  <c r="E6" i="1"/>
  <c r="E7" i="1"/>
  <c r="E8" i="1"/>
  <c r="E9" i="1"/>
  <c r="E10" i="1"/>
  <c r="E11" i="1"/>
  <c r="E12" i="1"/>
  <c r="E13" i="1"/>
  <c r="E14" i="1"/>
  <c r="E15" i="1"/>
  <c r="E5" i="1"/>
  <c r="F4" i="1"/>
  <c r="E4" i="1"/>
  <c r="F21" i="1" l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12" i="1"/>
  <c r="F13" i="1" l="1"/>
  <c r="F14" i="1" s="1"/>
  <c r="F15" i="1" s="1"/>
</calcChain>
</file>

<file path=xl/sharedStrings.xml><?xml version="1.0" encoding="utf-8"?>
<sst xmlns="http://schemas.openxmlformats.org/spreadsheetml/2006/main" count="37" uniqueCount="20">
  <si>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</si>
  <si>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</si>
  <si>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</si>
  <si>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</si>
  <si>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</si>
  <si>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</si>
  <si>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</si>
  <si>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</si>
  <si>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</si>
  <si>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</si>
  <si>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</si>
  <si>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</si>
  <si>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up</t>
  </si>
  <si>
    <t>down</t>
  </si>
  <si>
    <t>total</t>
  </si>
  <si>
    <t>solde</t>
  </si>
  <si>
    <t>Solde CIC 2020</t>
  </si>
  <si>
    <t>Solde CIC 2019</t>
  </si>
  <si>
    <t>TOTAl</t>
  </si>
  <si>
    <t>Solde CIC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</si>
</sst>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1" fillId="0" borderId="3" xfId="0" applyFont="1" applyBorder="1"/>
    <xf numFmtId="0" fontId="1" fillId="0" borderId="1" xfId="0" applyFont="1" applyBorder="1"/>
    <xf numFmtId="0" fontId="2" fillId="0" borderId="1" xfId="0" applyFont="1" applyBorder="1"/>
    <xf numFmtId="0" fontId="2" fillId="0" borderId="7" xfId="0" applyFont="1" applyBorder="1"/>
    <xf numFmtId="0" fontId="2" fillId="0" borderId="8" xfId="0" applyFont="1" applyBorder="1"/>
    <xf numFmtId="0" fontId="0" fillId="0" borderId="11" xfId="0" applyBorder="1"/>
    <xf numFmtId="0" fontId="2" fillId="0" borderId="12" xfId="0" applyFont="1" applyBorder="1"/>
    <xf numFmtId="0" fontId="1" fillId="0" borderId="13" xfId="0" applyFont="1" applyBorder="1"/>
    <xf numFmtId="0" fontId="0" fillId="0" borderId="2" xfId="0" applyFill="1" applyBorder="1"/>
    <xf numFmtId="0" fontId="2" fillId="0" borderId="14" xfId="0" applyFont="1" applyBorder="1"/>
    <xf numFmtId="0" fontId="1" fillId="0" borderId="14" xfId="0" applyFont="1" applyBorder="1"/>
    <xf numFmtId="0" fontId="0" fillId="0" borderId="14" xfId="0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2"/>
  <sheetViews>
    <sheetView tabSelected="1" workbookViewId="0">
      <selection activeCell="E28" sqref="E28"/>
    </sheetView>
  </sheetViews>
  <sheetFormatPr baseColWidth="10" defaultColWidth="9.140625" defaultRowHeight="15" x14ac:dyDescent="0.25"/>
  <cols>
    <col min="2" max="2" width="10.85546875" bestFit="1" customWidth="1"/>
    <col min="3" max="3" width="14.42578125" customWidth="1"/>
    <col min="4" max="4" width="13.28515625" customWidth="1"/>
    <col min="5" max="5" width="17" customWidth="1"/>
    <col min="6" max="6" width="21.5703125" customWidth="1"/>
    <col min="8" max="8" width="13.7109375" bestFit="1" customWidth="1"/>
  </cols>
  <sheetData>
    <row r="2" spans="2:9" ht="15.75" thickBot="1" x14ac:dyDescent="0.3">
      <c r="H2" t="s">
        <v>17</v>
      </c>
      <c r="I2">
        <v>769.3</v>
      </c>
    </row>
    <row r="3" spans="2:9" ht="15.75" thickBot="1" x14ac:dyDescent="0.3">
      <c r="B3" s="1">
        <v>2020</v>
      </c>
      <c r="C3" s="2" t="s">
        <v>12</v>
      </c>
      <c r="D3" s="2" t="s">
        <v>13</v>
      </c>
      <c r="E3" s="2" t="s">
        <v>14</v>
      </c>
      <c r="F3" s="3" t="s">
        <v>15</v>
      </c>
    </row>
    <row r="4" spans="2:9" x14ac:dyDescent="0.25">
      <c r="B4" s="4" t="s">
        <v>0</v>
      </c>
      <c r="C4" s="9"/>
      <c r="D4" s="6">
        <v>26.2</v>
      </c>
      <c r="E4" s="6">
        <f>C4-D4</f>
        <v>-26.2</v>
      </c>
      <c r="F4" s="6">
        <f>E4</f>
        <v>-26.2</v>
      </c>
      <c r="H4" t="s">
        <v>16</v>
      </c>
      <c r="I4">
        <f>I2+F15</f>
        <v>301.82999999999993</v>
      </c>
    </row>
    <row r="5" spans="2:9" x14ac:dyDescent="0.25">
      <c r="B5" s="5" t="s">
        <v>1</v>
      </c>
      <c r="C5" s="10"/>
      <c r="D5" s="7">
        <v>194.57</v>
      </c>
      <c r="E5" s="7">
        <f>C5-D5</f>
        <v>-194.57</v>
      </c>
      <c r="F5" s="7">
        <f>F4+E5</f>
        <v>-220.76999999999998</v>
      </c>
    </row>
    <row r="6" spans="2:9" x14ac:dyDescent="0.25">
      <c r="B6" s="5" t="s">
        <v>2</v>
      </c>
      <c r="C6" s="10"/>
      <c r="D6" s="7">
        <v>12.7</v>
      </c>
      <c r="E6" s="7">
        <f t="shared" ref="E6:E15" si="0">C6-D6</f>
        <v>-12.7</v>
      </c>
      <c r="F6" s="7">
        <f t="shared" ref="F6:F15" si="1">F5+E6</f>
        <v>-233.46999999999997</v>
      </c>
      <c r="H6" t="s">
        <v>19</v>
      </c>
      <c r="I6">
        <f>I4+F31</f>
        <v>221.7299999999999</v>
      </c>
    </row>
    <row r="7" spans="2:9" x14ac:dyDescent="0.25">
      <c r="B7" s="5" t="s">
        <v>3</v>
      </c>
      <c r="C7" s="10">
        <v>150</v>
      </c>
      <c r="D7" s="7">
        <v>26.2</v>
      </c>
      <c r="E7" s="8">
        <f t="shared" si="0"/>
        <v>123.8</v>
      </c>
      <c r="F7" s="7">
        <f t="shared" si="1"/>
        <v>-109.66999999999997</v>
      </c>
    </row>
    <row r="8" spans="2:9" x14ac:dyDescent="0.25">
      <c r="B8" s="5" t="s">
        <v>4</v>
      </c>
      <c r="C8" s="10"/>
      <c r="D8" s="7">
        <v>52.14</v>
      </c>
      <c r="E8" s="7">
        <f t="shared" si="0"/>
        <v>-52.14</v>
      </c>
      <c r="F8" s="7">
        <f t="shared" si="1"/>
        <v>-161.80999999999997</v>
      </c>
    </row>
    <row r="9" spans="2:9" x14ac:dyDescent="0.25">
      <c r="B9" s="5" t="s">
        <v>5</v>
      </c>
      <c r="C9" s="10"/>
      <c r="D9" s="7">
        <v>66.760000000000005</v>
      </c>
      <c r="E9" s="7">
        <f t="shared" si="0"/>
        <v>-66.760000000000005</v>
      </c>
      <c r="F9" s="7">
        <f t="shared" si="1"/>
        <v>-228.57</v>
      </c>
    </row>
    <row r="10" spans="2:9" x14ac:dyDescent="0.25">
      <c r="B10" s="5" t="s">
        <v>6</v>
      </c>
      <c r="C10" s="10"/>
      <c r="D10" s="7">
        <v>26.2</v>
      </c>
      <c r="E10" s="7">
        <f t="shared" si="0"/>
        <v>-26.2</v>
      </c>
      <c r="F10" s="7">
        <f t="shared" si="1"/>
        <v>-254.76999999999998</v>
      </c>
    </row>
    <row r="11" spans="2:9" x14ac:dyDescent="0.25">
      <c r="B11" s="5" t="s">
        <v>7</v>
      </c>
      <c r="C11" s="10"/>
      <c r="D11" s="7">
        <v>545.08000000000004</v>
      </c>
      <c r="E11" s="7">
        <f t="shared" si="0"/>
        <v>-545.08000000000004</v>
      </c>
      <c r="F11" s="7">
        <f t="shared" si="1"/>
        <v>-799.85</v>
      </c>
    </row>
    <row r="12" spans="2:9" x14ac:dyDescent="0.25">
      <c r="B12" s="5" t="s">
        <v>8</v>
      </c>
      <c r="C12" s="10">
        <v>1206.8</v>
      </c>
      <c r="D12" s="7">
        <v>615.87</v>
      </c>
      <c r="E12" s="8">
        <f t="shared" si="0"/>
        <v>590.92999999999995</v>
      </c>
      <c r="F12" s="7">
        <f t="shared" si="1"/>
        <v>-208.92000000000007</v>
      </c>
    </row>
    <row r="13" spans="2:9" x14ac:dyDescent="0.25">
      <c r="B13" s="5" t="s">
        <v>9</v>
      </c>
      <c r="C13" s="10"/>
      <c r="D13" s="7">
        <v>85.41</v>
      </c>
      <c r="E13" s="7">
        <f t="shared" si="0"/>
        <v>-85.41</v>
      </c>
      <c r="F13" s="7">
        <f t="shared" si="1"/>
        <v>-294.33000000000004</v>
      </c>
    </row>
    <row r="14" spans="2:9" x14ac:dyDescent="0.25">
      <c r="B14" s="5" t="s">
        <v>10</v>
      </c>
      <c r="C14" s="10"/>
      <c r="D14" s="7">
        <v>160.44</v>
      </c>
      <c r="E14" s="7">
        <f t="shared" si="0"/>
        <v>-160.44</v>
      </c>
      <c r="F14" s="7">
        <f t="shared" si="1"/>
        <v>-454.77000000000004</v>
      </c>
    </row>
    <row r="15" spans="2:9" ht="15.75" thickBot="1" x14ac:dyDescent="0.3">
      <c r="B15" s="11" t="s">
        <v>11</v>
      </c>
      <c r="C15" s="12"/>
      <c r="D15" s="13">
        <v>12.7</v>
      </c>
      <c r="E15" s="13">
        <f t="shared" si="0"/>
        <v>-12.7</v>
      </c>
      <c r="F15" s="13">
        <f t="shared" si="1"/>
        <v>-467.47</v>
      </c>
    </row>
    <row r="16" spans="2:9" ht="15.75" thickBot="1" x14ac:dyDescent="0.3">
      <c r="B16" s="14" t="s">
        <v>18</v>
      </c>
      <c r="C16" s="15">
        <f>C7+C12</f>
        <v>1356.8</v>
      </c>
      <c r="D16" s="16">
        <f>SUM(D4:D15)</f>
        <v>1824.27</v>
      </c>
      <c r="E16" s="17"/>
      <c r="F16" s="18"/>
    </row>
    <row r="18" spans="2:6" ht="15.75" thickBot="1" x14ac:dyDescent="0.3"/>
    <row r="19" spans="2:6" ht="15.75" thickBot="1" x14ac:dyDescent="0.3">
      <c r="B19" s="1">
        <v>2021</v>
      </c>
      <c r="C19" s="2" t="s">
        <v>12</v>
      </c>
      <c r="D19" s="2" t="s">
        <v>13</v>
      </c>
      <c r="E19" s="2" t="s">
        <v>14</v>
      </c>
      <c r="F19" s="3" t="s">
        <v>15</v>
      </c>
    </row>
    <row r="20" spans="2:6" x14ac:dyDescent="0.25">
      <c r="B20" s="4" t="s">
        <v>0</v>
      </c>
      <c r="C20" s="9">
        <v>35</v>
      </c>
      <c r="D20" s="6">
        <v>61.5</v>
      </c>
      <c r="E20" s="6">
        <f>C20-D20</f>
        <v>-26.5</v>
      </c>
      <c r="F20" s="6">
        <f>E20</f>
        <v>-26.5</v>
      </c>
    </row>
    <row r="21" spans="2:6" x14ac:dyDescent="0.25">
      <c r="B21" s="5" t="s">
        <v>1</v>
      </c>
      <c r="C21" s="10"/>
      <c r="D21" s="7">
        <v>13.2</v>
      </c>
      <c r="E21" s="7">
        <f>C21-D21</f>
        <v>-13.2</v>
      </c>
      <c r="F21" s="7">
        <f>F20+E21</f>
        <v>-39.700000000000003</v>
      </c>
    </row>
    <row r="22" spans="2:6" x14ac:dyDescent="0.25">
      <c r="B22" s="5" t="s">
        <v>2</v>
      </c>
      <c r="C22" s="10"/>
      <c r="D22" s="7">
        <v>13.2</v>
      </c>
      <c r="E22" s="7">
        <f t="shared" ref="E22:E31" si="2">C22-D22</f>
        <v>-13.2</v>
      </c>
      <c r="F22" s="7">
        <f t="shared" ref="F22:F31" si="3">F21+E22</f>
        <v>-52.900000000000006</v>
      </c>
    </row>
    <row r="23" spans="2:6" x14ac:dyDescent="0.25">
      <c r="B23" s="5" t="s">
        <v>3</v>
      </c>
      <c r="C23" s="10"/>
      <c r="D23" s="7">
        <v>27.2</v>
      </c>
      <c r="E23" s="7">
        <f t="shared" si="2"/>
        <v>-27.2</v>
      </c>
      <c r="F23" s="7">
        <f t="shared" si="3"/>
        <v>-80.100000000000009</v>
      </c>
    </row>
    <row r="24" spans="2:6" x14ac:dyDescent="0.25">
      <c r="B24" s="5" t="s">
        <v>4</v>
      </c>
      <c r="C24" s="10"/>
      <c r="D24" s="7"/>
      <c r="E24" s="7">
        <f t="shared" si="2"/>
        <v>0</v>
      </c>
      <c r="F24" s="7">
        <f t="shared" si="3"/>
        <v>-80.100000000000009</v>
      </c>
    </row>
    <row r="25" spans="2:6" x14ac:dyDescent="0.25">
      <c r="B25" s="5" t="s">
        <v>5</v>
      </c>
      <c r="C25" s="10"/>
      <c r="D25" s="7"/>
      <c r="E25" s="7">
        <f t="shared" si="2"/>
        <v>0</v>
      </c>
      <c r="F25" s="7">
        <f t="shared" si="3"/>
        <v>-80.100000000000009</v>
      </c>
    </row>
    <row r="26" spans="2:6" x14ac:dyDescent="0.25">
      <c r="B26" s="5" t="s">
        <v>6</v>
      </c>
      <c r="C26" s="10"/>
      <c r="D26" s="7"/>
      <c r="E26" s="7">
        <f t="shared" si="2"/>
        <v>0</v>
      </c>
      <c r="F26" s="7">
        <f t="shared" si="3"/>
        <v>-80.100000000000009</v>
      </c>
    </row>
    <row r="27" spans="2:6" x14ac:dyDescent="0.25">
      <c r="B27" s="5" t="s">
        <v>7</v>
      </c>
      <c r="C27" s="10"/>
      <c r="D27" s="7"/>
      <c r="E27" s="7">
        <f t="shared" si="2"/>
        <v>0</v>
      </c>
      <c r="F27" s="7">
        <f t="shared" si="3"/>
        <v>-80.100000000000009</v>
      </c>
    </row>
    <row r="28" spans="2:6" x14ac:dyDescent="0.25">
      <c r="B28" s="5" t="s">
        <v>8</v>
      </c>
      <c r="C28" s="10"/>
      <c r="D28" s="7"/>
      <c r="E28" s="7">
        <f t="shared" si="2"/>
        <v>0</v>
      </c>
      <c r="F28" s="7">
        <f t="shared" si="3"/>
        <v>-80.100000000000009</v>
      </c>
    </row>
    <row r="29" spans="2:6" x14ac:dyDescent="0.25">
      <c r="B29" s="5" t="s">
        <v>9</v>
      </c>
      <c r="C29" s="10"/>
      <c r="D29" s="7"/>
      <c r="E29" s="7">
        <f t="shared" si="2"/>
        <v>0</v>
      </c>
      <c r="F29" s="7">
        <f t="shared" si="3"/>
        <v>-80.100000000000009</v>
      </c>
    </row>
    <row r="30" spans="2:6" x14ac:dyDescent="0.25">
      <c r="B30" s="5" t="s">
        <v>10</v>
      </c>
      <c r="C30" s="10"/>
      <c r="D30" s="7"/>
      <c r="E30" s="7">
        <f t="shared" si="2"/>
        <v>0</v>
      </c>
      <c r="F30" s="7">
        <f t="shared" si="3"/>
        <v>-80.100000000000009</v>
      </c>
    </row>
    <row r="31" spans="2:6" ht="15.75" thickBot="1" x14ac:dyDescent="0.3">
      <c r="B31" s="11" t="s">
        <v>11</v>
      </c>
      <c r="C31" s="12"/>
      <c r="D31" s="13"/>
      <c r="E31" s="13">
        <f t="shared" si="2"/>
        <v>0</v>
      </c>
      <c r="F31" s="13">
        <f t="shared" si="3"/>
        <v>-80.100000000000009</v>
      </c>
    </row>
    <row r="32" spans="2:6" ht="15.75" thickBot="1" x14ac:dyDescent="0.3">
      <c r="B32" s="14" t="s">
        <v>18</v>
      </c>
      <c r="C32" s="15">
        <f>C20</f>
        <v>35</v>
      </c>
      <c r="D32" s="16">
        <f>SUM(D20:D31)</f>
        <v>115.10000000000001</v>
      </c>
      <c r="E32" s="17"/>
      <c r="F32" s="1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2021-05-29T10:23:52Z</dcterms:modified>
</cp:coreProperties>
</file>