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\OneDrive\Documents\"/>
    </mc:Choice>
  </mc:AlternateContent>
  <xr:revisionPtr revIDLastSave="0" documentId="8_{5619F4FA-BFA2-4827-8933-B4648B54698F}" xr6:coauthVersionLast="47" xr6:coauthVersionMax="47" xr10:uidLastSave="{00000000-0000-0000-0000-000000000000}"/>
  <bookViews>
    <workbookView xWindow="-110" yWindow="-110" windowWidth="19420" windowHeight="10420" xr2:uid="{2626A05B-B4BC-4A34-A9AA-79D362D7AB2D}"/>
  </bookViews>
  <sheets>
    <sheet name="KW-41242IL" sheetId="1" r:id="rId1"/>
    <sheet name="KW-41243IL" sheetId="2" r:id="rId2"/>
    <sheet name="KW-41238IL" sheetId="3" r:id="rId3"/>
  </sheets>
  <definedNames>
    <definedName name="_xlnm._FilterDatabase" localSheetId="0" hidden="1">'KW-41242IL'!$A$1:$E$35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3" l="1"/>
  <c r="E36" i="3"/>
  <c r="E37" i="2"/>
  <c r="E36" i="2"/>
  <c r="E37" i="1"/>
  <c r="E36" i="1"/>
</calcChain>
</file>

<file path=xl/sharedStrings.xml><?xml version="1.0" encoding="utf-8"?>
<sst xmlns="http://schemas.openxmlformats.org/spreadsheetml/2006/main" count="327" uniqueCount="147">
  <si>
    <t>Load#</t>
  </si>
  <si>
    <t>Model</t>
  </si>
  <si>
    <t>Description</t>
  </si>
  <si>
    <t>Control No.</t>
  </si>
  <si>
    <t>MAP</t>
  </si>
  <si>
    <t>LRMDS3006S</t>
  </si>
  <si>
    <t>Refrigerator</t>
  </si>
  <si>
    <t>KW0000665767</t>
  </si>
  <si>
    <t>LHSXS2706S</t>
  </si>
  <si>
    <t>KW0000665956</t>
  </si>
  <si>
    <t>KW0000665995</t>
  </si>
  <si>
    <t>LMXS28596S</t>
  </si>
  <si>
    <t>KW0000668253</t>
  </si>
  <si>
    <t>LFDS22520S</t>
  </si>
  <si>
    <t>KW0000668768</t>
  </si>
  <si>
    <t>LFXS26596S</t>
  </si>
  <si>
    <t>KW0000665981</t>
  </si>
  <si>
    <t>KW0000666550</t>
  </si>
  <si>
    <t>LRMVS3006S</t>
  </si>
  <si>
    <t>KW0000667826</t>
  </si>
  <si>
    <t>LMXC22626S</t>
  </si>
  <si>
    <t>KW0000665963</t>
  </si>
  <si>
    <t>LRSXS2706S</t>
  </si>
  <si>
    <t>KW0000670328</t>
  </si>
  <si>
    <t>KW0000670319</t>
  </si>
  <si>
    <t>LRSOS2706S</t>
  </si>
  <si>
    <t>KW0000670306</t>
  </si>
  <si>
    <t>LRDCS2603S</t>
  </si>
  <si>
    <t>KW0000670424</t>
  </si>
  <si>
    <t>LFXS26596D</t>
  </si>
  <si>
    <t>KW0000670429</t>
  </si>
  <si>
    <t>LRMXS3006S</t>
  </si>
  <si>
    <t>KW0000666197</t>
  </si>
  <si>
    <t>LRFCS29D6S</t>
  </si>
  <si>
    <t>KW0000670435</t>
  </si>
  <si>
    <t>LRTLS2403S</t>
  </si>
  <si>
    <t>KW0000661357</t>
  </si>
  <si>
    <t>LFXS26973S</t>
  </si>
  <si>
    <t>KW0000671263</t>
  </si>
  <si>
    <t>KW0000671363</t>
  </si>
  <si>
    <t>KW0000668219</t>
  </si>
  <si>
    <t>LRMWS2906S</t>
  </si>
  <si>
    <t>KW0000670416</t>
  </si>
  <si>
    <t>KW0000670432</t>
  </si>
  <si>
    <t>KW0000670422</t>
  </si>
  <si>
    <t>LRFOC2606S</t>
  </si>
  <si>
    <t>KW0000670421</t>
  </si>
  <si>
    <t>LRSXS2706W</t>
  </si>
  <si>
    <t>KW0000670316</t>
  </si>
  <si>
    <t>KW0000667053</t>
  </si>
  <si>
    <t>KW0000666022</t>
  </si>
  <si>
    <t>KW0000667088</t>
  </si>
  <si>
    <t>KW0000668248</t>
  </si>
  <si>
    <t>KW0000666558</t>
  </si>
  <si>
    <t>KW0000668257</t>
  </si>
  <si>
    <t>LRFCS25D3S</t>
  </si>
  <si>
    <t>KW0000665684</t>
  </si>
  <si>
    <t>LRFXC2416D</t>
  </si>
  <si>
    <t>KW0000665968</t>
  </si>
  <si>
    <t>KW0000665812</t>
  </si>
  <si>
    <t xml:space="preserve">PRICE AT 35% OF MAP RETAIL </t>
  </si>
  <si>
    <t>TOTAL MAP RETAIL</t>
  </si>
  <si>
    <t>KW0000661427</t>
  </si>
  <si>
    <t>LRSXS2706V</t>
  </si>
  <si>
    <t>KW0000664701</t>
  </si>
  <si>
    <t>KW0000664978</t>
  </si>
  <si>
    <t>KW0000664986</t>
  </si>
  <si>
    <t>KW0000659746</t>
  </si>
  <si>
    <t>KW0000665782</t>
  </si>
  <si>
    <t>LRDCS2603D</t>
  </si>
  <si>
    <t>KW0000659817</t>
  </si>
  <si>
    <t>KW0000661392</t>
  </si>
  <si>
    <t>KW0000661375</t>
  </si>
  <si>
    <t>KW0000660606</t>
  </si>
  <si>
    <t>KW0000659784</t>
  </si>
  <si>
    <t>KW0000665796</t>
  </si>
  <si>
    <t>LRSDS2706S</t>
  </si>
  <si>
    <t>KW0000664960</t>
  </si>
  <si>
    <t>LRFWS2906S</t>
  </si>
  <si>
    <t>KW0000665802</t>
  </si>
  <si>
    <t>LRSOS2706D</t>
  </si>
  <si>
    <t>KW0000660096</t>
  </si>
  <si>
    <t>LRFWS2906D</t>
  </si>
  <si>
    <t>KW0000664748</t>
  </si>
  <si>
    <t>LMWC23626S</t>
  </si>
  <si>
    <t>KW0000660099</t>
  </si>
  <si>
    <t>LRFLC2706S</t>
  </si>
  <si>
    <t>KW0000664974</t>
  </si>
  <si>
    <t>KW0000665809</t>
  </si>
  <si>
    <t>KW0000659898</t>
  </si>
  <si>
    <t>KW0000661433</t>
  </si>
  <si>
    <t>KW0000665799</t>
  </si>
  <si>
    <t>KW0000659886</t>
  </si>
  <si>
    <t>KW0000659894</t>
  </si>
  <si>
    <t>KW0000669263</t>
  </si>
  <si>
    <t>KW0000664959</t>
  </si>
  <si>
    <t>LFXC22526S</t>
  </si>
  <si>
    <t>KW0000664328</t>
  </si>
  <si>
    <t>KW0000660323</t>
  </si>
  <si>
    <t>KW0000665556</t>
  </si>
  <si>
    <t>KW0000659753</t>
  </si>
  <si>
    <t>KW0000664970</t>
  </si>
  <si>
    <t>LRFDS3016D</t>
  </si>
  <si>
    <t>KW0000659781</t>
  </si>
  <si>
    <t>LRMDS3006D</t>
  </si>
  <si>
    <t>KW0000660321</t>
  </si>
  <si>
    <t>LRMVC2306S</t>
  </si>
  <si>
    <t>KW0000659808</t>
  </si>
  <si>
    <t>PRICE AT 36% OF MAP RETAIL</t>
  </si>
  <si>
    <t>LHTNS2403S</t>
  </si>
  <si>
    <t>KW0000673104</t>
  </si>
  <si>
    <t>KW0000668254</t>
  </si>
  <si>
    <t>KW0000673004</t>
  </si>
  <si>
    <t>KW0000671791</t>
  </si>
  <si>
    <t>KW0000672992</t>
  </si>
  <si>
    <t>KW0000671772</t>
  </si>
  <si>
    <t>KW0000662310</t>
  </si>
  <si>
    <t>KW0000671863</t>
  </si>
  <si>
    <t>KW0000671797</t>
  </si>
  <si>
    <t>KW0000671524</t>
  </si>
  <si>
    <t>KW0000668747</t>
  </si>
  <si>
    <t>KW0000673118</t>
  </si>
  <si>
    <t>KW0000673386</t>
  </si>
  <si>
    <t>KW0000672980</t>
  </si>
  <si>
    <t>KW0000671879</t>
  </si>
  <si>
    <t>KW0000671465</t>
  </si>
  <si>
    <t>KW0000671531</t>
  </si>
  <si>
    <t>KW0000671367</t>
  </si>
  <si>
    <t>KW0000668221</t>
  </si>
  <si>
    <t>KW0000673373</t>
  </si>
  <si>
    <t>KW0000661169</t>
  </si>
  <si>
    <t>KW0000672999</t>
  </si>
  <si>
    <t>KW0000671533</t>
  </si>
  <si>
    <t>KW0000671489</t>
  </si>
  <si>
    <t>KW0000673020</t>
  </si>
  <si>
    <t>KW0000673019</t>
  </si>
  <si>
    <t>LMXS28626S</t>
  </si>
  <si>
    <t>KW0000671482</t>
  </si>
  <si>
    <t>KW0000679469</t>
  </si>
  <si>
    <t>KW0000671811</t>
  </si>
  <si>
    <t>LRMXS2806D</t>
  </si>
  <si>
    <t>KW0000672997</t>
  </si>
  <si>
    <t>KW0000677349</t>
  </si>
  <si>
    <t>KW0000671538</t>
  </si>
  <si>
    <t>KW0000671787</t>
  </si>
  <si>
    <t>KW0000672549</t>
  </si>
  <si>
    <t>PRICE AT 35% OF MAP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</si>
</sst>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44" fontId="0" fillId="0" borderId="1" xfId="1" applyFont="1" applyBorder="1"/>
    <xf numFmtId="44" fontId="0" fillId="0" borderId="0" xfId="1" applyFont="1"/>
    <xf numFmtId="0" fontId="0" fillId="2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44" fontId="0" fillId="0" borderId="2" xfId="1" applyFont="1" applyBorder="1"/>
    <xf numFmtId="44" fontId="2" fillId="3" borderId="1" xfId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44" fontId="2" fillId="3" borderId="1" xfId="1" applyFont="1" applyFill="1" applyBorder="1"/>
    <xf numFmtId="0" fontId="3" fillId="4" borderId="1" xfId="0" applyFont="1" applyFill="1" applyBorder="1" applyAlignment="1">
      <alignment horizontal="center" vertical="center"/>
    </xf>
    <xf numFmtId="44" fontId="3" fillId="4" borderId="1" xfId="1" applyFont="1" applyFill="1" applyBorder="1" applyAlignment="1">
      <alignment vertical="center"/>
    </xf>
    <xf numFmtId="0" fontId="3" fillId="4" borderId="1" xfId="0" applyFont="1" applyFill="1" applyBorder="1" applyAlignment="1">
      <alignment horizontal="center"/>
    </xf>
    <xf numFmtId="44" fontId="3" fillId="4" borderId="1" xfId="1" applyFont="1" applyFill="1" applyBorder="1"/>
    <xf numFmtId="0" fontId="3" fillId="4" borderId="3" xfId="0" applyFont="1" applyFill="1" applyBorder="1" applyAlignment="1">
      <alignment horizontal="center"/>
    </xf>
    <xf numFmtId="44" fontId="3" fillId="4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889B4-EB0D-4149-A0F0-6EDBCBCAFE3D}">
  <dimension ref="A1:E37"/>
  <sheetViews>
    <sheetView tabSelected="1" workbookViewId="0"/>
  </sheetViews>
  <sheetFormatPr defaultColWidth="8.81640625" defaultRowHeight="14.5" x14ac:dyDescent="0.35"/>
  <cols>
    <col min="1" max="1" width="9.453125" customWidth="1"/>
    <col min="2" max="2" width="14.7265625" customWidth="1"/>
    <col min="3" max="3" width="16.7265625" customWidth="1"/>
    <col min="4" max="4" width="25.08984375" customWidth="1"/>
    <col min="5" max="5" width="15.36328125" style="3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35">
      <c r="A2" s="6">
        <v>41242</v>
      </c>
      <c r="B2" s="1" t="s">
        <v>35</v>
      </c>
      <c r="C2" s="1" t="s">
        <v>6</v>
      </c>
      <c r="D2" s="1" t="s">
        <v>36</v>
      </c>
      <c r="E2" s="2">
        <v>1165</v>
      </c>
    </row>
    <row r="3" spans="1:5" x14ac:dyDescent="0.35">
      <c r="A3" s="6">
        <v>41242</v>
      </c>
      <c r="B3" s="1" t="s">
        <v>47</v>
      </c>
      <c r="C3" s="1" t="s">
        <v>6</v>
      </c>
      <c r="D3" s="1" t="s">
        <v>48</v>
      </c>
      <c r="E3" s="2">
        <v>1721</v>
      </c>
    </row>
    <row r="4" spans="1:5" x14ac:dyDescent="0.35">
      <c r="A4" s="6">
        <v>41242</v>
      </c>
      <c r="B4" s="1" t="s">
        <v>27</v>
      </c>
      <c r="C4" s="1" t="s">
        <v>6</v>
      </c>
      <c r="D4" s="1" t="s">
        <v>28</v>
      </c>
      <c r="E4" s="2">
        <v>1799</v>
      </c>
    </row>
    <row r="5" spans="1:5" x14ac:dyDescent="0.35">
      <c r="A5" s="6">
        <v>41242</v>
      </c>
      <c r="B5" s="1" t="s">
        <v>27</v>
      </c>
      <c r="C5" s="1" t="s">
        <v>6</v>
      </c>
      <c r="D5" s="1" t="s">
        <v>53</v>
      </c>
      <c r="E5" s="2">
        <v>1799</v>
      </c>
    </row>
    <row r="6" spans="1:5" x14ac:dyDescent="0.35">
      <c r="A6" s="6">
        <v>41242</v>
      </c>
      <c r="B6" s="1" t="s">
        <v>27</v>
      </c>
      <c r="C6" s="1" t="s">
        <v>6</v>
      </c>
      <c r="D6" s="1" t="s">
        <v>54</v>
      </c>
      <c r="E6" s="2">
        <v>1799</v>
      </c>
    </row>
    <row r="7" spans="1:5" x14ac:dyDescent="0.35">
      <c r="A7" s="6">
        <v>41242</v>
      </c>
      <c r="B7" s="1" t="s">
        <v>22</v>
      </c>
      <c r="C7" s="1" t="s">
        <v>6</v>
      </c>
      <c r="D7" s="1" t="s">
        <v>23</v>
      </c>
      <c r="E7" s="2">
        <v>1832</v>
      </c>
    </row>
    <row r="8" spans="1:5" x14ac:dyDescent="0.35">
      <c r="A8" s="6">
        <v>41242</v>
      </c>
      <c r="B8" s="1" t="s">
        <v>22</v>
      </c>
      <c r="C8" s="1" t="s">
        <v>6</v>
      </c>
      <c r="D8" s="1" t="s">
        <v>49</v>
      </c>
      <c r="E8" s="2">
        <v>1832</v>
      </c>
    </row>
    <row r="9" spans="1:5" x14ac:dyDescent="0.35">
      <c r="A9" s="6">
        <v>41242</v>
      </c>
      <c r="B9" s="1" t="s">
        <v>8</v>
      </c>
      <c r="C9" s="1" t="s">
        <v>6</v>
      </c>
      <c r="D9" s="1" t="s">
        <v>9</v>
      </c>
      <c r="E9" s="2">
        <v>1943</v>
      </c>
    </row>
    <row r="10" spans="1:5" x14ac:dyDescent="0.35">
      <c r="A10" s="6">
        <v>41242</v>
      </c>
      <c r="B10" s="1" t="s">
        <v>8</v>
      </c>
      <c r="C10" s="1" t="s">
        <v>6</v>
      </c>
      <c r="D10" s="1" t="s">
        <v>10</v>
      </c>
      <c r="E10" s="2">
        <v>1943</v>
      </c>
    </row>
    <row r="11" spans="1:5" x14ac:dyDescent="0.35">
      <c r="A11" s="6">
        <v>41242</v>
      </c>
      <c r="B11" s="1" t="s">
        <v>8</v>
      </c>
      <c r="C11" s="1" t="s">
        <v>6</v>
      </c>
      <c r="D11" s="1" t="s">
        <v>24</v>
      </c>
      <c r="E11" s="2">
        <v>1943</v>
      </c>
    </row>
    <row r="12" spans="1:5" x14ac:dyDescent="0.35">
      <c r="A12" s="6">
        <v>41242</v>
      </c>
      <c r="B12" s="1" t="s">
        <v>8</v>
      </c>
      <c r="C12" s="1" t="s">
        <v>6</v>
      </c>
      <c r="D12" s="1" t="s">
        <v>44</v>
      </c>
      <c r="E12" s="2">
        <v>1943</v>
      </c>
    </row>
    <row r="13" spans="1:5" x14ac:dyDescent="0.35">
      <c r="A13" s="6">
        <v>41242</v>
      </c>
      <c r="B13" s="1" t="s">
        <v>55</v>
      </c>
      <c r="C13" s="1" t="s">
        <v>6</v>
      </c>
      <c r="D13" s="1" t="s">
        <v>56</v>
      </c>
      <c r="E13" s="2">
        <v>2099</v>
      </c>
    </row>
    <row r="14" spans="1:5" x14ac:dyDescent="0.35">
      <c r="A14" s="6">
        <v>41242</v>
      </c>
      <c r="B14" s="1" t="s">
        <v>13</v>
      </c>
      <c r="C14" s="1" t="s">
        <v>6</v>
      </c>
      <c r="D14" s="1" t="s">
        <v>14</v>
      </c>
      <c r="E14" s="2">
        <v>2199</v>
      </c>
    </row>
    <row r="15" spans="1:5" x14ac:dyDescent="0.35">
      <c r="A15" s="6">
        <v>41242</v>
      </c>
      <c r="B15" s="1" t="s">
        <v>13</v>
      </c>
      <c r="C15" s="1" t="s">
        <v>6</v>
      </c>
      <c r="D15" s="1" t="s">
        <v>17</v>
      </c>
      <c r="E15" s="2">
        <v>2199</v>
      </c>
    </row>
    <row r="16" spans="1:5" x14ac:dyDescent="0.35">
      <c r="A16" s="6">
        <v>41242</v>
      </c>
      <c r="B16" s="1" t="s">
        <v>25</v>
      </c>
      <c r="C16" s="1" t="s">
        <v>6</v>
      </c>
      <c r="D16" s="1" t="s">
        <v>26</v>
      </c>
      <c r="E16" s="2">
        <v>2221</v>
      </c>
    </row>
    <row r="17" spans="1:5" x14ac:dyDescent="0.35">
      <c r="A17" s="6">
        <v>41242</v>
      </c>
      <c r="B17" s="1" t="s">
        <v>33</v>
      </c>
      <c r="C17" s="1" t="s">
        <v>6</v>
      </c>
      <c r="D17" s="1" t="s">
        <v>34</v>
      </c>
      <c r="E17" s="2">
        <v>2221</v>
      </c>
    </row>
    <row r="18" spans="1:5" x14ac:dyDescent="0.35">
      <c r="A18" s="6">
        <v>41242</v>
      </c>
      <c r="B18" s="1" t="s">
        <v>25</v>
      </c>
      <c r="C18" s="1" t="s">
        <v>6</v>
      </c>
      <c r="D18" s="1" t="s">
        <v>39</v>
      </c>
      <c r="E18" s="2">
        <v>2221</v>
      </c>
    </row>
    <row r="19" spans="1:5" x14ac:dyDescent="0.35">
      <c r="A19" s="6">
        <v>41242</v>
      </c>
      <c r="B19" s="1" t="s">
        <v>25</v>
      </c>
      <c r="C19" s="1" t="s">
        <v>6</v>
      </c>
      <c r="D19" s="1" t="s">
        <v>59</v>
      </c>
      <c r="E19" s="2">
        <v>2221</v>
      </c>
    </row>
    <row r="20" spans="1:5" x14ac:dyDescent="0.35">
      <c r="A20" s="6">
        <v>41242</v>
      </c>
      <c r="B20" s="1" t="s">
        <v>41</v>
      </c>
      <c r="C20" s="1" t="s">
        <v>6</v>
      </c>
      <c r="D20" s="1" t="s">
        <v>42</v>
      </c>
      <c r="E20" s="2">
        <v>2554</v>
      </c>
    </row>
    <row r="21" spans="1:5" x14ac:dyDescent="0.35">
      <c r="A21" s="6">
        <v>41242</v>
      </c>
      <c r="B21" s="1" t="s">
        <v>41</v>
      </c>
      <c r="C21" s="1" t="s">
        <v>6</v>
      </c>
      <c r="D21" s="1" t="s">
        <v>51</v>
      </c>
      <c r="E21" s="2">
        <v>2554</v>
      </c>
    </row>
    <row r="22" spans="1:5" x14ac:dyDescent="0.35">
      <c r="A22" s="6">
        <v>41242</v>
      </c>
      <c r="B22" s="1" t="s">
        <v>37</v>
      </c>
      <c r="C22" s="1" t="s">
        <v>6</v>
      </c>
      <c r="D22" s="1" t="s">
        <v>38</v>
      </c>
      <c r="E22" s="2">
        <v>2799</v>
      </c>
    </row>
    <row r="23" spans="1:5" x14ac:dyDescent="0.35">
      <c r="A23" s="6">
        <v>41242</v>
      </c>
      <c r="B23" s="1" t="s">
        <v>37</v>
      </c>
      <c r="C23" s="1" t="s">
        <v>6</v>
      </c>
      <c r="D23" s="1" t="s">
        <v>43</v>
      </c>
      <c r="E23" s="2">
        <v>2799</v>
      </c>
    </row>
    <row r="24" spans="1:5" x14ac:dyDescent="0.35">
      <c r="A24" s="6">
        <v>41242</v>
      </c>
      <c r="B24" s="1" t="s">
        <v>37</v>
      </c>
      <c r="C24" s="1" t="s">
        <v>6</v>
      </c>
      <c r="D24" s="1" t="s">
        <v>50</v>
      </c>
      <c r="E24" s="2">
        <v>2799</v>
      </c>
    </row>
    <row r="25" spans="1:5" x14ac:dyDescent="0.35">
      <c r="A25" s="6">
        <v>41242</v>
      </c>
      <c r="B25" s="1" t="s">
        <v>20</v>
      </c>
      <c r="C25" s="1" t="s">
        <v>6</v>
      </c>
      <c r="D25" s="1" t="s">
        <v>21</v>
      </c>
      <c r="E25" s="2">
        <v>3199</v>
      </c>
    </row>
    <row r="26" spans="1:5" x14ac:dyDescent="0.35">
      <c r="A26" s="6">
        <v>41242</v>
      </c>
      <c r="B26" s="1" t="s">
        <v>20</v>
      </c>
      <c r="C26" s="1" t="s">
        <v>6</v>
      </c>
      <c r="D26" s="1" t="s">
        <v>40</v>
      </c>
      <c r="E26" s="2">
        <v>3199</v>
      </c>
    </row>
    <row r="27" spans="1:5" x14ac:dyDescent="0.35">
      <c r="A27" s="6">
        <v>41242</v>
      </c>
      <c r="B27" s="1" t="s">
        <v>15</v>
      </c>
      <c r="C27" s="1" t="s">
        <v>6</v>
      </c>
      <c r="D27" s="1" t="s">
        <v>16</v>
      </c>
      <c r="E27" s="2">
        <v>3399</v>
      </c>
    </row>
    <row r="28" spans="1:5" x14ac:dyDescent="0.35">
      <c r="A28" s="6">
        <v>41242</v>
      </c>
      <c r="B28" s="1" t="s">
        <v>29</v>
      </c>
      <c r="C28" s="1" t="s">
        <v>6</v>
      </c>
      <c r="D28" s="1" t="s">
        <v>30</v>
      </c>
      <c r="E28" s="2">
        <v>3499</v>
      </c>
    </row>
    <row r="29" spans="1:5" x14ac:dyDescent="0.35">
      <c r="A29" s="6">
        <v>41242</v>
      </c>
      <c r="B29" s="1" t="s">
        <v>45</v>
      </c>
      <c r="C29" s="1" t="s">
        <v>6</v>
      </c>
      <c r="D29" s="1" t="s">
        <v>46</v>
      </c>
      <c r="E29" s="2">
        <v>3499</v>
      </c>
    </row>
    <row r="30" spans="1:5" x14ac:dyDescent="0.35">
      <c r="A30" s="6">
        <v>41242</v>
      </c>
      <c r="B30" s="1" t="s">
        <v>11</v>
      </c>
      <c r="C30" s="1" t="s">
        <v>6</v>
      </c>
      <c r="D30" s="1" t="s">
        <v>12</v>
      </c>
      <c r="E30" s="2">
        <v>3699</v>
      </c>
    </row>
    <row r="31" spans="1:5" x14ac:dyDescent="0.35">
      <c r="A31" s="6">
        <v>41242</v>
      </c>
      <c r="B31" s="1" t="s">
        <v>57</v>
      </c>
      <c r="C31" s="1" t="s">
        <v>6</v>
      </c>
      <c r="D31" s="1" t="s">
        <v>58</v>
      </c>
      <c r="E31" s="2">
        <v>3899</v>
      </c>
    </row>
    <row r="32" spans="1:5" x14ac:dyDescent="0.35">
      <c r="A32" s="6">
        <v>41242</v>
      </c>
      <c r="B32" s="1" t="s">
        <v>31</v>
      </c>
      <c r="C32" s="1" t="s">
        <v>6</v>
      </c>
      <c r="D32" s="1" t="s">
        <v>32</v>
      </c>
      <c r="E32" s="2">
        <v>3999</v>
      </c>
    </row>
    <row r="33" spans="1:5" x14ac:dyDescent="0.35">
      <c r="A33" s="6">
        <v>41242</v>
      </c>
      <c r="B33" s="1" t="s">
        <v>5</v>
      </c>
      <c r="C33" s="1" t="s">
        <v>6</v>
      </c>
      <c r="D33" s="1" t="s">
        <v>7</v>
      </c>
      <c r="E33" s="2">
        <v>4299</v>
      </c>
    </row>
    <row r="34" spans="1:5" x14ac:dyDescent="0.35">
      <c r="A34" s="6">
        <v>41242</v>
      </c>
      <c r="B34" s="1" t="s">
        <v>5</v>
      </c>
      <c r="C34" s="1" t="s">
        <v>6</v>
      </c>
      <c r="D34" s="1" t="s">
        <v>52</v>
      </c>
      <c r="E34" s="2">
        <v>4299</v>
      </c>
    </row>
    <row r="35" spans="1:5" x14ac:dyDescent="0.35">
      <c r="A35" s="6">
        <v>41242</v>
      </c>
      <c r="B35" s="7" t="s">
        <v>18</v>
      </c>
      <c r="C35" s="7" t="s">
        <v>6</v>
      </c>
      <c r="D35" s="7" t="s">
        <v>19</v>
      </c>
      <c r="E35" s="8">
        <v>4599</v>
      </c>
    </row>
    <row r="36" spans="1:5" x14ac:dyDescent="0.35">
      <c r="A36" s="9"/>
      <c r="B36" s="9"/>
      <c r="C36" s="9"/>
      <c r="D36" s="9" t="s">
        <v>61</v>
      </c>
      <c r="E36" s="9">
        <f>SUM(E2:E35)</f>
        <v>90194</v>
      </c>
    </row>
    <row r="37" spans="1:5" x14ac:dyDescent="0.35">
      <c r="D37" s="15" t="s">
        <v>60</v>
      </c>
      <c r="E37" s="16">
        <f>SUM(E36*0.36)</f>
        <v>32469.84</v>
      </c>
    </row>
  </sheetData>
  <sortState xmlns:xlrd2="http://schemas.microsoft.com/office/spreadsheetml/2017/richdata2" ref="A2:E37">
    <sortCondition ref="C1:C5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213E2-68CC-4561-88F3-C126E6522306}">
  <dimension ref="A1:E37"/>
  <sheetViews>
    <sheetView workbookViewId="0">
      <selection activeCell="H14" sqref="H14"/>
    </sheetView>
  </sheetViews>
  <sheetFormatPr defaultRowHeight="14.5" x14ac:dyDescent="0.35"/>
  <cols>
    <col min="1" max="1" width="9.453125" customWidth="1"/>
    <col min="2" max="2" width="14.81640625" customWidth="1"/>
    <col min="3" max="3" width="16.08984375" customWidth="1"/>
    <col min="4" max="4" width="24.90625" customWidth="1"/>
    <col min="5" max="5" width="15.36328125" style="3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35">
      <c r="A2" s="10">
        <v>41243</v>
      </c>
      <c r="B2" s="1" t="s">
        <v>47</v>
      </c>
      <c r="C2" s="1" t="s">
        <v>6</v>
      </c>
      <c r="D2" s="1" t="s">
        <v>62</v>
      </c>
      <c r="E2" s="2">
        <v>1721</v>
      </c>
    </row>
    <row r="3" spans="1:5" x14ac:dyDescent="0.35">
      <c r="A3" s="10">
        <v>41243</v>
      </c>
      <c r="B3" s="1" t="s">
        <v>63</v>
      </c>
      <c r="C3" s="1" t="s">
        <v>6</v>
      </c>
      <c r="D3" s="1" t="s">
        <v>64</v>
      </c>
      <c r="E3" s="2">
        <v>1721</v>
      </c>
    </row>
    <row r="4" spans="1:5" x14ac:dyDescent="0.35">
      <c r="A4" s="10">
        <v>41243</v>
      </c>
      <c r="B4" s="1" t="s">
        <v>63</v>
      </c>
      <c r="C4" s="1" t="s">
        <v>6</v>
      </c>
      <c r="D4" s="1" t="s">
        <v>65</v>
      </c>
      <c r="E4" s="2">
        <v>1721</v>
      </c>
    </row>
    <row r="5" spans="1:5" x14ac:dyDescent="0.35">
      <c r="A5" s="10">
        <v>41243</v>
      </c>
      <c r="B5" s="1" t="s">
        <v>27</v>
      </c>
      <c r="C5" s="1" t="s">
        <v>6</v>
      </c>
      <c r="D5" s="1" t="s">
        <v>66</v>
      </c>
      <c r="E5" s="2">
        <v>1799</v>
      </c>
    </row>
    <row r="6" spans="1:5" x14ac:dyDescent="0.35">
      <c r="A6" s="10">
        <v>41243</v>
      </c>
      <c r="B6" s="1" t="s">
        <v>22</v>
      </c>
      <c r="C6" s="1" t="s">
        <v>6</v>
      </c>
      <c r="D6" s="1" t="s">
        <v>67</v>
      </c>
      <c r="E6" s="2">
        <v>1832</v>
      </c>
    </row>
    <row r="7" spans="1:5" x14ac:dyDescent="0.35">
      <c r="A7" s="10">
        <v>41243</v>
      </c>
      <c r="B7" s="1" t="s">
        <v>22</v>
      </c>
      <c r="C7" s="1" t="s">
        <v>6</v>
      </c>
      <c r="D7" s="1" t="s">
        <v>68</v>
      </c>
      <c r="E7" s="2">
        <v>1832</v>
      </c>
    </row>
    <row r="8" spans="1:5" x14ac:dyDescent="0.35">
      <c r="A8" s="10">
        <v>41243</v>
      </c>
      <c r="B8" s="1" t="s">
        <v>69</v>
      </c>
      <c r="C8" s="1" t="s">
        <v>6</v>
      </c>
      <c r="D8" s="1" t="s">
        <v>70</v>
      </c>
      <c r="E8" s="2">
        <v>1899</v>
      </c>
    </row>
    <row r="9" spans="1:5" x14ac:dyDescent="0.35">
      <c r="A9" s="10">
        <v>41243</v>
      </c>
      <c r="B9" s="1" t="s">
        <v>69</v>
      </c>
      <c r="C9" s="1" t="s">
        <v>6</v>
      </c>
      <c r="D9" s="1" t="s">
        <v>71</v>
      </c>
      <c r="E9" s="2">
        <v>1899</v>
      </c>
    </row>
    <row r="10" spans="1:5" x14ac:dyDescent="0.35">
      <c r="A10" s="10">
        <v>41243</v>
      </c>
      <c r="B10" s="1" t="s">
        <v>8</v>
      </c>
      <c r="C10" s="1" t="s">
        <v>6</v>
      </c>
      <c r="D10" s="1" t="s">
        <v>72</v>
      </c>
      <c r="E10" s="2">
        <v>1943</v>
      </c>
    </row>
    <row r="11" spans="1:5" x14ac:dyDescent="0.35">
      <c r="A11" s="10">
        <v>41243</v>
      </c>
      <c r="B11" s="1" t="s">
        <v>55</v>
      </c>
      <c r="C11" s="1" t="s">
        <v>6</v>
      </c>
      <c r="D11" s="1" t="s">
        <v>73</v>
      </c>
      <c r="E11" s="2">
        <v>2099</v>
      </c>
    </row>
    <row r="12" spans="1:5" x14ac:dyDescent="0.35">
      <c r="A12" s="10">
        <v>41243</v>
      </c>
      <c r="B12" s="1" t="s">
        <v>25</v>
      </c>
      <c r="C12" s="1" t="s">
        <v>6</v>
      </c>
      <c r="D12" s="1" t="s">
        <v>74</v>
      </c>
      <c r="E12" s="2">
        <v>2221</v>
      </c>
    </row>
    <row r="13" spans="1:5" x14ac:dyDescent="0.35">
      <c r="A13" s="10">
        <v>41243</v>
      </c>
      <c r="B13" s="1" t="s">
        <v>25</v>
      </c>
      <c r="C13" s="1" t="s">
        <v>6</v>
      </c>
      <c r="D13" s="1" t="s">
        <v>75</v>
      </c>
      <c r="E13" s="2">
        <v>2221</v>
      </c>
    </row>
    <row r="14" spans="1:5" x14ac:dyDescent="0.35">
      <c r="A14" s="10">
        <v>41243</v>
      </c>
      <c r="B14" s="1" t="s">
        <v>76</v>
      </c>
      <c r="C14" s="1" t="s">
        <v>6</v>
      </c>
      <c r="D14" s="1" t="s">
        <v>77</v>
      </c>
      <c r="E14" s="2">
        <v>2221</v>
      </c>
    </row>
    <row r="15" spans="1:5" x14ac:dyDescent="0.35">
      <c r="A15" s="10">
        <v>41243</v>
      </c>
      <c r="B15" s="1" t="s">
        <v>78</v>
      </c>
      <c r="C15" s="1" t="s">
        <v>6</v>
      </c>
      <c r="D15" s="1" t="s">
        <v>79</v>
      </c>
      <c r="E15" s="2">
        <v>2221</v>
      </c>
    </row>
    <row r="16" spans="1:5" x14ac:dyDescent="0.35">
      <c r="A16" s="10">
        <v>41243</v>
      </c>
      <c r="B16" s="1" t="s">
        <v>80</v>
      </c>
      <c r="C16" s="1" t="s">
        <v>6</v>
      </c>
      <c r="D16" s="1" t="s">
        <v>81</v>
      </c>
      <c r="E16" s="2">
        <v>2332</v>
      </c>
    </row>
    <row r="17" spans="1:5" x14ac:dyDescent="0.35">
      <c r="A17" s="10">
        <v>41243</v>
      </c>
      <c r="B17" s="1" t="s">
        <v>82</v>
      </c>
      <c r="C17" s="1" t="s">
        <v>6</v>
      </c>
      <c r="D17" s="1" t="s">
        <v>83</v>
      </c>
      <c r="E17" s="2">
        <v>2332</v>
      </c>
    </row>
    <row r="18" spans="1:5" x14ac:dyDescent="0.35">
      <c r="A18" s="10">
        <v>41243</v>
      </c>
      <c r="B18" s="1" t="s">
        <v>84</v>
      </c>
      <c r="C18" s="1" t="s">
        <v>6</v>
      </c>
      <c r="D18" s="1" t="s">
        <v>85</v>
      </c>
      <c r="E18" s="2">
        <v>2499</v>
      </c>
    </row>
    <row r="19" spans="1:5" x14ac:dyDescent="0.35">
      <c r="A19" s="10">
        <v>41243</v>
      </c>
      <c r="B19" s="1" t="s">
        <v>86</v>
      </c>
      <c r="C19" s="1" t="s">
        <v>6</v>
      </c>
      <c r="D19" s="1" t="s">
        <v>87</v>
      </c>
      <c r="E19" s="2">
        <v>2499</v>
      </c>
    </row>
    <row r="20" spans="1:5" x14ac:dyDescent="0.35">
      <c r="A20" s="10">
        <v>41243</v>
      </c>
      <c r="B20" s="1" t="s">
        <v>86</v>
      </c>
      <c r="C20" s="1" t="s">
        <v>6</v>
      </c>
      <c r="D20" s="1" t="s">
        <v>88</v>
      </c>
      <c r="E20" s="2">
        <v>2499</v>
      </c>
    </row>
    <row r="21" spans="1:5" x14ac:dyDescent="0.35">
      <c r="A21" s="10">
        <v>41243</v>
      </c>
      <c r="B21" s="1" t="s">
        <v>41</v>
      </c>
      <c r="C21" s="1" t="s">
        <v>6</v>
      </c>
      <c r="D21" s="1" t="s">
        <v>89</v>
      </c>
      <c r="E21" s="2">
        <v>2554</v>
      </c>
    </row>
    <row r="22" spans="1:5" x14ac:dyDescent="0.35">
      <c r="A22" s="10">
        <v>41243</v>
      </c>
      <c r="B22" s="1" t="s">
        <v>41</v>
      </c>
      <c r="C22" s="1" t="s">
        <v>6</v>
      </c>
      <c r="D22" s="1" t="s">
        <v>90</v>
      </c>
      <c r="E22" s="2">
        <v>2554</v>
      </c>
    </row>
    <row r="23" spans="1:5" x14ac:dyDescent="0.35">
      <c r="A23" s="10">
        <v>41243</v>
      </c>
      <c r="B23" s="1" t="s">
        <v>41</v>
      </c>
      <c r="C23" s="1" t="s">
        <v>6</v>
      </c>
      <c r="D23" s="1" t="s">
        <v>91</v>
      </c>
      <c r="E23" s="2">
        <v>2554</v>
      </c>
    </row>
    <row r="24" spans="1:5" x14ac:dyDescent="0.35">
      <c r="A24" s="10">
        <v>41243</v>
      </c>
      <c r="B24" s="1" t="s">
        <v>37</v>
      </c>
      <c r="C24" s="1" t="s">
        <v>6</v>
      </c>
      <c r="D24" s="1" t="s">
        <v>92</v>
      </c>
      <c r="E24" s="2">
        <v>2799</v>
      </c>
    </row>
    <row r="25" spans="1:5" x14ac:dyDescent="0.35">
      <c r="A25" s="10">
        <v>41243</v>
      </c>
      <c r="B25" s="1" t="s">
        <v>37</v>
      </c>
      <c r="C25" s="1" t="s">
        <v>6</v>
      </c>
      <c r="D25" s="1" t="s">
        <v>93</v>
      </c>
      <c r="E25" s="2">
        <v>2799</v>
      </c>
    </row>
    <row r="26" spans="1:5" x14ac:dyDescent="0.35">
      <c r="A26" s="10">
        <v>41243</v>
      </c>
      <c r="B26" s="1" t="s">
        <v>37</v>
      </c>
      <c r="C26" s="1" t="s">
        <v>6</v>
      </c>
      <c r="D26" s="1" t="s">
        <v>94</v>
      </c>
      <c r="E26" s="2">
        <v>2799</v>
      </c>
    </row>
    <row r="27" spans="1:5" x14ac:dyDescent="0.35">
      <c r="A27" s="10">
        <v>41243</v>
      </c>
      <c r="B27" s="1" t="s">
        <v>37</v>
      </c>
      <c r="C27" s="1" t="s">
        <v>6</v>
      </c>
      <c r="D27" s="1" t="s">
        <v>95</v>
      </c>
      <c r="E27" s="2">
        <v>2799</v>
      </c>
    </row>
    <row r="28" spans="1:5" x14ac:dyDescent="0.35">
      <c r="A28" s="10">
        <v>41243</v>
      </c>
      <c r="B28" s="1" t="s">
        <v>96</v>
      </c>
      <c r="C28" s="1" t="s">
        <v>6</v>
      </c>
      <c r="D28" s="1" t="s">
        <v>97</v>
      </c>
      <c r="E28" s="2">
        <v>2899</v>
      </c>
    </row>
    <row r="29" spans="1:5" x14ac:dyDescent="0.35">
      <c r="A29" s="10">
        <v>41243</v>
      </c>
      <c r="B29" s="1" t="s">
        <v>15</v>
      </c>
      <c r="C29" s="1" t="s">
        <v>6</v>
      </c>
      <c r="D29" s="1" t="s">
        <v>98</v>
      </c>
      <c r="E29" s="2">
        <v>3399</v>
      </c>
    </row>
    <row r="30" spans="1:5" x14ac:dyDescent="0.35">
      <c r="A30" s="10">
        <v>41243</v>
      </c>
      <c r="B30" s="1" t="s">
        <v>15</v>
      </c>
      <c r="C30" s="1" t="s">
        <v>6</v>
      </c>
      <c r="D30" s="1" t="s">
        <v>99</v>
      </c>
      <c r="E30" s="2">
        <v>3399</v>
      </c>
    </row>
    <row r="31" spans="1:5" x14ac:dyDescent="0.35">
      <c r="A31" s="10">
        <v>41243</v>
      </c>
      <c r="B31" s="1" t="s">
        <v>29</v>
      </c>
      <c r="C31" s="1" t="s">
        <v>6</v>
      </c>
      <c r="D31" s="1" t="s">
        <v>100</v>
      </c>
      <c r="E31" s="2">
        <v>3499</v>
      </c>
    </row>
    <row r="32" spans="1:5" x14ac:dyDescent="0.35">
      <c r="A32" s="10">
        <v>41243</v>
      </c>
      <c r="B32" s="1" t="s">
        <v>31</v>
      </c>
      <c r="C32" s="1" t="s">
        <v>6</v>
      </c>
      <c r="D32" s="1" t="s">
        <v>101</v>
      </c>
      <c r="E32" s="2">
        <v>3999</v>
      </c>
    </row>
    <row r="33" spans="1:5" x14ac:dyDescent="0.35">
      <c r="A33" s="10">
        <v>41243</v>
      </c>
      <c r="B33" s="1" t="s">
        <v>102</v>
      </c>
      <c r="C33" s="1" t="s">
        <v>6</v>
      </c>
      <c r="D33" s="1" t="s">
        <v>103</v>
      </c>
      <c r="E33" s="2">
        <v>4199</v>
      </c>
    </row>
    <row r="34" spans="1:5" x14ac:dyDescent="0.35">
      <c r="A34" s="10">
        <v>41243</v>
      </c>
      <c r="B34" s="1" t="s">
        <v>104</v>
      </c>
      <c r="C34" s="1" t="s">
        <v>6</v>
      </c>
      <c r="D34" s="1" t="s">
        <v>105</v>
      </c>
      <c r="E34" s="2">
        <v>4399</v>
      </c>
    </row>
    <row r="35" spans="1:5" x14ac:dyDescent="0.35">
      <c r="A35" s="11">
        <v>41243</v>
      </c>
      <c r="B35" s="7" t="s">
        <v>106</v>
      </c>
      <c r="C35" s="7" t="s">
        <v>6</v>
      </c>
      <c r="D35" s="7" t="s">
        <v>107</v>
      </c>
      <c r="E35" s="8">
        <v>4699</v>
      </c>
    </row>
    <row r="36" spans="1:5" x14ac:dyDescent="0.35">
      <c r="A36" s="12"/>
      <c r="B36" s="12"/>
      <c r="C36" s="12"/>
      <c r="D36" s="12" t="s">
        <v>61</v>
      </c>
      <c r="E36" s="12">
        <f>SUM(E2:E35)</f>
        <v>88861</v>
      </c>
    </row>
    <row r="37" spans="1:5" x14ac:dyDescent="0.35">
      <c r="D37" s="13" t="s">
        <v>108</v>
      </c>
      <c r="E37" s="14">
        <f>SUM(E36*0.36)</f>
        <v>31989.96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70D59-E964-4D7F-9B68-E81E75555E74}">
  <dimension ref="A1:E37"/>
  <sheetViews>
    <sheetView workbookViewId="0">
      <selection activeCell="D29" sqref="D29"/>
    </sheetView>
  </sheetViews>
  <sheetFormatPr defaultRowHeight="14.5" x14ac:dyDescent="0.35"/>
  <cols>
    <col min="1" max="1" width="9.453125" customWidth="1"/>
    <col min="2" max="2" width="15.453125" customWidth="1"/>
    <col min="3" max="3" width="17.7265625" customWidth="1"/>
    <col min="4" max="4" width="25.08984375" customWidth="1"/>
    <col min="5" max="5" width="15.36328125" style="3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35">
      <c r="A2" s="6">
        <v>41238</v>
      </c>
      <c r="B2" s="1" t="s">
        <v>109</v>
      </c>
      <c r="C2" s="1" t="s">
        <v>6</v>
      </c>
      <c r="D2" s="1" t="s">
        <v>110</v>
      </c>
      <c r="E2" s="2">
        <v>1110</v>
      </c>
    </row>
    <row r="3" spans="1:5" x14ac:dyDescent="0.35">
      <c r="A3" s="6">
        <v>41238</v>
      </c>
      <c r="B3" s="1" t="s">
        <v>109</v>
      </c>
      <c r="C3" s="1" t="s">
        <v>6</v>
      </c>
      <c r="D3" s="1" t="s">
        <v>111</v>
      </c>
      <c r="E3" s="2">
        <v>1110</v>
      </c>
    </row>
    <row r="4" spans="1:5" x14ac:dyDescent="0.35">
      <c r="A4" s="6">
        <v>41238</v>
      </c>
      <c r="B4" s="1" t="s">
        <v>109</v>
      </c>
      <c r="C4" s="1" t="s">
        <v>6</v>
      </c>
      <c r="D4" s="1" t="s">
        <v>112</v>
      </c>
      <c r="E4" s="2">
        <v>1110</v>
      </c>
    </row>
    <row r="5" spans="1:5" x14ac:dyDescent="0.35">
      <c r="A5" s="6">
        <v>41238</v>
      </c>
      <c r="B5" s="1" t="s">
        <v>35</v>
      </c>
      <c r="C5" s="1" t="s">
        <v>6</v>
      </c>
      <c r="D5" s="1" t="s">
        <v>113</v>
      </c>
      <c r="E5" s="2">
        <v>1165</v>
      </c>
    </row>
    <row r="6" spans="1:5" x14ac:dyDescent="0.35">
      <c r="A6" s="6">
        <v>41238</v>
      </c>
      <c r="B6" s="1" t="s">
        <v>35</v>
      </c>
      <c r="C6" s="1" t="s">
        <v>6</v>
      </c>
      <c r="D6" s="1" t="s">
        <v>114</v>
      </c>
      <c r="E6" s="2">
        <v>1165</v>
      </c>
    </row>
    <row r="7" spans="1:5" x14ac:dyDescent="0.35">
      <c r="A7" s="6">
        <v>41238</v>
      </c>
      <c r="B7" s="1" t="s">
        <v>47</v>
      </c>
      <c r="C7" s="1" t="s">
        <v>6</v>
      </c>
      <c r="D7" s="1" t="s">
        <v>115</v>
      </c>
      <c r="E7" s="2">
        <v>1721</v>
      </c>
    </row>
    <row r="8" spans="1:5" x14ac:dyDescent="0.35">
      <c r="A8" s="6">
        <v>41238</v>
      </c>
      <c r="B8" s="1" t="s">
        <v>27</v>
      </c>
      <c r="C8" s="1" t="s">
        <v>6</v>
      </c>
      <c r="D8" s="1" t="s">
        <v>116</v>
      </c>
      <c r="E8" s="2">
        <v>1799</v>
      </c>
    </row>
    <row r="9" spans="1:5" x14ac:dyDescent="0.35">
      <c r="A9" s="6">
        <v>41238</v>
      </c>
      <c r="B9" s="1" t="s">
        <v>22</v>
      </c>
      <c r="C9" s="1" t="s">
        <v>6</v>
      </c>
      <c r="D9" s="1" t="s">
        <v>117</v>
      </c>
      <c r="E9" s="2">
        <v>1832</v>
      </c>
    </row>
    <row r="10" spans="1:5" x14ac:dyDescent="0.35">
      <c r="A10" s="6">
        <v>41238</v>
      </c>
      <c r="B10" s="1" t="s">
        <v>8</v>
      </c>
      <c r="C10" s="1" t="s">
        <v>6</v>
      </c>
      <c r="D10" s="1" t="s">
        <v>118</v>
      </c>
      <c r="E10" s="2">
        <v>1943</v>
      </c>
    </row>
    <row r="11" spans="1:5" x14ac:dyDescent="0.35">
      <c r="A11" s="6">
        <v>41238</v>
      </c>
      <c r="B11" s="1" t="s">
        <v>8</v>
      </c>
      <c r="C11" s="1" t="s">
        <v>6</v>
      </c>
      <c r="D11" s="1" t="s">
        <v>119</v>
      </c>
      <c r="E11" s="2">
        <v>1943</v>
      </c>
    </row>
    <row r="12" spans="1:5" x14ac:dyDescent="0.35">
      <c r="A12" s="6">
        <v>41238</v>
      </c>
      <c r="B12" s="1" t="s">
        <v>8</v>
      </c>
      <c r="C12" s="1" t="s">
        <v>6</v>
      </c>
      <c r="D12" s="1" t="s">
        <v>120</v>
      </c>
      <c r="E12" s="2">
        <v>1943</v>
      </c>
    </row>
    <row r="13" spans="1:5" x14ac:dyDescent="0.35">
      <c r="A13" s="6">
        <v>41238</v>
      </c>
      <c r="B13" s="1" t="s">
        <v>8</v>
      </c>
      <c r="C13" s="1" t="s">
        <v>6</v>
      </c>
      <c r="D13" s="1" t="s">
        <v>121</v>
      </c>
      <c r="E13" s="2">
        <v>1943</v>
      </c>
    </row>
    <row r="14" spans="1:5" x14ac:dyDescent="0.35">
      <c r="A14" s="6">
        <v>41238</v>
      </c>
      <c r="B14" s="1" t="s">
        <v>8</v>
      </c>
      <c r="C14" s="1" t="s">
        <v>6</v>
      </c>
      <c r="D14" s="1" t="s">
        <v>122</v>
      </c>
      <c r="E14" s="2">
        <v>1943</v>
      </c>
    </row>
    <row r="15" spans="1:5" x14ac:dyDescent="0.35">
      <c r="A15" s="6">
        <v>41238</v>
      </c>
      <c r="B15" s="1" t="s">
        <v>55</v>
      </c>
      <c r="C15" s="1" t="s">
        <v>6</v>
      </c>
      <c r="D15" s="1" t="s">
        <v>123</v>
      </c>
      <c r="E15" s="2">
        <v>2099</v>
      </c>
    </row>
    <row r="16" spans="1:5" x14ac:dyDescent="0.35">
      <c r="A16" s="6">
        <v>41238</v>
      </c>
      <c r="B16" s="1" t="s">
        <v>78</v>
      </c>
      <c r="C16" s="1" t="s">
        <v>6</v>
      </c>
      <c r="D16" s="1" t="s">
        <v>124</v>
      </c>
      <c r="E16" s="2">
        <v>2221</v>
      </c>
    </row>
    <row r="17" spans="1:5" x14ac:dyDescent="0.35">
      <c r="A17" s="6">
        <v>41238</v>
      </c>
      <c r="B17" s="1" t="s">
        <v>25</v>
      </c>
      <c r="C17" s="1" t="s">
        <v>6</v>
      </c>
      <c r="D17" s="1" t="s">
        <v>125</v>
      </c>
      <c r="E17" s="2">
        <v>2221</v>
      </c>
    </row>
    <row r="18" spans="1:5" x14ac:dyDescent="0.35">
      <c r="A18" s="6">
        <v>41238</v>
      </c>
      <c r="B18" s="1" t="s">
        <v>25</v>
      </c>
      <c r="C18" s="1" t="s">
        <v>6</v>
      </c>
      <c r="D18" s="1" t="s">
        <v>126</v>
      </c>
      <c r="E18" s="2">
        <v>2221</v>
      </c>
    </row>
    <row r="19" spans="1:5" x14ac:dyDescent="0.35">
      <c r="A19" s="6">
        <v>41238</v>
      </c>
      <c r="B19" s="1" t="s">
        <v>25</v>
      </c>
      <c r="C19" s="1" t="s">
        <v>6</v>
      </c>
      <c r="D19" s="1" t="s">
        <v>127</v>
      </c>
      <c r="E19" s="2">
        <v>2221</v>
      </c>
    </row>
    <row r="20" spans="1:5" x14ac:dyDescent="0.35">
      <c r="A20" s="6">
        <v>41238</v>
      </c>
      <c r="B20" s="1" t="s">
        <v>78</v>
      </c>
      <c r="C20" s="1" t="s">
        <v>6</v>
      </c>
      <c r="D20" s="1" t="s">
        <v>128</v>
      </c>
      <c r="E20" s="2">
        <v>2221</v>
      </c>
    </row>
    <row r="21" spans="1:5" x14ac:dyDescent="0.35">
      <c r="A21" s="6">
        <v>41238</v>
      </c>
      <c r="B21" s="1" t="s">
        <v>33</v>
      </c>
      <c r="C21" s="1" t="s">
        <v>6</v>
      </c>
      <c r="D21" s="1" t="s">
        <v>129</v>
      </c>
      <c r="E21" s="2">
        <v>2221</v>
      </c>
    </row>
    <row r="22" spans="1:5" x14ac:dyDescent="0.35">
      <c r="A22" s="6">
        <v>41238</v>
      </c>
      <c r="B22" s="1" t="s">
        <v>86</v>
      </c>
      <c r="C22" s="1" t="s">
        <v>6</v>
      </c>
      <c r="D22" s="1" t="s">
        <v>130</v>
      </c>
      <c r="E22" s="2">
        <v>2499</v>
      </c>
    </row>
    <row r="23" spans="1:5" x14ac:dyDescent="0.35">
      <c r="A23" s="6">
        <v>41238</v>
      </c>
      <c r="B23" s="1" t="s">
        <v>84</v>
      </c>
      <c r="C23" s="1" t="s">
        <v>6</v>
      </c>
      <c r="D23" s="1" t="s">
        <v>131</v>
      </c>
      <c r="E23" s="2">
        <v>2499</v>
      </c>
    </row>
    <row r="24" spans="1:5" x14ac:dyDescent="0.35">
      <c r="A24" s="6">
        <v>41238</v>
      </c>
      <c r="B24" s="1" t="s">
        <v>41</v>
      </c>
      <c r="C24" s="1" t="s">
        <v>6</v>
      </c>
      <c r="D24" s="1" t="s">
        <v>132</v>
      </c>
      <c r="E24" s="2">
        <v>2554</v>
      </c>
    </row>
    <row r="25" spans="1:5" x14ac:dyDescent="0.35">
      <c r="A25" s="6">
        <v>41238</v>
      </c>
      <c r="B25" s="1" t="s">
        <v>37</v>
      </c>
      <c r="C25" s="1" t="s">
        <v>6</v>
      </c>
      <c r="D25" s="1" t="s">
        <v>133</v>
      </c>
      <c r="E25" s="2">
        <v>2799</v>
      </c>
    </row>
    <row r="26" spans="1:5" x14ac:dyDescent="0.35">
      <c r="A26" s="6">
        <v>41238</v>
      </c>
      <c r="B26" s="1" t="s">
        <v>37</v>
      </c>
      <c r="C26" s="1" t="s">
        <v>6</v>
      </c>
      <c r="D26" s="1" t="s">
        <v>134</v>
      </c>
      <c r="E26" s="2">
        <v>2799</v>
      </c>
    </row>
    <row r="27" spans="1:5" x14ac:dyDescent="0.35">
      <c r="A27" s="6">
        <v>41238</v>
      </c>
      <c r="B27" s="1" t="s">
        <v>37</v>
      </c>
      <c r="C27" s="1" t="s">
        <v>6</v>
      </c>
      <c r="D27" s="1" t="s">
        <v>135</v>
      </c>
      <c r="E27" s="2">
        <v>2799</v>
      </c>
    </row>
    <row r="28" spans="1:5" x14ac:dyDescent="0.35">
      <c r="A28" s="6">
        <v>41238</v>
      </c>
      <c r="B28" s="1" t="s">
        <v>136</v>
      </c>
      <c r="C28" s="1" t="s">
        <v>6</v>
      </c>
      <c r="D28" s="1" t="s">
        <v>137</v>
      </c>
      <c r="E28" s="2">
        <v>3099</v>
      </c>
    </row>
    <row r="29" spans="1:5" x14ac:dyDescent="0.35">
      <c r="A29" s="6">
        <v>41238</v>
      </c>
      <c r="B29" s="1" t="s">
        <v>136</v>
      </c>
      <c r="C29" s="1" t="s">
        <v>6</v>
      </c>
      <c r="D29" s="1" t="s">
        <v>138</v>
      </c>
      <c r="E29" s="2">
        <v>3099</v>
      </c>
    </row>
    <row r="30" spans="1:5" x14ac:dyDescent="0.35">
      <c r="A30" s="6">
        <v>41238</v>
      </c>
      <c r="B30" s="1" t="s">
        <v>15</v>
      </c>
      <c r="C30" s="1" t="s">
        <v>6</v>
      </c>
      <c r="D30" s="1" t="s">
        <v>139</v>
      </c>
      <c r="E30" s="2">
        <v>3399</v>
      </c>
    </row>
    <row r="31" spans="1:5" x14ac:dyDescent="0.35">
      <c r="A31" s="6">
        <v>41238</v>
      </c>
      <c r="B31" s="1" t="s">
        <v>140</v>
      </c>
      <c r="C31" s="1" t="s">
        <v>6</v>
      </c>
      <c r="D31" s="1" t="s">
        <v>141</v>
      </c>
      <c r="E31" s="2">
        <v>3399</v>
      </c>
    </row>
    <row r="32" spans="1:5" x14ac:dyDescent="0.35">
      <c r="A32" s="6">
        <v>41238</v>
      </c>
      <c r="B32" s="1" t="s">
        <v>31</v>
      </c>
      <c r="C32" s="1" t="s">
        <v>6</v>
      </c>
      <c r="D32" s="1" t="s">
        <v>142</v>
      </c>
      <c r="E32" s="2">
        <v>3999</v>
      </c>
    </row>
    <row r="33" spans="1:5" x14ac:dyDescent="0.35">
      <c r="A33" s="6">
        <v>41238</v>
      </c>
      <c r="B33" s="1" t="s">
        <v>5</v>
      </c>
      <c r="C33" s="1" t="s">
        <v>6</v>
      </c>
      <c r="D33" s="1" t="s">
        <v>143</v>
      </c>
      <c r="E33" s="2">
        <v>4299</v>
      </c>
    </row>
    <row r="34" spans="1:5" x14ac:dyDescent="0.35">
      <c r="A34" s="6">
        <v>41238</v>
      </c>
      <c r="B34" s="1" t="s">
        <v>5</v>
      </c>
      <c r="C34" s="1" t="s">
        <v>6</v>
      </c>
      <c r="D34" s="1" t="s">
        <v>144</v>
      </c>
      <c r="E34" s="2">
        <v>4299</v>
      </c>
    </row>
    <row r="35" spans="1:5" x14ac:dyDescent="0.35">
      <c r="A35" s="6">
        <v>41238</v>
      </c>
      <c r="B35" s="7" t="s">
        <v>106</v>
      </c>
      <c r="C35" s="7" t="s">
        <v>6</v>
      </c>
      <c r="D35" s="7" t="s">
        <v>145</v>
      </c>
      <c r="E35" s="8">
        <v>4699</v>
      </c>
    </row>
    <row r="36" spans="1:5" x14ac:dyDescent="0.35">
      <c r="A36" s="9"/>
      <c r="B36" s="9"/>
      <c r="C36" s="9"/>
      <c r="D36" s="9" t="s">
        <v>61</v>
      </c>
      <c r="E36" s="9">
        <f>SUM(E2:E35)</f>
        <v>82393</v>
      </c>
    </row>
    <row r="37" spans="1:5" x14ac:dyDescent="0.35">
      <c r="D37" s="17" t="s">
        <v>146</v>
      </c>
      <c r="E37" s="18">
        <f>SUM(E36*0.36)</f>
        <v>29661.48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KW-41242IL</vt:lpstr>
      <vt:lpstr>KW-41243IL</vt:lpstr>
      <vt:lpstr>KW-41238IL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romano richetta</dc:creator>
  <cp:lastModifiedBy>romano richetta</cp:lastModifiedBy>
  <dcterms:created xsi:type="dcterms:W3CDTF">2021-06-10T18:13:05Z</dcterms:created>
  <dcterms:modified xsi:type="dcterms:W3CDTF">2022-12-13T21:32:10Z</dcterms:modified>
</cp:coreProperties>
</file>