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5070" yWindow="870" windowWidth="22695" windowHeight="13245" tabRatio="5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Sheet1!$A$1:$P$189</definedName>
  </definedNames>
  <calcPr calcId="124519" iterateDelta="1E-4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3" i="1"/>
  <c r="O86"/>
  <c r="O89"/>
  <c r="O92"/>
  <c r="O173"/>
  <c r="O170"/>
  <c r="O167"/>
  <c r="O164"/>
  <c r="O161"/>
  <c r="O158"/>
  <c r="O155"/>
  <c r="O152"/>
  <c r="O149"/>
  <c r="O146"/>
  <c r="O143"/>
  <c r="O140"/>
  <c r="O137"/>
  <c r="O134"/>
  <c r="O131"/>
  <c r="O128"/>
  <c r="O125"/>
  <c r="O122"/>
  <c r="O119"/>
  <c r="O116"/>
  <c r="O113"/>
  <c r="O110"/>
  <c r="O107"/>
  <c r="O104"/>
  <c r="O101"/>
  <c r="O98"/>
  <c r="O95"/>
</calcChain>
</file>

<file path=xl/sharedStrings.xml><?xml version="1.0" encoding="utf-8"?>
<sst xmlns="http://schemas.openxmlformats.org/spreadsheetml/2006/main" count="348" uniqueCount="189">
  <si>
    <t>Position applied for:</t>
  </si>
  <si>
    <t>Chief Officer</t>
  </si>
  <si>
    <t>Second choice:</t>
  </si>
  <si>
    <t>SDPO</t>
  </si>
  <si>
    <t>Minimum wage:</t>
  </si>
  <si>
    <t>000</t>
  </si>
  <si>
    <t>USD</t>
  </si>
  <si>
    <t xml:space="preserve">Surname: (like in seaman’s book)  </t>
  </si>
  <si>
    <t xml:space="preserve">Name: </t>
  </si>
  <si>
    <t xml:space="preserve">Fathers Name: 
        ALEXSANDR
</t>
  </si>
  <si>
    <t>KRYVENKOV</t>
  </si>
  <si>
    <t>ANATOLIY</t>
  </si>
  <si>
    <t>ALEXSANDR</t>
  </si>
  <si>
    <t>Date of Birth: 07/12/1982</t>
  </si>
  <si>
    <t xml:space="preserve">Place of Birth / City &amp; Country: SEVASTOPOL/UKRAINE </t>
  </si>
  <si>
    <t>Nationality: UKRAIN</t>
  </si>
  <si>
    <t>Citizenship:    UKRAINE</t>
  </si>
  <si>
    <t>Religion: Orthodox</t>
  </si>
  <si>
    <t>Permanent address:   UKRAINE</t>
  </si>
  <si>
    <t xml:space="preserve">Phone(home):                                         +7 978 745 222 6
+3 8099 795 959 7
</t>
  </si>
  <si>
    <t xml:space="preserve">Phone(mobile):  WhatsApp / Viber                                 +7 978 745 222 6                       
Skyp : toshakartosha11
</t>
  </si>
  <si>
    <t xml:space="preserve">Civil Status (married, single, divorced): married
</t>
  </si>
  <si>
    <t>Children under 21:  NIL</t>
  </si>
  <si>
    <t>NEXT OF KIN</t>
  </si>
  <si>
    <t>Surname :DENEJNICOVA</t>
  </si>
  <si>
    <t>Name: SVETLANA</t>
  </si>
  <si>
    <t>Phone (Mobile) +7 978 755 45 71</t>
  </si>
  <si>
    <t xml:space="preserve">Relation: MOTHER
</t>
  </si>
  <si>
    <t>Address : SAME AS ABOVE</t>
  </si>
  <si>
    <t>DOCUMENTS</t>
  </si>
  <si>
    <t>NUMBER</t>
  </si>
  <si>
    <t>ISSUED</t>
  </si>
  <si>
    <t>VALID</t>
  </si>
  <si>
    <t>COUNTRY</t>
  </si>
  <si>
    <t xml:space="preserve">TRAVEL  PASSPORT </t>
  </si>
  <si>
    <t>FE 189575</t>
  </si>
  <si>
    <t>UKRAINE</t>
  </si>
  <si>
    <t>NATIONAL SEAMAN’ S BOOK</t>
  </si>
  <si>
    <t>AB 617775</t>
  </si>
  <si>
    <t>MASTER/ COC</t>
  </si>
  <si>
    <t>12815/2017/11</t>
  </si>
  <si>
    <t xml:space="preserve">ENDORSEMENT </t>
  </si>
  <si>
    <t>SHIP SECURITY OFFICER     (SSO)</t>
  </si>
  <si>
    <t>AB 1573402</t>
  </si>
  <si>
    <t>RUSSIA</t>
  </si>
  <si>
    <t>BRIDGE RESOURCE  MANAGEMENT</t>
  </si>
  <si>
    <t>DC 000816</t>
  </si>
  <si>
    <t>ECDIS</t>
  </si>
  <si>
    <t>AB 1623040</t>
  </si>
  <si>
    <t>BASIC SAFETY TRAINING</t>
  </si>
  <si>
    <t>AB 1607347</t>
  </si>
  <si>
    <t>PROFICIENCY IN SURVIVAL CRAFT</t>
  </si>
  <si>
    <t>AB 1608987</t>
  </si>
  <si>
    <t xml:space="preserve">PROFICIENCY IN FAST RESCUE BOATS </t>
  </si>
  <si>
    <t>DC  003505</t>
  </si>
  <si>
    <t>ADVANCED FIRE FIGHTING</t>
  </si>
  <si>
    <t>AB 1610881</t>
  </si>
  <si>
    <t>CARRIAGE OF DANGEROUS AND HAZARDOUS SUBSTANCES</t>
  </si>
  <si>
    <t>DC 004941</t>
  </si>
  <si>
    <t>RIGGING &amp; SLINGING</t>
  </si>
  <si>
    <t>5320617B1315</t>
  </si>
  <si>
    <t>QATAR</t>
  </si>
  <si>
    <t>MEDICAL CARE</t>
  </si>
  <si>
    <t>GMDSS CERTIFICATE</t>
  </si>
  <si>
    <t>NVS204683172</t>
  </si>
  <si>
    <t>GMDSS ENDORSEMENT</t>
  </si>
  <si>
    <t>RADAR OBS</t>
  </si>
  <si>
    <t>AB 1620074</t>
  </si>
  <si>
    <t>ARPA</t>
  </si>
  <si>
    <t>AB 1621533</t>
  </si>
  <si>
    <t>BOSIET / HUET OPITO</t>
  </si>
  <si>
    <t>24855700160119017</t>
  </si>
  <si>
    <t>H2S CERTIFICATE OPITO</t>
  </si>
  <si>
    <t>00589014220916102218</t>
  </si>
  <si>
    <t>ABU DHABI</t>
  </si>
  <si>
    <t xml:space="preserve">FULL DP LICENSE </t>
  </si>
  <si>
    <t>UK</t>
  </si>
  <si>
    <t xml:space="preserve">Tandem Mooring and ship-to ship transfer </t>
  </si>
  <si>
    <t>2019/5503 SH</t>
  </si>
  <si>
    <t xml:space="preserve">Denmark </t>
  </si>
  <si>
    <t>MEDICAL CERTIFICATE/OGUK</t>
  </si>
  <si>
    <t>PIN 2010/1580</t>
  </si>
  <si>
    <t>YELLOW FEVER VACCINATION</t>
  </si>
  <si>
    <t>BIOMETRIC PASSPORT</t>
  </si>
  <si>
    <t>SEA SERVICE</t>
  </si>
  <si>
    <t>TYPE OF VESSEL</t>
  </si>
  <si>
    <t>NAME OF VESSEL</t>
  </si>
  <si>
    <t>ENGINE</t>
  </si>
  <si>
    <t>BHP</t>
  </si>
  <si>
    <t>FLAG</t>
  </si>
  <si>
    <t>NAME OF COMPANY</t>
  </si>
  <si>
    <t>RANK</t>
  </si>
  <si>
    <t>RECORD OF SEA SERVICE</t>
  </si>
  <si>
    <t>FROM</t>
  </si>
  <si>
    <t>TO</t>
  </si>
  <si>
    <t>PERIOD</t>
  </si>
  <si>
    <t>AHTS</t>
  </si>
  <si>
    <t>ALP STRIKER DP2</t>
  </si>
  <si>
    <t>2 x 4500 kW  MAK</t>
  </si>
  <si>
    <t>21.000 BHP</t>
  </si>
  <si>
    <t>ROTTERDAM</t>
  </si>
  <si>
    <t>ALP MARITIME SERVICES B.V</t>
  </si>
  <si>
    <t>Ch/Off SDPO</t>
  </si>
  <si>
    <t>UGBANA DP2</t>
  </si>
  <si>
    <t>2 x ULSTEIN BERGEN BRM-6 2.650 kW  each/ 2 x ULSTEIN BERGEN BRM-8 3.535 kW each</t>
  </si>
  <si>
    <t>16.800 BHP</t>
  </si>
  <si>
    <t>PANAMA</t>
  </si>
  <si>
    <t>WORLD CARRIER CORPORATION</t>
  </si>
  <si>
    <t xml:space="preserve"> 16.800 BHP</t>
  </si>
  <si>
    <t xml:space="preserve">AHTS </t>
  </si>
  <si>
    <t>QMS Marimba DP2</t>
  </si>
  <si>
    <t>Nigata ZP-41</t>
  </si>
  <si>
    <t>3000 x 2
KW</t>
  </si>
  <si>
    <t>ST.VENCENT</t>
  </si>
  <si>
    <t>Zakher Marine International Inc.</t>
  </si>
  <si>
    <t>MPSV</t>
  </si>
  <si>
    <t>GloMar Wave DP2</t>
  </si>
  <si>
    <t>Z-Drive VZ-1800</t>
  </si>
  <si>
    <t>2000 x 2
KW</t>
  </si>
  <si>
    <t>GloMar Ship management</t>
  </si>
  <si>
    <t>Niigata ZP-41</t>
  </si>
  <si>
    <t xml:space="preserve">3000 x 2
KW
</t>
  </si>
  <si>
    <t>QMS Cardinal DP2</t>
  </si>
  <si>
    <t xml:space="preserve">2000 x 2
KW
</t>
  </si>
  <si>
    <t>PSV</t>
  </si>
  <si>
    <t>TOISA SONATA DP2</t>
  </si>
  <si>
    <t>WARTSILA</t>
  </si>
  <si>
    <t>BAHAMAS</t>
  </si>
  <si>
    <t>GO OFFSHORE</t>
  </si>
  <si>
    <t>SEA PANTHER DP2</t>
  </si>
  <si>
    <t>5520 x 2 KW</t>
  </si>
  <si>
    <t>CYPRUS</t>
  </si>
  <si>
    <t>DESS</t>
  </si>
  <si>
    <t>SEA JAGUAR DP2</t>
  </si>
  <si>
    <t>SEA CHEETAH DP2</t>
  </si>
  <si>
    <t>TOISA SOLITAIRE DP2</t>
  </si>
  <si>
    <t>3000 x 2 KW</t>
  </si>
  <si>
    <t>2nd/Off DPO</t>
  </si>
  <si>
    <t>DU MOULIN TIDE DP1</t>
  </si>
  <si>
    <t>EMD</t>
  </si>
  <si>
    <t>3730 x 2 KW</t>
  </si>
  <si>
    <t>ANGOLA</t>
  </si>
  <si>
    <t>TDW</t>
  </si>
  <si>
    <t>ZAMIL 54 DP1</t>
  </si>
  <si>
    <t>NIGATA</t>
  </si>
  <si>
    <t>1838 x 2 KW</t>
  </si>
  <si>
    <t>BAHRAIN</t>
  </si>
  <si>
    <t>ZAMIL O&amp;M Co.,Ltd</t>
  </si>
  <si>
    <t>ZAMIL 4</t>
  </si>
  <si>
    <t>1950 x 2 KW</t>
  </si>
  <si>
    <t>2nd/Off</t>
  </si>
  <si>
    <t>ZAMIL 7</t>
  </si>
  <si>
    <t>ZAMIL 5</t>
  </si>
  <si>
    <t>DMS CONQUEROR</t>
  </si>
  <si>
    <t>2000 x 2 KW</t>
  </si>
  <si>
    <t>DOHA</t>
  </si>
  <si>
    <t>DOHA MARINE SERVICE</t>
  </si>
  <si>
    <t>GO OFFSHORE ASIA Pte Ltd.</t>
  </si>
  <si>
    <r>
      <rPr>
        <b/>
        <sz val="12"/>
        <color rgb="FF000000"/>
        <rFont val="Calibri"/>
        <family val="2"/>
        <charset val="1"/>
      </rPr>
      <t xml:space="preserve">HR,CREWING OFFICER : </t>
    </r>
    <r>
      <rPr>
        <b/>
        <sz val="12"/>
        <color rgb="FFFF0000"/>
        <rFont val="Calibri"/>
        <family val="2"/>
        <charset val="1"/>
      </rPr>
      <t>ANUGERAH WIGATI IGA / anugerah.wegati@goasia.com.sg</t>
    </r>
  </si>
  <si>
    <t>GLOMAR SHIP MANAGEMENT B.V.</t>
  </si>
  <si>
    <r>
      <rPr>
        <b/>
        <sz val="12"/>
        <color rgb="FF000000"/>
        <rFont val="Calibri"/>
        <family val="2"/>
        <charset val="1"/>
      </rPr>
      <t xml:space="preserve">HR,CREWING OFFICER : </t>
    </r>
    <r>
      <rPr>
        <b/>
        <sz val="12"/>
        <color rgb="FFFF0000"/>
        <rFont val="Calibri"/>
        <family val="2"/>
        <charset val="1"/>
      </rPr>
      <t>LILIYA SAVCHENKO / gm-services.com.ua</t>
    </r>
  </si>
  <si>
    <t>ZAKHER MARINE INTERNATIONAL Inc.</t>
  </si>
  <si>
    <r>
      <rPr>
        <b/>
        <sz val="12"/>
        <color rgb="FF000000"/>
        <rFont val="Calibri"/>
        <family val="2"/>
        <charset val="1"/>
      </rPr>
      <t xml:space="preserve">HR,CREWING OFFICER : </t>
    </r>
    <r>
      <rPr>
        <b/>
        <sz val="12"/>
        <color rgb="FFFF0000"/>
        <rFont val="Calibri"/>
        <family val="2"/>
        <charset val="1"/>
      </rPr>
      <t>ELLAINE MALINAO / ellaine@zmiuae.com</t>
    </r>
  </si>
  <si>
    <t xml:space="preserve">Seagen Group/Elvictor </t>
  </si>
  <si>
    <r>
      <rPr>
        <b/>
        <sz val="12"/>
        <color rgb="FF000000"/>
        <rFont val="Calibri"/>
        <family val="2"/>
        <charset val="1"/>
      </rPr>
      <t xml:space="preserve">HR,CREWING OFFICER : </t>
    </r>
    <r>
      <rPr>
        <b/>
        <sz val="12"/>
        <color rgb="FFFF0000"/>
        <rFont val="Calibri"/>
        <family val="2"/>
        <charset val="1"/>
      </rPr>
      <t>Veronika Potapova  / veronika.potapova@seagengroup.com</t>
    </r>
  </si>
  <si>
    <t>ECDIS/FURUNO FMD 3100/3200/3300</t>
  </si>
  <si>
    <t>2021-02369</t>
  </si>
  <si>
    <t>JAPAN</t>
  </si>
  <si>
    <t>E-mail:       anatolii.krivenkov@gmail.com</t>
  </si>
  <si>
    <t>Halul 61 DP 2</t>
  </si>
  <si>
    <t>OSV</t>
  </si>
  <si>
    <t>Qatar</t>
  </si>
  <si>
    <t>MILAHA</t>
  </si>
  <si>
    <t>2 x 2560 kW Yanmar</t>
  </si>
  <si>
    <t>3480 x 2 BHP</t>
  </si>
  <si>
    <t>DSV</t>
  </si>
  <si>
    <t>Safeen Prince</t>
  </si>
  <si>
    <t>Marshall Island</t>
  </si>
  <si>
    <t>Terminal Subsea Solution Marine Services LLC</t>
  </si>
  <si>
    <t>4 x 2200 kW Cummins</t>
  </si>
  <si>
    <t xml:space="preserve">    GRT</t>
  </si>
  <si>
    <t>2 x 2950 BHP</t>
  </si>
  <si>
    <t>Boskalis</t>
  </si>
  <si>
    <t>19 516</t>
  </si>
  <si>
    <t>2 x 3220 kW 4 x 1000 kW Mitsubishi MAN</t>
  </si>
  <si>
    <t>2 x 4320 HP kW 4 x 1341 HP Mitsubishi MAN</t>
  </si>
  <si>
    <t>Dutch</t>
  </si>
  <si>
    <t>DP-FPV</t>
  </si>
  <si>
    <t>SEA HORSE</t>
  </si>
</sst>
</file>

<file path=xl/styles.xml><?xml version="1.0" encoding="utf-8"?>
<styleSheet xmlns="http://schemas.openxmlformats.org/spreadsheetml/2006/main">
  <numFmts count="2">
    <numFmt numFmtId="164" formatCode="[$-419]dd/mm/yyyy"/>
    <numFmt numFmtId="165" formatCode="dd/mm/yyyy;@"/>
  </numFmts>
  <fonts count="23">
    <font>
      <sz val="11"/>
      <color rgb="FF000000"/>
      <name val="Calibri"/>
      <family val="2"/>
      <charset val="1"/>
    </font>
    <font>
      <b/>
      <sz val="9"/>
      <color rgb="FF000000"/>
      <name val="NTHarmonica"/>
      <charset val="1"/>
    </font>
    <font>
      <b/>
      <sz val="14"/>
      <color rgb="FF000000"/>
      <name val="NTHarmonica"/>
      <charset val="1"/>
    </font>
    <font>
      <b/>
      <sz val="12"/>
      <color rgb="FF000000"/>
      <name val="NTHarmonica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name val="Calibri"/>
      <family val="2"/>
      <charset val="1"/>
    </font>
    <font>
      <b/>
      <sz val="14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5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8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/>
    </xf>
    <xf numFmtId="0" fontId="0" fillId="2" borderId="0" xfId="0" applyFill="1"/>
    <xf numFmtId="0" fontId="9" fillId="2" borderId="1" xfId="0" applyFont="1" applyFill="1" applyBorder="1" applyAlignment="1">
      <alignment horizontal="left"/>
    </xf>
    <xf numFmtId="0" fontId="0" fillId="3" borderId="0" xfId="0" applyFill="1"/>
    <xf numFmtId="0" fontId="9" fillId="2" borderId="0" xfId="0" applyFont="1" applyFill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0" xfId="0" applyFont="1" applyBorder="1" applyAlignment="1"/>
    <xf numFmtId="0" fontId="13" fillId="0" borderId="11" xfId="0" applyFont="1" applyBorder="1" applyAlignment="1"/>
    <xf numFmtId="0" fontId="14" fillId="0" borderId="12" xfId="0" applyFont="1" applyBorder="1" applyAlignment="1"/>
    <xf numFmtId="0" fontId="14" fillId="0" borderId="13" xfId="0" applyFont="1" applyBorder="1" applyAlignment="1"/>
    <xf numFmtId="0" fontId="14" fillId="0" borderId="8" xfId="0" applyFont="1" applyBorder="1" applyAlignment="1"/>
    <xf numFmtId="0" fontId="14" fillId="0" borderId="1" xfId="0" applyFont="1" applyBorder="1"/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/>
    <xf numFmtId="0" fontId="15" fillId="0" borderId="0" xfId="0" applyFont="1" applyAlignment="1"/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/>
    <xf numFmtId="14" fontId="20" fillId="0" borderId="5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wrapText="1"/>
    </xf>
    <xf numFmtId="0" fontId="22" fillId="0" borderId="7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9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2" borderId="6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center"/>
    </xf>
    <xf numFmtId="164" fontId="9" fillId="2" borderId="12" xfId="0" applyNumberFormat="1" applyFont="1" applyFill="1" applyBorder="1" applyAlignment="1">
      <alignment horizontal="right"/>
    </xf>
    <xf numFmtId="164" fontId="9" fillId="2" borderId="8" xfId="0" applyNumberFormat="1" applyFont="1" applyFill="1" applyBorder="1" applyAlignment="1">
      <alignment horizontal="right"/>
    </xf>
    <xf numFmtId="164" fontId="9" fillId="2" borderId="12" xfId="0" applyNumberFormat="1" applyFont="1" applyFill="1" applyBorder="1" applyAlignment="1">
      <alignment horizontal="center"/>
    </xf>
    <xf numFmtId="164" fontId="9" fillId="2" borderId="8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4" fillId="0" borderId="2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57240</xdr:colOff>
      <xdr:row>3</xdr:row>
      <xdr:rowOff>37080</xdr:rowOff>
    </xdr:from>
    <xdr:to>
      <xdr:col>3</xdr:col>
      <xdr:colOff>257040</xdr:colOff>
      <xdr:row>12</xdr:row>
      <xdr:rowOff>56880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680040" y="608400"/>
          <a:ext cx="1445760" cy="17344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X188"/>
  <sheetViews>
    <sheetView tabSelected="1" view="pageLayout" topLeftCell="A76" zoomScaleSheetLayoutView="100" workbookViewId="0">
      <selection activeCell="N86" sqref="N86:O88"/>
    </sheetView>
  </sheetViews>
  <sheetFormatPr defaultColWidth="8.86328125" defaultRowHeight="14.25"/>
  <cols>
    <col min="1" max="3" width="8.86328125" customWidth="1"/>
    <col min="4" max="4" width="4.3984375" customWidth="1"/>
    <col min="5" max="5" width="8.86328125" customWidth="1"/>
    <col min="6" max="6" width="9.265625" customWidth="1"/>
    <col min="7" max="7" width="10.86328125" customWidth="1"/>
    <col min="8" max="8" width="8.86328125" customWidth="1"/>
    <col min="9" max="9" width="9.3984375" customWidth="1"/>
    <col min="10" max="12" width="8.86328125" customWidth="1"/>
    <col min="13" max="13" width="15.3984375" customWidth="1"/>
    <col min="14" max="14" width="15" customWidth="1"/>
    <col min="15" max="15" width="10" customWidth="1"/>
    <col min="16" max="1025" width="8.86328125" customWidth="1"/>
  </cols>
  <sheetData>
    <row r="3" spans="2:15">
      <c r="B3" s="64"/>
      <c r="C3" s="64"/>
      <c r="D3" s="64"/>
    </row>
    <row r="4" spans="2:15">
      <c r="B4" s="64"/>
      <c r="C4" s="64"/>
      <c r="D4" s="64"/>
    </row>
    <row r="5" spans="2:15">
      <c r="B5" s="64"/>
      <c r="C5" s="64"/>
      <c r="D5" s="64"/>
    </row>
    <row r="6" spans="2:15">
      <c r="B6" s="64"/>
      <c r="C6" s="64"/>
      <c r="D6" s="64"/>
    </row>
    <row r="7" spans="2:15">
      <c r="B7" s="64"/>
      <c r="C7" s="64"/>
      <c r="D7" s="64"/>
    </row>
    <row r="8" spans="2:15">
      <c r="B8" s="64"/>
      <c r="C8" s="64"/>
      <c r="D8" s="64"/>
    </row>
    <row r="9" spans="2:15">
      <c r="B9" s="64"/>
      <c r="C9" s="64"/>
      <c r="D9" s="64"/>
    </row>
    <row r="10" spans="2:15">
      <c r="B10" s="64"/>
      <c r="C10" s="64"/>
      <c r="D10" s="64"/>
    </row>
    <row r="11" spans="2:15">
      <c r="B11" s="64"/>
      <c r="C11" s="64"/>
      <c r="D11" s="64"/>
    </row>
    <row r="12" spans="2:15">
      <c r="B12" s="64"/>
      <c r="C12" s="64"/>
      <c r="D12" s="64"/>
    </row>
    <row r="13" spans="2:15">
      <c r="B13" s="64"/>
      <c r="C13" s="64"/>
      <c r="D13" s="64"/>
    </row>
    <row r="15" spans="2:15" ht="36.75" customHeight="1">
      <c r="B15" s="65" t="s">
        <v>0</v>
      </c>
      <c r="C15" s="65"/>
      <c r="D15" s="66" t="s">
        <v>1</v>
      </c>
      <c r="E15" s="66"/>
      <c r="F15" s="66"/>
      <c r="G15" s="2"/>
      <c r="H15" s="67" t="s">
        <v>2</v>
      </c>
      <c r="I15" s="67"/>
      <c r="J15" s="66" t="s">
        <v>3</v>
      </c>
      <c r="K15" s="66"/>
      <c r="L15" s="65" t="s">
        <v>4</v>
      </c>
      <c r="M15" s="65"/>
      <c r="N15" s="1" t="s">
        <v>5</v>
      </c>
      <c r="O15" s="1" t="s">
        <v>6</v>
      </c>
    </row>
    <row r="16" spans="2:15" ht="15" customHeight="1">
      <c r="B16" s="3" t="s">
        <v>7</v>
      </c>
      <c r="C16" s="4"/>
      <c r="D16" s="4"/>
      <c r="E16" s="5"/>
      <c r="H16" s="68" t="s">
        <v>8</v>
      </c>
      <c r="I16" s="68"/>
      <c r="K16" s="69" t="s">
        <v>9</v>
      </c>
      <c r="L16" s="69"/>
      <c r="M16" s="69"/>
      <c r="N16" s="69"/>
      <c r="O16" s="69"/>
    </row>
    <row r="17" spans="2:15" ht="18" customHeight="1">
      <c r="B17" s="70" t="s">
        <v>10</v>
      </c>
      <c r="C17" s="70"/>
      <c r="D17" s="70"/>
      <c r="E17" s="70"/>
      <c r="H17" s="71" t="s">
        <v>11</v>
      </c>
      <c r="I17" s="71"/>
      <c r="K17" s="72" t="s">
        <v>12</v>
      </c>
      <c r="L17" s="72"/>
      <c r="M17" s="72"/>
      <c r="N17" s="72"/>
      <c r="O17" s="72"/>
    </row>
    <row r="18" spans="2:15">
      <c r="B18" s="70"/>
      <c r="C18" s="70"/>
      <c r="D18" s="70"/>
      <c r="E18" s="70"/>
      <c r="H18" s="71"/>
      <c r="I18" s="71"/>
      <c r="K18" s="72"/>
      <c r="L18" s="72"/>
      <c r="M18" s="72"/>
      <c r="N18" s="72"/>
      <c r="O18" s="72"/>
    </row>
    <row r="19" spans="2:15" ht="15" customHeight="1">
      <c r="B19" s="73" t="s">
        <v>13</v>
      </c>
      <c r="C19" s="73"/>
      <c r="D19" s="73"/>
      <c r="E19" s="73"/>
      <c r="H19" s="74" t="s">
        <v>14</v>
      </c>
      <c r="I19" s="74"/>
      <c r="J19" s="74"/>
      <c r="K19" s="74"/>
      <c r="L19" s="6"/>
      <c r="M19" s="75" t="s">
        <v>15</v>
      </c>
      <c r="N19" s="75"/>
      <c r="O19" s="75"/>
    </row>
    <row r="20" spans="2:15">
      <c r="B20" s="73"/>
      <c r="C20" s="73"/>
      <c r="D20" s="73"/>
      <c r="E20" s="73"/>
      <c r="H20" s="74"/>
      <c r="I20" s="74"/>
      <c r="J20" s="74"/>
      <c r="K20" s="74"/>
      <c r="M20" s="75"/>
      <c r="N20" s="75"/>
      <c r="O20" s="75"/>
    </row>
    <row r="21" spans="2:15">
      <c r="B21" s="64"/>
      <c r="C21" s="64"/>
      <c r="D21" s="64"/>
      <c r="E21" s="64"/>
    </row>
    <row r="22" spans="2:15" ht="15.75">
      <c r="B22" s="76" t="s">
        <v>16</v>
      </c>
      <c r="C22" s="76"/>
      <c r="D22" s="76"/>
      <c r="E22" s="76"/>
      <c r="H22" s="77" t="s">
        <v>17</v>
      </c>
      <c r="I22" s="77"/>
      <c r="J22" s="77"/>
    </row>
    <row r="24" spans="2:15" ht="15.75" customHeight="1">
      <c r="B24" s="76" t="s">
        <v>18</v>
      </c>
      <c r="C24" s="76"/>
      <c r="D24" s="76"/>
      <c r="E24" s="76"/>
      <c r="H24" s="78" t="s">
        <v>19</v>
      </c>
      <c r="I24" s="78"/>
      <c r="J24" s="78"/>
      <c r="K24" s="78"/>
      <c r="L24" s="78" t="s">
        <v>20</v>
      </c>
      <c r="M24" s="78"/>
      <c r="N24" s="78"/>
      <c r="O24" s="78"/>
    </row>
    <row r="25" spans="2:15" ht="15" customHeight="1">
      <c r="H25" s="78"/>
      <c r="I25" s="78"/>
      <c r="J25" s="78"/>
      <c r="K25" s="78"/>
      <c r="L25" s="78"/>
      <c r="M25" s="78"/>
      <c r="N25" s="78"/>
      <c r="O25" s="78"/>
    </row>
    <row r="26" spans="2:15" ht="21" customHeight="1">
      <c r="H26" s="78"/>
      <c r="I26" s="78"/>
      <c r="J26" s="78"/>
      <c r="K26" s="78"/>
      <c r="L26" s="78"/>
      <c r="M26" s="78"/>
      <c r="N26" s="78"/>
      <c r="O26" s="78"/>
    </row>
    <row r="27" spans="2:15" ht="15" customHeight="1">
      <c r="B27" s="79" t="s">
        <v>168</v>
      </c>
      <c r="C27" s="79"/>
      <c r="D27" s="79"/>
      <c r="E27" s="79"/>
      <c r="F27" s="79"/>
      <c r="H27" s="74" t="s">
        <v>21</v>
      </c>
      <c r="I27" s="74"/>
      <c r="J27" s="74"/>
      <c r="K27" s="74"/>
      <c r="L27" s="80" t="s">
        <v>22</v>
      </c>
      <c r="M27" s="80"/>
      <c r="N27" s="80"/>
      <c r="O27" s="80"/>
    </row>
    <row r="28" spans="2:15" ht="15" customHeight="1">
      <c r="B28" s="79"/>
      <c r="C28" s="79"/>
      <c r="D28" s="79"/>
      <c r="E28" s="79"/>
      <c r="F28" s="79"/>
      <c r="H28" s="74"/>
      <c r="I28" s="74"/>
      <c r="J28" s="74"/>
      <c r="K28" s="74"/>
      <c r="L28" s="80"/>
      <c r="M28" s="80"/>
      <c r="N28" s="80"/>
      <c r="O28" s="80"/>
    </row>
    <row r="29" spans="2:15" ht="15" customHeight="1">
      <c r="B29" s="79"/>
      <c r="C29" s="79"/>
      <c r="D29" s="79"/>
      <c r="E29" s="79"/>
      <c r="F29" s="79"/>
      <c r="J29" s="7"/>
    </row>
    <row r="30" spans="2:15" ht="21">
      <c r="B30" s="81" t="s">
        <v>23</v>
      </c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 ht="15.75">
      <c r="B31" s="82" t="s">
        <v>24</v>
      </c>
      <c r="C31" s="82"/>
      <c r="D31" s="82"/>
      <c r="E31" s="82"/>
      <c r="F31" s="82" t="s">
        <v>25</v>
      </c>
      <c r="G31" s="82"/>
      <c r="H31" s="82"/>
      <c r="I31" s="82"/>
      <c r="J31" s="82"/>
      <c r="K31" s="82"/>
      <c r="L31" s="75" t="s">
        <v>26</v>
      </c>
      <c r="M31" s="75"/>
      <c r="N31" s="75"/>
      <c r="O31" s="75"/>
    </row>
    <row r="32" spans="2:15" ht="15" customHeight="1">
      <c r="B32" s="83" t="s">
        <v>27</v>
      </c>
      <c r="C32" s="83"/>
      <c r="D32" s="83"/>
      <c r="E32" s="83"/>
      <c r="F32" s="84" t="s">
        <v>28</v>
      </c>
      <c r="G32" s="84"/>
      <c r="H32" s="84"/>
      <c r="I32" s="84"/>
      <c r="J32" s="84"/>
      <c r="K32" s="84"/>
      <c r="L32" s="75"/>
      <c r="M32" s="75"/>
      <c r="N32" s="75"/>
      <c r="O32" s="75"/>
    </row>
    <row r="33" spans="1:38">
      <c r="B33" s="6"/>
      <c r="C33" s="6"/>
      <c r="D33" s="6"/>
      <c r="E33" s="6"/>
    </row>
    <row r="35" spans="1:38" ht="21">
      <c r="B35" s="85" t="s">
        <v>29</v>
      </c>
      <c r="C35" s="85"/>
      <c r="D35" s="85"/>
      <c r="E35" s="85"/>
      <c r="F35" s="85"/>
      <c r="G35" s="8"/>
      <c r="H35" s="86" t="s">
        <v>30</v>
      </c>
      <c r="I35" s="86"/>
      <c r="J35" s="85" t="s">
        <v>31</v>
      </c>
      <c r="K35" s="85"/>
      <c r="L35" s="85" t="s">
        <v>32</v>
      </c>
      <c r="M35" s="85"/>
      <c r="N35" s="85" t="s">
        <v>33</v>
      </c>
      <c r="O35" s="85"/>
    </row>
    <row r="36" spans="1:38" s="11" customFormat="1" ht="19.5">
      <c r="A36" s="9"/>
      <c r="B36" s="87" t="s">
        <v>34</v>
      </c>
      <c r="C36" s="87"/>
      <c r="D36" s="87"/>
      <c r="E36" s="87"/>
      <c r="F36" s="87"/>
      <c r="G36" s="10"/>
      <c r="H36" s="88" t="s">
        <v>35</v>
      </c>
      <c r="I36" s="88"/>
      <c r="J36" s="89">
        <v>42422</v>
      </c>
      <c r="K36" s="89"/>
      <c r="L36" s="89">
        <v>46075</v>
      </c>
      <c r="M36" s="89"/>
      <c r="N36" s="90" t="s">
        <v>36</v>
      </c>
      <c r="O36" s="90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1:38" s="11" customFormat="1" ht="19.5">
      <c r="A37" s="9"/>
      <c r="B37" s="87" t="s">
        <v>37</v>
      </c>
      <c r="C37" s="87"/>
      <c r="D37" s="87"/>
      <c r="E37" s="87"/>
      <c r="F37" s="87"/>
      <c r="G37" s="12"/>
      <c r="H37" s="91" t="s">
        <v>38</v>
      </c>
      <c r="I37" s="91"/>
      <c r="J37" s="89">
        <v>43096</v>
      </c>
      <c r="K37" s="89"/>
      <c r="L37" s="89">
        <v>44921</v>
      </c>
      <c r="M37" s="89"/>
      <c r="N37" s="90" t="s">
        <v>36</v>
      </c>
      <c r="O37" s="9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1:38" ht="19.5">
      <c r="B38" s="92" t="s">
        <v>39</v>
      </c>
      <c r="C38" s="92"/>
      <c r="D38" s="92"/>
      <c r="E38" s="92"/>
      <c r="F38" s="92"/>
      <c r="G38" s="13"/>
      <c r="H38" s="93" t="s">
        <v>40</v>
      </c>
      <c r="I38" s="93"/>
      <c r="J38" s="94">
        <v>43096</v>
      </c>
      <c r="K38" s="94"/>
      <c r="L38" s="95"/>
      <c r="M38" s="95"/>
      <c r="N38" s="95" t="s">
        <v>36</v>
      </c>
      <c r="O38" s="95"/>
    </row>
    <row r="39" spans="1:38" ht="19.5">
      <c r="B39" s="92" t="s">
        <v>41</v>
      </c>
      <c r="C39" s="92"/>
      <c r="D39" s="92"/>
      <c r="E39" s="92"/>
      <c r="F39" s="92"/>
      <c r="G39" s="13"/>
      <c r="H39" s="93" t="s">
        <v>40</v>
      </c>
      <c r="I39" s="93"/>
      <c r="J39" s="94">
        <v>43096</v>
      </c>
      <c r="K39" s="94"/>
      <c r="L39" s="94">
        <v>44921</v>
      </c>
      <c r="M39" s="94"/>
      <c r="N39" s="95" t="s">
        <v>36</v>
      </c>
      <c r="O39" s="95"/>
    </row>
    <row r="40" spans="1:38" ht="19.5">
      <c r="B40" s="87" t="s">
        <v>42</v>
      </c>
      <c r="C40" s="87"/>
      <c r="D40" s="87"/>
      <c r="E40" s="87"/>
      <c r="F40" s="87"/>
      <c r="G40" s="10"/>
      <c r="H40" s="91" t="s">
        <v>43</v>
      </c>
      <c r="I40" s="91"/>
      <c r="J40" s="89">
        <v>44151</v>
      </c>
      <c r="K40" s="89"/>
      <c r="L40" s="89">
        <v>45977</v>
      </c>
      <c r="M40" s="89"/>
      <c r="N40" s="90" t="s">
        <v>44</v>
      </c>
      <c r="O40" s="90"/>
    </row>
    <row r="41" spans="1:38" s="11" customFormat="1" ht="19.5">
      <c r="A41" s="9"/>
      <c r="B41" s="87" t="s">
        <v>45</v>
      </c>
      <c r="C41" s="87"/>
      <c r="D41" s="87"/>
      <c r="E41" s="87"/>
      <c r="F41" s="87"/>
      <c r="G41" s="10"/>
      <c r="H41" s="91" t="s">
        <v>46</v>
      </c>
      <c r="I41" s="91"/>
      <c r="J41" s="89">
        <v>44190</v>
      </c>
      <c r="K41" s="89"/>
      <c r="L41" s="89">
        <v>46016</v>
      </c>
      <c r="M41" s="89"/>
      <c r="N41" s="90" t="s">
        <v>44</v>
      </c>
      <c r="O41" s="90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1:38" s="11" customFormat="1" ht="19.5">
      <c r="A42" s="9"/>
      <c r="B42" s="145" t="s">
        <v>165</v>
      </c>
      <c r="C42" s="146"/>
      <c r="D42" s="146"/>
      <c r="E42" s="146"/>
      <c r="F42" s="147"/>
      <c r="G42" s="10"/>
      <c r="H42" s="148" t="s">
        <v>166</v>
      </c>
      <c r="I42" s="88"/>
      <c r="J42" s="149">
        <v>44281</v>
      </c>
      <c r="K42" s="150"/>
      <c r="L42" s="151"/>
      <c r="M42" s="152"/>
      <c r="N42" s="153" t="s">
        <v>167</v>
      </c>
      <c r="O42" s="154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1:38" ht="19.5">
      <c r="B43" s="92" t="s">
        <v>47</v>
      </c>
      <c r="C43" s="92"/>
      <c r="D43" s="92"/>
      <c r="E43" s="92"/>
      <c r="F43" s="92"/>
      <c r="G43" s="13"/>
      <c r="H43" s="93" t="s">
        <v>48</v>
      </c>
      <c r="I43" s="93"/>
      <c r="J43" s="94">
        <v>44177</v>
      </c>
      <c r="K43" s="94"/>
      <c r="L43" s="94">
        <v>46003</v>
      </c>
      <c r="M43" s="94"/>
      <c r="N43" s="95" t="s">
        <v>44</v>
      </c>
      <c r="O43" s="95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1:38" ht="19.5">
      <c r="B44" s="87" t="s">
        <v>49</v>
      </c>
      <c r="C44" s="87"/>
      <c r="D44" s="87"/>
      <c r="E44" s="87"/>
      <c r="F44" s="87"/>
      <c r="G44" s="10"/>
      <c r="H44" s="91" t="s">
        <v>50</v>
      </c>
      <c r="I44" s="91"/>
      <c r="J44" s="89">
        <v>44153</v>
      </c>
      <c r="K44" s="89"/>
      <c r="L44" s="89">
        <v>45979</v>
      </c>
      <c r="M44" s="89"/>
      <c r="N44" s="90" t="s">
        <v>44</v>
      </c>
      <c r="O44" s="90"/>
    </row>
    <row r="45" spans="1:38" ht="19.5">
      <c r="B45" s="87" t="s">
        <v>51</v>
      </c>
      <c r="C45" s="87"/>
      <c r="D45" s="87"/>
      <c r="E45" s="87"/>
      <c r="F45" s="87"/>
      <c r="G45" s="10"/>
      <c r="H45" s="91" t="s">
        <v>52</v>
      </c>
      <c r="I45" s="91"/>
      <c r="J45" s="89">
        <v>44154</v>
      </c>
      <c r="K45" s="89"/>
      <c r="L45" s="89">
        <v>45980</v>
      </c>
      <c r="M45" s="89"/>
      <c r="N45" s="90" t="s">
        <v>44</v>
      </c>
      <c r="O45" s="90"/>
    </row>
    <row r="46" spans="1:38" s="11" customFormat="1" ht="19.5">
      <c r="A46" s="9"/>
      <c r="B46" s="87" t="s">
        <v>53</v>
      </c>
      <c r="C46" s="87"/>
      <c r="D46" s="87"/>
      <c r="E46" s="87"/>
      <c r="F46" s="87"/>
      <c r="G46" s="10"/>
      <c r="H46" s="91" t="s">
        <v>54</v>
      </c>
      <c r="I46" s="91"/>
      <c r="J46" s="89">
        <v>44141</v>
      </c>
      <c r="K46" s="89"/>
      <c r="L46" s="89">
        <v>45967</v>
      </c>
      <c r="M46" s="89"/>
      <c r="N46" s="90" t="s">
        <v>44</v>
      </c>
      <c r="O46" s="90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spans="1:38" ht="19.5">
      <c r="B47" s="87" t="s">
        <v>55</v>
      </c>
      <c r="C47" s="87"/>
      <c r="D47" s="87"/>
      <c r="E47" s="87"/>
      <c r="F47" s="87"/>
      <c r="G47" s="10"/>
      <c r="H47" s="91" t="s">
        <v>56</v>
      </c>
      <c r="I47" s="91"/>
      <c r="J47" s="89">
        <v>44155</v>
      </c>
      <c r="K47" s="89"/>
      <c r="L47" s="89">
        <v>45981</v>
      </c>
      <c r="M47" s="89"/>
      <c r="N47" s="90" t="s">
        <v>44</v>
      </c>
      <c r="O47" s="90"/>
    </row>
    <row r="48" spans="1:38" ht="20.100000000000001" customHeight="1">
      <c r="A48" s="96"/>
      <c r="B48" s="97" t="s">
        <v>57</v>
      </c>
      <c r="C48" s="97"/>
      <c r="D48" s="97"/>
      <c r="E48" s="97"/>
      <c r="F48" s="97"/>
      <c r="G48" s="98"/>
      <c r="H48" s="99" t="s">
        <v>58</v>
      </c>
      <c r="I48" s="99"/>
      <c r="J48" s="100">
        <v>44158</v>
      </c>
      <c r="K48" s="100"/>
      <c r="L48" s="100">
        <v>45984</v>
      </c>
      <c r="M48" s="100"/>
      <c r="N48" s="101" t="s">
        <v>44</v>
      </c>
      <c r="O48" s="101"/>
    </row>
    <row r="49" spans="1:50" ht="20.100000000000001" customHeight="1">
      <c r="A49" s="96"/>
      <c r="B49" s="97"/>
      <c r="C49" s="97"/>
      <c r="D49" s="97"/>
      <c r="E49" s="97"/>
      <c r="F49" s="97"/>
      <c r="G49" s="98"/>
      <c r="H49" s="99"/>
      <c r="I49" s="99"/>
      <c r="J49" s="100"/>
      <c r="K49" s="100"/>
      <c r="L49" s="100"/>
      <c r="M49" s="100"/>
      <c r="N49" s="101"/>
      <c r="O49" s="101"/>
    </row>
    <row r="50" spans="1:50" ht="20.100000000000001" customHeight="1">
      <c r="B50" s="102" t="s">
        <v>59</v>
      </c>
      <c r="C50" s="102"/>
      <c r="D50" s="102"/>
      <c r="E50" s="102"/>
      <c r="F50" s="102"/>
      <c r="G50" s="14"/>
      <c r="H50" s="103" t="s">
        <v>60</v>
      </c>
      <c r="I50" s="103"/>
      <c r="J50" s="104">
        <v>42885</v>
      </c>
      <c r="K50" s="104"/>
      <c r="L50" s="104">
        <v>43980</v>
      </c>
      <c r="M50" s="104"/>
      <c r="N50" s="105" t="s">
        <v>61</v>
      </c>
      <c r="O50" s="105"/>
    </row>
    <row r="51" spans="1:50" s="11" customFormat="1" ht="19.5">
      <c r="A51" s="9"/>
      <c r="B51" s="87" t="s">
        <v>62</v>
      </c>
      <c r="C51" s="87"/>
      <c r="D51" s="87"/>
      <c r="E51" s="87"/>
      <c r="F51" s="87"/>
      <c r="G51" s="10"/>
      <c r="H51" s="91">
        <v>1399</v>
      </c>
      <c r="I51" s="91"/>
      <c r="J51" s="89">
        <v>43424</v>
      </c>
      <c r="K51" s="89"/>
      <c r="L51" s="89">
        <v>45250</v>
      </c>
      <c r="M51" s="89"/>
      <c r="N51" s="90" t="s">
        <v>36</v>
      </c>
      <c r="O51" s="90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50" ht="19.5">
      <c r="B52" s="87" t="s">
        <v>63</v>
      </c>
      <c r="C52" s="87"/>
      <c r="D52" s="87"/>
      <c r="E52" s="87"/>
      <c r="F52" s="87"/>
      <c r="G52" s="10"/>
      <c r="H52" s="91" t="s">
        <v>64</v>
      </c>
      <c r="I52" s="91"/>
      <c r="J52" s="89">
        <v>44237</v>
      </c>
      <c r="K52" s="89"/>
      <c r="L52" s="90"/>
      <c r="M52" s="90"/>
      <c r="N52" s="90" t="s">
        <v>44</v>
      </c>
      <c r="O52" s="90"/>
    </row>
    <row r="53" spans="1:50" s="11" customFormat="1" ht="19.5">
      <c r="A53" s="9"/>
      <c r="B53" s="106" t="s">
        <v>65</v>
      </c>
      <c r="C53" s="106"/>
      <c r="D53" s="106"/>
      <c r="E53" s="106"/>
      <c r="F53" s="106"/>
      <c r="G53" s="10"/>
      <c r="H53" s="91" t="s">
        <v>64</v>
      </c>
      <c r="I53" s="91"/>
      <c r="J53" s="89">
        <v>44237</v>
      </c>
      <c r="K53" s="89"/>
      <c r="L53" s="89">
        <v>46049</v>
      </c>
      <c r="M53" s="89"/>
      <c r="N53" s="90" t="s">
        <v>44</v>
      </c>
      <c r="O53" s="90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1:50" s="11" customFormat="1" ht="19.5">
      <c r="A54" s="9"/>
      <c r="B54" s="87" t="s">
        <v>66</v>
      </c>
      <c r="C54" s="87"/>
      <c r="D54" s="87"/>
      <c r="E54" s="87"/>
      <c r="F54" s="87"/>
      <c r="G54" s="10"/>
      <c r="H54" s="91" t="s">
        <v>67</v>
      </c>
      <c r="I54" s="91"/>
      <c r="J54" s="89">
        <v>44166</v>
      </c>
      <c r="K54" s="89"/>
      <c r="L54" s="89">
        <v>45992</v>
      </c>
      <c r="M54" s="89"/>
      <c r="N54" s="90" t="s">
        <v>44</v>
      </c>
      <c r="O54" s="90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1:50" ht="19.5">
      <c r="B55" s="87" t="s">
        <v>68</v>
      </c>
      <c r="C55" s="87"/>
      <c r="D55" s="87"/>
      <c r="E55" s="87"/>
      <c r="F55" s="87"/>
      <c r="G55" s="10"/>
      <c r="H55" s="91" t="s">
        <v>69</v>
      </c>
      <c r="I55" s="91"/>
      <c r="J55" s="89">
        <v>44169</v>
      </c>
      <c r="K55" s="89"/>
      <c r="L55" s="89">
        <v>45995</v>
      </c>
      <c r="M55" s="89"/>
      <c r="N55" s="90" t="s">
        <v>44</v>
      </c>
      <c r="O55" s="90"/>
    </row>
    <row r="56" spans="1:50" ht="19.5">
      <c r="B56" s="87" t="s">
        <v>70</v>
      </c>
      <c r="C56" s="87"/>
      <c r="D56" s="87"/>
      <c r="E56" s="87"/>
      <c r="F56" s="87"/>
      <c r="G56" s="10"/>
      <c r="H56" s="107" t="s">
        <v>71</v>
      </c>
      <c r="I56" s="107"/>
      <c r="J56" s="89">
        <v>43481</v>
      </c>
      <c r="K56" s="89"/>
      <c r="L56" s="89">
        <v>44941</v>
      </c>
      <c r="M56" s="89"/>
      <c r="N56" s="90" t="s">
        <v>36</v>
      </c>
      <c r="O56" s="90"/>
    </row>
    <row r="57" spans="1:50" ht="19.5">
      <c r="B57" s="87" t="s">
        <v>72</v>
      </c>
      <c r="C57" s="87"/>
      <c r="D57" s="87"/>
      <c r="E57" s="87"/>
      <c r="F57" s="87"/>
      <c r="G57" s="10"/>
      <c r="H57" s="108" t="s">
        <v>73</v>
      </c>
      <c r="I57" s="108"/>
      <c r="J57" s="89">
        <v>44491</v>
      </c>
      <c r="K57" s="89"/>
      <c r="L57" s="89"/>
      <c r="M57" s="89"/>
      <c r="N57" s="90" t="s">
        <v>74</v>
      </c>
      <c r="O57" s="90"/>
    </row>
    <row r="58" spans="1:50" s="11" customFormat="1" ht="19.5">
      <c r="A58" s="9"/>
      <c r="B58" s="87" t="s">
        <v>75</v>
      </c>
      <c r="C58" s="87"/>
      <c r="D58" s="87"/>
      <c r="E58" s="87"/>
      <c r="F58" s="87"/>
      <c r="G58" s="10"/>
      <c r="H58" s="91">
        <v>23772</v>
      </c>
      <c r="I58" s="91"/>
      <c r="J58" s="89">
        <v>43671</v>
      </c>
      <c r="K58" s="89"/>
      <c r="L58" s="89">
        <v>45498</v>
      </c>
      <c r="M58" s="89"/>
      <c r="N58" s="90" t="s">
        <v>76</v>
      </c>
      <c r="O58" s="90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s="11" customFormat="1" ht="19.5">
      <c r="A59" s="9"/>
      <c r="B59" s="109" t="s">
        <v>77</v>
      </c>
      <c r="C59" s="109"/>
      <c r="D59" s="109"/>
      <c r="E59" s="109"/>
      <c r="F59" s="109"/>
      <c r="G59" s="10"/>
      <c r="H59" s="91" t="s">
        <v>78</v>
      </c>
      <c r="I59" s="91"/>
      <c r="J59" s="89">
        <v>43741</v>
      </c>
      <c r="K59" s="89"/>
      <c r="L59" s="89"/>
      <c r="M59" s="89"/>
      <c r="N59" s="90" t="s">
        <v>79</v>
      </c>
      <c r="O59" s="90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ht="19.5">
      <c r="B60" s="87" t="s">
        <v>80</v>
      </c>
      <c r="C60" s="87"/>
      <c r="D60" s="87"/>
      <c r="E60" s="87"/>
      <c r="F60" s="87"/>
      <c r="G60" s="10"/>
      <c r="H60" s="91" t="s">
        <v>81</v>
      </c>
      <c r="I60" s="91"/>
      <c r="J60" s="89">
        <v>44165</v>
      </c>
      <c r="K60" s="89"/>
      <c r="L60" s="89">
        <v>44895</v>
      </c>
      <c r="M60" s="89"/>
      <c r="N60" s="90" t="s">
        <v>36</v>
      </c>
      <c r="O60" s="90"/>
    </row>
    <row r="61" spans="1:50" s="11" customFormat="1" ht="19.5">
      <c r="A61" s="9"/>
      <c r="B61" s="87" t="s">
        <v>82</v>
      </c>
      <c r="C61" s="87"/>
      <c r="D61" s="87"/>
      <c r="E61" s="87"/>
      <c r="F61" s="87"/>
      <c r="G61" s="10"/>
      <c r="H61" s="90"/>
      <c r="I61" s="90"/>
      <c r="J61" s="89">
        <v>40558</v>
      </c>
      <c r="K61" s="89"/>
      <c r="L61" s="89"/>
      <c r="M61" s="89"/>
      <c r="N61" s="90" t="s">
        <v>36</v>
      </c>
      <c r="O61" s="90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50" ht="19.5">
      <c r="B62" s="87" t="s">
        <v>83</v>
      </c>
      <c r="C62" s="87"/>
      <c r="D62" s="87"/>
      <c r="E62" s="87"/>
      <c r="F62" s="87"/>
      <c r="G62" s="10"/>
      <c r="H62" s="110"/>
      <c r="I62" s="110"/>
      <c r="J62" s="89"/>
      <c r="K62" s="89"/>
      <c r="L62" s="89"/>
      <c r="M62" s="89"/>
      <c r="N62" s="90" t="s">
        <v>36</v>
      </c>
      <c r="O62" s="90"/>
    </row>
    <row r="65" spans="1:15" ht="21"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</row>
    <row r="66" spans="1:15">
      <c r="B66" s="64"/>
      <c r="C66" s="64"/>
      <c r="D66" s="64"/>
      <c r="E66" s="64"/>
      <c r="F66" s="64"/>
      <c r="G66" s="15"/>
      <c r="I66" s="64"/>
      <c r="J66" s="64"/>
    </row>
    <row r="71" spans="1:15" ht="12" customHeight="1"/>
    <row r="72" spans="1:15" ht="26.1" customHeight="1">
      <c r="A72" s="112" t="s">
        <v>84</v>
      </c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</row>
    <row r="73" spans="1:15" ht="19.149999999999999" customHeight="1">
      <c r="A73" s="16" t="s">
        <v>85</v>
      </c>
      <c r="B73" s="17"/>
      <c r="C73" s="18" t="s">
        <v>86</v>
      </c>
      <c r="D73" s="19"/>
      <c r="E73" s="20"/>
      <c r="F73" s="21" t="s">
        <v>180</v>
      </c>
      <c r="G73" s="22" t="s">
        <v>87</v>
      </c>
      <c r="H73" s="23" t="s">
        <v>88</v>
      </c>
      <c r="I73" s="18" t="s">
        <v>89</v>
      </c>
      <c r="J73" s="113" t="s">
        <v>90</v>
      </c>
      <c r="K73" s="113"/>
      <c r="L73" s="24" t="s">
        <v>91</v>
      </c>
      <c r="M73" s="114" t="s">
        <v>92</v>
      </c>
      <c r="N73" s="114"/>
      <c r="O73" s="114"/>
    </row>
    <row r="74" spans="1:15" ht="15.75" customHeight="1">
      <c r="A74" s="115"/>
      <c r="B74" s="115"/>
      <c r="C74" s="115"/>
      <c r="D74" s="115"/>
      <c r="E74" s="115"/>
      <c r="F74" s="115"/>
      <c r="G74" s="115"/>
      <c r="H74" s="115"/>
      <c r="I74" s="115"/>
      <c r="J74" s="113"/>
      <c r="K74" s="113"/>
      <c r="L74" s="24"/>
      <c r="M74" s="24" t="s">
        <v>93</v>
      </c>
      <c r="N74" s="24" t="s">
        <v>94</v>
      </c>
      <c r="O74" s="24" t="s">
        <v>95</v>
      </c>
    </row>
    <row r="75" spans="1:15" ht="15.75" customHeight="1">
      <c r="A75" s="115"/>
      <c r="B75" s="115"/>
      <c r="C75" s="115"/>
      <c r="D75" s="115"/>
      <c r="E75" s="115"/>
      <c r="F75" s="115"/>
      <c r="G75" s="115"/>
      <c r="H75" s="115"/>
      <c r="I75" s="115"/>
      <c r="J75" s="113"/>
      <c r="K75" s="113"/>
      <c r="L75" s="116"/>
      <c r="M75" s="116"/>
      <c r="N75" s="116"/>
      <c r="O75" s="116"/>
    </row>
    <row r="76" spans="1:15" ht="17.25" customHeight="1">
      <c r="A76" s="115"/>
      <c r="B76" s="115"/>
      <c r="C76" s="115"/>
      <c r="D76" s="115"/>
      <c r="E76" s="115"/>
      <c r="F76" s="115"/>
      <c r="G76" s="115"/>
      <c r="H76" s="115"/>
      <c r="I76" s="115"/>
      <c r="J76" s="113"/>
      <c r="K76" s="113"/>
      <c r="L76" s="116"/>
      <c r="M76" s="116"/>
      <c r="N76" s="116"/>
      <c r="O76" s="116"/>
    </row>
    <row r="77" spans="1:15" ht="17.25" customHeight="1">
      <c r="A77" s="177"/>
      <c r="B77" s="178"/>
      <c r="C77" s="176"/>
      <c r="D77" s="177"/>
      <c r="E77" s="178"/>
      <c r="F77" s="173"/>
      <c r="G77" s="173"/>
      <c r="H77" s="173"/>
      <c r="I77" s="173"/>
      <c r="J77" s="185"/>
      <c r="K77" s="186"/>
      <c r="L77" s="173"/>
      <c r="M77" s="173"/>
      <c r="N77" s="173"/>
      <c r="O77" s="176"/>
    </row>
    <row r="78" spans="1:15" ht="17.25" customHeight="1">
      <c r="A78" s="180"/>
      <c r="B78" s="181"/>
      <c r="C78" s="179"/>
      <c r="D78" s="180"/>
      <c r="E78" s="181"/>
      <c r="F78" s="174"/>
      <c r="G78" s="174"/>
      <c r="H78" s="174"/>
      <c r="I78" s="174"/>
      <c r="J78" s="187"/>
      <c r="K78" s="188"/>
      <c r="L78" s="174"/>
      <c r="M78" s="174"/>
      <c r="N78" s="174"/>
      <c r="O78" s="179"/>
    </row>
    <row r="79" spans="1:15" ht="17.25" customHeight="1">
      <c r="A79" s="183"/>
      <c r="B79" s="184"/>
      <c r="C79" s="182"/>
      <c r="D79" s="183"/>
      <c r="E79" s="184"/>
      <c r="F79" s="175"/>
      <c r="G79" s="175"/>
      <c r="H79" s="175"/>
      <c r="I79" s="175"/>
      <c r="J79" s="189"/>
      <c r="K79" s="190"/>
      <c r="L79" s="175"/>
      <c r="M79" s="175"/>
      <c r="N79" s="175"/>
      <c r="O79" s="182"/>
    </row>
    <row r="80" spans="1:15" ht="17.25" customHeight="1">
      <c r="A80" s="177"/>
      <c r="B80" s="178"/>
      <c r="C80" s="176"/>
      <c r="D80" s="177"/>
      <c r="E80" s="178"/>
      <c r="F80" s="173"/>
      <c r="G80" s="173"/>
      <c r="H80" s="173"/>
      <c r="I80" s="173"/>
      <c r="J80" s="185"/>
      <c r="K80" s="186"/>
      <c r="L80" s="173"/>
      <c r="M80" s="173"/>
      <c r="N80" s="173"/>
      <c r="O80" s="176"/>
    </row>
    <row r="81" spans="1:15" ht="17.25" customHeight="1">
      <c r="A81" s="180"/>
      <c r="B81" s="181"/>
      <c r="C81" s="179"/>
      <c r="D81" s="180"/>
      <c r="E81" s="181"/>
      <c r="F81" s="174"/>
      <c r="G81" s="174"/>
      <c r="H81" s="174"/>
      <c r="I81" s="174"/>
      <c r="J81" s="187"/>
      <c r="K81" s="188"/>
      <c r="L81" s="174"/>
      <c r="M81" s="174"/>
      <c r="N81" s="174"/>
      <c r="O81" s="179"/>
    </row>
    <row r="82" spans="1:15" ht="14.25" customHeight="1">
      <c r="A82" s="183"/>
      <c r="B82" s="184"/>
      <c r="C82" s="182"/>
      <c r="D82" s="183"/>
      <c r="E82" s="184"/>
      <c r="F82" s="175"/>
      <c r="G82" s="175"/>
      <c r="H82" s="175"/>
      <c r="I82" s="175"/>
      <c r="J82" s="189"/>
      <c r="K82" s="190"/>
      <c r="L82" s="175"/>
      <c r="M82" s="175"/>
      <c r="N82" s="175"/>
      <c r="O82" s="182"/>
    </row>
    <row r="83" spans="1:15" ht="21" customHeight="1">
      <c r="A83" s="35" t="s">
        <v>187</v>
      </c>
      <c r="B83" s="36"/>
      <c r="C83" s="32" t="s">
        <v>188</v>
      </c>
      <c r="D83" s="41"/>
      <c r="E83" s="42"/>
      <c r="F83" s="49" t="s">
        <v>183</v>
      </c>
      <c r="G83" s="52" t="s">
        <v>184</v>
      </c>
      <c r="H83" s="52" t="s">
        <v>185</v>
      </c>
      <c r="I83" s="49" t="s">
        <v>186</v>
      </c>
      <c r="J83" s="55" t="s">
        <v>182</v>
      </c>
      <c r="K83" s="56"/>
      <c r="L83" s="61" t="s">
        <v>102</v>
      </c>
      <c r="M83" s="29">
        <v>44783</v>
      </c>
      <c r="N83" s="29">
        <v>44804</v>
      </c>
      <c r="O83" s="32">
        <f>DAYS360(M83,N83,1)</f>
        <v>20</v>
      </c>
    </row>
    <row r="84" spans="1:15" ht="21" customHeight="1">
      <c r="A84" s="37"/>
      <c r="B84" s="38"/>
      <c r="C84" s="43"/>
      <c r="D84" s="44"/>
      <c r="E84" s="45"/>
      <c r="F84" s="50"/>
      <c r="G84" s="53"/>
      <c r="H84" s="53"/>
      <c r="I84" s="50"/>
      <c r="J84" s="57"/>
      <c r="K84" s="58"/>
      <c r="L84" s="62"/>
      <c r="M84" s="30"/>
      <c r="N84" s="30"/>
      <c r="O84" s="33"/>
    </row>
    <row r="85" spans="1:15" ht="21" customHeight="1">
      <c r="A85" s="39"/>
      <c r="B85" s="40"/>
      <c r="C85" s="46"/>
      <c r="D85" s="47"/>
      <c r="E85" s="48"/>
      <c r="F85" s="51"/>
      <c r="G85" s="54"/>
      <c r="H85" s="54"/>
      <c r="I85" s="51"/>
      <c r="J85" s="59"/>
      <c r="K85" s="60"/>
      <c r="L85" s="63"/>
      <c r="M85" s="31"/>
      <c r="N85" s="31"/>
      <c r="O85" s="34"/>
    </row>
    <row r="86" spans="1:15" ht="21" customHeight="1">
      <c r="A86" s="157" t="s">
        <v>175</v>
      </c>
      <c r="B86" s="158"/>
      <c r="C86" s="163" t="s">
        <v>176</v>
      </c>
      <c r="D86" s="157"/>
      <c r="E86" s="158"/>
      <c r="F86" s="166">
        <v>5361</v>
      </c>
      <c r="G86" s="61" t="s">
        <v>179</v>
      </c>
      <c r="H86" s="61" t="s">
        <v>181</v>
      </c>
      <c r="I86" s="61" t="s">
        <v>177</v>
      </c>
      <c r="J86" s="167" t="s">
        <v>178</v>
      </c>
      <c r="K86" s="168"/>
      <c r="L86" s="61" t="s">
        <v>102</v>
      </c>
      <c r="M86" s="29">
        <v>44591</v>
      </c>
      <c r="N86" s="29">
        <v>44682</v>
      </c>
      <c r="O86" s="119">
        <f>DAYS360(M86,N86,1)</f>
        <v>91</v>
      </c>
    </row>
    <row r="87" spans="1:15" ht="21" customHeight="1">
      <c r="A87" s="159"/>
      <c r="B87" s="160"/>
      <c r="C87" s="164"/>
      <c r="D87" s="159"/>
      <c r="E87" s="160"/>
      <c r="F87" s="30"/>
      <c r="G87" s="62"/>
      <c r="H87" s="62"/>
      <c r="I87" s="62"/>
      <c r="J87" s="169"/>
      <c r="K87" s="170"/>
      <c r="L87" s="62"/>
      <c r="M87" s="30"/>
      <c r="N87" s="30"/>
      <c r="O87" s="119"/>
    </row>
    <row r="88" spans="1:15" ht="21" customHeight="1">
      <c r="A88" s="161"/>
      <c r="B88" s="162"/>
      <c r="C88" s="165"/>
      <c r="D88" s="161"/>
      <c r="E88" s="162"/>
      <c r="F88" s="31"/>
      <c r="G88" s="63"/>
      <c r="H88" s="63"/>
      <c r="I88" s="63"/>
      <c r="J88" s="171"/>
      <c r="K88" s="172"/>
      <c r="L88" s="63"/>
      <c r="M88" s="31"/>
      <c r="N88" s="31"/>
      <c r="O88" s="119"/>
    </row>
    <row r="89" spans="1:15" ht="21" customHeight="1">
      <c r="A89" s="124" t="s">
        <v>175</v>
      </c>
      <c r="B89" s="124"/>
      <c r="C89" s="124" t="s">
        <v>176</v>
      </c>
      <c r="D89" s="124"/>
      <c r="E89" s="124"/>
      <c r="F89" s="124">
        <v>5361</v>
      </c>
      <c r="G89" s="113" t="s">
        <v>179</v>
      </c>
      <c r="H89" s="125" t="s">
        <v>181</v>
      </c>
      <c r="I89" s="126" t="s">
        <v>177</v>
      </c>
      <c r="J89" s="128" t="s">
        <v>178</v>
      </c>
      <c r="K89" s="128"/>
      <c r="L89" s="128" t="s">
        <v>102</v>
      </c>
      <c r="M89" s="118">
        <v>44514</v>
      </c>
      <c r="N89" s="117">
        <v>44587</v>
      </c>
      <c r="O89" s="119">
        <f>DAYS360(M89,N89,1)</f>
        <v>72</v>
      </c>
    </row>
    <row r="90" spans="1:15" ht="21" customHeight="1">
      <c r="A90" s="124"/>
      <c r="B90" s="124"/>
      <c r="C90" s="124"/>
      <c r="D90" s="124"/>
      <c r="E90" s="124"/>
      <c r="F90" s="124"/>
      <c r="G90" s="113"/>
      <c r="H90" s="125"/>
      <c r="I90" s="127"/>
      <c r="J90" s="128"/>
      <c r="K90" s="128"/>
      <c r="L90" s="128"/>
      <c r="M90" s="118"/>
      <c r="N90" s="118"/>
      <c r="O90" s="119"/>
    </row>
    <row r="91" spans="1:15" ht="21" customHeight="1">
      <c r="A91" s="124"/>
      <c r="B91" s="124"/>
      <c r="C91" s="124"/>
      <c r="D91" s="124"/>
      <c r="E91" s="124"/>
      <c r="F91" s="124"/>
      <c r="G91" s="113"/>
      <c r="H91" s="125"/>
      <c r="I91" s="128"/>
      <c r="J91" s="128"/>
      <c r="K91" s="128"/>
      <c r="L91" s="128"/>
      <c r="M91" s="118"/>
      <c r="N91" s="118"/>
      <c r="O91" s="119"/>
    </row>
    <row r="92" spans="1:15" ht="21" customHeight="1">
      <c r="A92" s="119" t="s">
        <v>170</v>
      </c>
      <c r="B92" s="119"/>
      <c r="C92" s="119" t="s">
        <v>169</v>
      </c>
      <c r="D92" s="119"/>
      <c r="E92" s="119"/>
      <c r="F92" s="119">
        <v>1953</v>
      </c>
      <c r="G92" s="120" t="s">
        <v>173</v>
      </c>
      <c r="H92" s="120" t="s">
        <v>174</v>
      </c>
      <c r="I92" s="119" t="s">
        <v>171</v>
      </c>
      <c r="J92" s="122" t="s">
        <v>172</v>
      </c>
      <c r="K92" s="122"/>
      <c r="L92" s="120" t="s">
        <v>102</v>
      </c>
      <c r="M92" s="123">
        <v>44383</v>
      </c>
      <c r="N92" s="123">
        <v>44450</v>
      </c>
      <c r="O92" s="119">
        <f>DAYS360(M92,N92,1)</f>
        <v>65</v>
      </c>
    </row>
    <row r="93" spans="1:15" ht="21" customHeight="1">
      <c r="A93" s="119"/>
      <c r="B93" s="119"/>
      <c r="C93" s="119"/>
      <c r="D93" s="119"/>
      <c r="E93" s="119"/>
      <c r="F93" s="119"/>
      <c r="G93" s="120"/>
      <c r="H93" s="120"/>
      <c r="I93" s="119"/>
      <c r="J93" s="122"/>
      <c r="K93" s="122"/>
      <c r="L93" s="120"/>
      <c r="M93" s="123"/>
      <c r="N93" s="123"/>
      <c r="O93" s="119"/>
    </row>
    <row r="94" spans="1:15" ht="21" customHeight="1">
      <c r="A94" s="119"/>
      <c r="B94" s="119"/>
      <c r="C94" s="119"/>
      <c r="D94" s="119"/>
      <c r="E94" s="119"/>
      <c r="F94" s="119"/>
      <c r="G94" s="120"/>
      <c r="H94" s="120"/>
      <c r="I94" s="119"/>
      <c r="J94" s="122"/>
      <c r="K94" s="122"/>
      <c r="L94" s="120"/>
      <c r="M94" s="123"/>
      <c r="N94" s="123"/>
      <c r="O94" s="119"/>
    </row>
    <row r="95" spans="1:15" ht="21" customHeight="1">
      <c r="A95" s="119" t="s">
        <v>96</v>
      </c>
      <c r="B95" s="119"/>
      <c r="C95" s="119" t="s">
        <v>97</v>
      </c>
      <c r="D95" s="119"/>
      <c r="E95" s="119"/>
      <c r="F95" s="119">
        <v>5190</v>
      </c>
      <c r="G95" s="120" t="s">
        <v>98</v>
      </c>
      <c r="H95" s="120" t="s">
        <v>99</v>
      </c>
      <c r="I95" s="121" t="s">
        <v>100</v>
      </c>
      <c r="J95" s="122" t="s">
        <v>101</v>
      </c>
      <c r="K95" s="122"/>
      <c r="L95" s="120" t="s">
        <v>102</v>
      </c>
      <c r="M95" s="123">
        <v>44290</v>
      </c>
      <c r="N95" s="123">
        <v>44333</v>
      </c>
      <c r="O95" s="119">
        <f>DAYS360(M95,N95,1)</f>
        <v>43</v>
      </c>
    </row>
    <row r="96" spans="1:15" ht="21" customHeight="1">
      <c r="A96" s="119"/>
      <c r="B96" s="119"/>
      <c r="C96" s="119"/>
      <c r="D96" s="119"/>
      <c r="E96" s="119"/>
      <c r="F96" s="119"/>
      <c r="G96" s="120"/>
      <c r="H96" s="120"/>
      <c r="I96" s="121"/>
      <c r="J96" s="122"/>
      <c r="K96" s="122"/>
      <c r="L96" s="120"/>
      <c r="M96" s="123"/>
      <c r="N96" s="123"/>
      <c r="O96" s="119"/>
    </row>
    <row r="97" spans="1:28" ht="21" customHeight="1">
      <c r="A97" s="119"/>
      <c r="B97" s="119"/>
      <c r="C97" s="119"/>
      <c r="D97" s="119"/>
      <c r="E97" s="119"/>
      <c r="F97" s="119"/>
      <c r="G97" s="120"/>
      <c r="H97" s="120"/>
      <c r="I97" s="121"/>
      <c r="J97" s="122"/>
      <c r="K97" s="122"/>
      <c r="L97" s="120"/>
      <c r="M97" s="123"/>
      <c r="N97" s="123"/>
      <c r="O97" s="119"/>
    </row>
    <row r="98" spans="1:28" s="25" customFormat="1" ht="21" customHeight="1">
      <c r="A98" s="119" t="s">
        <v>96</v>
      </c>
      <c r="B98" s="119"/>
      <c r="C98" s="119" t="s">
        <v>103</v>
      </c>
      <c r="D98" s="119"/>
      <c r="E98" s="119"/>
      <c r="F98" s="119">
        <v>2720</v>
      </c>
      <c r="G98" s="129" t="s">
        <v>104</v>
      </c>
      <c r="H98" s="120" t="s">
        <v>105</v>
      </c>
      <c r="I98" s="121" t="s">
        <v>106</v>
      </c>
      <c r="J98" s="120" t="s">
        <v>107</v>
      </c>
      <c r="K98" s="120"/>
      <c r="L98" s="120" t="s">
        <v>102</v>
      </c>
      <c r="M98" s="123">
        <v>43786</v>
      </c>
      <c r="N98" s="123">
        <v>44123</v>
      </c>
      <c r="O98" s="119">
        <f>DAYS360(M98,N98,1)</f>
        <v>332</v>
      </c>
    </row>
    <row r="99" spans="1:28" s="25" customFormat="1" ht="21" customHeight="1">
      <c r="A99" s="119"/>
      <c r="B99" s="119"/>
      <c r="C99" s="119"/>
      <c r="D99" s="119"/>
      <c r="E99" s="119"/>
      <c r="F99" s="119"/>
      <c r="G99" s="129"/>
      <c r="H99" s="120"/>
      <c r="I99" s="121"/>
      <c r="J99" s="120"/>
      <c r="K99" s="120"/>
      <c r="L99" s="120"/>
      <c r="M99" s="123"/>
      <c r="N99" s="123"/>
      <c r="O99" s="119"/>
    </row>
    <row r="100" spans="1:28" s="25" customFormat="1" ht="21.75" customHeight="1">
      <c r="A100" s="119"/>
      <c r="B100" s="119"/>
      <c r="C100" s="119"/>
      <c r="D100" s="119"/>
      <c r="E100" s="119"/>
      <c r="F100" s="119"/>
      <c r="G100" s="129"/>
      <c r="H100" s="120"/>
      <c r="I100" s="121"/>
      <c r="J100" s="120"/>
      <c r="K100" s="120"/>
      <c r="L100" s="120"/>
      <c r="M100" s="123"/>
      <c r="N100" s="123"/>
      <c r="O100" s="119"/>
    </row>
    <row r="101" spans="1:28" ht="21" customHeight="1">
      <c r="A101" s="119" t="s">
        <v>96</v>
      </c>
      <c r="B101" s="119"/>
      <c r="C101" s="119" t="s">
        <v>103</v>
      </c>
      <c r="D101" s="119"/>
      <c r="E101" s="119"/>
      <c r="F101" s="119">
        <v>2720</v>
      </c>
      <c r="G101" s="129" t="s">
        <v>104</v>
      </c>
      <c r="H101" s="120" t="s">
        <v>105</v>
      </c>
      <c r="I101" s="121" t="s">
        <v>106</v>
      </c>
      <c r="J101" s="120" t="s">
        <v>107</v>
      </c>
      <c r="K101" s="120"/>
      <c r="L101" s="120" t="s">
        <v>102</v>
      </c>
      <c r="M101" s="123">
        <v>43485</v>
      </c>
      <c r="N101" s="123">
        <v>43630</v>
      </c>
      <c r="O101" s="119">
        <f>DAYS360(M101,N101,1)</f>
        <v>144</v>
      </c>
    </row>
    <row r="102" spans="1:28" ht="21" customHeight="1">
      <c r="A102" s="119"/>
      <c r="B102" s="119"/>
      <c r="C102" s="119"/>
      <c r="D102" s="119"/>
      <c r="E102" s="119"/>
      <c r="F102" s="119"/>
      <c r="G102" s="129"/>
      <c r="H102" s="120"/>
      <c r="I102" s="121"/>
      <c r="J102" s="120"/>
      <c r="K102" s="120"/>
      <c r="L102" s="120"/>
      <c r="M102" s="123"/>
      <c r="N102" s="123"/>
      <c r="O102" s="119"/>
    </row>
    <row r="103" spans="1:28" ht="24.75" customHeight="1">
      <c r="A103" s="119"/>
      <c r="B103" s="119"/>
      <c r="C103" s="119"/>
      <c r="D103" s="119"/>
      <c r="E103" s="119"/>
      <c r="F103" s="119"/>
      <c r="G103" s="129"/>
      <c r="H103" s="120"/>
      <c r="I103" s="121"/>
      <c r="J103" s="120"/>
      <c r="K103" s="120"/>
      <c r="L103" s="120"/>
      <c r="M103" s="123"/>
      <c r="N103" s="123"/>
      <c r="O103" s="119"/>
    </row>
    <row r="104" spans="1:28" ht="19.149999999999999" customHeight="1">
      <c r="A104" s="119" t="s">
        <v>96</v>
      </c>
      <c r="B104" s="119"/>
      <c r="C104" s="119" t="s">
        <v>103</v>
      </c>
      <c r="D104" s="119"/>
      <c r="E104" s="119"/>
      <c r="F104" s="119">
        <v>2720</v>
      </c>
      <c r="G104" s="129" t="s">
        <v>104</v>
      </c>
      <c r="H104" s="120" t="s">
        <v>108</v>
      </c>
      <c r="I104" s="121" t="s">
        <v>106</v>
      </c>
      <c r="J104" s="120" t="s">
        <v>107</v>
      </c>
      <c r="K104" s="120"/>
      <c r="L104" s="120" t="s">
        <v>102</v>
      </c>
      <c r="M104" s="123">
        <v>43230</v>
      </c>
      <c r="N104" s="123">
        <v>43371</v>
      </c>
      <c r="O104" s="119">
        <f>DAYS360(M104,N104,1)</f>
        <v>138</v>
      </c>
    </row>
    <row r="105" spans="1:28" ht="18.75" customHeight="1">
      <c r="A105" s="119"/>
      <c r="B105" s="119"/>
      <c r="C105" s="119"/>
      <c r="D105" s="119"/>
      <c r="E105" s="119"/>
      <c r="F105" s="119"/>
      <c r="G105" s="129"/>
      <c r="H105" s="120"/>
      <c r="I105" s="121"/>
      <c r="J105" s="120"/>
      <c r="K105" s="120"/>
      <c r="L105" s="120"/>
      <c r="M105" s="123"/>
      <c r="N105" s="123"/>
      <c r="O105" s="119"/>
    </row>
    <row r="106" spans="1:28" ht="18.75" customHeight="1">
      <c r="A106" s="119"/>
      <c r="B106" s="119"/>
      <c r="C106" s="119"/>
      <c r="D106" s="119"/>
      <c r="E106" s="119"/>
      <c r="F106" s="119"/>
      <c r="G106" s="129"/>
      <c r="H106" s="120"/>
      <c r="I106" s="121"/>
      <c r="J106" s="120"/>
      <c r="K106" s="120"/>
      <c r="L106" s="120"/>
      <c r="M106" s="123"/>
      <c r="N106" s="123"/>
      <c r="O106" s="119"/>
    </row>
    <row r="107" spans="1:28" ht="18.75" customHeight="1">
      <c r="A107" s="119" t="s">
        <v>109</v>
      </c>
      <c r="B107" s="119"/>
      <c r="C107" s="119" t="s">
        <v>110</v>
      </c>
      <c r="D107" s="119"/>
      <c r="E107" s="119"/>
      <c r="F107" s="130">
        <v>2700</v>
      </c>
      <c r="G107" s="129" t="s">
        <v>111</v>
      </c>
      <c r="H107" s="131" t="s">
        <v>112</v>
      </c>
      <c r="I107" s="120" t="s">
        <v>113</v>
      </c>
      <c r="J107" s="120" t="s">
        <v>114</v>
      </c>
      <c r="K107" s="120"/>
      <c r="L107" s="120" t="s">
        <v>102</v>
      </c>
      <c r="M107" s="123">
        <v>43146</v>
      </c>
      <c r="N107" s="123">
        <v>43201</v>
      </c>
      <c r="O107" s="119">
        <f>DAYS360(M107,N107,1)</f>
        <v>56</v>
      </c>
    </row>
    <row r="108" spans="1:28" ht="15.75" customHeight="1">
      <c r="A108" s="119"/>
      <c r="B108" s="119"/>
      <c r="C108" s="119"/>
      <c r="D108" s="119"/>
      <c r="E108" s="119"/>
      <c r="F108" s="130"/>
      <c r="G108" s="129"/>
      <c r="H108" s="131"/>
      <c r="I108" s="120"/>
      <c r="J108" s="120"/>
      <c r="K108" s="120"/>
      <c r="L108" s="120"/>
      <c r="M108" s="123"/>
      <c r="N108" s="123"/>
      <c r="O108" s="119"/>
      <c r="Q108" s="132"/>
      <c r="R108" s="132"/>
      <c r="S108" s="132"/>
      <c r="T108" s="132"/>
      <c r="U108" s="132"/>
      <c r="V108" s="27"/>
      <c r="W108" s="133"/>
      <c r="X108" s="134"/>
      <c r="Y108" s="133"/>
      <c r="Z108" s="135"/>
      <c r="AA108" s="135"/>
      <c r="AB108" s="134"/>
    </row>
    <row r="109" spans="1:28" ht="18.75" customHeight="1">
      <c r="A109" s="119"/>
      <c r="B109" s="119"/>
      <c r="C109" s="119"/>
      <c r="D109" s="119"/>
      <c r="E109" s="119"/>
      <c r="F109" s="130"/>
      <c r="G109" s="129"/>
      <c r="H109" s="131"/>
      <c r="I109" s="120"/>
      <c r="J109" s="120"/>
      <c r="K109" s="120"/>
      <c r="L109" s="120"/>
      <c r="M109" s="123"/>
      <c r="N109" s="123"/>
      <c r="O109" s="119"/>
      <c r="Q109" s="132"/>
      <c r="R109" s="132"/>
      <c r="S109" s="132"/>
      <c r="T109" s="132"/>
      <c r="U109" s="132"/>
      <c r="W109" s="133"/>
      <c r="X109" s="134"/>
      <c r="Y109" s="133"/>
      <c r="Z109" s="135"/>
      <c r="AA109" s="135"/>
      <c r="AB109" s="134"/>
    </row>
    <row r="110" spans="1:28" ht="18.75" customHeight="1">
      <c r="A110" s="119" t="s">
        <v>175</v>
      </c>
      <c r="B110" s="119"/>
      <c r="C110" s="119" t="s">
        <v>116</v>
      </c>
      <c r="D110" s="119"/>
      <c r="E110" s="119"/>
      <c r="F110" s="119">
        <v>2215</v>
      </c>
      <c r="G110" s="129" t="s">
        <v>117</v>
      </c>
      <c r="H110" s="131" t="s">
        <v>118</v>
      </c>
      <c r="I110" s="121" t="s">
        <v>106</v>
      </c>
      <c r="J110" s="120" t="s">
        <v>119</v>
      </c>
      <c r="K110" s="120"/>
      <c r="L110" s="120" t="s">
        <v>102</v>
      </c>
      <c r="M110" s="123">
        <v>43027</v>
      </c>
      <c r="N110" s="123">
        <v>43068</v>
      </c>
      <c r="O110" s="119">
        <f>DAYS360(M110,N110,1)</f>
        <v>40</v>
      </c>
      <c r="Q110" s="132"/>
      <c r="R110" s="132"/>
      <c r="S110" s="132"/>
      <c r="T110" s="132"/>
      <c r="U110" s="132"/>
      <c r="Y110" s="28"/>
      <c r="Z110" s="135"/>
      <c r="AA110" s="135"/>
      <c r="AB110" s="134"/>
    </row>
    <row r="111" spans="1:28" ht="15.75" customHeight="1">
      <c r="A111" s="119"/>
      <c r="B111" s="119"/>
      <c r="C111" s="119"/>
      <c r="D111" s="119"/>
      <c r="E111" s="119"/>
      <c r="F111" s="119"/>
      <c r="G111" s="129"/>
      <c r="H111" s="131"/>
      <c r="I111" s="121"/>
      <c r="J111" s="120"/>
      <c r="K111" s="120"/>
      <c r="L111" s="120"/>
      <c r="M111" s="123"/>
      <c r="N111" s="123"/>
      <c r="O111" s="119"/>
    </row>
    <row r="112" spans="1:28" ht="15.75" customHeight="1">
      <c r="A112" s="119"/>
      <c r="B112" s="119"/>
      <c r="C112" s="119"/>
      <c r="D112" s="119"/>
      <c r="E112" s="119"/>
      <c r="F112" s="119"/>
      <c r="G112" s="129"/>
      <c r="H112" s="131"/>
      <c r="I112" s="121"/>
      <c r="J112" s="120"/>
      <c r="K112" s="120"/>
      <c r="L112" s="120"/>
      <c r="M112" s="123"/>
      <c r="N112" s="123"/>
      <c r="O112" s="119"/>
    </row>
    <row r="113" spans="1:15" ht="15.75" customHeight="1">
      <c r="A113" s="119" t="s">
        <v>96</v>
      </c>
      <c r="B113" s="119"/>
      <c r="C113" s="119" t="s">
        <v>110</v>
      </c>
      <c r="D113" s="119"/>
      <c r="E113" s="119"/>
      <c r="F113" s="119">
        <v>2700</v>
      </c>
      <c r="G113" s="120" t="s">
        <v>120</v>
      </c>
      <c r="H113" s="129" t="s">
        <v>121</v>
      </c>
      <c r="I113" s="120" t="s">
        <v>113</v>
      </c>
      <c r="J113" s="120" t="s">
        <v>114</v>
      </c>
      <c r="K113" s="120"/>
      <c r="L113" s="120" t="s">
        <v>102</v>
      </c>
      <c r="M113" s="123">
        <v>42893</v>
      </c>
      <c r="N113" s="123">
        <v>42975</v>
      </c>
      <c r="O113" s="119">
        <f>DAYS360(M113,N113,1)</f>
        <v>81</v>
      </c>
    </row>
    <row r="114" spans="1:15" ht="15.75" customHeight="1">
      <c r="A114" s="119"/>
      <c r="B114" s="119"/>
      <c r="C114" s="119"/>
      <c r="D114" s="119"/>
      <c r="E114" s="119"/>
      <c r="F114" s="119"/>
      <c r="G114" s="120"/>
      <c r="H114" s="129"/>
      <c r="I114" s="120"/>
      <c r="J114" s="120"/>
      <c r="K114" s="120"/>
      <c r="L114" s="120"/>
      <c r="M114" s="123"/>
      <c r="N114" s="123"/>
      <c r="O114" s="119"/>
    </row>
    <row r="115" spans="1:15" ht="15.75" customHeight="1">
      <c r="A115" s="119"/>
      <c r="B115" s="119"/>
      <c r="C115" s="119"/>
      <c r="D115" s="119"/>
      <c r="E115" s="119"/>
      <c r="F115" s="119"/>
      <c r="G115" s="120"/>
      <c r="H115" s="129"/>
      <c r="I115" s="120"/>
      <c r="J115" s="120"/>
      <c r="K115" s="120"/>
      <c r="L115" s="120"/>
      <c r="M115" s="123"/>
      <c r="N115" s="123"/>
      <c r="O115" s="119"/>
    </row>
    <row r="116" spans="1:15" ht="15.75" customHeight="1">
      <c r="A116" s="119" t="s">
        <v>96</v>
      </c>
      <c r="B116" s="119"/>
      <c r="C116" s="119" t="s">
        <v>122</v>
      </c>
      <c r="D116" s="119"/>
      <c r="E116" s="119"/>
      <c r="F116" s="119">
        <v>2600</v>
      </c>
      <c r="G116" s="120" t="s">
        <v>120</v>
      </c>
      <c r="H116" s="129" t="s">
        <v>121</v>
      </c>
      <c r="I116" s="120" t="s">
        <v>113</v>
      </c>
      <c r="J116" s="120" t="s">
        <v>114</v>
      </c>
      <c r="K116" s="120"/>
      <c r="L116" s="120" t="s">
        <v>102</v>
      </c>
      <c r="M116" s="123">
        <v>42750</v>
      </c>
      <c r="N116" s="123">
        <v>42814</v>
      </c>
      <c r="O116" s="119">
        <f>DAYS360(M116,N116,1)</f>
        <v>65</v>
      </c>
    </row>
    <row r="117" spans="1:15" ht="15" customHeight="1">
      <c r="A117" s="119"/>
      <c r="B117" s="119"/>
      <c r="C117" s="119"/>
      <c r="D117" s="119"/>
      <c r="E117" s="119"/>
      <c r="F117" s="119"/>
      <c r="G117" s="120"/>
      <c r="H117" s="129"/>
      <c r="I117" s="120"/>
      <c r="J117" s="120"/>
      <c r="K117" s="120"/>
      <c r="L117" s="120"/>
      <c r="M117" s="123"/>
      <c r="N117" s="123"/>
      <c r="O117" s="119"/>
    </row>
    <row r="118" spans="1:15" ht="15" customHeight="1">
      <c r="A118" s="119"/>
      <c r="B118" s="119"/>
      <c r="C118" s="119"/>
      <c r="D118" s="119"/>
      <c r="E118" s="119"/>
      <c r="F118" s="119"/>
      <c r="G118" s="120"/>
      <c r="H118" s="129"/>
      <c r="I118" s="120"/>
      <c r="J118" s="120"/>
      <c r="K118" s="120"/>
      <c r="L118" s="120"/>
      <c r="M118" s="123"/>
      <c r="N118" s="123"/>
      <c r="O118" s="119"/>
    </row>
    <row r="119" spans="1:15" ht="15" customHeight="1">
      <c r="A119" s="119" t="s">
        <v>96</v>
      </c>
      <c r="B119" s="119"/>
      <c r="C119" s="119" t="s">
        <v>122</v>
      </c>
      <c r="D119" s="119"/>
      <c r="E119" s="119"/>
      <c r="F119" s="119">
        <v>2600</v>
      </c>
      <c r="G119" s="120" t="s">
        <v>120</v>
      </c>
      <c r="H119" s="129" t="s">
        <v>121</v>
      </c>
      <c r="I119" s="120" t="s">
        <v>113</v>
      </c>
      <c r="J119" s="120" t="s">
        <v>114</v>
      </c>
      <c r="K119" s="120"/>
      <c r="L119" s="120" t="s">
        <v>102</v>
      </c>
      <c r="M119" s="136">
        <v>42633</v>
      </c>
      <c r="N119" s="136">
        <v>42693</v>
      </c>
      <c r="O119" s="119">
        <f>DAYS360(M119,N119,1)</f>
        <v>59</v>
      </c>
    </row>
    <row r="120" spans="1:15" ht="15.75" customHeight="1">
      <c r="A120" s="119"/>
      <c r="B120" s="119"/>
      <c r="C120" s="119"/>
      <c r="D120" s="119"/>
      <c r="E120" s="119"/>
      <c r="F120" s="119"/>
      <c r="G120" s="120"/>
      <c r="H120" s="129"/>
      <c r="I120" s="120"/>
      <c r="J120" s="120"/>
      <c r="K120" s="120"/>
      <c r="L120" s="120"/>
      <c r="M120" s="136"/>
      <c r="N120" s="136"/>
      <c r="O120" s="119"/>
    </row>
    <row r="121" spans="1:15" ht="15.75" customHeight="1">
      <c r="A121" s="119"/>
      <c r="B121" s="119"/>
      <c r="C121" s="119"/>
      <c r="D121" s="119"/>
      <c r="E121" s="119"/>
      <c r="F121" s="119"/>
      <c r="G121" s="120"/>
      <c r="H121" s="129"/>
      <c r="I121" s="120"/>
      <c r="J121" s="120"/>
      <c r="K121" s="120"/>
      <c r="L121" s="120"/>
      <c r="M121" s="136"/>
      <c r="N121" s="136"/>
      <c r="O121" s="119"/>
    </row>
    <row r="122" spans="1:15" ht="15.75" customHeight="1">
      <c r="A122" s="119" t="s">
        <v>175</v>
      </c>
      <c r="B122" s="119"/>
      <c r="C122" s="119" t="s">
        <v>116</v>
      </c>
      <c r="D122" s="119"/>
      <c r="E122" s="119"/>
      <c r="F122" s="119">
        <v>2215</v>
      </c>
      <c r="G122" s="120" t="s">
        <v>117</v>
      </c>
      <c r="H122" s="129" t="s">
        <v>123</v>
      </c>
      <c r="I122" s="119" t="s">
        <v>106</v>
      </c>
      <c r="J122" s="120" t="s">
        <v>119</v>
      </c>
      <c r="K122" s="120"/>
      <c r="L122" s="120" t="s">
        <v>102</v>
      </c>
      <c r="M122" s="123">
        <v>42566</v>
      </c>
      <c r="N122" s="123">
        <v>42583</v>
      </c>
      <c r="O122" s="119">
        <f>DAYS360(M122,N122,1)</f>
        <v>16</v>
      </c>
    </row>
    <row r="123" spans="1:15" ht="15" customHeight="1">
      <c r="A123" s="119"/>
      <c r="B123" s="119"/>
      <c r="C123" s="119"/>
      <c r="D123" s="119"/>
      <c r="E123" s="119"/>
      <c r="F123" s="119"/>
      <c r="G123" s="120"/>
      <c r="H123" s="129"/>
      <c r="I123" s="119"/>
      <c r="J123" s="120"/>
      <c r="K123" s="120"/>
      <c r="L123" s="120"/>
      <c r="M123" s="123"/>
      <c r="N123" s="123"/>
      <c r="O123" s="123"/>
    </row>
    <row r="124" spans="1:15" ht="15" customHeight="1">
      <c r="A124" s="119"/>
      <c r="B124" s="119"/>
      <c r="C124" s="119"/>
      <c r="D124" s="119"/>
      <c r="E124" s="119"/>
      <c r="F124" s="119"/>
      <c r="G124" s="120"/>
      <c r="H124" s="129"/>
      <c r="I124" s="119"/>
      <c r="J124" s="120"/>
      <c r="K124" s="120"/>
      <c r="L124" s="120"/>
      <c r="M124" s="123"/>
      <c r="N124" s="123"/>
      <c r="O124" s="123"/>
    </row>
    <row r="125" spans="1:15" ht="15" customHeight="1">
      <c r="A125" s="119" t="s">
        <v>175</v>
      </c>
      <c r="B125" s="119"/>
      <c r="C125" s="119" t="s">
        <v>116</v>
      </c>
      <c r="D125" s="119"/>
      <c r="E125" s="119"/>
      <c r="F125" s="119">
        <v>2215</v>
      </c>
      <c r="G125" s="120" t="s">
        <v>117</v>
      </c>
      <c r="H125" s="129" t="s">
        <v>123</v>
      </c>
      <c r="I125" s="121" t="s">
        <v>106</v>
      </c>
      <c r="J125" s="120" t="s">
        <v>119</v>
      </c>
      <c r="K125" s="120"/>
      <c r="L125" s="120" t="s">
        <v>102</v>
      </c>
      <c r="M125" s="123">
        <v>42292</v>
      </c>
      <c r="N125" s="123">
        <v>42373</v>
      </c>
      <c r="O125" s="137">
        <f>DAYS360(M125,N125,1)</f>
        <v>79</v>
      </c>
    </row>
    <row r="126" spans="1:15" ht="15.75" customHeight="1">
      <c r="A126" s="119"/>
      <c r="B126" s="119"/>
      <c r="C126" s="119"/>
      <c r="D126" s="119"/>
      <c r="E126" s="119"/>
      <c r="F126" s="119"/>
      <c r="G126" s="120"/>
      <c r="H126" s="129"/>
      <c r="I126" s="121"/>
      <c r="J126" s="120"/>
      <c r="K126" s="120"/>
      <c r="L126" s="120"/>
      <c r="M126" s="123"/>
      <c r="N126" s="123"/>
      <c r="O126" s="137"/>
    </row>
    <row r="127" spans="1:15" ht="15" customHeight="1">
      <c r="A127" s="119"/>
      <c r="B127" s="119"/>
      <c r="C127" s="119"/>
      <c r="D127" s="119"/>
      <c r="E127" s="119"/>
      <c r="F127" s="119"/>
      <c r="G127" s="120"/>
      <c r="H127" s="129"/>
      <c r="I127" s="121"/>
      <c r="J127" s="120"/>
      <c r="K127" s="120"/>
      <c r="L127" s="120"/>
      <c r="M127" s="123"/>
      <c r="N127" s="123"/>
      <c r="O127" s="137"/>
    </row>
    <row r="128" spans="1:15" ht="15" customHeight="1">
      <c r="A128" s="119" t="s">
        <v>175</v>
      </c>
      <c r="B128" s="119"/>
      <c r="C128" s="119" t="s">
        <v>116</v>
      </c>
      <c r="D128" s="119"/>
      <c r="E128" s="119"/>
      <c r="F128" s="119">
        <v>2215</v>
      </c>
      <c r="G128" s="120" t="s">
        <v>117</v>
      </c>
      <c r="H128" s="129" t="s">
        <v>123</v>
      </c>
      <c r="I128" s="121" t="s">
        <v>106</v>
      </c>
      <c r="J128" s="120" t="s">
        <v>119</v>
      </c>
      <c r="K128" s="120"/>
      <c r="L128" s="120" t="s">
        <v>102</v>
      </c>
      <c r="M128" s="123">
        <v>42234</v>
      </c>
      <c r="N128" s="123">
        <v>42262</v>
      </c>
      <c r="O128" s="137">
        <f>DAYS360(M128,N128,1)</f>
        <v>27</v>
      </c>
    </row>
    <row r="129" spans="1:15" ht="15" customHeight="1">
      <c r="A129" s="119"/>
      <c r="B129" s="119"/>
      <c r="C129" s="119"/>
      <c r="D129" s="119"/>
      <c r="E129" s="119"/>
      <c r="F129" s="119"/>
      <c r="G129" s="120"/>
      <c r="H129" s="129"/>
      <c r="I129" s="121"/>
      <c r="J129" s="120"/>
      <c r="K129" s="120"/>
      <c r="L129" s="120"/>
      <c r="M129" s="123"/>
      <c r="N129" s="123"/>
      <c r="O129" s="137"/>
    </row>
    <row r="130" spans="1:15" ht="15" customHeight="1">
      <c r="A130" s="119"/>
      <c r="B130" s="119"/>
      <c r="C130" s="119"/>
      <c r="D130" s="119"/>
      <c r="E130" s="119"/>
      <c r="F130" s="119"/>
      <c r="G130" s="120"/>
      <c r="H130" s="129"/>
      <c r="I130" s="121"/>
      <c r="J130" s="120"/>
      <c r="K130" s="120"/>
      <c r="L130" s="120"/>
      <c r="M130" s="123"/>
      <c r="N130" s="123"/>
      <c r="O130" s="137"/>
    </row>
    <row r="131" spans="1:15" ht="15" customHeight="1">
      <c r="A131" s="119" t="s">
        <v>175</v>
      </c>
      <c r="B131" s="119"/>
      <c r="C131" s="119" t="s">
        <v>116</v>
      </c>
      <c r="D131" s="119"/>
      <c r="E131" s="119"/>
      <c r="F131" s="119">
        <v>2215</v>
      </c>
      <c r="G131" s="120" t="s">
        <v>117</v>
      </c>
      <c r="H131" s="129" t="s">
        <v>123</v>
      </c>
      <c r="I131" s="121" t="s">
        <v>106</v>
      </c>
      <c r="J131" s="120" t="s">
        <v>119</v>
      </c>
      <c r="K131" s="120"/>
      <c r="L131" s="120" t="s">
        <v>102</v>
      </c>
      <c r="M131" s="123">
        <v>42191</v>
      </c>
      <c r="N131" s="123">
        <v>42206</v>
      </c>
      <c r="O131" s="137">
        <f>DAYS360(M131,N131,1)</f>
        <v>15</v>
      </c>
    </row>
    <row r="132" spans="1:15" ht="15" customHeight="1">
      <c r="A132" s="119"/>
      <c r="B132" s="119"/>
      <c r="C132" s="119"/>
      <c r="D132" s="119"/>
      <c r="E132" s="119"/>
      <c r="F132" s="119"/>
      <c r="G132" s="120"/>
      <c r="H132" s="129"/>
      <c r="I132" s="121"/>
      <c r="J132" s="120"/>
      <c r="K132" s="120"/>
      <c r="L132" s="120"/>
      <c r="M132" s="123"/>
      <c r="N132" s="123"/>
      <c r="O132" s="137"/>
    </row>
    <row r="133" spans="1:15" ht="15" customHeight="1">
      <c r="A133" s="119"/>
      <c r="B133" s="119"/>
      <c r="C133" s="119"/>
      <c r="D133" s="119"/>
      <c r="E133" s="119"/>
      <c r="F133" s="119"/>
      <c r="G133" s="120"/>
      <c r="H133" s="129"/>
      <c r="I133" s="121"/>
      <c r="J133" s="120"/>
      <c r="K133" s="120"/>
      <c r="L133" s="120"/>
      <c r="M133" s="123"/>
      <c r="N133" s="123"/>
      <c r="O133" s="137"/>
    </row>
    <row r="134" spans="1:15" ht="15" customHeight="1">
      <c r="A134" s="119" t="s">
        <v>115</v>
      </c>
      <c r="B134" s="119"/>
      <c r="C134" s="119" t="s">
        <v>116</v>
      </c>
      <c r="D134" s="119"/>
      <c r="E134" s="119"/>
      <c r="F134" s="119">
        <v>2215</v>
      </c>
      <c r="G134" s="120" t="s">
        <v>117</v>
      </c>
      <c r="H134" s="129" t="s">
        <v>123</v>
      </c>
      <c r="I134" s="121" t="s">
        <v>106</v>
      </c>
      <c r="J134" s="120" t="s">
        <v>119</v>
      </c>
      <c r="K134" s="120"/>
      <c r="L134" s="120" t="s">
        <v>102</v>
      </c>
      <c r="M134" s="123">
        <v>42083</v>
      </c>
      <c r="N134" s="123">
        <v>42137</v>
      </c>
      <c r="O134" s="137">
        <f>DAYS360(M134,N134,1)</f>
        <v>53</v>
      </c>
    </row>
    <row r="135" spans="1:15" ht="15" customHeight="1">
      <c r="A135" s="119"/>
      <c r="B135" s="119"/>
      <c r="C135" s="119"/>
      <c r="D135" s="119"/>
      <c r="E135" s="119"/>
      <c r="F135" s="119"/>
      <c r="G135" s="120"/>
      <c r="H135" s="129"/>
      <c r="I135" s="121"/>
      <c r="J135" s="120"/>
      <c r="K135" s="120"/>
      <c r="L135" s="120"/>
      <c r="M135" s="123"/>
      <c r="N135" s="123"/>
      <c r="O135" s="137"/>
    </row>
    <row r="136" spans="1:15" ht="15" customHeight="1">
      <c r="A136" s="119"/>
      <c r="B136" s="119"/>
      <c r="C136" s="119"/>
      <c r="D136" s="119"/>
      <c r="E136" s="119"/>
      <c r="F136" s="119"/>
      <c r="G136" s="120"/>
      <c r="H136" s="129"/>
      <c r="I136" s="121"/>
      <c r="J136" s="120"/>
      <c r="K136" s="120"/>
      <c r="L136" s="120"/>
      <c r="M136" s="123"/>
      <c r="N136" s="123"/>
      <c r="O136" s="137"/>
    </row>
    <row r="137" spans="1:15" ht="15" customHeight="1">
      <c r="A137" s="138" t="s">
        <v>124</v>
      </c>
      <c r="B137" s="138"/>
      <c r="C137" s="138" t="s">
        <v>125</v>
      </c>
      <c r="D137" s="138"/>
      <c r="E137" s="138"/>
      <c r="F137" s="119">
        <v>5317</v>
      </c>
      <c r="G137" s="119" t="s">
        <v>126</v>
      </c>
      <c r="H137" s="120" t="s">
        <v>121</v>
      </c>
      <c r="I137" s="139" t="s">
        <v>127</v>
      </c>
      <c r="J137" s="138" t="s">
        <v>128</v>
      </c>
      <c r="K137" s="138"/>
      <c r="L137" s="120" t="s">
        <v>102</v>
      </c>
      <c r="M137" s="123">
        <v>41787</v>
      </c>
      <c r="N137" s="123">
        <v>41847</v>
      </c>
      <c r="O137" s="137">
        <f>DAYS360(M137,N137,1)</f>
        <v>59</v>
      </c>
    </row>
    <row r="138" spans="1:15" ht="15" customHeight="1">
      <c r="A138" s="138"/>
      <c r="B138" s="138"/>
      <c r="C138" s="138"/>
      <c r="D138" s="138"/>
      <c r="E138" s="138"/>
      <c r="F138" s="119"/>
      <c r="G138" s="119"/>
      <c r="H138" s="119"/>
      <c r="I138" s="139"/>
      <c r="J138" s="138"/>
      <c r="K138" s="138"/>
      <c r="L138" s="120"/>
      <c r="M138" s="123"/>
      <c r="N138" s="123"/>
      <c r="O138" s="137"/>
    </row>
    <row r="139" spans="1:15" ht="15" customHeight="1">
      <c r="A139" s="138"/>
      <c r="B139" s="138"/>
      <c r="C139" s="138"/>
      <c r="D139" s="138"/>
      <c r="E139" s="138"/>
      <c r="F139" s="119"/>
      <c r="G139" s="119"/>
      <c r="H139" s="119"/>
      <c r="I139" s="139"/>
      <c r="J139" s="138"/>
      <c r="K139" s="138"/>
      <c r="L139" s="120"/>
      <c r="M139" s="123"/>
      <c r="N139" s="123"/>
      <c r="O139" s="137"/>
    </row>
    <row r="140" spans="1:15" ht="15" customHeight="1">
      <c r="A140" s="138" t="s">
        <v>124</v>
      </c>
      <c r="B140" s="138"/>
      <c r="C140" s="119" t="s">
        <v>125</v>
      </c>
      <c r="D140" s="119"/>
      <c r="E140" s="119"/>
      <c r="F140" s="141">
        <v>5317</v>
      </c>
      <c r="G140" s="119" t="s">
        <v>126</v>
      </c>
      <c r="H140" s="120" t="s">
        <v>121</v>
      </c>
      <c r="I140" s="140" t="s">
        <v>127</v>
      </c>
      <c r="J140" s="138" t="s">
        <v>128</v>
      </c>
      <c r="K140" s="138"/>
      <c r="L140" s="120" t="s">
        <v>102</v>
      </c>
      <c r="M140" s="123">
        <v>41562</v>
      </c>
      <c r="N140" s="123">
        <v>41649</v>
      </c>
      <c r="O140" s="137">
        <f>DAYS360(M140,N140,1)</f>
        <v>85</v>
      </c>
    </row>
    <row r="141" spans="1:15" ht="15" customHeight="1">
      <c r="A141" s="138"/>
      <c r="B141" s="138"/>
      <c r="C141" s="119"/>
      <c r="D141" s="119"/>
      <c r="E141" s="119"/>
      <c r="F141" s="141"/>
      <c r="G141" s="119"/>
      <c r="H141" s="119"/>
      <c r="I141" s="140"/>
      <c r="J141" s="138"/>
      <c r="K141" s="138"/>
      <c r="L141" s="120"/>
      <c r="M141" s="123"/>
      <c r="N141" s="123"/>
      <c r="O141" s="137"/>
    </row>
    <row r="142" spans="1:15" ht="15" customHeight="1">
      <c r="A142" s="138"/>
      <c r="B142" s="138"/>
      <c r="C142" s="119"/>
      <c r="D142" s="119"/>
      <c r="E142" s="119"/>
      <c r="F142" s="141"/>
      <c r="G142" s="119"/>
      <c r="H142" s="119"/>
      <c r="I142" s="140"/>
      <c r="J142" s="138"/>
      <c r="K142" s="138"/>
      <c r="L142" s="120"/>
      <c r="M142" s="123"/>
      <c r="N142" s="123"/>
      <c r="O142" s="137"/>
    </row>
    <row r="143" spans="1:15" ht="15" customHeight="1">
      <c r="A143" s="138" t="s">
        <v>124</v>
      </c>
      <c r="B143" s="138"/>
      <c r="C143" s="119" t="s">
        <v>125</v>
      </c>
      <c r="D143" s="119"/>
      <c r="E143" s="119"/>
      <c r="F143" s="138">
        <v>5317</v>
      </c>
      <c r="G143" s="119" t="s">
        <v>126</v>
      </c>
      <c r="H143" s="120" t="s">
        <v>121</v>
      </c>
      <c r="I143" s="140" t="s">
        <v>127</v>
      </c>
      <c r="J143" s="138" t="s">
        <v>128</v>
      </c>
      <c r="K143" s="138"/>
      <c r="L143" s="120" t="s">
        <v>102</v>
      </c>
      <c r="M143" s="123">
        <v>41402</v>
      </c>
      <c r="N143" s="123">
        <v>41501</v>
      </c>
      <c r="O143" s="137">
        <f>DAYS360(M143,N143,1)</f>
        <v>97</v>
      </c>
    </row>
    <row r="144" spans="1:15" ht="15" customHeight="1">
      <c r="A144" s="138"/>
      <c r="B144" s="138"/>
      <c r="C144" s="119"/>
      <c r="D144" s="119"/>
      <c r="E144" s="119"/>
      <c r="F144" s="138"/>
      <c r="G144" s="119"/>
      <c r="H144" s="119"/>
      <c r="I144" s="140"/>
      <c r="J144" s="138"/>
      <c r="K144" s="138"/>
      <c r="L144" s="120"/>
      <c r="M144" s="123"/>
      <c r="N144" s="123"/>
      <c r="O144" s="137"/>
    </row>
    <row r="145" spans="1:15" ht="15" customHeight="1">
      <c r="A145" s="138"/>
      <c r="B145" s="138"/>
      <c r="C145" s="119"/>
      <c r="D145" s="119"/>
      <c r="E145" s="119"/>
      <c r="F145" s="138"/>
      <c r="G145" s="119"/>
      <c r="H145" s="119"/>
      <c r="I145" s="140"/>
      <c r="J145" s="138"/>
      <c r="K145" s="138"/>
      <c r="L145" s="120"/>
      <c r="M145" s="123"/>
      <c r="N145" s="123"/>
      <c r="O145" s="137"/>
    </row>
    <row r="146" spans="1:15" ht="15" customHeight="1">
      <c r="A146" s="141" t="s">
        <v>96</v>
      </c>
      <c r="B146" s="141"/>
      <c r="C146" s="142" t="s">
        <v>129</v>
      </c>
      <c r="D146" s="142"/>
      <c r="E146" s="142"/>
      <c r="F146" s="142">
        <v>2301</v>
      </c>
      <c r="G146" s="119" t="s">
        <v>126</v>
      </c>
      <c r="H146" s="120" t="s">
        <v>130</v>
      </c>
      <c r="I146" s="119" t="s">
        <v>131</v>
      </c>
      <c r="J146" s="119" t="s">
        <v>132</v>
      </c>
      <c r="K146" s="119"/>
      <c r="L146" s="120" t="s">
        <v>102</v>
      </c>
      <c r="M146" s="123">
        <v>41173</v>
      </c>
      <c r="N146" s="123">
        <v>41234</v>
      </c>
      <c r="O146" s="137">
        <f>DAYS360(M146,N146,1)</f>
        <v>60</v>
      </c>
    </row>
    <row r="147" spans="1:15" ht="15" customHeight="1">
      <c r="A147" s="141"/>
      <c r="B147" s="141"/>
      <c r="C147" s="142"/>
      <c r="D147" s="142"/>
      <c r="E147" s="142"/>
      <c r="F147" s="142"/>
      <c r="G147" s="142"/>
      <c r="H147" s="120"/>
      <c r="I147" s="119"/>
      <c r="J147" s="119"/>
      <c r="K147" s="119"/>
      <c r="L147" s="120"/>
      <c r="M147" s="123"/>
      <c r="N147" s="123"/>
      <c r="O147" s="137"/>
    </row>
    <row r="148" spans="1:15" ht="15" customHeight="1">
      <c r="A148" s="141"/>
      <c r="B148" s="141"/>
      <c r="C148" s="142"/>
      <c r="D148" s="142"/>
      <c r="E148" s="142"/>
      <c r="F148" s="142"/>
      <c r="G148" s="119"/>
      <c r="H148" s="120"/>
      <c r="I148" s="119"/>
      <c r="J148" s="119"/>
      <c r="K148" s="119"/>
      <c r="L148" s="120"/>
      <c r="M148" s="123"/>
      <c r="N148" s="123"/>
      <c r="O148" s="137"/>
    </row>
    <row r="149" spans="1:15" ht="15" customHeight="1">
      <c r="A149" s="141" t="s">
        <v>96</v>
      </c>
      <c r="B149" s="141"/>
      <c r="C149" s="142" t="s">
        <v>133</v>
      </c>
      <c r="D149" s="142"/>
      <c r="E149" s="142"/>
      <c r="F149" s="142">
        <v>2301</v>
      </c>
      <c r="G149" s="119" t="s">
        <v>126</v>
      </c>
      <c r="H149" s="120" t="s">
        <v>130</v>
      </c>
      <c r="I149" s="119" t="s">
        <v>131</v>
      </c>
      <c r="J149" s="119" t="s">
        <v>132</v>
      </c>
      <c r="K149" s="119"/>
      <c r="L149" s="120" t="s">
        <v>102</v>
      </c>
      <c r="M149" s="123">
        <v>41034</v>
      </c>
      <c r="N149" s="123">
        <v>41095</v>
      </c>
      <c r="O149" s="137">
        <f>DAYS360(M149,N149,1)</f>
        <v>60</v>
      </c>
    </row>
    <row r="150" spans="1:15">
      <c r="A150" s="141"/>
      <c r="B150" s="141"/>
      <c r="C150" s="142"/>
      <c r="D150" s="142"/>
      <c r="E150" s="142"/>
      <c r="F150" s="142"/>
      <c r="G150" s="142"/>
      <c r="H150" s="120"/>
      <c r="I150" s="119"/>
      <c r="J150" s="119"/>
      <c r="K150" s="119"/>
      <c r="L150" s="120"/>
      <c r="M150" s="123"/>
      <c r="N150" s="123"/>
      <c r="O150" s="137"/>
    </row>
    <row r="151" spans="1:15">
      <c r="A151" s="141"/>
      <c r="B151" s="141"/>
      <c r="C151" s="142"/>
      <c r="D151" s="142"/>
      <c r="E151" s="142"/>
      <c r="F151" s="142"/>
      <c r="G151" s="119"/>
      <c r="H151" s="120"/>
      <c r="I151" s="119"/>
      <c r="J151" s="119"/>
      <c r="K151" s="119"/>
      <c r="L151" s="120"/>
      <c r="M151" s="123"/>
      <c r="N151" s="123"/>
      <c r="O151" s="137"/>
    </row>
    <row r="152" spans="1:15" ht="15" customHeight="1">
      <c r="A152" s="141" t="s">
        <v>96</v>
      </c>
      <c r="B152" s="141"/>
      <c r="C152" s="142" t="s">
        <v>134</v>
      </c>
      <c r="D152" s="142"/>
      <c r="E152" s="142"/>
      <c r="F152" s="142">
        <v>2301</v>
      </c>
      <c r="G152" s="119" t="s">
        <v>126</v>
      </c>
      <c r="H152" s="120" t="s">
        <v>130</v>
      </c>
      <c r="I152" s="119" t="s">
        <v>131</v>
      </c>
      <c r="J152" s="119" t="s">
        <v>132</v>
      </c>
      <c r="K152" s="119"/>
      <c r="L152" s="120" t="s">
        <v>102</v>
      </c>
      <c r="M152" s="123">
        <v>40887</v>
      </c>
      <c r="N152" s="123">
        <v>40940</v>
      </c>
      <c r="O152" s="137">
        <f>DAYS360(M152,N152,1)</f>
        <v>51</v>
      </c>
    </row>
    <row r="153" spans="1:15" ht="15" customHeight="1">
      <c r="A153" s="141"/>
      <c r="B153" s="141"/>
      <c r="C153" s="142"/>
      <c r="D153" s="142"/>
      <c r="E153" s="142"/>
      <c r="F153" s="142"/>
      <c r="G153" s="142"/>
      <c r="H153" s="120"/>
      <c r="I153" s="119"/>
      <c r="J153" s="119"/>
      <c r="K153" s="119"/>
      <c r="L153" s="120"/>
      <c r="M153" s="123"/>
      <c r="N153" s="123"/>
      <c r="O153" s="137"/>
    </row>
    <row r="154" spans="1:15" ht="15" customHeight="1">
      <c r="A154" s="141"/>
      <c r="B154" s="141"/>
      <c r="C154" s="142"/>
      <c r="D154" s="142"/>
      <c r="E154" s="142"/>
      <c r="F154" s="142"/>
      <c r="G154" s="119"/>
      <c r="H154" s="120"/>
      <c r="I154" s="119"/>
      <c r="J154" s="119"/>
      <c r="K154" s="119"/>
      <c r="L154" s="120"/>
      <c r="M154" s="123"/>
      <c r="N154" s="123"/>
      <c r="O154" s="137"/>
    </row>
    <row r="155" spans="1:15" ht="15" customHeight="1">
      <c r="A155" s="138" t="s">
        <v>124</v>
      </c>
      <c r="B155" s="138"/>
      <c r="C155" s="119" t="s">
        <v>135</v>
      </c>
      <c r="D155" s="119"/>
      <c r="E155" s="119"/>
      <c r="F155" s="119">
        <v>5317</v>
      </c>
      <c r="G155" s="119" t="s">
        <v>126</v>
      </c>
      <c r="H155" s="120" t="s">
        <v>136</v>
      </c>
      <c r="I155" s="140" t="s">
        <v>127</v>
      </c>
      <c r="J155" s="119" t="s">
        <v>128</v>
      </c>
      <c r="K155" s="119"/>
      <c r="L155" s="120" t="s">
        <v>137</v>
      </c>
      <c r="M155" s="123">
        <v>40735</v>
      </c>
      <c r="N155" s="123">
        <v>40823</v>
      </c>
      <c r="O155" s="137">
        <f>DAYS360(M155,N155,1)</f>
        <v>86</v>
      </c>
    </row>
    <row r="156" spans="1:15" ht="15" customHeight="1">
      <c r="A156" s="138"/>
      <c r="B156" s="138"/>
      <c r="C156" s="119"/>
      <c r="D156" s="119"/>
      <c r="E156" s="119"/>
      <c r="F156" s="119"/>
      <c r="G156" s="119"/>
      <c r="H156" s="120"/>
      <c r="I156" s="140"/>
      <c r="J156" s="119"/>
      <c r="K156" s="119"/>
      <c r="L156" s="120"/>
      <c r="M156" s="123"/>
      <c r="N156" s="123"/>
      <c r="O156" s="137"/>
    </row>
    <row r="157" spans="1:15" ht="15" customHeight="1">
      <c r="A157" s="138"/>
      <c r="B157" s="138"/>
      <c r="C157" s="119"/>
      <c r="D157" s="119"/>
      <c r="E157" s="119"/>
      <c r="F157" s="119"/>
      <c r="G157" s="119"/>
      <c r="H157" s="120"/>
      <c r="I157" s="140"/>
      <c r="J157" s="119"/>
      <c r="K157" s="119"/>
      <c r="L157" s="120"/>
      <c r="M157" s="123"/>
      <c r="N157" s="123"/>
      <c r="O157" s="137"/>
    </row>
    <row r="158" spans="1:15" ht="15" customHeight="1">
      <c r="A158" s="141" t="s">
        <v>96</v>
      </c>
      <c r="B158" s="141"/>
      <c r="C158" s="142" t="s">
        <v>138</v>
      </c>
      <c r="D158" s="142"/>
      <c r="E158" s="142"/>
      <c r="F158" s="142">
        <v>2258</v>
      </c>
      <c r="G158" s="142" t="s">
        <v>139</v>
      </c>
      <c r="H158" s="120" t="s">
        <v>140</v>
      </c>
      <c r="I158" s="119" t="s">
        <v>141</v>
      </c>
      <c r="J158" s="119" t="s">
        <v>142</v>
      </c>
      <c r="K158" s="119"/>
      <c r="L158" s="120" t="s">
        <v>137</v>
      </c>
      <c r="M158" s="123">
        <v>40470</v>
      </c>
      <c r="N158" s="123">
        <v>40585</v>
      </c>
      <c r="O158" s="137">
        <f>DAYS360(M158,N158,1)</f>
        <v>112</v>
      </c>
    </row>
    <row r="159" spans="1:15" ht="15" customHeight="1">
      <c r="A159" s="141"/>
      <c r="B159" s="141"/>
      <c r="C159" s="142"/>
      <c r="D159" s="142"/>
      <c r="E159" s="142"/>
      <c r="F159" s="142"/>
      <c r="G159" s="142"/>
      <c r="H159" s="120"/>
      <c r="I159" s="119"/>
      <c r="J159" s="119"/>
      <c r="K159" s="119"/>
      <c r="L159" s="120"/>
      <c r="M159" s="123"/>
      <c r="N159" s="123"/>
      <c r="O159" s="137"/>
    </row>
    <row r="160" spans="1:15" ht="15" customHeight="1">
      <c r="A160" s="141"/>
      <c r="B160" s="141"/>
      <c r="C160" s="142"/>
      <c r="D160" s="142"/>
      <c r="E160" s="142"/>
      <c r="F160" s="142"/>
      <c r="G160" s="142"/>
      <c r="H160" s="120"/>
      <c r="I160" s="119"/>
      <c r="J160" s="119"/>
      <c r="K160" s="119"/>
      <c r="L160" s="120"/>
      <c r="M160" s="123"/>
      <c r="N160" s="123"/>
      <c r="O160" s="137"/>
    </row>
    <row r="161" spans="1:15" ht="15" customHeight="1">
      <c r="A161" s="141" t="s">
        <v>96</v>
      </c>
      <c r="B161" s="141"/>
      <c r="C161" s="119" t="s">
        <v>143</v>
      </c>
      <c r="D161" s="119"/>
      <c r="E161" s="119"/>
      <c r="F161" s="119">
        <v>1377</v>
      </c>
      <c r="G161" s="119" t="s">
        <v>144</v>
      </c>
      <c r="H161" s="120" t="s">
        <v>145</v>
      </c>
      <c r="I161" s="142" t="s">
        <v>146</v>
      </c>
      <c r="J161" s="120" t="s">
        <v>147</v>
      </c>
      <c r="K161" s="120"/>
      <c r="L161" s="120" t="s">
        <v>137</v>
      </c>
      <c r="M161" s="123">
        <v>40265</v>
      </c>
      <c r="N161" s="123">
        <v>40339</v>
      </c>
      <c r="O161" s="137">
        <f>DAYS360(M161,N161,1)</f>
        <v>72</v>
      </c>
    </row>
    <row r="162" spans="1:15">
      <c r="A162" s="141"/>
      <c r="B162" s="141"/>
      <c r="C162" s="119"/>
      <c r="D162" s="119"/>
      <c r="E162" s="119"/>
      <c r="F162" s="119"/>
      <c r="G162" s="119"/>
      <c r="H162" s="120"/>
      <c r="I162" s="142"/>
      <c r="J162" s="120"/>
      <c r="K162" s="120"/>
      <c r="L162" s="120"/>
      <c r="M162" s="123"/>
      <c r="N162" s="123"/>
      <c r="O162" s="137"/>
    </row>
    <row r="163" spans="1:15">
      <c r="A163" s="141"/>
      <c r="B163" s="141"/>
      <c r="C163" s="119"/>
      <c r="D163" s="119"/>
      <c r="E163" s="119"/>
      <c r="F163" s="119"/>
      <c r="G163" s="119"/>
      <c r="H163" s="120"/>
      <c r="I163" s="142"/>
      <c r="J163" s="120"/>
      <c r="K163" s="120"/>
      <c r="L163" s="120"/>
      <c r="M163" s="123"/>
      <c r="N163" s="123"/>
      <c r="O163" s="137"/>
    </row>
    <row r="164" spans="1:15" ht="15" customHeight="1">
      <c r="A164" s="141" t="s">
        <v>96</v>
      </c>
      <c r="B164" s="141"/>
      <c r="C164" s="119" t="s">
        <v>148</v>
      </c>
      <c r="D164" s="119"/>
      <c r="E164" s="119"/>
      <c r="F164" s="119">
        <v>1161</v>
      </c>
      <c r="G164" s="119" t="s">
        <v>126</v>
      </c>
      <c r="H164" s="120" t="s">
        <v>149</v>
      </c>
      <c r="I164" s="142" t="s">
        <v>146</v>
      </c>
      <c r="J164" s="120" t="s">
        <v>147</v>
      </c>
      <c r="K164" s="120"/>
      <c r="L164" s="120" t="s">
        <v>150</v>
      </c>
      <c r="M164" s="123">
        <v>40224</v>
      </c>
      <c r="N164" s="123">
        <v>40265</v>
      </c>
      <c r="O164" s="137">
        <f>DAYS360(M164,N164,1)</f>
        <v>43</v>
      </c>
    </row>
    <row r="165" spans="1:15">
      <c r="A165" s="141"/>
      <c r="B165" s="141"/>
      <c r="C165" s="119"/>
      <c r="D165" s="119"/>
      <c r="E165" s="119"/>
      <c r="F165" s="119"/>
      <c r="G165" s="119"/>
      <c r="H165" s="120"/>
      <c r="I165" s="142"/>
      <c r="J165" s="120"/>
      <c r="K165" s="120"/>
      <c r="L165" s="120"/>
      <c r="M165" s="123"/>
      <c r="N165" s="123"/>
      <c r="O165" s="137"/>
    </row>
    <row r="166" spans="1:15">
      <c r="A166" s="141"/>
      <c r="B166" s="141"/>
      <c r="C166" s="119"/>
      <c r="D166" s="119"/>
      <c r="E166" s="119"/>
      <c r="F166" s="119"/>
      <c r="G166" s="119"/>
      <c r="H166" s="120"/>
      <c r="I166" s="142"/>
      <c r="J166" s="120"/>
      <c r="K166" s="120"/>
      <c r="L166" s="120"/>
      <c r="M166" s="123"/>
      <c r="N166" s="123"/>
      <c r="O166" s="137"/>
    </row>
    <row r="167" spans="1:15" ht="15" customHeight="1">
      <c r="A167" s="141" t="s">
        <v>96</v>
      </c>
      <c r="B167" s="141"/>
      <c r="C167" s="119" t="s">
        <v>151</v>
      </c>
      <c r="D167" s="119"/>
      <c r="E167" s="119"/>
      <c r="F167" s="119">
        <v>1267</v>
      </c>
      <c r="G167" s="119" t="s">
        <v>126</v>
      </c>
      <c r="H167" s="120" t="s">
        <v>149</v>
      </c>
      <c r="I167" s="142" t="s">
        <v>146</v>
      </c>
      <c r="J167" s="120" t="s">
        <v>147</v>
      </c>
      <c r="K167" s="120"/>
      <c r="L167" s="120" t="s">
        <v>150</v>
      </c>
      <c r="M167" s="123">
        <v>39937</v>
      </c>
      <c r="N167" s="123">
        <v>40083</v>
      </c>
      <c r="O167" s="137">
        <f>DAYS360(M167,N167,1)</f>
        <v>143</v>
      </c>
    </row>
    <row r="168" spans="1:15">
      <c r="A168" s="141"/>
      <c r="B168" s="141"/>
      <c r="C168" s="119"/>
      <c r="D168" s="119"/>
      <c r="E168" s="119"/>
      <c r="F168" s="119"/>
      <c r="G168" s="119"/>
      <c r="H168" s="120"/>
      <c r="I168" s="142"/>
      <c r="J168" s="120"/>
      <c r="K168" s="120"/>
      <c r="L168" s="120"/>
      <c r="M168" s="123"/>
      <c r="N168" s="123"/>
      <c r="O168" s="137"/>
    </row>
    <row r="169" spans="1:15">
      <c r="A169" s="141"/>
      <c r="B169" s="141"/>
      <c r="C169" s="119"/>
      <c r="D169" s="119"/>
      <c r="E169" s="119"/>
      <c r="F169" s="119"/>
      <c r="G169" s="119"/>
      <c r="H169" s="120"/>
      <c r="I169" s="142"/>
      <c r="J169" s="120"/>
      <c r="K169" s="120"/>
      <c r="L169" s="120"/>
      <c r="M169" s="123"/>
      <c r="N169" s="123"/>
      <c r="O169" s="137"/>
    </row>
    <row r="170" spans="1:15" ht="15" customHeight="1">
      <c r="A170" s="141" t="s">
        <v>96</v>
      </c>
      <c r="B170" s="141"/>
      <c r="C170" s="119" t="s">
        <v>152</v>
      </c>
      <c r="D170" s="119"/>
      <c r="E170" s="119"/>
      <c r="F170" s="119">
        <v>1161</v>
      </c>
      <c r="G170" s="119" t="s">
        <v>126</v>
      </c>
      <c r="H170" s="120" t="s">
        <v>149</v>
      </c>
      <c r="I170" s="142" t="s">
        <v>146</v>
      </c>
      <c r="J170" s="120" t="s">
        <v>147</v>
      </c>
      <c r="K170" s="120"/>
      <c r="L170" s="120" t="s">
        <v>150</v>
      </c>
      <c r="M170" s="123">
        <v>39683</v>
      </c>
      <c r="N170" s="123">
        <v>39809</v>
      </c>
      <c r="O170" s="137">
        <f>DAYS360(M170,N170,1)</f>
        <v>124</v>
      </c>
    </row>
    <row r="171" spans="1:15">
      <c r="A171" s="141"/>
      <c r="B171" s="141"/>
      <c r="C171" s="119"/>
      <c r="D171" s="119"/>
      <c r="E171" s="119"/>
      <c r="F171" s="119"/>
      <c r="G171" s="119"/>
      <c r="H171" s="120"/>
      <c r="I171" s="142"/>
      <c r="J171" s="120"/>
      <c r="K171" s="120"/>
      <c r="L171" s="120"/>
      <c r="M171" s="123"/>
      <c r="N171" s="123"/>
      <c r="O171" s="137"/>
    </row>
    <row r="172" spans="1:15">
      <c r="A172" s="141"/>
      <c r="B172" s="141"/>
      <c r="C172" s="119"/>
      <c r="D172" s="119"/>
      <c r="E172" s="119"/>
      <c r="F172" s="119"/>
      <c r="G172" s="119"/>
      <c r="H172" s="120"/>
      <c r="I172" s="142"/>
      <c r="J172" s="120"/>
      <c r="K172" s="120"/>
      <c r="L172" s="120"/>
      <c r="M172" s="123"/>
      <c r="N172" s="123"/>
      <c r="O172" s="137"/>
    </row>
    <row r="173" spans="1:15" ht="15" customHeight="1">
      <c r="A173" s="138" t="s">
        <v>124</v>
      </c>
      <c r="B173" s="138"/>
      <c r="C173" s="119" t="s">
        <v>153</v>
      </c>
      <c r="D173" s="119"/>
      <c r="E173" s="119"/>
      <c r="F173" s="119">
        <v>1369</v>
      </c>
      <c r="G173" s="119" t="s">
        <v>126</v>
      </c>
      <c r="H173" s="120" t="s">
        <v>154</v>
      </c>
      <c r="I173" s="119" t="s">
        <v>155</v>
      </c>
      <c r="J173" s="120" t="s">
        <v>156</v>
      </c>
      <c r="K173" s="120"/>
      <c r="L173" s="120" t="s">
        <v>150</v>
      </c>
      <c r="M173" s="123">
        <v>39434</v>
      </c>
      <c r="N173" s="123">
        <v>39543</v>
      </c>
      <c r="O173" s="137">
        <f>DAYS360(M173,N173,1)</f>
        <v>107</v>
      </c>
    </row>
    <row r="174" spans="1:15">
      <c r="A174" s="138"/>
      <c r="B174" s="138"/>
      <c r="C174" s="119"/>
      <c r="D174" s="119"/>
      <c r="E174" s="119"/>
      <c r="F174" s="119"/>
      <c r="G174" s="119"/>
      <c r="H174" s="120"/>
      <c r="I174" s="119"/>
      <c r="J174" s="120"/>
      <c r="K174" s="120"/>
      <c r="L174" s="120"/>
      <c r="M174" s="123"/>
      <c r="N174" s="123"/>
      <c r="O174" s="137"/>
    </row>
    <row r="175" spans="1:15">
      <c r="A175" s="138"/>
      <c r="B175" s="138"/>
      <c r="C175" s="119"/>
      <c r="D175" s="119"/>
      <c r="E175" s="119"/>
      <c r="F175" s="119"/>
      <c r="G175" s="119"/>
      <c r="H175" s="120"/>
      <c r="I175" s="119"/>
      <c r="J175" s="120"/>
      <c r="K175" s="120"/>
      <c r="L175" s="120"/>
      <c r="M175" s="123"/>
      <c r="N175" s="123"/>
      <c r="O175" s="137"/>
    </row>
    <row r="176" spans="1:15">
      <c r="A176" s="143"/>
      <c r="B176" s="143"/>
      <c r="C176" s="130"/>
      <c r="D176" s="130"/>
      <c r="E176" s="130"/>
      <c r="F176" s="144"/>
      <c r="G176" s="144"/>
      <c r="H176" s="144"/>
      <c r="I176" s="144"/>
      <c r="J176" s="144"/>
      <c r="K176" s="144"/>
      <c r="L176" s="144"/>
      <c r="M176" s="144"/>
      <c r="N176" s="144"/>
      <c r="O176" s="155"/>
    </row>
    <row r="177" spans="1:15">
      <c r="A177" s="143"/>
      <c r="B177" s="143"/>
      <c r="C177" s="130"/>
      <c r="D177" s="130"/>
      <c r="E177" s="130"/>
      <c r="F177" s="144"/>
      <c r="G177" s="144"/>
      <c r="H177" s="144"/>
      <c r="I177" s="144"/>
      <c r="J177" s="144"/>
      <c r="K177" s="144"/>
      <c r="L177" s="144"/>
      <c r="M177" s="144"/>
      <c r="N177" s="144"/>
      <c r="O177" s="155"/>
    </row>
    <row r="178" spans="1:15">
      <c r="A178" s="143"/>
      <c r="B178" s="143"/>
      <c r="C178" s="130"/>
      <c r="D178" s="130"/>
      <c r="E178" s="130"/>
      <c r="F178" s="144"/>
      <c r="G178" s="144"/>
      <c r="H178" s="144"/>
      <c r="I178" s="144"/>
      <c r="J178" s="144"/>
      <c r="K178" s="144"/>
      <c r="L178" s="144"/>
      <c r="M178" s="144"/>
      <c r="N178" s="144"/>
      <c r="O178" s="155"/>
    </row>
    <row r="179" spans="1:15" ht="15.75">
      <c r="A179" s="130" t="s">
        <v>157</v>
      </c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</row>
    <row r="180" spans="1:15" ht="15.75">
      <c r="A180" s="156" t="s">
        <v>158</v>
      </c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</row>
    <row r="181" spans="1:15" ht="15.75">
      <c r="A181" s="130" t="s">
        <v>159</v>
      </c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</row>
    <row r="182" spans="1:15" ht="15.75">
      <c r="A182" s="156" t="s">
        <v>160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</row>
    <row r="183" spans="1:15" ht="15.75">
      <c r="A183" s="130" t="s">
        <v>161</v>
      </c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</row>
    <row r="184" spans="1:15" ht="15.75">
      <c r="A184" s="76" t="s">
        <v>162</v>
      </c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</row>
    <row r="185" spans="1:15" ht="15.75">
      <c r="A185" s="130" t="s">
        <v>163</v>
      </c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</row>
    <row r="186" spans="1:15" ht="15.75">
      <c r="A186" s="76" t="s">
        <v>164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</row>
    <row r="187" spans="1:15" ht="15.7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 spans="1:15" ht="15.7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</sheetData>
  <mergeCells count="568">
    <mergeCell ref="G77:G79"/>
    <mergeCell ref="F77:F79"/>
    <mergeCell ref="C77:E79"/>
    <mergeCell ref="A77:B79"/>
    <mergeCell ref="N80:N82"/>
    <mergeCell ref="O80:O82"/>
    <mergeCell ref="O77:O79"/>
    <mergeCell ref="N77:N79"/>
    <mergeCell ref="M77:M79"/>
    <mergeCell ref="L77:L79"/>
    <mergeCell ref="J77:K79"/>
    <mergeCell ref="I77:I79"/>
    <mergeCell ref="H77:H79"/>
    <mergeCell ref="A80:B82"/>
    <mergeCell ref="C80:E82"/>
    <mergeCell ref="F80:F82"/>
    <mergeCell ref="G80:G82"/>
    <mergeCell ref="H80:H82"/>
    <mergeCell ref="I80:I82"/>
    <mergeCell ref="J80:K82"/>
    <mergeCell ref="L80:L82"/>
    <mergeCell ref="M80:M82"/>
    <mergeCell ref="N86:N88"/>
    <mergeCell ref="O86:O88"/>
    <mergeCell ref="A86:B88"/>
    <mergeCell ref="C86:E88"/>
    <mergeCell ref="F86:F88"/>
    <mergeCell ref="G86:G88"/>
    <mergeCell ref="H86:H88"/>
    <mergeCell ref="I86:I88"/>
    <mergeCell ref="J86:K88"/>
    <mergeCell ref="L86:L88"/>
    <mergeCell ref="M86:M88"/>
    <mergeCell ref="A186:O186"/>
    <mergeCell ref="B42:F42"/>
    <mergeCell ref="H42:I42"/>
    <mergeCell ref="J42:K42"/>
    <mergeCell ref="L42:M42"/>
    <mergeCell ref="N42:O42"/>
    <mergeCell ref="A92:B94"/>
    <mergeCell ref="C92:E94"/>
    <mergeCell ref="F92:F94"/>
    <mergeCell ref="G92:G94"/>
    <mergeCell ref="H92:H94"/>
    <mergeCell ref="I92:I94"/>
    <mergeCell ref="J92:K94"/>
    <mergeCell ref="L92:L94"/>
    <mergeCell ref="M92:M94"/>
    <mergeCell ref="N92:N94"/>
    <mergeCell ref="O92:O94"/>
    <mergeCell ref="N176:N178"/>
    <mergeCell ref="O176:O178"/>
    <mergeCell ref="A179:O179"/>
    <mergeCell ref="A180:O180"/>
    <mergeCell ref="A181:O181"/>
    <mergeCell ref="A182:O182"/>
    <mergeCell ref="A183:O183"/>
    <mergeCell ref="A184:O184"/>
    <mergeCell ref="A185:O185"/>
    <mergeCell ref="A176:B178"/>
    <mergeCell ref="C176:E178"/>
    <mergeCell ref="F176:F178"/>
    <mergeCell ref="G176:G178"/>
    <mergeCell ref="H176:H178"/>
    <mergeCell ref="I176:I178"/>
    <mergeCell ref="J176:K178"/>
    <mergeCell ref="L176:L178"/>
    <mergeCell ref="M176:M178"/>
    <mergeCell ref="N170:N172"/>
    <mergeCell ref="O170:O172"/>
    <mergeCell ref="A173:B175"/>
    <mergeCell ref="C173:E175"/>
    <mergeCell ref="F173:F175"/>
    <mergeCell ref="G173:G175"/>
    <mergeCell ref="H173:H175"/>
    <mergeCell ref="I173:I175"/>
    <mergeCell ref="J173:K175"/>
    <mergeCell ref="L173:L175"/>
    <mergeCell ref="M173:M175"/>
    <mergeCell ref="N173:N175"/>
    <mergeCell ref="O173:O175"/>
    <mergeCell ref="A170:B172"/>
    <mergeCell ref="C170:E172"/>
    <mergeCell ref="F170:F172"/>
    <mergeCell ref="G170:G172"/>
    <mergeCell ref="H170:H172"/>
    <mergeCell ref="I170:I172"/>
    <mergeCell ref="J170:K172"/>
    <mergeCell ref="L170:L172"/>
    <mergeCell ref="M170:M172"/>
    <mergeCell ref="N164:N166"/>
    <mergeCell ref="O164:O166"/>
    <mergeCell ref="A167:B169"/>
    <mergeCell ref="C167:E169"/>
    <mergeCell ref="F167:F169"/>
    <mergeCell ref="G167:G169"/>
    <mergeCell ref="H167:H169"/>
    <mergeCell ref="I167:I169"/>
    <mergeCell ref="J167:K169"/>
    <mergeCell ref="L167:L169"/>
    <mergeCell ref="M167:M169"/>
    <mergeCell ref="N167:N169"/>
    <mergeCell ref="O167:O169"/>
    <mergeCell ref="A164:B166"/>
    <mergeCell ref="C164:E166"/>
    <mergeCell ref="F164:F166"/>
    <mergeCell ref="G164:G166"/>
    <mergeCell ref="H164:H166"/>
    <mergeCell ref="I164:I166"/>
    <mergeCell ref="J164:K166"/>
    <mergeCell ref="L164:L166"/>
    <mergeCell ref="M164:M166"/>
    <mergeCell ref="N158:N160"/>
    <mergeCell ref="O158:O160"/>
    <mergeCell ref="A161:B163"/>
    <mergeCell ref="C161:E163"/>
    <mergeCell ref="F161:F163"/>
    <mergeCell ref="G161:G163"/>
    <mergeCell ref="H161:H163"/>
    <mergeCell ref="I161:I163"/>
    <mergeCell ref="J161:K163"/>
    <mergeCell ref="L161:L163"/>
    <mergeCell ref="M161:M163"/>
    <mergeCell ref="N161:N163"/>
    <mergeCell ref="O161:O163"/>
    <mergeCell ref="A158:B160"/>
    <mergeCell ref="C158:E160"/>
    <mergeCell ref="F158:F160"/>
    <mergeCell ref="G158:G160"/>
    <mergeCell ref="H158:H160"/>
    <mergeCell ref="I158:I160"/>
    <mergeCell ref="J158:K160"/>
    <mergeCell ref="L158:L160"/>
    <mergeCell ref="M158:M160"/>
    <mergeCell ref="N152:N154"/>
    <mergeCell ref="O152:O154"/>
    <mergeCell ref="A155:B157"/>
    <mergeCell ref="C155:E157"/>
    <mergeCell ref="F155:F157"/>
    <mergeCell ref="G155:G157"/>
    <mergeCell ref="H155:H157"/>
    <mergeCell ref="I155:I157"/>
    <mergeCell ref="J155:K157"/>
    <mergeCell ref="L155:L157"/>
    <mergeCell ref="M155:M157"/>
    <mergeCell ref="N155:N157"/>
    <mergeCell ref="O155:O157"/>
    <mergeCell ref="A152:B154"/>
    <mergeCell ref="C152:E154"/>
    <mergeCell ref="F152:F154"/>
    <mergeCell ref="G152:G154"/>
    <mergeCell ref="H152:H154"/>
    <mergeCell ref="I152:I154"/>
    <mergeCell ref="J152:K154"/>
    <mergeCell ref="L152:L154"/>
    <mergeCell ref="M152:M154"/>
    <mergeCell ref="N146:N148"/>
    <mergeCell ref="O146:O148"/>
    <mergeCell ref="A149:B151"/>
    <mergeCell ref="C149:E151"/>
    <mergeCell ref="F149:F151"/>
    <mergeCell ref="G149:G151"/>
    <mergeCell ref="H149:H151"/>
    <mergeCell ref="I149:I151"/>
    <mergeCell ref="J149:K151"/>
    <mergeCell ref="L149:L151"/>
    <mergeCell ref="M149:M151"/>
    <mergeCell ref="N149:N151"/>
    <mergeCell ref="O149:O151"/>
    <mergeCell ref="A146:B148"/>
    <mergeCell ref="C146:E148"/>
    <mergeCell ref="F146:F148"/>
    <mergeCell ref="G146:G148"/>
    <mergeCell ref="H146:H148"/>
    <mergeCell ref="I146:I148"/>
    <mergeCell ref="J146:K148"/>
    <mergeCell ref="L146:L148"/>
    <mergeCell ref="M146:M148"/>
    <mergeCell ref="N140:N142"/>
    <mergeCell ref="O140:O142"/>
    <mergeCell ref="A143:B145"/>
    <mergeCell ref="C143:E145"/>
    <mergeCell ref="F143:F145"/>
    <mergeCell ref="G143:G145"/>
    <mergeCell ref="H143:H145"/>
    <mergeCell ref="I143:I145"/>
    <mergeCell ref="J143:K145"/>
    <mergeCell ref="L143:L145"/>
    <mergeCell ref="M143:M145"/>
    <mergeCell ref="N143:N145"/>
    <mergeCell ref="O143:O145"/>
    <mergeCell ref="A140:B142"/>
    <mergeCell ref="C140:E142"/>
    <mergeCell ref="F140:F142"/>
    <mergeCell ref="G140:G142"/>
    <mergeCell ref="H140:H142"/>
    <mergeCell ref="I140:I142"/>
    <mergeCell ref="J140:K142"/>
    <mergeCell ref="L140:L142"/>
    <mergeCell ref="M140:M142"/>
    <mergeCell ref="N134:N136"/>
    <mergeCell ref="O134:O136"/>
    <mergeCell ref="A137:B139"/>
    <mergeCell ref="C137:E139"/>
    <mergeCell ref="F137:F139"/>
    <mergeCell ref="G137:G139"/>
    <mergeCell ref="H137:H139"/>
    <mergeCell ref="I137:I139"/>
    <mergeCell ref="J137:K139"/>
    <mergeCell ref="L137:L139"/>
    <mergeCell ref="M137:M139"/>
    <mergeCell ref="N137:N139"/>
    <mergeCell ref="O137:O139"/>
    <mergeCell ref="A134:B136"/>
    <mergeCell ref="C134:E136"/>
    <mergeCell ref="F134:F136"/>
    <mergeCell ref="G134:G136"/>
    <mergeCell ref="H134:H136"/>
    <mergeCell ref="I134:I136"/>
    <mergeCell ref="J134:K136"/>
    <mergeCell ref="L134:L136"/>
    <mergeCell ref="M134:M136"/>
    <mergeCell ref="N128:N130"/>
    <mergeCell ref="O128:O130"/>
    <mergeCell ref="A131:B133"/>
    <mergeCell ref="C131:E133"/>
    <mergeCell ref="F131:F133"/>
    <mergeCell ref="G131:G133"/>
    <mergeCell ref="H131:H133"/>
    <mergeCell ref="I131:I133"/>
    <mergeCell ref="J131:K133"/>
    <mergeCell ref="L131:L133"/>
    <mergeCell ref="M131:M133"/>
    <mergeCell ref="N131:N133"/>
    <mergeCell ref="O131:O133"/>
    <mergeCell ref="A128:B130"/>
    <mergeCell ref="C128:E130"/>
    <mergeCell ref="F128:F130"/>
    <mergeCell ref="G128:G130"/>
    <mergeCell ref="H128:H130"/>
    <mergeCell ref="I128:I130"/>
    <mergeCell ref="J128:K130"/>
    <mergeCell ref="L128:L130"/>
    <mergeCell ref="M128:M130"/>
    <mergeCell ref="N122:N124"/>
    <mergeCell ref="O122:O124"/>
    <mergeCell ref="A125:B127"/>
    <mergeCell ref="C125:E127"/>
    <mergeCell ref="F125:F127"/>
    <mergeCell ref="G125:G127"/>
    <mergeCell ref="H125:H127"/>
    <mergeCell ref="I125:I127"/>
    <mergeCell ref="J125:K127"/>
    <mergeCell ref="L125:L127"/>
    <mergeCell ref="M125:M127"/>
    <mergeCell ref="N125:N127"/>
    <mergeCell ref="O125:O127"/>
    <mergeCell ref="A122:B124"/>
    <mergeCell ref="C122:E124"/>
    <mergeCell ref="F122:F124"/>
    <mergeCell ref="G122:G124"/>
    <mergeCell ref="H122:H124"/>
    <mergeCell ref="I122:I124"/>
    <mergeCell ref="J122:K124"/>
    <mergeCell ref="L122:L124"/>
    <mergeCell ref="M122:M124"/>
    <mergeCell ref="N116:N118"/>
    <mergeCell ref="O116:O118"/>
    <mergeCell ref="A119:B121"/>
    <mergeCell ref="C119:E121"/>
    <mergeCell ref="F119:F121"/>
    <mergeCell ref="G119:G121"/>
    <mergeCell ref="H119:H121"/>
    <mergeCell ref="I119:I121"/>
    <mergeCell ref="J119:K121"/>
    <mergeCell ref="L119:L121"/>
    <mergeCell ref="M119:M121"/>
    <mergeCell ref="N119:N121"/>
    <mergeCell ref="O119:O121"/>
    <mergeCell ref="A116:B118"/>
    <mergeCell ref="C116:E118"/>
    <mergeCell ref="F116:F118"/>
    <mergeCell ref="G116:G118"/>
    <mergeCell ref="H116:H118"/>
    <mergeCell ref="I116:I118"/>
    <mergeCell ref="J116:K118"/>
    <mergeCell ref="L116:L118"/>
    <mergeCell ref="M116:M118"/>
    <mergeCell ref="N110:N112"/>
    <mergeCell ref="O110:O112"/>
    <mergeCell ref="Q110:R110"/>
    <mergeCell ref="S110:U110"/>
    <mergeCell ref="A113:B115"/>
    <mergeCell ref="C113:E115"/>
    <mergeCell ref="F113:F115"/>
    <mergeCell ref="G113:G115"/>
    <mergeCell ref="H113:H115"/>
    <mergeCell ref="I113:I115"/>
    <mergeCell ref="J113:K115"/>
    <mergeCell ref="L113:L115"/>
    <mergeCell ref="M113:M115"/>
    <mergeCell ref="N113:N115"/>
    <mergeCell ref="O113:O115"/>
    <mergeCell ref="A110:B112"/>
    <mergeCell ref="C110:E112"/>
    <mergeCell ref="F110:F112"/>
    <mergeCell ref="G110:G112"/>
    <mergeCell ref="H110:H112"/>
    <mergeCell ref="I110:I112"/>
    <mergeCell ref="J110:K112"/>
    <mergeCell ref="L110:L112"/>
    <mergeCell ref="M110:M112"/>
    <mergeCell ref="Q108:R108"/>
    <mergeCell ref="S108:U108"/>
    <mergeCell ref="W108:W109"/>
    <mergeCell ref="X108:X109"/>
    <mergeCell ref="Y108:Y109"/>
    <mergeCell ref="Z108:AA110"/>
    <mergeCell ref="AB108:AB110"/>
    <mergeCell ref="Q109:R109"/>
    <mergeCell ref="S109:U109"/>
    <mergeCell ref="N104:N106"/>
    <mergeCell ref="O104:O106"/>
    <mergeCell ref="A107:B109"/>
    <mergeCell ref="C107:E109"/>
    <mergeCell ref="F107:F109"/>
    <mergeCell ref="G107:G109"/>
    <mergeCell ref="H107:H109"/>
    <mergeCell ref="I107:I109"/>
    <mergeCell ref="J107:K109"/>
    <mergeCell ref="L107:L109"/>
    <mergeCell ref="M107:M109"/>
    <mergeCell ref="N107:N109"/>
    <mergeCell ref="O107:O109"/>
    <mergeCell ref="A104:B106"/>
    <mergeCell ref="C104:E106"/>
    <mergeCell ref="F104:F106"/>
    <mergeCell ref="G104:G106"/>
    <mergeCell ref="H104:H106"/>
    <mergeCell ref="I104:I106"/>
    <mergeCell ref="J104:K106"/>
    <mergeCell ref="L104:L106"/>
    <mergeCell ref="M104:M106"/>
    <mergeCell ref="N98:N100"/>
    <mergeCell ref="O98:O100"/>
    <mergeCell ref="A101:B103"/>
    <mergeCell ref="C101:E103"/>
    <mergeCell ref="F101:F103"/>
    <mergeCell ref="G101:G103"/>
    <mergeCell ref="H101:H103"/>
    <mergeCell ref="I101:I103"/>
    <mergeCell ref="J101:K103"/>
    <mergeCell ref="L101:L103"/>
    <mergeCell ref="M101:M103"/>
    <mergeCell ref="N101:N103"/>
    <mergeCell ref="O101:O103"/>
    <mergeCell ref="A98:B100"/>
    <mergeCell ref="C98:E100"/>
    <mergeCell ref="F98:F100"/>
    <mergeCell ref="G98:G100"/>
    <mergeCell ref="H98:H100"/>
    <mergeCell ref="I98:I100"/>
    <mergeCell ref="J98:K100"/>
    <mergeCell ref="L98:L100"/>
    <mergeCell ref="M98:M100"/>
    <mergeCell ref="N89:N91"/>
    <mergeCell ref="O89:O91"/>
    <mergeCell ref="A95:B97"/>
    <mergeCell ref="C95:E97"/>
    <mergeCell ref="F95:F97"/>
    <mergeCell ref="G95:G97"/>
    <mergeCell ref="H95:H97"/>
    <mergeCell ref="I95:I97"/>
    <mergeCell ref="J95:K97"/>
    <mergeCell ref="L95:L97"/>
    <mergeCell ref="M95:M97"/>
    <mergeCell ref="N95:N97"/>
    <mergeCell ref="O95:O97"/>
    <mergeCell ref="A89:B91"/>
    <mergeCell ref="C89:E91"/>
    <mergeCell ref="F89:F91"/>
    <mergeCell ref="G89:G91"/>
    <mergeCell ref="H89:H91"/>
    <mergeCell ref="I89:I91"/>
    <mergeCell ref="J89:K91"/>
    <mergeCell ref="L89:L91"/>
    <mergeCell ref="M89:M91"/>
    <mergeCell ref="B65:O65"/>
    <mergeCell ref="B66:C66"/>
    <mergeCell ref="D66:F66"/>
    <mergeCell ref="I66:J66"/>
    <mergeCell ref="A72:O72"/>
    <mergeCell ref="J73:K76"/>
    <mergeCell ref="M73:O73"/>
    <mergeCell ref="A74:I76"/>
    <mergeCell ref="L75:O76"/>
    <mergeCell ref="B61:F61"/>
    <mergeCell ref="H61:I61"/>
    <mergeCell ref="J61:K61"/>
    <mergeCell ref="L61:M61"/>
    <mergeCell ref="N61:O61"/>
    <mergeCell ref="B62:F62"/>
    <mergeCell ref="H62:I62"/>
    <mergeCell ref="J62:K62"/>
    <mergeCell ref="L62:M62"/>
    <mergeCell ref="N62:O62"/>
    <mergeCell ref="B59:F59"/>
    <mergeCell ref="H59:I59"/>
    <mergeCell ref="J59:K59"/>
    <mergeCell ref="L59:M59"/>
    <mergeCell ref="N59:O59"/>
    <mergeCell ref="B60:F60"/>
    <mergeCell ref="H60:I60"/>
    <mergeCell ref="J60:K60"/>
    <mergeCell ref="L60:M60"/>
    <mergeCell ref="N60:O60"/>
    <mergeCell ref="B57:F57"/>
    <mergeCell ref="H57:I57"/>
    <mergeCell ref="J57:K57"/>
    <mergeCell ref="L57:M57"/>
    <mergeCell ref="N57:O57"/>
    <mergeCell ref="B58:F58"/>
    <mergeCell ref="H58:I58"/>
    <mergeCell ref="J58:K58"/>
    <mergeCell ref="L58:M58"/>
    <mergeCell ref="N58:O58"/>
    <mergeCell ref="B55:F55"/>
    <mergeCell ref="H55:I55"/>
    <mergeCell ref="J55:K55"/>
    <mergeCell ref="L55:M55"/>
    <mergeCell ref="N55:O55"/>
    <mergeCell ref="B56:F56"/>
    <mergeCell ref="H56:I56"/>
    <mergeCell ref="J56:K56"/>
    <mergeCell ref="L56:M56"/>
    <mergeCell ref="N56:O56"/>
    <mergeCell ref="B53:F53"/>
    <mergeCell ref="H53:I53"/>
    <mergeCell ref="J53:K53"/>
    <mergeCell ref="L53:M53"/>
    <mergeCell ref="N53:O53"/>
    <mergeCell ref="B54:F54"/>
    <mergeCell ref="H54:I54"/>
    <mergeCell ref="J54:K54"/>
    <mergeCell ref="L54:M54"/>
    <mergeCell ref="N54:O54"/>
    <mergeCell ref="B51:F51"/>
    <mergeCell ref="H51:I51"/>
    <mergeCell ref="J51:K51"/>
    <mergeCell ref="L51:M51"/>
    <mergeCell ref="N51:O51"/>
    <mergeCell ref="B52:F52"/>
    <mergeCell ref="H52:I52"/>
    <mergeCell ref="J52:K52"/>
    <mergeCell ref="L52:M52"/>
    <mergeCell ref="N52:O52"/>
    <mergeCell ref="A48:A49"/>
    <mergeCell ref="B48:F49"/>
    <mergeCell ref="G48:G49"/>
    <mergeCell ref="H48:I49"/>
    <mergeCell ref="J48:K49"/>
    <mergeCell ref="L48:M49"/>
    <mergeCell ref="N48:O49"/>
    <mergeCell ref="B50:F50"/>
    <mergeCell ref="H50:I50"/>
    <mergeCell ref="J50:K50"/>
    <mergeCell ref="L50:M50"/>
    <mergeCell ref="N50:O50"/>
    <mergeCell ref="B46:F46"/>
    <mergeCell ref="H46:I46"/>
    <mergeCell ref="J46:K46"/>
    <mergeCell ref="L46:M46"/>
    <mergeCell ref="N46:O46"/>
    <mergeCell ref="B47:F47"/>
    <mergeCell ref="H47:I47"/>
    <mergeCell ref="J47:K47"/>
    <mergeCell ref="L47:M47"/>
    <mergeCell ref="N47:O47"/>
    <mergeCell ref="B44:F44"/>
    <mergeCell ref="H44:I44"/>
    <mergeCell ref="J44:K44"/>
    <mergeCell ref="L44:M44"/>
    <mergeCell ref="N44:O44"/>
    <mergeCell ref="B45:F45"/>
    <mergeCell ref="H45:I45"/>
    <mergeCell ref="J45:K45"/>
    <mergeCell ref="L45:M45"/>
    <mergeCell ref="N45:O45"/>
    <mergeCell ref="B41:F41"/>
    <mergeCell ref="H41:I41"/>
    <mergeCell ref="J41:K41"/>
    <mergeCell ref="L41:M41"/>
    <mergeCell ref="N41:O41"/>
    <mergeCell ref="B43:F43"/>
    <mergeCell ref="H43:I43"/>
    <mergeCell ref="J43:K43"/>
    <mergeCell ref="L43:M43"/>
    <mergeCell ref="N43:O43"/>
    <mergeCell ref="B39:F39"/>
    <mergeCell ref="H39:I39"/>
    <mergeCell ref="J39:K39"/>
    <mergeCell ref="L39:M39"/>
    <mergeCell ref="N39:O39"/>
    <mergeCell ref="B40:F40"/>
    <mergeCell ref="H40:I40"/>
    <mergeCell ref="J40:K40"/>
    <mergeCell ref="L40:M40"/>
    <mergeCell ref="N40:O40"/>
    <mergeCell ref="B37:F37"/>
    <mergeCell ref="H37:I37"/>
    <mergeCell ref="J37:K37"/>
    <mergeCell ref="L37:M37"/>
    <mergeCell ref="N37:O37"/>
    <mergeCell ref="B38:F38"/>
    <mergeCell ref="H38:I38"/>
    <mergeCell ref="J38:K38"/>
    <mergeCell ref="L38:M38"/>
    <mergeCell ref="N38:O38"/>
    <mergeCell ref="B35:F35"/>
    <mergeCell ref="H35:I35"/>
    <mergeCell ref="J35:K35"/>
    <mergeCell ref="L35:M35"/>
    <mergeCell ref="N35:O35"/>
    <mergeCell ref="B36:F36"/>
    <mergeCell ref="H36:I36"/>
    <mergeCell ref="J36:K36"/>
    <mergeCell ref="L36:M36"/>
    <mergeCell ref="N36:O36"/>
    <mergeCell ref="B27:F29"/>
    <mergeCell ref="H27:K28"/>
    <mergeCell ref="L27:O28"/>
    <mergeCell ref="B30:O30"/>
    <mergeCell ref="B31:E31"/>
    <mergeCell ref="F31:K31"/>
    <mergeCell ref="L31:O32"/>
    <mergeCell ref="B32:E32"/>
    <mergeCell ref="F32:K32"/>
    <mergeCell ref="B19:E20"/>
    <mergeCell ref="H19:K20"/>
    <mergeCell ref="M19:O20"/>
    <mergeCell ref="B21:E21"/>
    <mergeCell ref="B22:E22"/>
    <mergeCell ref="H22:J22"/>
    <mergeCell ref="B24:E24"/>
    <mergeCell ref="H24:K26"/>
    <mergeCell ref="L24:O26"/>
    <mergeCell ref="B3:D13"/>
    <mergeCell ref="B15:C15"/>
    <mergeCell ref="D15:F15"/>
    <mergeCell ref="H15:I15"/>
    <mergeCell ref="J15:K15"/>
    <mergeCell ref="L15:M15"/>
    <mergeCell ref="H16:I16"/>
    <mergeCell ref="K16:O16"/>
    <mergeCell ref="B17:E18"/>
    <mergeCell ref="H17:I18"/>
    <mergeCell ref="K17:O18"/>
    <mergeCell ref="N83:N85"/>
    <mergeCell ref="O83:O85"/>
    <mergeCell ref="A83:B85"/>
    <mergeCell ref="C83:E85"/>
    <mergeCell ref="F83:F85"/>
    <mergeCell ref="G83:G85"/>
    <mergeCell ref="H83:H85"/>
    <mergeCell ref="I83:I85"/>
    <mergeCell ref="J83:K85"/>
    <mergeCell ref="L83:L85"/>
    <mergeCell ref="M83:M85"/>
  </mergeCells>
  <phoneticPr fontId="19" type="noConversion"/>
  <pageMargins left="0.7" right="0.7" top="0.75" bottom="0.75" header="0.51180555555555496" footer="0.51180555555555496"/>
  <pageSetup paperSize="9" scale="58" firstPageNumber="0" orientation="portrait" horizontalDpi="300" verticalDpi="300" r:id="rId1"/>
  <rowBreaks count="1" manualBreakCount="1">
    <brk id="69" max="16383" man="1"/>
  </rowBreaks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pageBreakPreview" topLeftCell="A9" workbookViewId="0">
      <selection activeCell="A9" sqref="A9"/>
    </sheetView>
  </sheetViews>
  <sheetFormatPr defaultColWidth="8.86328125" defaultRowHeight="14.25"/>
  <cols>
    <col min="1" max="1025" width="8.86328125" customWidth="1"/>
  </cols>
  <sheetData/>
  <phoneticPr fontId="1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pageBreakPreview" workbookViewId="0"/>
  </sheetViews>
  <sheetFormatPr defaultColWidth="8.86328125" defaultRowHeight="14.25"/>
  <cols>
    <col min="1" max="1025" width="8.86328125" customWidth="1"/>
  </cols>
  <sheetData/>
  <phoneticPr fontId="1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anatoliy Kryvenkov</dc:creator>
  <cp:lastModifiedBy>anatoliy Kryvenkov</cp:lastModifiedBy>
  <cp:revision>1</cp:revision>
  <dcterms:created xsi:type="dcterms:W3CDTF">2006-09-16T00:00:00Z</dcterms:created>
  <dcterms:modified xsi:type="dcterms:W3CDTF">2022-09-05T11:49:37Z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