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guaro Rodríguez\Dropbox\Curro\Papers\Covering\Materiales\"/>
    </mc:Choice>
  </mc:AlternateContent>
  <bookViews>
    <workbookView xWindow="0" yWindow="0" windowWidth="23820" windowHeight="11700" activeTab="3"/>
  </bookViews>
  <sheets>
    <sheet name="Met_Glob" sheetId="1" r:id="rId1"/>
    <sheet name="Met_K&gt;1" sheetId="2" r:id="rId2"/>
    <sheet name="Met_K=1" sheetId="4" r:id="rId3"/>
    <sheet name="CT" sheetId="3" r:id="rId4"/>
    <sheet name="Holm_Acc" sheetId="5" r:id="rId5"/>
    <sheet name="Holm_MAE" sheetId="6" r:id="rId6"/>
    <sheet name="Holm_MSE" sheetId="7" r:id="rId7"/>
    <sheet name="Acc_Algo" sheetId="8" r:id="rId8"/>
    <sheet name="Contr_Ac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L24" i="2"/>
  <c r="M24" i="2"/>
  <c r="N24" i="2"/>
  <c r="O24" i="2"/>
  <c r="P24" i="2"/>
  <c r="C24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3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2" i="2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B23" i="9"/>
</calcChain>
</file>

<file path=xl/sharedStrings.xml><?xml version="1.0" encoding="utf-8"?>
<sst xmlns="http://schemas.openxmlformats.org/spreadsheetml/2006/main" count="713" uniqueCount="75">
  <si>
    <t>s</t>
  </si>
  <si>
    <t>ch</t>
  </si>
  <si>
    <t>db</t>
  </si>
  <si>
    <t>bic</t>
  </si>
  <si>
    <t>xb</t>
  </si>
  <si>
    <t>cv</t>
  </si>
  <si>
    <t>vlr</t>
  </si>
  <si>
    <t>gci_0.1</t>
  </si>
  <si>
    <t>gci_medioid_0.1</t>
  </si>
  <si>
    <t>gci_0.2</t>
  </si>
  <si>
    <t>gci_medioid_0.2</t>
  </si>
  <si>
    <t>gci_0.3</t>
  </si>
  <si>
    <t>gci_medioid_0.3</t>
  </si>
  <si>
    <t>gci_0.35</t>
  </si>
  <si>
    <t>gci_medioid_0.35</t>
  </si>
  <si>
    <t>gci_0.4</t>
  </si>
  <si>
    <t>gci_medioid_0.4</t>
  </si>
  <si>
    <t>gci_0.45</t>
  </si>
  <si>
    <t>gci_medioid_0.45</t>
  </si>
  <si>
    <t>gci_0.5</t>
  </si>
  <si>
    <t>gci_medioid_0.5</t>
  </si>
  <si>
    <t>Acc</t>
  </si>
  <si>
    <t>MAE</t>
  </si>
  <si>
    <t>MSE</t>
  </si>
  <si>
    <t>kmax 50</t>
  </si>
  <si>
    <t>kmax Var</t>
  </si>
  <si>
    <t>kmax 35</t>
  </si>
  <si>
    <t>TP</t>
  </si>
  <si>
    <t>FN</t>
  </si>
  <si>
    <t>FP</t>
  </si>
  <si>
    <t>TN</t>
  </si>
  <si>
    <t>precision</t>
  </si>
  <si>
    <t>recall</t>
  </si>
  <si>
    <t>specificity</t>
  </si>
  <si>
    <t>F_score</t>
  </si>
  <si>
    <t>7.65</t>
  </si>
  <si>
    <t>z_value</t>
  </si>
  <si>
    <t>p_value</t>
  </si>
  <si>
    <t>adj_p_value</t>
  </si>
  <si>
    <t>gci_0.5 vs xb</t>
  </si>
  <si>
    <t>gci_0.5 vs db</t>
  </si>
  <si>
    <t>gci_0.5 vs s</t>
  </si>
  <si>
    <t>gci_0.5 vs vlr</t>
  </si>
  <si>
    <t>gci_0.5 vs cv</t>
  </si>
  <si>
    <t>gci_0.5 vs ch</t>
  </si>
  <si>
    <t>gci_0.5 vs bic</t>
  </si>
  <si>
    <t>gci_0.5 vs gci_0.45</t>
  </si>
  <si>
    <t>7.5</t>
  </si>
  <si>
    <t>7.616666666666666</t>
  </si>
  <si>
    <t>3.7666666666666666</t>
  </si>
  <si>
    <t>3.683333333333333</t>
  </si>
  <si>
    <t>4.4</t>
  </si>
  <si>
    <t>4.25</t>
  </si>
  <si>
    <t>4.416666666666667</t>
  </si>
  <si>
    <t>algorithm</t>
  </si>
  <si>
    <t>AgglomerativeClustering</t>
  </si>
  <si>
    <t>KMeans</t>
  </si>
  <si>
    <t>KMedoids</t>
  </si>
  <si>
    <t>dataset</t>
  </si>
  <si>
    <t>aniso</t>
  </si>
  <si>
    <t>appendicitis</t>
  </si>
  <si>
    <t>balance</t>
  </si>
  <si>
    <t>bcancer</t>
  </si>
  <si>
    <t>circles</t>
  </si>
  <si>
    <t>cleveland</t>
  </si>
  <si>
    <t>digits</t>
  </si>
  <si>
    <t>ecoli</t>
  </si>
  <si>
    <t>glass</t>
  </si>
  <si>
    <t>iris</t>
  </si>
  <si>
    <t>moons</t>
  </si>
  <si>
    <t>no_structure</t>
  </si>
  <si>
    <t>sonar</t>
  </si>
  <si>
    <t>varied</t>
  </si>
  <si>
    <t>wine</t>
  </si>
  <si>
    <t>mean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</si>
</sst>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 vertical="top"/>
    </xf>
    <xf numFmtId="168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7" xfId="0" applyBorder="1"/>
    <xf numFmtId="0" fontId="0" fillId="0" borderId="9" xfId="0" applyBorder="1"/>
    <xf numFmtId="168" fontId="0" fillId="0" borderId="4" xfId="0" applyNumberFormat="1" applyBorder="1"/>
    <xf numFmtId="168" fontId="0" fillId="0" borderId="5" xfId="0" applyNumberFormat="1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0" xfId="0" applyNumberFormat="1" applyBorder="1"/>
    <xf numFmtId="168" fontId="0" fillId="0" borderId="8" xfId="0" applyNumberForma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1" fillId="0" borderId="3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0"/>
  <sheetViews>
    <sheetView workbookViewId="0">
      <selection activeCell="C21" sqref="C21:W21"/>
    </sheetView>
  </sheetViews>
  <sheetFormatPr baseColWidth="10" defaultRowHeight="15" x14ac:dyDescent="0.25"/>
  <cols>
    <col min="1" max="1" width="5.140625" bestFit="1" customWidth="1"/>
    <col min="2" max="2" width="12" bestFit="1" customWidth="1"/>
    <col min="3" max="23" width="8.85546875" customWidth="1"/>
  </cols>
  <sheetData>
    <row r="2" spans="1:22" x14ac:dyDescent="0.25">
      <c r="B2" t="s">
        <v>25</v>
      </c>
    </row>
    <row r="3" spans="1:2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 x14ac:dyDescent="0.25">
      <c r="A4" s="1" t="s">
        <v>21</v>
      </c>
      <c r="B4">
        <v>0.40547945205479452</v>
      </c>
      <c r="C4">
        <v>0.52968036529680362</v>
      </c>
      <c r="D4">
        <v>0.34885844748858452</v>
      </c>
      <c r="E4">
        <v>0.75707762557077629</v>
      </c>
      <c r="F4">
        <v>0.30502283105022832</v>
      </c>
      <c r="G4">
        <v>0.60913242009132418</v>
      </c>
      <c r="H4">
        <v>0.54063926940639273</v>
      </c>
      <c r="I4">
        <v>0.75159817351598168</v>
      </c>
      <c r="J4">
        <v>0.74155251141552514</v>
      </c>
      <c r="K4">
        <v>0.79086757990867584</v>
      </c>
      <c r="L4">
        <v>0.77442922374429224</v>
      </c>
      <c r="M4">
        <v>0.80182648401826484</v>
      </c>
      <c r="N4">
        <v>0.78630136986301369</v>
      </c>
      <c r="O4">
        <v>0.80547945205479454</v>
      </c>
      <c r="P4">
        <v>0.79086757990867584</v>
      </c>
      <c r="Q4">
        <v>0.81369863013698629</v>
      </c>
      <c r="R4">
        <v>0.79908675799086759</v>
      </c>
      <c r="S4">
        <v>0.81735159817351599</v>
      </c>
      <c r="T4">
        <v>0.80547945205479454</v>
      </c>
      <c r="U4">
        <v>0.82100456621004569</v>
      </c>
      <c r="V4">
        <v>0.81095890410958904</v>
      </c>
    </row>
    <row r="5" spans="1:22" x14ac:dyDescent="0.25">
      <c r="A5" s="1" t="s">
        <v>22</v>
      </c>
      <c r="B5">
        <v>1.9150684931506849</v>
      </c>
      <c r="C5">
        <v>2.3917808219178078</v>
      </c>
      <c r="D5">
        <v>3.968036529680365</v>
      </c>
      <c r="E5">
        <v>1.1917808219178081</v>
      </c>
      <c r="F5">
        <v>3.238356164383561</v>
      </c>
      <c r="G5">
        <v>2.126940639269407</v>
      </c>
      <c r="H5">
        <v>3.0502283105022832</v>
      </c>
      <c r="I5">
        <v>1.2456621004566211</v>
      </c>
      <c r="J5">
        <v>1.3159817351598171</v>
      </c>
      <c r="K5">
        <v>1.057534246575343</v>
      </c>
      <c r="L5">
        <v>1.1652968036529681</v>
      </c>
      <c r="M5">
        <v>1.0136986301369859</v>
      </c>
      <c r="N5">
        <v>1.0776255707762561</v>
      </c>
      <c r="O5">
        <v>0.97899543378995435</v>
      </c>
      <c r="P5">
        <v>1.0931506849315069</v>
      </c>
      <c r="Q5">
        <v>0.9671232876712329</v>
      </c>
      <c r="R5">
        <v>1.058447488584475</v>
      </c>
      <c r="S5">
        <v>1.021917808219178</v>
      </c>
      <c r="T5">
        <v>1.108675799086758</v>
      </c>
      <c r="U5">
        <v>1.043835616438356</v>
      </c>
      <c r="V5">
        <v>1.1196347031963469</v>
      </c>
    </row>
    <row r="6" spans="1:22" x14ac:dyDescent="0.25">
      <c r="A6" s="1" t="s">
        <v>23</v>
      </c>
      <c r="B6">
        <v>14.22557077625571</v>
      </c>
      <c r="C6">
        <v>26.172602739726031</v>
      </c>
      <c r="D6">
        <v>44.525114155251138</v>
      </c>
      <c r="E6">
        <v>12.866666666666671</v>
      </c>
      <c r="F6">
        <v>29.473972602739721</v>
      </c>
      <c r="G6">
        <v>20.673059360730591</v>
      </c>
      <c r="H6">
        <v>36.591780821917808</v>
      </c>
      <c r="I6">
        <v>13.115981735159821</v>
      </c>
      <c r="J6">
        <v>13.87123287671233</v>
      </c>
      <c r="K6">
        <v>11.581735159817351</v>
      </c>
      <c r="L6">
        <v>12.825570776255709</v>
      </c>
      <c r="M6">
        <v>11.008219178082189</v>
      </c>
      <c r="N6">
        <v>11.50867579908676</v>
      </c>
      <c r="O6">
        <v>10.35068493150685</v>
      </c>
      <c r="P6">
        <v>11.836529680365301</v>
      </c>
      <c r="Q6">
        <v>10.35342465753425</v>
      </c>
      <c r="R6">
        <v>11.305022831050231</v>
      </c>
      <c r="S6">
        <v>11.144292237442921</v>
      </c>
      <c r="T6">
        <v>11.9634703196347</v>
      </c>
      <c r="U6">
        <v>11.637442922374429</v>
      </c>
      <c r="V6">
        <v>12.31050228310502</v>
      </c>
    </row>
    <row r="9" spans="1:22" x14ac:dyDescent="0.25">
      <c r="B9" t="s">
        <v>26</v>
      </c>
    </row>
    <row r="10" spans="1:22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  <c r="T10" s="1" t="s">
        <v>18</v>
      </c>
      <c r="U10" s="1" t="s">
        <v>19</v>
      </c>
      <c r="V10" s="1" t="s">
        <v>20</v>
      </c>
    </row>
    <row r="11" spans="1:22" x14ac:dyDescent="0.25">
      <c r="A11" s="1" t="s">
        <v>21</v>
      </c>
      <c r="B11">
        <v>0.40273972602739733</v>
      </c>
      <c r="C11">
        <v>0.52785388127853883</v>
      </c>
      <c r="D11">
        <v>0.33515981735159822</v>
      </c>
      <c r="E11">
        <v>0.75707762557077629</v>
      </c>
      <c r="F11">
        <v>0.30136986301369861</v>
      </c>
      <c r="G11">
        <v>0.59086757990867578</v>
      </c>
      <c r="H11">
        <v>0.54063926940639273</v>
      </c>
      <c r="I11">
        <v>0.74246575342465748</v>
      </c>
      <c r="J11">
        <v>0.72694063926940644</v>
      </c>
      <c r="K11">
        <v>0.78904109589041094</v>
      </c>
      <c r="L11">
        <v>0.76803652968036529</v>
      </c>
      <c r="M11">
        <v>0.80273972602739729</v>
      </c>
      <c r="N11">
        <v>0.78721461187214614</v>
      </c>
      <c r="O11">
        <v>0.80913242009132424</v>
      </c>
      <c r="P11">
        <v>0.79269406392694064</v>
      </c>
      <c r="Q11">
        <v>0.81278538812785384</v>
      </c>
      <c r="R11">
        <v>0.79817351598173514</v>
      </c>
      <c r="S11">
        <v>0.82100456621004569</v>
      </c>
      <c r="T11">
        <v>0.79908675799086759</v>
      </c>
      <c r="U11">
        <v>0.82191780821917804</v>
      </c>
      <c r="V11">
        <v>0.80273972602739729</v>
      </c>
    </row>
    <row r="12" spans="1:22" x14ac:dyDescent="0.25">
      <c r="A12" s="1" t="s">
        <v>22</v>
      </c>
      <c r="B12">
        <v>3.2977168949771691</v>
      </c>
      <c r="C12">
        <v>3.34337899543379</v>
      </c>
      <c r="D12">
        <v>8.5388127853881279</v>
      </c>
      <c r="E12">
        <v>1.3744292237442921</v>
      </c>
      <c r="F12">
        <v>5.1141552511415522</v>
      </c>
      <c r="G12">
        <v>4.7296803652968036</v>
      </c>
      <c r="H12">
        <v>3.299543378995434</v>
      </c>
      <c r="I12">
        <v>2.1461187214611872</v>
      </c>
      <c r="J12">
        <v>2.5433789954337902</v>
      </c>
      <c r="K12">
        <v>1.4657534246575341</v>
      </c>
      <c r="L12">
        <v>1.8894977168949769</v>
      </c>
      <c r="M12">
        <v>1.3570776255707759</v>
      </c>
      <c r="N12">
        <v>1.6082191780821919</v>
      </c>
      <c r="O12">
        <v>1.263926940639269</v>
      </c>
      <c r="P12">
        <v>1.514155251141553</v>
      </c>
      <c r="Q12">
        <v>1.2657534246575339</v>
      </c>
      <c r="R12">
        <v>1.4474885844748859</v>
      </c>
      <c r="S12">
        <v>1.2273972602739729</v>
      </c>
      <c r="T12">
        <v>1.5013698630136989</v>
      </c>
      <c r="U12">
        <v>1.342465753424658</v>
      </c>
      <c r="V12">
        <v>1.577168949771689</v>
      </c>
    </row>
    <row r="13" spans="1:22" x14ac:dyDescent="0.25">
      <c r="A13" s="1" t="s">
        <v>23</v>
      </c>
      <c r="B13">
        <v>63.913242009132418</v>
      </c>
      <c r="C13">
        <v>65.310502283105023</v>
      </c>
      <c r="D13">
        <v>233.38630136986299</v>
      </c>
      <c r="E13">
        <v>20.4337899543379</v>
      </c>
      <c r="F13">
        <v>107.05570776255711</v>
      </c>
      <c r="G13">
        <v>98.793607305936078</v>
      </c>
      <c r="H13">
        <v>47.164383561643838</v>
      </c>
      <c r="I13">
        <v>40.261187214611873</v>
      </c>
      <c r="J13">
        <v>50.598173515981728</v>
      </c>
      <c r="K13">
        <v>24.43013698630137</v>
      </c>
      <c r="L13">
        <v>35.094977168949782</v>
      </c>
      <c r="M13">
        <v>22.18447488584475</v>
      </c>
      <c r="N13">
        <v>28.43744292237443</v>
      </c>
      <c r="O13">
        <v>20.00365296803653</v>
      </c>
      <c r="P13">
        <v>25.336986301369858</v>
      </c>
      <c r="Q13">
        <v>19.678538812785391</v>
      </c>
      <c r="R13">
        <v>23.202739726027399</v>
      </c>
      <c r="S13">
        <v>18.452968036529679</v>
      </c>
      <c r="T13">
        <v>23.88493150684932</v>
      </c>
      <c r="U13">
        <v>21.780821917808218</v>
      </c>
      <c r="V13">
        <v>26.411872146118721</v>
      </c>
    </row>
    <row r="15" spans="1:22" x14ac:dyDescent="0.25">
      <c r="B15" t="s">
        <v>24</v>
      </c>
    </row>
    <row r="16" spans="1:22" x14ac:dyDescent="0.25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  <c r="T16" s="1" t="s">
        <v>18</v>
      </c>
      <c r="U16" s="1" t="s">
        <v>19</v>
      </c>
      <c r="V16" s="1" t="s">
        <v>20</v>
      </c>
    </row>
    <row r="17" spans="1:23" x14ac:dyDescent="0.25">
      <c r="A17" s="1" t="s">
        <v>21</v>
      </c>
      <c r="B17">
        <v>0.40273972602739733</v>
      </c>
      <c r="C17">
        <v>0.52694063926940637</v>
      </c>
      <c r="D17">
        <v>0.33059360730593612</v>
      </c>
      <c r="E17">
        <v>0.75707762557077629</v>
      </c>
      <c r="F17">
        <v>0.29680365296803651</v>
      </c>
      <c r="G17">
        <v>0.55068493150684927</v>
      </c>
      <c r="H17">
        <v>0.54063926940639273</v>
      </c>
      <c r="I17">
        <v>0.72420091324200908</v>
      </c>
      <c r="J17">
        <v>0.70867579908675804</v>
      </c>
      <c r="K17">
        <v>0.77899543378995428</v>
      </c>
      <c r="L17">
        <v>0.76164383561643834</v>
      </c>
      <c r="M17">
        <v>0.8</v>
      </c>
      <c r="N17">
        <v>0.78812785388127848</v>
      </c>
      <c r="O17">
        <v>0.806392694063927</v>
      </c>
      <c r="P17">
        <v>0.79543378995433789</v>
      </c>
      <c r="Q17">
        <v>0.81461187214611874</v>
      </c>
      <c r="R17">
        <v>0.80091324200913239</v>
      </c>
      <c r="S17">
        <v>0.81735159817351599</v>
      </c>
      <c r="T17">
        <v>0.80365296803652964</v>
      </c>
      <c r="U17">
        <v>0.81643835616438354</v>
      </c>
      <c r="V17">
        <v>0.80456621004566209</v>
      </c>
    </row>
    <row r="18" spans="1:23" x14ac:dyDescent="0.25">
      <c r="A18" s="1" t="s">
        <v>22</v>
      </c>
      <c r="B18">
        <v>4.4885844748858448</v>
      </c>
      <c r="C18">
        <v>4.3479452054794523</v>
      </c>
      <c r="D18">
        <v>12.62283105022831</v>
      </c>
      <c r="E18">
        <v>1.4502283105022831</v>
      </c>
      <c r="F18">
        <v>6.8621004566210049</v>
      </c>
      <c r="G18">
        <v>7.904109589041096</v>
      </c>
      <c r="H18">
        <v>3.5780821917808221</v>
      </c>
      <c r="I18">
        <v>3.8365296803652971</v>
      </c>
      <c r="J18">
        <v>4.536986301369863</v>
      </c>
      <c r="K18">
        <v>2.3853881278538811</v>
      </c>
      <c r="L18">
        <v>2.8100456621004568</v>
      </c>
      <c r="M18">
        <v>1.763470319634703</v>
      </c>
      <c r="N18">
        <v>2.0091324200913241</v>
      </c>
      <c r="O18">
        <v>1.525114155251142</v>
      </c>
      <c r="P18">
        <v>1.7826484018264841</v>
      </c>
      <c r="Q18">
        <v>1.4712328767123291</v>
      </c>
      <c r="R18">
        <v>1.7123287671232881</v>
      </c>
      <c r="S18">
        <v>1.570776255707762</v>
      </c>
      <c r="T18">
        <v>1.7552511415525109</v>
      </c>
      <c r="U18">
        <v>1.832876712328767</v>
      </c>
      <c r="V18">
        <v>1.8922374429223749</v>
      </c>
    </row>
    <row r="19" spans="1:23" x14ac:dyDescent="0.25">
      <c r="A19" s="1" t="s">
        <v>23</v>
      </c>
      <c r="B19">
        <v>139.93881278538811</v>
      </c>
      <c r="C19">
        <v>134.5981735159817</v>
      </c>
      <c r="D19">
        <v>522.40182648401822</v>
      </c>
      <c r="E19">
        <v>24.536986301369861</v>
      </c>
      <c r="F19">
        <v>222.42191780821921</v>
      </c>
      <c r="G19">
        <v>243.34520547945209</v>
      </c>
      <c r="H19">
        <v>66.670319634703191</v>
      </c>
      <c r="I19">
        <v>121.12968036529681</v>
      </c>
      <c r="J19">
        <v>147.9926940639269</v>
      </c>
      <c r="K19">
        <v>66.575342465753423</v>
      </c>
      <c r="L19">
        <v>81.359817351598167</v>
      </c>
      <c r="M19">
        <v>41.648401826484019</v>
      </c>
      <c r="N19">
        <v>51.422831050228311</v>
      </c>
      <c r="O19">
        <v>32.692237442922377</v>
      </c>
      <c r="P19">
        <v>40.887671232876713</v>
      </c>
      <c r="Q19">
        <v>30.780821917808218</v>
      </c>
      <c r="R19">
        <v>37.852968036529681</v>
      </c>
      <c r="S19">
        <v>34.462100456621002</v>
      </c>
      <c r="T19">
        <v>38.957077625570783</v>
      </c>
      <c r="U19">
        <v>44.300456621004557</v>
      </c>
      <c r="V19">
        <v>43.926940639269397</v>
      </c>
    </row>
    <row r="21" spans="1:23" ht="15.75" thickBot="1" x14ac:dyDescent="0.3"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  <c r="I21" s="1" t="s">
        <v>6</v>
      </c>
      <c r="J21" s="1" t="s">
        <v>7</v>
      </c>
      <c r="K21" s="1" t="s">
        <v>8</v>
      </c>
      <c r="L21" s="1" t="s">
        <v>9</v>
      </c>
      <c r="M21" s="1" t="s">
        <v>10</v>
      </c>
      <c r="N21" s="1" t="s">
        <v>11</v>
      </c>
      <c r="O21" s="1" t="s">
        <v>12</v>
      </c>
      <c r="P21" s="1" t="s">
        <v>13</v>
      </c>
      <c r="Q21" s="1" t="s">
        <v>14</v>
      </c>
      <c r="R21" s="1" t="s">
        <v>15</v>
      </c>
      <c r="S21" s="1" t="s">
        <v>16</v>
      </c>
      <c r="T21" s="1" t="s">
        <v>17</v>
      </c>
      <c r="U21" s="1" t="s">
        <v>18</v>
      </c>
      <c r="V21" s="1" t="s">
        <v>19</v>
      </c>
      <c r="W21" s="1" t="s">
        <v>20</v>
      </c>
    </row>
    <row r="22" spans="1:23" x14ac:dyDescent="0.25">
      <c r="A22" s="3" t="s">
        <v>21</v>
      </c>
      <c r="B22" s="15" t="s">
        <v>25</v>
      </c>
      <c r="C22" s="19">
        <v>0.40547945205479452</v>
      </c>
      <c r="D22" s="19">
        <v>0.52968036529680362</v>
      </c>
      <c r="E22" s="19">
        <v>0.34885844748858452</v>
      </c>
      <c r="F22" s="19">
        <v>0.75707762557077629</v>
      </c>
      <c r="G22" s="19">
        <v>0.30502283105022832</v>
      </c>
      <c r="H22" s="19">
        <v>0.60913242009132418</v>
      </c>
      <c r="I22" s="19">
        <v>0.54063926940639273</v>
      </c>
      <c r="J22" s="19">
        <v>0.75159817351598168</v>
      </c>
      <c r="K22" s="19">
        <v>0.74155251141552514</v>
      </c>
      <c r="L22" s="19">
        <v>0.79086757990867584</v>
      </c>
      <c r="M22" s="19">
        <v>0.77442922374429224</v>
      </c>
      <c r="N22" s="19">
        <v>0.80182648401826484</v>
      </c>
      <c r="O22" s="19">
        <v>0.78630136986301369</v>
      </c>
      <c r="P22" s="19">
        <v>0.80547945205479454</v>
      </c>
      <c r="Q22" s="19">
        <v>0.79086757990867584</v>
      </c>
      <c r="R22" s="19">
        <v>0.81369863013698629</v>
      </c>
      <c r="S22" s="19">
        <v>0.79908675799086759</v>
      </c>
      <c r="T22" s="19">
        <v>0.81735159817351599</v>
      </c>
      <c r="U22" s="19">
        <v>0.80547945205479454</v>
      </c>
      <c r="V22" s="19">
        <v>0.82100456621004569</v>
      </c>
      <c r="W22" s="19">
        <v>0.81095890410958904</v>
      </c>
    </row>
    <row r="23" spans="1:23" x14ac:dyDescent="0.25">
      <c r="A23" s="4"/>
      <c r="B23" s="16" t="s">
        <v>26</v>
      </c>
      <c r="C23" s="19">
        <v>0.40273972602739733</v>
      </c>
      <c r="D23" s="19">
        <v>0.52785388127853883</v>
      </c>
      <c r="E23" s="19">
        <v>0.33515981735159822</v>
      </c>
      <c r="F23" s="19">
        <v>0.75707762557077629</v>
      </c>
      <c r="G23" s="19">
        <v>0.30136986301369861</v>
      </c>
      <c r="H23" s="19">
        <v>0.59086757990867578</v>
      </c>
      <c r="I23" s="19">
        <v>0.54063926940639273</v>
      </c>
      <c r="J23" s="19">
        <v>0.74246575342465748</v>
      </c>
      <c r="K23" s="19">
        <v>0.72694063926940644</v>
      </c>
      <c r="L23" s="19">
        <v>0.78904109589041094</v>
      </c>
      <c r="M23" s="19">
        <v>0.76803652968036529</v>
      </c>
      <c r="N23" s="19">
        <v>0.80273972602739729</v>
      </c>
      <c r="O23" s="19">
        <v>0.78721461187214614</v>
      </c>
      <c r="P23" s="19">
        <v>0.80913242009132424</v>
      </c>
      <c r="Q23" s="19">
        <v>0.79269406392694064</v>
      </c>
      <c r="R23" s="19">
        <v>0.81278538812785384</v>
      </c>
      <c r="S23" s="19">
        <v>0.79817351598173514</v>
      </c>
      <c r="T23" s="19">
        <v>0.82100456621004569</v>
      </c>
      <c r="U23" s="19">
        <v>0.79908675799086759</v>
      </c>
      <c r="V23" s="19">
        <v>0.82191780821917804</v>
      </c>
      <c r="W23" s="19">
        <v>0.80273972602739729</v>
      </c>
    </row>
    <row r="24" spans="1:23" ht="15.75" thickBot="1" x14ac:dyDescent="0.3">
      <c r="A24" s="4"/>
      <c r="B24" s="17" t="s">
        <v>24</v>
      </c>
      <c r="C24" s="19">
        <v>0.40273972602739733</v>
      </c>
      <c r="D24" s="19">
        <v>0.52694063926940637</v>
      </c>
      <c r="E24" s="19">
        <v>0.33059360730593612</v>
      </c>
      <c r="F24" s="19">
        <v>0.75707762557077629</v>
      </c>
      <c r="G24" s="19">
        <v>0.29680365296803651</v>
      </c>
      <c r="H24" s="19">
        <v>0.55068493150684927</v>
      </c>
      <c r="I24" s="19">
        <v>0.54063926940639273</v>
      </c>
      <c r="J24" s="19">
        <v>0.72420091324200908</v>
      </c>
      <c r="K24" s="19">
        <v>0.70867579908675804</v>
      </c>
      <c r="L24" s="19">
        <v>0.77899543378995428</v>
      </c>
      <c r="M24" s="19">
        <v>0.76164383561643834</v>
      </c>
      <c r="N24" s="19">
        <v>0.8</v>
      </c>
      <c r="O24" s="19">
        <v>0.78812785388127848</v>
      </c>
      <c r="P24" s="19">
        <v>0.806392694063927</v>
      </c>
      <c r="Q24" s="19">
        <v>0.79543378995433789</v>
      </c>
      <c r="R24" s="19">
        <v>0.81461187214611874</v>
      </c>
      <c r="S24" s="19">
        <v>0.80091324200913239</v>
      </c>
      <c r="T24" s="19">
        <v>0.81735159817351599</v>
      </c>
      <c r="U24" s="19">
        <v>0.80365296803652964</v>
      </c>
      <c r="V24" s="19">
        <v>0.81643835616438354</v>
      </c>
      <c r="W24" s="19">
        <v>0.80456621004566209</v>
      </c>
    </row>
    <row r="25" spans="1:23" x14ac:dyDescent="0.25">
      <c r="A25" s="3" t="s">
        <v>22</v>
      </c>
      <c r="B25" s="15" t="s">
        <v>25</v>
      </c>
      <c r="C25" s="20">
        <v>1.9150684931506849</v>
      </c>
      <c r="D25" s="20">
        <v>2.3917808219178078</v>
      </c>
      <c r="E25" s="20">
        <v>3.968036529680365</v>
      </c>
      <c r="F25" s="20">
        <v>1.1917808219178081</v>
      </c>
      <c r="G25" s="20">
        <v>3.238356164383561</v>
      </c>
      <c r="H25" s="20">
        <v>2.126940639269407</v>
      </c>
      <c r="I25" s="20">
        <v>3.0502283105022832</v>
      </c>
      <c r="J25" s="20">
        <v>1.2456621004566211</v>
      </c>
      <c r="K25" s="20">
        <v>1.3159817351598171</v>
      </c>
      <c r="L25" s="20">
        <v>1.057534246575343</v>
      </c>
      <c r="M25" s="20">
        <v>1.1652968036529681</v>
      </c>
      <c r="N25" s="20">
        <v>1.0136986301369859</v>
      </c>
      <c r="O25" s="20">
        <v>1.0776255707762561</v>
      </c>
      <c r="P25" s="20">
        <v>0.97899543378995435</v>
      </c>
      <c r="Q25" s="20">
        <v>1.0931506849315069</v>
      </c>
      <c r="R25" s="20">
        <v>0.9671232876712329</v>
      </c>
      <c r="S25" s="20">
        <v>1.058447488584475</v>
      </c>
      <c r="T25" s="20">
        <v>1.021917808219178</v>
      </c>
      <c r="U25" s="20">
        <v>1.108675799086758</v>
      </c>
      <c r="V25" s="20">
        <v>1.043835616438356</v>
      </c>
      <c r="W25" s="20">
        <v>1.1196347031963469</v>
      </c>
    </row>
    <row r="26" spans="1:23" x14ac:dyDescent="0.25">
      <c r="A26" s="4"/>
      <c r="B26" s="16" t="s">
        <v>26</v>
      </c>
      <c r="C26" s="20">
        <v>3.2977168949771691</v>
      </c>
      <c r="D26" s="20">
        <v>3.34337899543379</v>
      </c>
      <c r="E26" s="20">
        <v>8.5388127853881279</v>
      </c>
      <c r="F26" s="20">
        <v>1.3744292237442921</v>
      </c>
      <c r="G26" s="20">
        <v>5.1141552511415522</v>
      </c>
      <c r="H26" s="20">
        <v>4.7296803652968036</v>
      </c>
      <c r="I26" s="20">
        <v>3.299543378995434</v>
      </c>
      <c r="J26" s="20">
        <v>2.1461187214611872</v>
      </c>
      <c r="K26" s="20">
        <v>2.5433789954337902</v>
      </c>
      <c r="L26" s="20">
        <v>1.4657534246575341</v>
      </c>
      <c r="M26" s="20">
        <v>1.8894977168949769</v>
      </c>
      <c r="N26" s="20">
        <v>1.3570776255707759</v>
      </c>
      <c r="O26" s="20">
        <v>1.6082191780821919</v>
      </c>
      <c r="P26" s="20">
        <v>1.263926940639269</v>
      </c>
      <c r="Q26" s="20">
        <v>1.514155251141553</v>
      </c>
      <c r="R26" s="20">
        <v>1.2657534246575339</v>
      </c>
      <c r="S26" s="20">
        <v>1.4474885844748859</v>
      </c>
      <c r="T26" s="20">
        <v>1.2273972602739729</v>
      </c>
      <c r="U26" s="20">
        <v>1.5013698630136989</v>
      </c>
      <c r="V26" s="20">
        <v>1.342465753424658</v>
      </c>
      <c r="W26" s="20">
        <v>1.577168949771689</v>
      </c>
    </row>
    <row r="27" spans="1:23" ht="15.75" thickBot="1" x14ac:dyDescent="0.3">
      <c r="A27" s="18"/>
      <c r="B27" s="17" t="s">
        <v>24</v>
      </c>
      <c r="C27" s="20">
        <v>4.4885844748858448</v>
      </c>
      <c r="D27" s="20">
        <v>4.3479452054794523</v>
      </c>
      <c r="E27" s="20">
        <v>12.62283105022831</v>
      </c>
      <c r="F27" s="20">
        <v>1.4502283105022831</v>
      </c>
      <c r="G27" s="20">
        <v>6.8621004566210049</v>
      </c>
      <c r="H27" s="20">
        <v>7.904109589041096</v>
      </c>
      <c r="I27" s="20">
        <v>3.5780821917808221</v>
      </c>
      <c r="J27" s="20">
        <v>3.8365296803652971</v>
      </c>
      <c r="K27" s="20">
        <v>4.536986301369863</v>
      </c>
      <c r="L27" s="20">
        <v>2.3853881278538811</v>
      </c>
      <c r="M27" s="20">
        <v>2.8100456621004568</v>
      </c>
      <c r="N27" s="20">
        <v>1.763470319634703</v>
      </c>
      <c r="O27" s="20">
        <v>2.0091324200913241</v>
      </c>
      <c r="P27" s="20">
        <v>1.525114155251142</v>
      </c>
      <c r="Q27" s="20">
        <v>1.7826484018264841</v>
      </c>
      <c r="R27" s="20">
        <v>1.4712328767123291</v>
      </c>
      <c r="S27" s="20">
        <v>1.7123287671232881</v>
      </c>
      <c r="T27" s="20">
        <v>1.570776255707762</v>
      </c>
      <c r="U27" s="20">
        <v>1.7552511415525109</v>
      </c>
      <c r="V27" s="20">
        <v>1.832876712328767</v>
      </c>
      <c r="W27" s="20">
        <v>1.8922374429223749</v>
      </c>
    </row>
    <row r="28" spans="1:23" x14ac:dyDescent="0.25">
      <c r="A28" s="3" t="s">
        <v>23</v>
      </c>
      <c r="B28" s="15" t="s">
        <v>25</v>
      </c>
      <c r="C28" s="20">
        <v>14.22557077625571</v>
      </c>
      <c r="D28" s="20">
        <v>26.172602739726031</v>
      </c>
      <c r="E28" s="20">
        <v>44.525114155251138</v>
      </c>
      <c r="F28" s="20">
        <v>12.866666666666671</v>
      </c>
      <c r="G28" s="20">
        <v>29.473972602739721</v>
      </c>
      <c r="H28" s="20">
        <v>20.673059360730591</v>
      </c>
      <c r="I28" s="20">
        <v>36.591780821917808</v>
      </c>
      <c r="J28" s="20">
        <v>13.115981735159821</v>
      </c>
      <c r="K28" s="20">
        <v>13.87123287671233</v>
      </c>
      <c r="L28" s="20">
        <v>11.581735159817351</v>
      </c>
      <c r="M28" s="20">
        <v>12.825570776255709</v>
      </c>
      <c r="N28" s="20">
        <v>11.008219178082189</v>
      </c>
      <c r="O28" s="20">
        <v>11.50867579908676</v>
      </c>
      <c r="P28" s="20">
        <v>10.35068493150685</v>
      </c>
      <c r="Q28" s="20">
        <v>11.836529680365301</v>
      </c>
      <c r="R28" s="20">
        <v>10.35342465753425</v>
      </c>
      <c r="S28" s="20">
        <v>11.305022831050231</v>
      </c>
      <c r="T28" s="20">
        <v>11.144292237442921</v>
      </c>
      <c r="U28" s="20">
        <v>11.9634703196347</v>
      </c>
      <c r="V28" s="20">
        <v>11.637442922374429</v>
      </c>
      <c r="W28" s="20">
        <v>12.31050228310502</v>
      </c>
    </row>
    <row r="29" spans="1:23" x14ac:dyDescent="0.25">
      <c r="A29" s="4"/>
      <c r="B29" s="16" t="s">
        <v>26</v>
      </c>
      <c r="C29" s="20">
        <v>63.913242009132418</v>
      </c>
      <c r="D29" s="20">
        <v>65.310502283105023</v>
      </c>
      <c r="E29" s="20">
        <v>233.38630136986299</v>
      </c>
      <c r="F29" s="20">
        <v>20.4337899543379</v>
      </c>
      <c r="G29" s="20">
        <v>107.05570776255711</v>
      </c>
      <c r="H29" s="20">
        <v>98.793607305936078</v>
      </c>
      <c r="I29" s="20">
        <v>47.164383561643838</v>
      </c>
      <c r="J29" s="20">
        <v>40.261187214611873</v>
      </c>
      <c r="K29" s="20">
        <v>50.598173515981728</v>
      </c>
      <c r="L29" s="20">
        <v>24.43013698630137</v>
      </c>
      <c r="M29" s="20">
        <v>35.094977168949782</v>
      </c>
      <c r="N29" s="20">
        <v>22.18447488584475</v>
      </c>
      <c r="O29" s="20">
        <v>28.43744292237443</v>
      </c>
      <c r="P29" s="20">
        <v>20.00365296803653</v>
      </c>
      <c r="Q29" s="20">
        <v>25.336986301369858</v>
      </c>
      <c r="R29" s="20">
        <v>19.678538812785391</v>
      </c>
      <c r="S29" s="20">
        <v>23.202739726027399</v>
      </c>
      <c r="T29" s="20">
        <v>18.452968036529679</v>
      </c>
      <c r="U29" s="20">
        <v>23.88493150684932</v>
      </c>
      <c r="V29" s="20">
        <v>21.780821917808218</v>
      </c>
      <c r="W29" s="20">
        <v>26.411872146118721</v>
      </c>
    </row>
    <row r="30" spans="1:23" ht="15.75" thickBot="1" x14ac:dyDescent="0.3">
      <c r="A30" s="4"/>
      <c r="B30" s="17" t="s">
        <v>24</v>
      </c>
      <c r="C30" s="20">
        <v>139.93881278538811</v>
      </c>
      <c r="D30" s="20">
        <v>134.5981735159817</v>
      </c>
      <c r="E30" s="20">
        <v>522.40182648401822</v>
      </c>
      <c r="F30" s="20">
        <v>24.536986301369861</v>
      </c>
      <c r="G30" s="20">
        <v>222.42191780821921</v>
      </c>
      <c r="H30" s="20">
        <v>243.34520547945209</v>
      </c>
      <c r="I30" s="20">
        <v>66.670319634703191</v>
      </c>
      <c r="J30" s="20">
        <v>121.12968036529681</v>
      </c>
      <c r="K30" s="20">
        <v>147.9926940639269</v>
      </c>
      <c r="L30" s="20">
        <v>66.575342465753423</v>
      </c>
      <c r="M30" s="20">
        <v>81.359817351598167</v>
      </c>
      <c r="N30" s="20">
        <v>41.648401826484019</v>
      </c>
      <c r="O30" s="20">
        <v>51.422831050228311</v>
      </c>
      <c r="P30" s="20">
        <v>32.692237442922377</v>
      </c>
      <c r="Q30" s="20">
        <v>40.887671232876713</v>
      </c>
      <c r="R30" s="20">
        <v>30.780821917808218</v>
      </c>
      <c r="S30" s="20">
        <v>37.852968036529681</v>
      </c>
      <c r="T30" s="20">
        <v>34.462100456621002</v>
      </c>
      <c r="U30" s="20">
        <v>38.957077625570783</v>
      </c>
      <c r="V30" s="20">
        <v>44.300456621004557</v>
      </c>
      <c r="W30" s="20">
        <v>43.926940639269397</v>
      </c>
    </row>
  </sheetData>
  <mergeCells count="3">
    <mergeCell ref="A22:A24"/>
    <mergeCell ref="A25:A27"/>
    <mergeCell ref="A28:A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B22" sqref="B22:B24"/>
    </sheetView>
  </sheetViews>
  <sheetFormatPr baseColWidth="10" defaultRowHeight="15" x14ac:dyDescent="0.25"/>
  <sheetData>
    <row r="1" spans="1:22" x14ac:dyDescent="0.25">
      <c r="B1" t="s">
        <v>25</v>
      </c>
    </row>
    <row r="2" spans="1:2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2" x14ac:dyDescent="0.25">
      <c r="A3" s="1" t="s">
        <v>21</v>
      </c>
      <c r="B3">
        <v>0.48524590163934428</v>
      </c>
      <c r="C3">
        <v>0.63387978142076506</v>
      </c>
      <c r="D3">
        <v>0.41748633879781422</v>
      </c>
      <c r="E3">
        <v>0.70928961748633879</v>
      </c>
      <c r="F3">
        <v>0.36502732240437158</v>
      </c>
      <c r="G3">
        <v>0.72896174863387975</v>
      </c>
      <c r="H3">
        <v>0.45027322404371578</v>
      </c>
      <c r="I3">
        <v>0.70710382513661207</v>
      </c>
      <c r="J3">
        <v>0.70819672131147537</v>
      </c>
      <c r="K3">
        <v>0.75409836065573765</v>
      </c>
      <c r="L3">
        <v>0.74863387978142082</v>
      </c>
      <c r="M3">
        <v>0.76502732240437155</v>
      </c>
      <c r="N3">
        <v>0.7584699453551913</v>
      </c>
      <c r="O3">
        <v>0.76939890710382519</v>
      </c>
      <c r="P3">
        <v>0.76393442622950825</v>
      </c>
      <c r="Q3">
        <v>0.77923497267759567</v>
      </c>
      <c r="R3">
        <v>0.7715846994535519</v>
      </c>
      <c r="S3">
        <v>0.7825136612021858</v>
      </c>
      <c r="T3">
        <v>0.77814207650273226</v>
      </c>
      <c r="U3">
        <v>0.79016393442622945</v>
      </c>
      <c r="V3">
        <v>0.78360655737704921</v>
      </c>
    </row>
    <row r="4" spans="1:22" x14ac:dyDescent="0.25">
      <c r="A4" s="1" t="s">
        <v>22</v>
      </c>
      <c r="B4">
        <v>1.550819672131148</v>
      </c>
      <c r="C4">
        <v>2.252459016393443</v>
      </c>
      <c r="D4">
        <v>2.3213114754098361</v>
      </c>
      <c r="E4">
        <v>1.4262295081967209</v>
      </c>
      <c r="F4">
        <v>2</v>
      </c>
      <c r="G4">
        <v>1.478688524590164</v>
      </c>
      <c r="H4">
        <v>3.6502732240437159</v>
      </c>
      <c r="I4">
        <v>1.4535519125683061</v>
      </c>
      <c r="J4">
        <v>1.4961748633879779</v>
      </c>
      <c r="K4">
        <v>1.2251366120218581</v>
      </c>
      <c r="L4">
        <v>1.3081967213114749</v>
      </c>
      <c r="M4">
        <v>1.1912568306010931</v>
      </c>
      <c r="N4">
        <v>1.230601092896175</v>
      </c>
      <c r="O4">
        <v>1.1497267759562839</v>
      </c>
      <c r="P4">
        <v>1.2393442622950821</v>
      </c>
      <c r="Q4">
        <v>1.1355191256830599</v>
      </c>
      <c r="R4">
        <v>1.2</v>
      </c>
      <c r="S4">
        <v>1.2120218579234969</v>
      </c>
      <c r="T4">
        <v>1.252459016393443</v>
      </c>
      <c r="U4">
        <v>1.2120218579234969</v>
      </c>
      <c r="V4">
        <v>1.27103825136612</v>
      </c>
    </row>
    <row r="5" spans="1:22" x14ac:dyDescent="0.25">
      <c r="A5" s="1" t="s">
        <v>23</v>
      </c>
      <c r="B5">
        <v>10.69180327868852</v>
      </c>
      <c r="C5">
        <v>26.702732240437161</v>
      </c>
      <c r="D5">
        <v>21.98688524590164</v>
      </c>
      <c r="E5">
        <v>15.397814207650271</v>
      </c>
      <c r="F5">
        <v>14.03060109289618</v>
      </c>
      <c r="G5">
        <v>15.50054644808743</v>
      </c>
      <c r="H5">
        <v>43.790163934426232</v>
      </c>
      <c r="I5">
        <v>15.36830601092896</v>
      </c>
      <c r="J5">
        <v>15.937704918032789</v>
      </c>
      <c r="K5">
        <v>13.46994535519126</v>
      </c>
      <c r="L5">
        <v>14.641530054644811</v>
      </c>
      <c r="M5">
        <v>12.9551912568306</v>
      </c>
      <c r="N5">
        <v>13.291803278688519</v>
      </c>
      <c r="O5">
        <v>12.16830601092896</v>
      </c>
      <c r="P5">
        <v>13.575956284152999</v>
      </c>
      <c r="Q5">
        <v>12.17158469945355</v>
      </c>
      <c r="R5">
        <v>12.94207650273224</v>
      </c>
      <c r="S5">
        <v>13.227322404371581</v>
      </c>
      <c r="T5">
        <v>13.60874316939891</v>
      </c>
      <c r="U5">
        <v>13.54863387978142</v>
      </c>
      <c r="V5">
        <v>14.05136612021858</v>
      </c>
    </row>
    <row r="7" spans="1:22" x14ac:dyDescent="0.25">
      <c r="B7" t="s">
        <v>26</v>
      </c>
    </row>
    <row r="8" spans="1:22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</row>
    <row r="9" spans="1:22" x14ac:dyDescent="0.25">
      <c r="A9" s="1" t="s">
        <v>21</v>
      </c>
      <c r="B9">
        <v>0.4819672131147541</v>
      </c>
      <c r="C9">
        <v>0.63169398907103824</v>
      </c>
      <c r="D9">
        <v>0.40109289617486338</v>
      </c>
      <c r="E9">
        <v>0.70928961748633879</v>
      </c>
      <c r="F9">
        <v>0.36065573770491799</v>
      </c>
      <c r="G9">
        <v>0.70710382513661207</v>
      </c>
      <c r="H9">
        <v>0.45027322404371578</v>
      </c>
      <c r="I9">
        <v>0.71803278688524586</v>
      </c>
      <c r="J9">
        <v>0.71147540983606561</v>
      </c>
      <c r="K9">
        <v>0.76065573770491801</v>
      </c>
      <c r="L9">
        <v>0.746448087431694</v>
      </c>
      <c r="M9">
        <v>0.77377049180327873</v>
      </c>
      <c r="N9">
        <v>0.76393442622950825</v>
      </c>
      <c r="O9">
        <v>0.77923497267759567</v>
      </c>
      <c r="P9">
        <v>0.76939890710382519</v>
      </c>
      <c r="Q9">
        <v>0.7825136612021858</v>
      </c>
      <c r="R9">
        <v>0.77267759562841531</v>
      </c>
      <c r="S9">
        <v>0.79016393442622945</v>
      </c>
      <c r="T9">
        <v>0.77486338797814203</v>
      </c>
      <c r="U9">
        <v>0.79344262295081969</v>
      </c>
      <c r="V9">
        <v>0.77923497267759567</v>
      </c>
    </row>
    <row r="10" spans="1:22" x14ac:dyDescent="0.25">
      <c r="A10" s="1" t="s">
        <v>22</v>
      </c>
      <c r="B10">
        <v>1.697267759562842</v>
      </c>
      <c r="C10">
        <v>2.706010928961748</v>
      </c>
      <c r="D10">
        <v>4.2775956284153009</v>
      </c>
      <c r="E10">
        <v>1.644808743169399</v>
      </c>
      <c r="F10">
        <v>2.511475409836065</v>
      </c>
      <c r="G10">
        <v>2.8786885245901641</v>
      </c>
      <c r="H10">
        <v>3.9486338797814211</v>
      </c>
      <c r="I10">
        <v>1.86120218579235</v>
      </c>
      <c r="J10">
        <v>2.2153005464480868</v>
      </c>
      <c r="K10">
        <v>1.3989071038251371</v>
      </c>
      <c r="L10">
        <v>1.812021857923497</v>
      </c>
      <c r="M10">
        <v>1.3420765027322401</v>
      </c>
      <c r="N10">
        <v>1.5781420765027321</v>
      </c>
      <c r="O10">
        <v>1.2961748633879779</v>
      </c>
      <c r="P10">
        <v>1.526775956284153</v>
      </c>
      <c r="Q10">
        <v>1.33224043715847</v>
      </c>
      <c r="R10">
        <v>1.483060109289617</v>
      </c>
      <c r="S10">
        <v>1.3355191256830601</v>
      </c>
      <c r="T10">
        <v>1.534426229508197</v>
      </c>
      <c r="U10">
        <v>1.437158469945355</v>
      </c>
      <c r="V10">
        <v>1.613114754098361</v>
      </c>
    </row>
    <row r="11" spans="1:22" x14ac:dyDescent="0.25">
      <c r="A11" s="1" t="s">
        <v>23</v>
      </c>
      <c r="B11">
        <v>15.367213114754099</v>
      </c>
      <c r="C11">
        <v>45.326775956284152</v>
      </c>
      <c r="D11">
        <v>93.56065573770492</v>
      </c>
      <c r="E11">
        <v>24.453551912568301</v>
      </c>
      <c r="F11">
        <v>31.702732240437161</v>
      </c>
      <c r="G11">
        <v>53.189071038251363</v>
      </c>
      <c r="H11">
        <v>56.442622950819683</v>
      </c>
      <c r="I11">
        <v>28.160655737704921</v>
      </c>
      <c r="J11">
        <v>37.544262295081957</v>
      </c>
      <c r="K11">
        <v>18.907103825136609</v>
      </c>
      <c r="L11">
        <v>29.370491803278689</v>
      </c>
      <c r="M11">
        <v>18.29289617486339</v>
      </c>
      <c r="N11">
        <v>24.198907103825139</v>
      </c>
      <c r="O11">
        <v>17.650273224043719</v>
      </c>
      <c r="P11">
        <v>22.8775956284153</v>
      </c>
      <c r="Q11">
        <v>18.311475409836071</v>
      </c>
      <c r="R11">
        <v>21.375956284153009</v>
      </c>
      <c r="S11">
        <v>18.01311475409836</v>
      </c>
      <c r="T11">
        <v>22.034972677595629</v>
      </c>
      <c r="U11">
        <v>20.940983606557381</v>
      </c>
      <c r="V11">
        <v>24.44590163934426</v>
      </c>
    </row>
    <row r="14" spans="1:22" x14ac:dyDescent="0.25">
      <c r="B14" t="s">
        <v>24</v>
      </c>
    </row>
    <row r="15" spans="1:22" x14ac:dyDescent="0.25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  <c r="P15" s="1" t="s">
        <v>14</v>
      </c>
      <c r="Q15" s="1" t="s">
        <v>15</v>
      </c>
      <c r="R15" s="1" t="s">
        <v>16</v>
      </c>
      <c r="S15" s="1" t="s">
        <v>17</v>
      </c>
      <c r="T15" s="1" t="s">
        <v>18</v>
      </c>
      <c r="U15" s="1" t="s">
        <v>19</v>
      </c>
      <c r="V15" s="1" t="s">
        <v>20</v>
      </c>
    </row>
    <row r="16" spans="1:22" x14ac:dyDescent="0.25">
      <c r="A16" s="1" t="s">
        <v>21</v>
      </c>
      <c r="B16">
        <v>0.4819672131147541</v>
      </c>
      <c r="C16">
        <v>0.63060109289617483</v>
      </c>
      <c r="D16">
        <v>0.39562841530054638</v>
      </c>
      <c r="E16">
        <v>0.70928961748633879</v>
      </c>
      <c r="F16">
        <v>0.3551912568306011</v>
      </c>
      <c r="G16">
        <v>0.65901639344262297</v>
      </c>
      <c r="H16">
        <v>0.45027322404371578</v>
      </c>
      <c r="I16">
        <v>0.69617486338797818</v>
      </c>
      <c r="J16">
        <v>0.69508196721311477</v>
      </c>
      <c r="K16">
        <v>0.75081967213114753</v>
      </c>
      <c r="L16">
        <v>0.74098360655737705</v>
      </c>
      <c r="M16">
        <v>0.76830601092896178</v>
      </c>
      <c r="N16">
        <v>0.76284153005464483</v>
      </c>
      <c r="O16">
        <v>0.77486338797814203</v>
      </c>
      <c r="P16">
        <v>0.7715846994535519</v>
      </c>
      <c r="Q16">
        <v>0.7825136612021858</v>
      </c>
      <c r="R16">
        <v>0.77486338797814203</v>
      </c>
      <c r="S16">
        <v>0.78579234972677592</v>
      </c>
      <c r="T16">
        <v>0.78032786885245897</v>
      </c>
      <c r="U16">
        <v>0.78907103825136615</v>
      </c>
      <c r="V16">
        <v>0.7825136612021858</v>
      </c>
    </row>
    <row r="17" spans="1:22" x14ac:dyDescent="0.25">
      <c r="A17" s="1" t="s">
        <v>22</v>
      </c>
      <c r="B17">
        <v>1.8349726775956281</v>
      </c>
      <c r="C17">
        <v>3.3387978142076502</v>
      </c>
      <c r="D17">
        <v>6.4557377049180316</v>
      </c>
      <c r="E17">
        <v>1.73551912568306</v>
      </c>
      <c r="F17">
        <v>3.39016393442623</v>
      </c>
      <c r="G17">
        <v>5.5672131147540984</v>
      </c>
      <c r="H17">
        <v>4.2819672131147541</v>
      </c>
      <c r="I17">
        <v>3.5748633879781422</v>
      </c>
      <c r="J17">
        <v>3.998907103825136</v>
      </c>
      <c r="K17">
        <v>2.2666666666666671</v>
      </c>
      <c r="L17">
        <v>2.679781420765027</v>
      </c>
      <c r="M17">
        <v>1.8371584699453549</v>
      </c>
      <c r="N17">
        <v>1.9650273224043719</v>
      </c>
      <c r="O17">
        <v>1.6021857923497269</v>
      </c>
      <c r="P17">
        <v>1.765027322404372</v>
      </c>
      <c r="Q17">
        <v>1.6349726775956279</v>
      </c>
      <c r="R17">
        <v>1.7333333333333329</v>
      </c>
      <c r="S17">
        <v>1.7224043715846999</v>
      </c>
      <c r="T17">
        <v>1.721311475409836</v>
      </c>
      <c r="U17">
        <v>1.8622950819672131</v>
      </c>
      <c r="V17">
        <v>1.8306010928961749</v>
      </c>
    </row>
    <row r="18" spans="1:22" x14ac:dyDescent="0.25">
      <c r="A18" s="1" t="s">
        <v>23</v>
      </c>
      <c r="B18">
        <v>23.227322404371581</v>
      </c>
      <c r="C18">
        <v>84.665573770491804</v>
      </c>
      <c r="D18">
        <v>230.903825136612</v>
      </c>
      <c r="E18">
        <v>29.363934426229509</v>
      </c>
      <c r="F18">
        <v>78.721311475409834</v>
      </c>
      <c r="G18">
        <v>161.28306010928961</v>
      </c>
      <c r="H18">
        <v>79.785792349726776</v>
      </c>
      <c r="I18">
        <v>102.5890710382514</v>
      </c>
      <c r="J18">
        <v>119.86994535519131</v>
      </c>
      <c r="K18">
        <v>55.433879781420757</v>
      </c>
      <c r="L18">
        <v>70.594535519125685</v>
      </c>
      <c r="M18">
        <v>39.332240437158468</v>
      </c>
      <c r="N18">
        <v>44.378142076502733</v>
      </c>
      <c r="O18">
        <v>30.92677595628415</v>
      </c>
      <c r="P18">
        <v>36.643715846994539</v>
      </c>
      <c r="Q18">
        <v>32.972677595628419</v>
      </c>
      <c r="R18">
        <v>35.326775956284152</v>
      </c>
      <c r="S18">
        <v>35.381420765027322</v>
      </c>
      <c r="T18">
        <v>34.178142076502731</v>
      </c>
      <c r="U18">
        <v>40.128961748633877</v>
      </c>
      <c r="V18">
        <v>37.550819672131148</v>
      </c>
    </row>
    <row r="21" spans="1:22" ht="15.75" thickBot="1" x14ac:dyDescent="0.3"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  <c r="I21" s="1" t="s">
        <v>6</v>
      </c>
      <c r="J21" s="1" t="s">
        <v>7</v>
      </c>
      <c r="K21" s="1" t="s">
        <v>9</v>
      </c>
      <c r="L21" s="1" t="s">
        <v>11</v>
      </c>
      <c r="M21" s="1" t="s">
        <v>13</v>
      </c>
      <c r="N21" s="1" t="s">
        <v>15</v>
      </c>
      <c r="O21" s="1" t="s">
        <v>17</v>
      </c>
      <c r="P21" s="1" t="s">
        <v>19</v>
      </c>
    </row>
    <row r="22" spans="1:22" x14ac:dyDescent="0.25">
      <c r="A22" s="3" t="s">
        <v>21</v>
      </c>
      <c r="B22" s="15" t="s">
        <v>25</v>
      </c>
      <c r="C22" s="19">
        <f>B3</f>
        <v>0.48524590163934428</v>
      </c>
      <c r="D22" s="19">
        <f t="shared" ref="D22:J22" si="0">C3</f>
        <v>0.63387978142076506</v>
      </c>
      <c r="E22" s="19">
        <f t="shared" si="0"/>
        <v>0.41748633879781422</v>
      </c>
      <c r="F22" s="19">
        <f t="shared" si="0"/>
        <v>0.70928961748633879</v>
      </c>
      <c r="G22" s="19">
        <f t="shared" si="0"/>
        <v>0.36502732240437158</v>
      </c>
      <c r="H22" s="19">
        <f t="shared" si="0"/>
        <v>0.72896174863387975</v>
      </c>
      <c r="I22" s="19">
        <f t="shared" si="0"/>
        <v>0.45027322404371578</v>
      </c>
      <c r="J22" s="19">
        <f t="shared" si="0"/>
        <v>0.70710382513661207</v>
      </c>
      <c r="K22" s="19">
        <f>K3</f>
        <v>0.75409836065573765</v>
      </c>
      <c r="L22" s="19">
        <f>M3</f>
        <v>0.76502732240437155</v>
      </c>
      <c r="M22" s="19">
        <f>O3</f>
        <v>0.76939890710382519</v>
      </c>
      <c r="N22" s="19">
        <f>Q3</f>
        <v>0.77923497267759567</v>
      </c>
      <c r="O22" s="19">
        <f>S3</f>
        <v>0.7825136612021858</v>
      </c>
      <c r="P22" s="19">
        <f>U3</f>
        <v>0.79016393442622945</v>
      </c>
    </row>
    <row r="23" spans="1:22" x14ac:dyDescent="0.25">
      <c r="A23" s="4"/>
      <c r="B23" s="16" t="s">
        <v>26</v>
      </c>
      <c r="C23" s="19">
        <f>B9</f>
        <v>0.4819672131147541</v>
      </c>
      <c r="D23" s="19">
        <f t="shared" ref="D23:J23" si="1">C9</f>
        <v>0.63169398907103824</v>
      </c>
      <c r="E23" s="19">
        <f t="shared" si="1"/>
        <v>0.40109289617486338</v>
      </c>
      <c r="F23" s="19">
        <f t="shared" si="1"/>
        <v>0.70928961748633879</v>
      </c>
      <c r="G23" s="19">
        <f t="shared" si="1"/>
        <v>0.36065573770491799</v>
      </c>
      <c r="H23" s="19">
        <f t="shared" si="1"/>
        <v>0.70710382513661207</v>
      </c>
      <c r="I23" s="19">
        <f t="shared" si="1"/>
        <v>0.45027322404371578</v>
      </c>
      <c r="J23" s="19">
        <f t="shared" si="1"/>
        <v>0.71803278688524586</v>
      </c>
      <c r="K23" s="19">
        <f>K9</f>
        <v>0.76065573770491801</v>
      </c>
      <c r="L23" s="19">
        <f>M9</f>
        <v>0.77377049180327873</v>
      </c>
      <c r="M23" s="19">
        <f>O9</f>
        <v>0.77923497267759567</v>
      </c>
      <c r="N23" s="19">
        <f>Q9</f>
        <v>0.7825136612021858</v>
      </c>
      <c r="O23" s="19">
        <f>S9</f>
        <v>0.79016393442622945</v>
      </c>
      <c r="P23" s="19">
        <f>U9</f>
        <v>0.79344262295081969</v>
      </c>
    </row>
    <row r="24" spans="1:22" ht="15.75" thickBot="1" x14ac:dyDescent="0.3">
      <c r="A24" s="4"/>
      <c r="B24" s="17" t="s">
        <v>24</v>
      </c>
      <c r="C24" s="19">
        <f>B16</f>
        <v>0.4819672131147541</v>
      </c>
      <c r="D24" s="19">
        <f t="shared" ref="D24:J24" si="2">C16</f>
        <v>0.63060109289617483</v>
      </c>
      <c r="E24" s="19">
        <f t="shared" si="2"/>
        <v>0.39562841530054638</v>
      </c>
      <c r="F24" s="19">
        <f t="shared" si="2"/>
        <v>0.70928961748633879</v>
      </c>
      <c r="G24" s="19">
        <f t="shared" si="2"/>
        <v>0.3551912568306011</v>
      </c>
      <c r="H24" s="19">
        <f t="shared" si="2"/>
        <v>0.65901639344262297</v>
      </c>
      <c r="I24" s="19">
        <f t="shared" si="2"/>
        <v>0.45027322404371578</v>
      </c>
      <c r="J24" s="19">
        <f t="shared" si="2"/>
        <v>0.69617486338797818</v>
      </c>
      <c r="K24" s="19">
        <f>K16</f>
        <v>0.75081967213114753</v>
      </c>
      <c r="L24" s="19">
        <f>M16</f>
        <v>0.76830601092896178</v>
      </c>
      <c r="M24" s="19">
        <f>O16</f>
        <v>0.77486338797814203</v>
      </c>
      <c r="N24" s="19">
        <f>Q16</f>
        <v>0.7825136612021858</v>
      </c>
      <c r="O24" s="19">
        <f>S16</f>
        <v>0.78579234972677592</v>
      </c>
      <c r="P24" s="19">
        <f>U16</f>
        <v>0.78907103825136615</v>
      </c>
    </row>
    <row r="25" spans="1:22" x14ac:dyDescent="0.25">
      <c r="A25" s="3" t="s">
        <v>22</v>
      </c>
      <c r="B25" s="15" t="s">
        <v>25</v>
      </c>
      <c r="C25" s="33">
        <v>1.550819672131148</v>
      </c>
      <c r="D25" s="34">
        <v>2.252459016393443</v>
      </c>
      <c r="E25" s="34">
        <v>2.3213114754098361</v>
      </c>
      <c r="F25" s="34">
        <v>1.4262295081967209</v>
      </c>
      <c r="G25" s="34">
        <v>2</v>
      </c>
      <c r="H25" s="34">
        <v>1.478688524590164</v>
      </c>
      <c r="I25" s="34">
        <v>3.6502732240437159</v>
      </c>
      <c r="J25" s="34">
        <v>1.4535519125683061</v>
      </c>
      <c r="K25" s="34">
        <v>1.2251366120218581</v>
      </c>
      <c r="L25" s="34">
        <v>1.1912568306010931</v>
      </c>
      <c r="M25" s="34">
        <v>1.1497267759562839</v>
      </c>
      <c r="N25" s="34">
        <v>1.1355191256830599</v>
      </c>
      <c r="O25" s="34">
        <v>1.2120218579234969</v>
      </c>
      <c r="P25" s="34">
        <v>1.2120218579234969</v>
      </c>
    </row>
    <row r="26" spans="1:22" x14ac:dyDescent="0.25">
      <c r="A26" s="4"/>
      <c r="B26" s="16" t="s">
        <v>26</v>
      </c>
      <c r="C26" s="35">
        <v>1.697267759562842</v>
      </c>
      <c r="D26" s="36">
        <v>2.706010928961748</v>
      </c>
      <c r="E26" s="36">
        <v>4.2775956284153009</v>
      </c>
      <c r="F26" s="36">
        <v>1.644808743169399</v>
      </c>
      <c r="G26" s="36">
        <v>2.511475409836065</v>
      </c>
      <c r="H26" s="36">
        <v>2.8786885245901641</v>
      </c>
      <c r="I26" s="36">
        <v>3.9486338797814211</v>
      </c>
      <c r="J26" s="36">
        <v>1.86120218579235</v>
      </c>
      <c r="K26" s="36">
        <v>1.3989071038251371</v>
      </c>
      <c r="L26" s="36">
        <v>1.3420765027322401</v>
      </c>
      <c r="M26" s="36">
        <v>1.2961748633879779</v>
      </c>
      <c r="N26" s="36">
        <v>1.33224043715847</v>
      </c>
      <c r="O26" s="36">
        <v>1.3355191256830601</v>
      </c>
      <c r="P26" s="36">
        <v>1.437158469945355</v>
      </c>
    </row>
    <row r="27" spans="1:22" ht="15.75" thickBot="1" x14ac:dyDescent="0.3">
      <c r="A27" s="18"/>
      <c r="B27" s="17" t="s">
        <v>24</v>
      </c>
      <c r="C27" s="37">
        <v>1.8349726775956281</v>
      </c>
      <c r="D27" s="38">
        <v>3.3387978142076502</v>
      </c>
      <c r="E27" s="38">
        <v>6.4557377049180316</v>
      </c>
      <c r="F27" s="38">
        <v>1.73551912568306</v>
      </c>
      <c r="G27" s="38">
        <v>3.39016393442623</v>
      </c>
      <c r="H27" s="38">
        <v>5.5672131147540984</v>
      </c>
      <c r="I27" s="38">
        <v>4.2819672131147541</v>
      </c>
      <c r="J27" s="38">
        <v>3.5748633879781422</v>
      </c>
      <c r="K27" s="38">
        <v>2.2666666666666671</v>
      </c>
      <c r="L27" s="38">
        <v>1.8371584699453549</v>
      </c>
      <c r="M27" s="38">
        <v>1.6021857923497269</v>
      </c>
      <c r="N27" s="38">
        <v>1.6349726775956279</v>
      </c>
      <c r="O27" s="38">
        <v>1.7224043715846999</v>
      </c>
      <c r="P27" s="38">
        <v>1.8622950819672131</v>
      </c>
    </row>
    <row r="28" spans="1:22" x14ac:dyDescent="0.25">
      <c r="A28" s="3" t="s">
        <v>23</v>
      </c>
      <c r="B28" s="15" t="s">
        <v>25</v>
      </c>
      <c r="C28" s="20">
        <v>10.69180327868852</v>
      </c>
      <c r="D28" s="20">
        <v>26.702732240437161</v>
      </c>
      <c r="E28" s="20">
        <v>21.98688524590164</v>
      </c>
      <c r="F28" s="20">
        <v>15.397814207650271</v>
      </c>
      <c r="G28" s="20">
        <v>14.03060109289618</v>
      </c>
      <c r="H28" s="20">
        <v>15.50054644808743</v>
      </c>
      <c r="I28" s="20">
        <v>43.790163934426232</v>
      </c>
      <c r="J28" s="20">
        <v>15.36830601092896</v>
      </c>
      <c r="K28" s="20">
        <v>13.46994535519126</v>
      </c>
      <c r="L28" s="20">
        <v>12.9551912568306</v>
      </c>
      <c r="M28" s="20">
        <v>12.16830601092896</v>
      </c>
      <c r="N28" s="20">
        <v>12.17158469945355</v>
      </c>
      <c r="O28" s="20">
        <v>13.227322404371581</v>
      </c>
      <c r="P28" s="20">
        <v>13.54863387978142</v>
      </c>
    </row>
    <row r="29" spans="1:22" x14ac:dyDescent="0.25">
      <c r="A29" s="4"/>
      <c r="B29" s="16" t="s">
        <v>26</v>
      </c>
      <c r="C29" s="20">
        <v>15.367213114754099</v>
      </c>
      <c r="D29" s="20">
        <v>45.326775956284152</v>
      </c>
      <c r="E29" s="20">
        <v>93.56065573770492</v>
      </c>
      <c r="F29" s="20">
        <v>24.453551912568301</v>
      </c>
      <c r="G29" s="20">
        <v>31.702732240437161</v>
      </c>
      <c r="H29" s="20">
        <v>53.189071038251363</v>
      </c>
      <c r="I29" s="20">
        <v>56.442622950819683</v>
      </c>
      <c r="J29" s="20">
        <v>28.160655737704921</v>
      </c>
      <c r="K29" s="20">
        <v>18.907103825136609</v>
      </c>
      <c r="L29" s="20">
        <v>18.29289617486339</v>
      </c>
      <c r="M29" s="20">
        <v>17.650273224043719</v>
      </c>
      <c r="N29" s="20">
        <v>18.311475409836071</v>
      </c>
      <c r="O29" s="20">
        <v>18.01311475409836</v>
      </c>
      <c r="P29" s="20">
        <v>20.940983606557381</v>
      </c>
    </row>
    <row r="30" spans="1:22" ht="15.75" thickBot="1" x14ac:dyDescent="0.3">
      <c r="A30" s="4"/>
      <c r="B30" s="17" t="s">
        <v>24</v>
      </c>
      <c r="C30" s="20">
        <v>23.227322404371581</v>
      </c>
      <c r="D30" s="20">
        <v>84.665573770491804</v>
      </c>
      <c r="E30" s="20">
        <v>230.903825136612</v>
      </c>
      <c r="F30" s="20">
        <v>29.363934426229509</v>
      </c>
      <c r="G30" s="20">
        <v>78.721311475409834</v>
      </c>
      <c r="H30" s="20">
        <v>161.28306010928961</v>
      </c>
      <c r="I30" s="20">
        <v>79.785792349726776</v>
      </c>
      <c r="J30" s="20">
        <v>102.5890710382514</v>
      </c>
      <c r="K30" s="20">
        <v>55.433879781420757</v>
      </c>
      <c r="L30" s="20">
        <v>39.332240437158468</v>
      </c>
      <c r="M30" s="20">
        <v>30.92677595628415</v>
      </c>
      <c r="N30" s="20">
        <v>32.972677595628419</v>
      </c>
      <c r="O30" s="20">
        <v>35.381420765027322</v>
      </c>
      <c r="P30" s="20">
        <v>40.128961748633877</v>
      </c>
    </row>
  </sheetData>
  <mergeCells count="3">
    <mergeCell ref="A22:A24"/>
    <mergeCell ref="A25:A27"/>
    <mergeCell ref="A28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E33" sqref="E33"/>
    </sheetView>
  </sheetViews>
  <sheetFormatPr baseColWidth="10" defaultRowHeight="15" x14ac:dyDescent="0.25"/>
  <sheetData>
    <row r="1" spans="1:22" x14ac:dyDescent="0.25">
      <c r="B1" t="s">
        <v>25</v>
      </c>
    </row>
    <row r="2" spans="1:2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2" x14ac:dyDescent="0.25">
      <c r="A3" s="1" t="s">
        <v>21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0.97777777777777775</v>
      </c>
      <c r="J3">
        <v>0.91111111111111109</v>
      </c>
      <c r="K3">
        <v>0.97777777777777775</v>
      </c>
      <c r="L3">
        <v>0.90555555555555556</v>
      </c>
      <c r="M3">
        <v>0.98888888888888893</v>
      </c>
      <c r="N3">
        <v>0.92777777777777781</v>
      </c>
      <c r="O3">
        <v>0.98888888888888893</v>
      </c>
      <c r="P3">
        <v>0.92777777777777781</v>
      </c>
      <c r="Q3">
        <v>0.98888888888888893</v>
      </c>
      <c r="R3">
        <v>0.93888888888888888</v>
      </c>
      <c r="S3">
        <v>0.99444444444444446</v>
      </c>
      <c r="T3">
        <v>0.94444444444444442</v>
      </c>
      <c r="U3">
        <v>0.97777777777777775</v>
      </c>
      <c r="V3">
        <v>0.95</v>
      </c>
    </row>
    <row r="4" spans="1:22" x14ac:dyDescent="0.25">
      <c r="A4" s="1" t="s">
        <v>22</v>
      </c>
      <c r="B4">
        <v>3.7666666666666671</v>
      </c>
      <c r="C4">
        <v>3.1</v>
      </c>
      <c r="D4">
        <v>12.33888888888889</v>
      </c>
      <c r="E4">
        <v>0</v>
      </c>
      <c r="F4">
        <v>9.5333333333333332</v>
      </c>
      <c r="G4">
        <v>5.4222222222222216</v>
      </c>
      <c r="H4">
        <v>0</v>
      </c>
      <c r="I4">
        <v>0.18888888888888891</v>
      </c>
      <c r="J4">
        <v>0.4</v>
      </c>
      <c r="K4">
        <v>0.20555555555555549</v>
      </c>
      <c r="L4">
        <v>0.43888888888888888</v>
      </c>
      <c r="M4">
        <v>0.1111111111111111</v>
      </c>
      <c r="N4">
        <v>0.3</v>
      </c>
      <c r="O4">
        <v>0.1111111111111111</v>
      </c>
      <c r="P4">
        <v>0.35</v>
      </c>
      <c r="Q4">
        <v>0.1111111111111111</v>
      </c>
      <c r="R4">
        <v>0.33888888888888891</v>
      </c>
      <c r="S4">
        <v>5.5555555555555552E-2</v>
      </c>
      <c r="T4">
        <v>0.37777777777777782</v>
      </c>
      <c r="U4">
        <v>0.18888888888888891</v>
      </c>
      <c r="V4">
        <v>0.35</v>
      </c>
    </row>
    <row r="5" spans="1:22" x14ac:dyDescent="0.25">
      <c r="A5" s="1" t="s">
        <v>23</v>
      </c>
      <c r="B5">
        <v>32.18888888888889</v>
      </c>
      <c r="C5">
        <v>23.477777777777781</v>
      </c>
      <c r="D5">
        <v>159.09444444444441</v>
      </c>
      <c r="E5">
        <v>0</v>
      </c>
      <c r="F5">
        <v>107.9777777777778</v>
      </c>
      <c r="G5">
        <v>46.966666666666669</v>
      </c>
      <c r="H5">
        <v>0</v>
      </c>
      <c r="I5">
        <v>1.666666666666667</v>
      </c>
      <c r="J5">
        <v>3.3666666666666671</v>
      </c>
      <c r="K5">
        <v>1.9833333333333329</v>
      </c>
      <c r="L5">
        <v>3.594444444444445</v>
      </c>
      <c r="M5">
        <v>1.1111111111111109</v>
      </c>
      <c r="N5">
        <v>2.4444444444444451</v>
      </c>
      <c r="O5">
        <v>1.1111111111111109</v>
      </c>
      <c r="P5">
        <v>2.994444444444444</v>
      </c>
      <c r="Q5">
        <v>1.1111111111111109</v>
      </c>
      <c r="R5">
        <v>2.9833333333333329</v>
      </c>
      <c r="S5">
        <v>0.55555555555555558</v>
      </c>
      <c r="T5">
        <v>3.6</v>
      </c>
      <c r="U5">
        <v>1.9222222222222221</v>
      </c>
      <c r="V5">
        <v>3.4611111111111108</v>
      </c>
    </row>
    <row r="8" spans="1:22" x14ac:dyDescent="0.25">
      <c r="B8" t="s">
        <v>26</v>
      </c>
    </row>
    <row r="9" spans="1:22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</row>
    <row r="10" spans="1:22" x14ac:dyDescent="0.25">
      <c r="A10" s="1" t="s">
        <v>21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0.8666666666666667</v>
      </c>
      <c r="J10">
        <v>0.80555555555555558</v>
      </c>
      <c r="K10">
        <v>0.93333333333333335</v>
      </c>
      <c r="L10">
        <v>0.87777777777777777</v>
      </c>
      <c r="M10">
        <v>0.95</v>
      </c>
      <c r="N10">
        <v>0.90555555555555556</v>
      </c>
      <c r="O10">
        <v>0.96111111111111114</v>
      </c>
      <c r="P10">
        <v>0.91111111111111109</v>
      </c>
      <c r="Q10">
        <v>0.96666666666666667</v>
      </c>
      <c r="R10">
        <v>0.92777777777777781</v>
      </c>
      <c r="S10">
        <v>0.97777777777777775</v>
      </c>
      <c r="T10">
        <v>0.92222222222222228</v>
      </c>
      <c r="U10">
        <v>0.96666666666666667</v>
      </c>
      <c r="V10">
        <v>0.92222222222222228</v>
      </c>
    </row>
    <row r="11" spans="1:22" x14ac:dyDescent="0.25">
      <c r="A11" s="1" t="s">
        <v>22</v>
      </c>
      <c r="B11">
        <v>11.43333333333333</v>
      </c>
      <c r="C11">
        <v>6.583333333333333</v>
      </c>
      <c r="D11">
        <v>30.2</v>
      </c>
      <c r="E11">
        <v>0</v>
      </c>
      <c r="F11">
        <v>18.344444444444441</v>
      </c>
      <c r="G11">
        <v>14.138888888888889</v>
      </c>
      <c r="H11">
        <v>0</v>
      </c>
      <c r="I11">
        <v>3.594444444444445</v>
      </c>
      <c r="J11">
        <v>4.2111111111111112</v>
      </c>
      <c r="K11">
        <v>1.805555555555556</v>
      </c>
      <c r="L11">
        <v>2.2833333333333332</v>
      </c>
      <c r="M11">
        <v>1.4333333333333329</v>
      </c>
      <c r="N11">
        <v>1.7611111111111111</v>
      </c>
      <c r="O11">
        <v>1.1000000000000001</v>
      </c>
      <c r="P11">
        <v>1.45</v>
      </c>
      <c r="Q11">
        <v>0.92777777777777781</v>
      </c>
      <c r="R11">
        <v>1.2666666666666671</v>
      </c>
      <c r="S11">
        <v>0.67777777777777781</v>
      </c>
      <c r="T11">
        <v>1.333333333333333</v>
      </c>
      <c r="U11">
        <v>0.86111111111111116</v>
      </c>
      <c r="V11">
        <v>1.3944444444444439</v>
      </c>
    </row>
    <row r="12" spans="1:22" x14ac:dyDescent="0.25">
      <c r="A12" s="1" t="s">
        <v>23</v>
      </c>
      <c r="B12">
        <v>310.68888888888893</v>
      </c>
      <c r="C12">
        <v>166.89444444444439</v>
      </c>
      <c r="D12">
        <v>944.16666666666663</v>
      </c>
      <c r="E12">
        <v>0</v>
      </c>
      <c r="F12">
        <v>490.1</v>
      </c>
      <c r="G12">
        <v>330.61666666666667</v>
      </c>
      <c r="H12">
        <v>0</v>
      </c>
      <c r="I12">
        <v>101.7722222222222</v>
      </c>
      <c r="J12">
        <v>116.95555555555551</v>
      </c>
      <c r="K12">
        <v>52.505555555555553</v>
      </c>
      <c r="L12">
        <v>64.194444444444443</v>
      </c>
      <c r="M12">
        <v>41.966666666666669</v>
      </c>
      <c r="N12">
        <v>49.983333333333327</v>
      </c>
      <c r="O12">
        <v>31.966666666666669</v>
      </c>
      <c r="P12">
        <v>37.838888888888889</v>
      </c>
      <c r="Q12">
        <v>26.62777777777778</v>
      </c>
      <c r="R12">
        <v>32.488888888888887</v>
      </c>
      <c r="S12">
        <v>20.68888888888889</v>
      </c>
      <c r="T12">
        <v>33.288888888888891</v>
      </c>
      <c r="U12">
        <v>26.05</v>
      </c>
      <c r="V12">
        <v>36.405555555555559</v>
      </c>
    </row>
    <row r="16" spans="1:22" x14ac:dyDescent="0.25">
      <c r="B16" t="s">
        <v>24</v>
      </c>
    </row>
    <row r="17" spans="1:22" x14ac:dyDescent="0.2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  <c r="T17" s="1" t="s">
        <v>18</v>
      </c>
      <c r="U17" s="1" t="s">
        <v>19</v>
      </c>
      <c r="V17" s="1" t="s">
        <v>20</v>
      </c>
    </row>
    <row r="18" spans="1:22" x14ac:dyDescent="0.25">
      <c r="A18" s="1" t="s">
        <v>21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0.8666666666666667</v>
      </c>
      <c r="J18">
        <v>0.77777777777777779</v>
      </c>
      <c r="K18">
        <v>0.92222222222222228</v>
      </c>
      <c r="L18">
        <v>0.8666666666666667</v>
      </c>
      <c r="M18">
        <v>0.96111111111111114</v>
      </c>
      <c r="N18">
        <v>0.91666666666666663</v>
      </c>
      <c r="O18">
        <v>0.96666666666666667</v>
      </c>
      <c r="P18">
        <v>0.91666666666666663</v>
      </c>
      <c r="Q18">
        <v>0.97777777777777775</v>
      </c>
      <c r="R18">
        <v>0.93333333333333335</v>
      </c>
      <c r="S18">
        <v>0.97777777777777775</v>
      </c>
      <c r="T18">
        <v>0.92222222222222228</v>
      </c>
      <c r="U18">
        <v>0.9555555555555556</v>
      </c>
      <c r="V18">
        <v>0.91666666666666663</v>
      </c>
    </row>
    <row r="19" spans="1:22" x14ac:dyDescent="0.25">
      <c r="A19" s="1" t="s">
        <v>22</v>
      </c>
      <c r="B19">
        <v>17.977777777777781</v>
      </c>
      <c r="C19">
        <v>9.4777777777777779</v>
      </c>
      <c r="D19">
        <v>43.972222222222221</v>
      </c>
      <c r="E19">
        <v>0</v>
      </c>
      <c r="F19">
        <v>24.511111111111109</v>
      </c>
      <c r="G19">
        <v>19.783333333333331</v>
      </c>
      <c r="H19">
        <v>0</v>
      </c>
      <c r="I19">
        <v>5.166666666666667</v>
      </c>
      <c r="J19">
        <v>7.2722222222222221</v>
      </c>
      <c r="K19">
        <v>2.9888888888888889</v>
      </c>
      <c r="L19">
        <v>3.4722222222222219</v>
      </c>
      <c r="M19">
        <v>1.3888888888888891</v>
      </c>
      <c r="N19">
        <v>2.2333333333333329</v>
      </c>
      <c r="O19">
        <v>1.1333333333333331</v>
      </c>
      <c r="P19">
        <v>1.872222222222222</v>
      </c>
      <c r="Q19">
        <v>0.63888888888888884</v>
      </c>
      <c r="R19">
        <v>1.6055555555555561</v>
      </c>
      <c r="S19">
        <v>0.8</v>
      </c>
      <c r="T19">
        <v>1.927777777777778</v>
      </c>
      <c r="U19">
        <v>1.6833333333333329</v>
      </c>
      <c r="V19">
        <v>2.2055555555555562</v>
      </c>
    </row>
    <row r="20" spans="1:22" x14ac:dyDescent="0.25">
      <c r="A20" s="1" t="s">
        <v>23</v>
      </c>
      <c r="B20">
        <v>733.22222222222217</v>
      </c>
      <c r="C20">
        <v>388.42222222222222</v>
      </c>
      <c r="D20">
        <v>2004.1833333333329</v>
      </c>
      <c r="E20">
        <v>0</v>
      </c>
      <c r="F20">
        <v>952.9</v>
      </c>
      <c r="G20">
        <v>660.49444444444441</v>
      </c>
      <c r="H20">
        <v>0</v>
      </c>
      <c r="I20">
        <v>215.37777777777779</v>
      </c>
      <c r="J20">
        <v>290.95</v>
      </c>
      <c r="K20">
        <v>123.21111111111109</v>
      </c>
      <c r="L20">
        <v>136.08333333333329</v>
      </c>
      <c r="M20">
        <v>53.422222222222217</v>
      </c>
      <c r="N20">
        <v>87.233333333333334</v>
      </c>
      <c r="O20">
        <v>41.666666666666657</v>
      </c>
      <c r="P20">
        <v>62.461111111111109</v>
      </c>
      <c r="Q20">
        <v>19.638888888888889</v>
      </c>
      <c r="R20">
        <v>50.694444444444443</v>
      </c>
      <c r="S20">
        <v>29.788888888888891</v>
      </c>
      <c r="T20">
        <v>63.25</v>
      </c>
      <c r="U20">
        <v>65.50555555555556</v>
      </c>
      <c r="V20">
        <v>76.338888888888889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L15" sqref="L15"/>
    </sheetView>
  </sheetViews>
  <sheetFormatPr baseColWidth="10" defaultRowHeight="15" x14ac:dyDescent="0.25"/>
  <sheetData>
    <row r="1" spans="1:9" x14ac:dyDescent="0.25">
      <c r="B1" t="s">
        <v>25</v>
      </c>
    </row>
    <row r="2" spans="1:9" x14ac:dyDescent="0.25"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</row>
    <row r="3" spans="1:9" x14ac:dyDescent="0.25">
      <c r="A3" s="1" t="s">
        <v>3</v>
      </c>
      <c r="B3">
        <v>183</v>
      </c>
      <c r="C3">
        <v>0</v>
      </c>
      <c r="D3">
        <v>94</v>
      </c>
      <c r="E3">
        <v>818</v>
      </c>
      <c r="F3">
        <v>0.66064981949458479</v>
      </c>
      <c r="G3">
        <v>1</v>
      </c>
      <c r="H3">
        <v>0.89692982456140347</v>
      </c>
      <c r="I3">
        <v>0.79565217391304344</v>
      </c>
    </row>
    <row r="4" spans="1:9" x14ac:dyDescent="0.25">
      <c r="A4" s="1" t="s">
        <v>6</v>
      </c>
      <c r="B4">
        <v>180</v>
      </c>
      <c r="C4">
        <v>3</v>
      </c>
      <c r="D4">
        <v>442</v>
      </c>
      <c r="E4">
        <v>470</v>
      </c>
      <c r="F4">
        <v>0.28938906752411581</v>
      </c>
      <c r="G4">
        <v>0.98360655737704916</v>
      </c>
      <c r="H4">
        <v>0.51535087719298245</v>
      </c>
      <c r="I4">
        <v>0.44720496894409928</v>
      </c>
    </row>
    <row r="5" spans="1:9" x14ac:dyDescent="0.25">
      <c r="A5" s="1" t="s">
        <v>17</v>
      </c>
      <c r="B5">
        <v>181</v>
      </c>
      <c r="C5">
        <v>2</v>
      </c>
      <c r="D5">
        <v>105</v>
      </c>
      <c r="E5">
        <v>807</v>
      </c>
      <c r="F5">
        <v>0.63286713286713292</v>
      </c>
      <c r="G5">
        <v>0.98907103825136611</v>
      </c>
      <c r="H5">
        <v>0.88486842105263153</v>
      </c>
      <c r="I5">
        <v>0.77185501066098094</v>
      </c>
    </row>
    <row r="6" spans="1:9" x14ac:dyDescent="0.25">
      <c r="A6" s="1" t="s">
        <v>19</v>
      </c>
      <c r="B6">
        <v>178</v>
      </c>
      <c r="C6">
        <v>5</v>
      </c>
      <c r="D6">
        <v>105</v>
      </c>
      <c r="E6">
        <v>807</v>
      </c>
      <c r="F6">
        <v>0.62897526501766787</v>
      </c>
      <c r="G6">
        <v>0.97267759562841527</v>
      </c>
      <c r="H6">
        <v>0.88486842105263153</v>
      </c>
      <c r="I6">
        <v>0.76394849785407715</v>
      </c>
    </row>
    <row r="9" spans="1:9" x14ac:dyDescent="0.25">
      <c r="B9" t="s">
        <v>26</v>
      </c>
    </row>
    <row r="10" spans="1:9" x14ac:dyDescent="0.25">
      <c r="B10" s="1" t="s">
        <v>27</v>
      </c>
      <c r="C10" s="1" t="s">
        <v>28</v>
      </c>
      <c r="D10" s="1" t="s">
        <v>29</v>
      </c>
      <c r="E10" s="1" t="s">
        <v>30</v>
      </c>
      <c r="F10" s="1" t="s">
        <v>31</v>
      </c>
      <c r="G10" s="1" t="s">
        <v>32</v>
      </c>
      <c r="H10" s="1" t="s">
        <v>33</v>
      </c>
      <c r="I10" s="1" t="s">
        <v>34</v>
      </c>
    </row>
    <row r="11" spans="1:9" x14ac:dyDescent="0.25">
      <c r="A11" s="1" t="s">
        <v>3</v>
      </c>
      <c r="B11">
        <v>183</v>
      </c>
      <c r="C11">
        <v>0</v>
      </c>
      <c r="D11">
        <v>93</v>
      </c>
      <c r="E11">
        <v>819</v>
      </c>
      <c r="F11">
        <v>0.66304347826086951</v>
      </c>
      <c r="G11">
        <v>1</v>
      </c>
      <c r="H11">
        <v>0.89802631578947367</v>
      </c>
      <c r="I11">
        <v>0.79738562091503262</v>
      </c>
    </row>
    <row r="12" spans="1:9" x14ac:dyDescent="0.25">
      <c r="A12" s="1" t="s">
        <v>6</v>
      </c>
      <c r="B12">
        <v>180</v>
      </c>
      <c r="C12">
        <v>3</v>
      </c>
      <c r="D12">
        <v>441</v>
      </c>
      <c r="E12">
        <v>471</v>
      </c>
      <c r="F12">
        <v>0.28985507246376813</v>
      </c>
      <c r="G12">
        <v>0.98360655737704916</v>
      </c>
      <c r="H12">
        <v>0.51644736842105265</v>
      </c>
      <c r="I12">
        <v>0.44776119402985082</v>
      </c>
    </row>
    <row r="13" spans="1:9" x14ac:dyDescent="0.25">
      <c r="A13" s="1" t="s">
        <v>17</v>
      </c>
      <c r="B13">
        <v>178</v>
      </c>
      <c r="C13">
        <v>5</v>
      </c>
      <c r="D13">
        <v>101</v>
      </c>
      <c r="E13">
        <v>811</v>
      </c>
      <c r="F13">
        <v>0.63799283154121866</v>
      </c>
      <c r="G13">
        <v>0.97267759562841527</v>
      </c>
      <c r="H13">
        <v>0.88925438596491224</v>
      </c>
      <c r="I13">
        <v>0.77056277056277056</v>
      </c>
    </row>
    <row r="14" spans="1:9" x14ac:dyDescent="0.25">
      <c r="A14" s="1" t="s">
        <v>19</v>
      </c>
      <c r="B14">
        <v>176</v>
      </c>
      <c r="C14">
        <v>7</v>
      </c>
      <c r="D14">
        <v>99</v>
      </c>
      <c r="E14">
        <v>813</v>
      </c>
      <c r="F14">
        <v>0.64</v>
      </c>
      <c r="G14">
        <v>0.96174863387978138</v>
      </c>
      <c r="H14">
        <v>0.89144736842105265</v>
      </c>
      <c r="I14">
        <v>0.76855895196506552</v>
      </c>
    </row>
    <row r="16" spans="1:9" x14ac:dyDescent="0.25">
      <c r="B16" t="s">
        <v>24</v>
      </c>
    </row>
    <row r="17" spans="1:10" x14ac:dyDescent="0.25">
      <c r="B17" s="1" t="s">
        <v>27</v>
      </c>
      <c r="C17" s="1" t="s">
        <v>28</v>
      </c>
      <c r="D17" s="1" t="s">
        <v>29</v>
      </c>
      <c r="E17" s="1" t="s">
        <v>30</v>
      </c>
      <c r="F17" s="1" t="s">
        <v>31</v>
      </c>
      <c r="G17" s="1" t="s">
        <v>32</v>
      </c>
      <c r="H17" s="1" t="s">
        <v>33</v>
      </c>
      <c r="I17" s="1" t="s">
        <v>34</v>
      </c>
    </row>
    <row r="18" spans="1:10" x14ac:dyDescent="0.25">
      <c r="A18" s="1" t="s">
        <v>3</v>
      </c>
      <c r="B18">
        <v>183</v>
      </c>
      <c r="C18">
        <v>0</v>
      </c>
      <c r="D18">
        <v>93</v>
      </c>
      <c r="E18">
        <v>819</v>
      </c>
      <c r="F18">
        <v>0.66304347826086951</v>
      </c>
      <c r="G18">
        <v>1</v>
      </c>
      <c r="H18">
        <v>0.89802631578947367</v>
      </c>
      <c r="I18">
        <v>0.79738562091503262</v>
      </c>
    </row>
    <row r="19" spans="1:10" x14ac:dyDescent="0.25">
      <c r="A19" s="1" t="s">
        <v>6</v>
      </c>
      <c r="B19">
        <v>180</v>
      </c>
      <c r="C19">
        <v>3</v>
      </c>
      <c r="D19">
        <v>441</v>
      </c>
      <c r="E19">
        <v>471</v>
      </c>
      <c r="F19">
        <v>0.28985507246376813</v>
      </c>
      <c r="G19">
        <v>0.98360655737704916</v>
      </c>
      <c r="H19">
        <v>0.51644736842105265</v>
      </c>
      <c r="I19">
        <v>0.44776119402985082</v>
      </c>
    </row>
    <row r="20" spans="1:10" x14ac:dyDescent="0.25">
      <c r="A20" s="1" t="s">
        <v>17</v>
      </c>
      <c r="B20">
        <v>178</v>
      </c>
      <c r="C20">
        <v>5</v>
      </c>
      <c r="D20">
        <v>95</v>
      </c>
      <c r="E20">
        <v>817</v>
      </c>
      <c r="F20">
        <v>0.65201465201465203</v>
      </c>
      <c r="G20">
        <v>0.97267759562841527</v>
      </c>
      <c r="H20">
        <v>0.89583333333333337</v>
      </c>
      <c r="I20">
        <v>0.7807017543859649</v>
      </c>
    </row>
    <row r="21" spans="1:10" x14ac:dyDescent="0.25">
      <c r="A21" s="1" t="s">
        <v>19</v>
      </c>
      <c r="B21">
        <v>174</v>
      </c>
      <c r="C21">
        <v>9</v>
      </c>
      <c r="D21">
        <v>95</v>
      </c>
      <c r="E21">
        <v>817</v>
      </c>
      <c r="F21">
        <v>0.64684014869888473</v>
      </c>
      <c r="G21">
        <v>0.95081967213114749</v>
      </c>
      <c r="H21">
        <v>0.89583333333333337</v>
      </c>
      <c r="I21">
        <v>0.76991150442477885</v>
      </c>
    </row>
    <row r="22" spans="1:10" ht="15.75" thickBot="1" x14ac:dyDescent="0.3"/>
    <row r="23" spans="1:10" ht="15.75" thickBot="1" x14ac:dyDescent="0.3">
      <c r="C23" s="44" t="s">
        <v>27</v>
      </c>
      <c r="D23" s="45" t="s">
        <v>28</v>
      </c>
      <c r="E23" s="45" t="s">
        <v>29</v>
      </c>
      <c r="F23" s="46" t="s">
        <v>30</v>
      </c>
      <c r="G23" s="44" t="s">
        <v>31</v>
      </c>
      <c r="H23" s="45" t="s">
        <v>32</v>
      </c>
      <c r="I23" s="45" t="s">
        <v>33</v>
      </c>
      <c r="J23" s="46" t="s">
        <v>34</v>
      </c>
    </row>
    <row r="24" spans="1:10" x14ac:dyDescent="0.25">
      <c r="A24" s="39" t="s">
        <v>3</v>
      </c>
      <c r="B24" s="21" t="s">
        <v>25</v>
      </c>
      <c r="C24" s="22">
        <v>183</v>
      </c>
      <c r="D24" s="10">
        <v>0</v>
      </c>
      <c r="E24" s="10">
        <v>94</v>
      </c>
      <c r="F24" s="11">
        <v>818</v>
      </c>
      <c r="G24" s="27">
        <v>0.66064981949458479</v>
      </c>
      <c r="H24" s="47">
        <v>1</v>
      </c>
      <c r="I24" s="28">
        <v>0.89692982456140347</v>
      </c>
      <c r="J24" s="29">
        <v>0.79565217391304344</v>
      </c>
    </row>
    <row r="25" spans="1:10" x14ac:dyDescent="0.25">
      <c r="A25" s="40"/>
      <c r="B25" s="22" t="s">
        <v>26</v>
      </c>
      <c r="C25" s="22">
        <v>183</v>
      </c>
      <c r="D25" s="10">
        <v>0</v>
      </c>
      <c r="E25" s="10">
        <v>93</v>
      </c>
      <c r="F25" s="11">
        <v>819</v>
      </c>
      <c r="G25" s="27">
        <v>0.66304347826086951</v>
      </c>
      <c r="H25" s="47">
        <v>1</v>
      </c>
      <c r="I25" s="28">
        <v>0.89802631578947367</v>
      </c>
      <c r="J25" s="29">
        <v>0.79738562091503262</v>
      </c>
    </row>
    <row r="26" spans="1:10" ht="15.75" thickBot="1" x14ac:dyDescent="0.3">
      <c r="A26" s="40"/>
      <c r="B26" s="22" t="s">
        <v>24</v>
      </c>
      <c r="C26" s="22">
        <v>183</v>
      </c>
      <c r="D26" s="10">
        <v>0</v>
      </c>
      <c r="E26" s="10">
        <v>93</v>
      </c>
      <c r="F26" s="11">
        <v>819</v>
      </c>
      <c r="G26" s="27">
        <v>0.66304347826086951</v>
      </c>
      <c r="H26" s="47">
        <v>1</v>
      </c>
      <c r="I26" s="28">
        <v>0.89802631578947367</v>
      </c>
      <c r="J26" s="29">
        <v>0.79738562091503262</v>
      </c>
    </row>
    <row r="27" spans="1:10" x14ac:dyDescent="0.25">
      <c r="A27" s="41" t="s">
        <v>6</v>
      </c>
      <c r="B27" s="21" t="s">
        <v>25</v>
      </c>
      <c r="C27" s="21">
        <v>180</v>
      </c>
      <c r="D27" s="7">
        <v>3</v>
      </c>
      <c r="E27" s="7">
        <v>442</v>
      </c>
      <c r="F27" s="8">
        <v>470</v>
      </c>
      <c r="G27" s="24">
        <v>0.28938906752411581</v>
      </c>
      <c r="H27" s="25">
        <v>0.98360655737704916</v>
      </c>
      <c r="I27" s="25">
        <v>0.51535087719298245</v>
      </c>
      <c r="J27" s="26">
        <v>0.44720496894409928</v>
      </c>
    </row>
    <row r="28" spans="1:10" x14ac:dyDescent="0.25">
      <c r="A28" s="42"/>
      <c r="B28" s="22" t="s">
        <v>26</v>
      </c>
      <c r="C28" s="22">
        <v>180</v>
      </c>
      <c r="D28" s="10">
        <v>3</v>
      </c>
      <c r="E28" s="10">
        <v>441</v>
      </c>
      <c r="F28" s="11">
        <v>471</v>
      </c>
      <c r="G28" s="27">
        <v>0.28985507246376813</v>
      </c>
      <c r="H28" s="28">
        <v>0.98360655737704916</v>
      </c>
      <c r="I28" s="28">
        <v>0.51644736842105265</v>
      </c>
      <c r="J28" s="29">
        <v>0.44776119402985082</v>
      </c>
    </row>
    <row r="29" spans="1:10" ht="15.75" thickBot="1" x14ac:dyDescent="0.3">
      <c r="A29" s="43"/>
      <c r="B29" s="23" t="s">
        <v>24</v>
      </c>
      <c r="C29" s="23">
        <v>180</v>
      </c>
      <c r="D29" s="13">
        <v>3</v>
      </c>
      <c r="E29" s="13">
        <v>441</v>
      </c>
      <c r="F29" s="14">
        <v>471</v>
      </c>
      <c r="G29" s="30">
        <v>0.28985507246376813</v>
      </c>
      <c r="H29" s="31">
        <v>0.98360655737704916</v>
      </c>
      <c r="I29" s="31">
        <v>0.51644736842105265</v>
      </c>
      <c r="J29" s="32">
        <v>0.44776119402985082</v>
      </c>
    </row>
    <row r="30" spans="1:10" x14ac:dyDescent="0.25">
      <c r="A30" s="40" t="s">
        <v>17</v>
      </c>
      <c r="B30" s="22" t="s">
        <v>25</v>
      </c>
      <c r="C30" s="22">
        <v>181</v>
      </c>
      <c r="D30" s="10">
        <v>2</v>
      </c>
      <c r="E30" s="10">
        <v>105</v>
      </c>
      <c r="F30" s="11">
        <v>807</v>
      </c>
      <c r="G30" s="27">
        <v>0.63286713286713292</v>
      </c>
      <c r="H30" s="28">
        <v>0.98907103825136611</v>
      </c>
      <c r="I30" s="28">
        <v>0.88486842105263153</v>
      </c>
      <c r="J30" s="29">
        <v>0.77185501066098094</v>
      </c>
    </row>
    <row r="31" spans="1:10" x14ac:dyDescent="0.25">
      <c r="A31" s="40"/>
      <c r="B31" s="22" t="s">
        <v>26</v>
      </c>
      <c r="C31" s="22">
        <v>178</v>
      </c>
      <c r="D31" s="10">
        <v>5</v>
      </c>
      <c r="E31" s="10">
        <v>101</v>
      </c>
      <c r="F31" s="11">
        <v>811</v>
      </c>
      <c r="G31" s="27">
        <v>0.63799283154121866</v>
      </c>
      <c r="H31" s="28">
        <v>0.97267759562841527</v>
      </c>
      <c r="I31" s="28">
        <v>0.88925438596491224</v>
      </c>
      <c r="J31" s="29">
        <v>0.77056277056277056</v>
      </c>
    </row>
    <row r="32" spans="1:10" ht="15.75" thickBot="1" x14ac:dyDescent="0.3">
      <c r="A32" s="40"/>
      <c r="B32" s="22" t="s">
        <v>24</v>
      </c>
      <c r="C32" s="22">
        <v>178</v>
      </c>
      <c r="D32" s="10">
        <v>5</v>
      </c>
      <c r="E32" s="10">
        <v>95</v>
      </c>
      <c r="F32" s="11">
        <v>817</v>
      </c>
      <c r="G32" s="27">
        <v>0.65201465201465203</v>
      </c>
      <c r="H32" s="28">
        <v>0.97267759562841527</v>
      </c>
      <c r="I32" s="28">
        <v>0.89583333333333337</v>
      </c>
      <c r="J32" s="29">
        <v>0.7807017543859649</v>
      </c>
    </row>
    <row r="33" spans="1:10" x14ac:dyDescent="0.25">
      <c r="A33" s="41" t="s">
        <v>19</v>
      </c>
      <c r="B33" s="21" t="s">
        <v>25</v>
      </c>
      <c r="C33" s="21">
        <v>178</v>
      </c>
      <c r="D33" s="7">
        <v>5</v>
      </c>
      <c r="E33" s="7">
        <v>105</v>
      </c>
      <c r="F33" s="8">
        <v>807</v>
      </c>
      <c r="G33" s="24">
        <v>0.62897526501766787</v>
      </c>
      <c r="H33" s="25">
        <v>0.97267759562841527</v>
      </c>
      <c r="I33" s="25">
        <v>0.88486842105263153</v>
      </c>
      <c r="J33" s="26">
        <v>0.76394849785407715</v>
      </c>
    </row>
    <row r="34" spans="1:10" x14ac:dyDescent="0.25">
      <c r="A34" s="42"/>
      <c r="B34" s="22" t="s">
        <v>26</v>
      </c>
      <c r="C34" s="22">
        <v>176</v>
      </c>
      <c r="D34" s="10">
        <v>7</v>
      </c>
      <c r="E34" s="10">
        <v>99</v>
      </c>
      <c r="F34" s="11">
        <v>813</v>
      </c>
      <c r="G34" s="27">
        <v>0.64</v>
      </c>
      <c r="H34" s="28">
        <v>0.96174863387978138</v>
      </c>
      <c r="I34" s="28">
        <v>0.89144736842105265</v>
      </c>
      <c r="J34" s="29">
        <v>0.76855895196506552</v>
      </c>
    </row>
    <row r="35" spans="1:10" ht="15.75" thickBot="1" x14ac:dyDescent="0.3">
      <c r="A35" s="43"/>
      <c r="B35" s="23" t="s">
        <v>24</v>
      </c>
      <c r="C35" s="23">
        <v>174</v>
      </c>
      <c r="D35" s="13">
        <v>9</v>
      </c>
      <c r="E35" s="13">
        <v>95</v>
      </c>
      <c r="F35" s="14">
        <v>817</v>
      </c>
      <c r="G35" s="30">
        <v>0.64684014869888473</v>
      </c>
      <c r="H35" s="31">
        <v>0.95081967213114749</v>
      </c>
      <c r="I35" s="31">
        <v>0.89583333333333337</v>
      </c>
      <c r="J35" s="32">
        <v>0.76991150442477885</v>
      </c>
    </row>
  </sheetData>
  <mergeCells count="4">
    <mergeCell ref="A24:A26"/>
    <mergeCell ref="A27:A29"/>
    <mergeCell ref="A30:A32"/>
    <mergeCell ref="A33:A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H21" sqref="H21"/>
    </sheetView>
  </sheetViews>
  <sheetFormatPr baseColWidth="10" defaultRowHeight="15" x14ac:dyDescent="0.25"/>
  <cols>
    <col min="1" max="1" width="16.85546875" bestFit="1" customWidth="1"/>
    <col min="2" max="2" width="17.7109375" bestFit="1" customWidth="1"/>
  </cols>
  <sheetData>
    <row r="1" spans="1:5" x14ac:dyDescent="0.25">
      <c r="B1" t="s">
        <v>25</v>
      </c>
    </row>
    <row r="2" spans="1:5" x14ac:dyDescent="0.25">
      <c r="B2" s="1" t="s">
        <v>47</v>
      </c>
      <c r="C2" s="1" t="s">
        <v>36</v>
      </c>
      <c r="D2" s="1" t="s">
        <v>37</v>
      </c>
      <c r="E2" s="1" t="s">
        <v>38</v>
      </c>
    </row>
    <row r="3" spans="1:5" x14ac:dyDescent="0.25">
      <c r="A3" s="1" t="s">
        <v>39</v>
      </c>
      <c r="B3">
        <v>2.35</v>
      </c>
      <c r="C3">
        <v>7.2831998462214376</v>
      </c>
      <c r="D3">
        <v>3.2596148002994601E-13</v>
      </c>
      <c r="E3">
        <v>2.6076918402395681E-12</v>
      </c>
    </row>
    <row r="4" spans="1:5" x14ac:dyDescent="0.25">
      <c r="A4" s="1" t="s">
        <v>40</v>
      </c>
      <c r="B4">
        <v>2.9833333333333329</v>
      </c>
      <c r="C4">
        <v>6.3875312567184794</v>
      </c>
      <c r="D4">
        <v>1.685851458432808E-10</v>
      </c>
      <c r="E4">
        <v>1.180096020902965E-9</v>
      </c>
    </row>
    <row r="5" spans="1:5" x14ac:dyDescent="0.25">
      <c r="A5" s="1" t="s">
        <v>41</v>
      </c>
      <c r="B5">
        <v>3.65</v>
      </c>
      <c r="C5">
        <v>5.444722215136415</v>
      </c>
      <c r="D5">
        <v>5.1886293483960337E-8</v>
      </c>
      <c r="E5">
        <v>3.1131776090376212E-7</v>
      </c>
    </row>
    <row r="6" spans="1:5" x14ac:dyDescent="0.25">
      <c r="A6" s="1" t="s">
        <v>42</v>
      </c>
      <c r="B6">
        <v>3.85</v>
      </c>
      <c r="C6">
        <v>5.1618795026617956</v>
      </c>
      <c r="D6">
        <v>2.4448265056875579E-7</v>
      </c>
      <c r="E6">
        <v>1.222413252843779E-6</v>
      </c>
    </row>
    <row r="7" spans="1:5" x14ac:dyDescent="0.25">
      <c r="A7" s="1" t="s">
        <v>44</v>
      </c>
      <c r="B7">
        <v>5.1833333333333336</v>
      </c>
      <c r="C7">
        <v>3.2762614194976689</v>
      </c>
      <c r="D7">
        <v>1.0519114500797679E-3</v>
      </c>
      <c r="E7">
        <v>4.2076458003190709E-3</v>
      </c>
    </row>
    <row r="8" spans="1:5" x14ac:dyDescent="0.25">
      <c r="A8" s="1" t="s">
        <v>45</v>
      </c>
      <c r="B8">
        <v>5.9666666666666668</v>
      </c>
      <c r="C8">
        <v>2.1684607956387461</v>
      </c>
      <c r="D8">
        <v>3.0123644381969909E-2</v>
      </c>
      <c r="E8">
        <v>9.0370933145909715E-2</v>
      </c>
    </row>
    <row r="9" spans="1:5" x14ac:dyDescent="0.25">
      <c r="A9" s="1" t="s">
        <v>43</v>
      </c>
      <c r="B9">
        <v>6.2</v>
      </c>
      <c r="C9">
        <v>1.8384776310850219</v>
      </c>
      <c r="D9">
        <v>6.5992055059347798E-2</v>
      </c>
      <c r="E9">
        <v>0.1319841101186956</v>
      </c>
    </row>
    <row r="10" spans="1:5" x14ac:dyDescent="0.25">
      <c r="A10" s="1" t="s">
        <v>46</v>
      </c>
      <c r="B10">
        <v>7.3166666666666664</v>
      </c>
      <c r="C10">
        <v>0.25927248643506751</v>
      </c>
      <c r="D10">
        <v>0.79542500639059321</v>
      </c>
      <c r="E10">
        <v>0.79542500639059321</v>
      </c>
    </row>
    <row r="11" spans="1:5" x14ac:dyDescent="0.25">
      <c r="A11" s="2"/>
    </row>
    <row r="12" spans="1:5" x14ac:dyDescent="0.25">
      <c r="A12" s="2"/>
      <c r="B12" t="s">
        <v>26</v>
      </c>
    </row>
    <row r="13" spans="1:5" x14ac:dyDescent="0.25">
      <c r="B13" s="1" t="s">
        <v>48</v>
      </c>
      <c r="C13" s="1" t="s">
        <v>36</v>
      </c>
      <c r="D13" s="1" t="s">
        <v>37</v>
      </c>
      <c r="E13" s="1" t="s">
        <v>38</v>
      </c>
    </row>
    <row r="14" spans="1:5" x14ac:dyDescent="0.25">
      <c r="A14" s="1" t="s">
        <v>39</v>
      </c>
      <c r="B14">
        <v>2.333333333333333</v>
      </c>
      <c r="C14">
        <v>7.4717616545378522</v>
      </c>
      <c r="D14">
        <v>7.9047879353311146E-14</v>
      </c>
      <c r="E14">
        <v>6.3238303482648917E-13</v>
      </c>
    </row>
    <row r="15" spans="1:5" x14ac:dyDescent="0.25">
      <c r="A15" s="1" t="s">
        <v>40</v>
      </c>
      <c r="B15">
        <v>2.8166666666666669</v>
      </c>
      <c r="C15">
        <v>6.7882250993908553</v>
      </c>
      <c r="D15">
        <v>1.1352252471397151E-11</v>
      </c>
      <c r="E15">
        <v>7.9465767299780055E-11</v>
      </c>
    </row>
    <row r="16" spans="1:5" x14ac:dyDescent="0.25">
      <c r="A16" s="1" t="s">
        <v>41</v>
      </c>
      <c r="B16">
        <v>3.8</v>
      </c>
      <c r="C16">
        <v>5.3975817630573131</v>
      </c>
      <c r="D16">
        <v>6.7545095072674144E-8</v>
      </c>
      <c r="E16">
        <v>4.0527057043604492E-7</v>
      </c>
    </row>
    <row r="17" spans="1:5" x14ac:dyDescent="0.25">
      <c r="A17" s="1" t="s">
        <v>42</v>
      </c>
      <c r="B17">
        <v>3.9</v>
      </c>
      <c r="C17">
        <v>5.256160406820003</v>
      </c>
      <c r="D17">
        <v>1.470940058645454E-7</v>
      </c>
      <c r="E17">
        <v>7.3547002932272676E-7</v>
      </c>
    </row>
    <row r="18" spans="1:5" x14ac:dyDescent="0.25">
      <c r="A18" s="1" t="s">
        <v>44</v>
      </c>
      <c r="B18">
        <v>5.3</v>
      </c>
      <c r="C18">
        <v>3.2762614194976698</v>
      </c>
      <c r="D18">
        <v>1.0519114500797679E-3</v>
      </c>
      <c r="E18">
        <v>4.2076458003190709E-3</v>
      </c>
    </row>
    <row r="19" spans="1:5" x14ac:dyDescent="0.25">
      <c r="A19" s="1" t="s">
        <v>43</v>
      </c>
      <c r="B19">
        <v>5.7166666666666668</v>
      </c>
      <c r="C19">
        <v>2.6870057685088811</v>
      </c>
      <c r="D19">
        <v>7.2095707647426011E-3</v>
      </c>
      <c r="E19">
        <v>2.16287122942278E-2</v>
      </c>
    </row>
    <row r="20" spans="1:5" x14ac:dyDescent="0.25">
      <c r="A20" s="1" t="s">
        <v>45</v>
      </c>
      <c r="B20">
        <v>5.9666666666666668</v>
      </c>
      <c r="C20">
        <v>2.333452377915608</v>
      </c>
      <c r="D20">
        <v>1.9624414976639581E-2</v>
      </c>
      <c r="E20">
        <v>3.9248829953279163E-2</v>
      </c>
    </row>
    <row r="21" spans="1:5" x14ac:dyDescent="0.25">
      <c r="A21" s="1" t="s">
        <v>46</v>
      </c>
      <c r="B21">
        <v>7.55</v>
      </c>
      <c r="C21">
        <v>9.4280904158207335E-2</v>
      </c>
      <c r="D21">
        <v>0.92488601861360542</v>
      </c>
      <c r="E21">
        <v>0.92488601861360542</v>
      </c>
    </row>
    <row r="22" spans="1:5" x14ac:dyDescent="0.25">
      <c r="A22" s="2"/>
    </row>
    <row r="23" spans="1:5" x14ac:dyDescent="0.25">
      <c r="B23" t="s">
        <v>24</v>
      </c>
    </row>
    <row r="24" spans="1:5" x14ac:dyDescent="0.25">
      <c r="B24" s="1" t="s">
        <v>35</v>
      </c>
      <c r="C24" s="1" t="s">
        <v>36</v>
      </c>
      <c r="D24" s="1" t="s">
        <v>37</v>
      </c>
      <c r="E24" s="1" t="s">
        <v>38</v>
      </c>
    </row>
    <row r="25" spans="1:5" x14ac:dyDescent="0.25">
      <c r="A25" s="1" t="s">
        <v>39</v>
      </c>
      <c r="B25">
        <v>2.416666666666667</v>
      </c>
      <c r="C25">
        <v>7.4010509764191976</v>
      </c>
      <c r="D25">
        <v>1.3500311979441901E-13</v>
      </c>
      <c r="E25">
        <v>1.0800249583553521E-12</v>
      </c>
    </row>
    <row r="26" spans="1:5" x14ac:dyDescent="0.25">
      <c r="A26" s="1" t="s">
        <v>40</v>
      </c>
      <c r="B26">
        <v>2.8166666666666669</v>
      </c>
      <c r="C26">
        <v>6.8353655514699589</v>
      </c>
      <c r="D26">
        <v>8.1796791562283033E-12</v>
      </c>
      <c r="E26">
        <v>5.7257754093598117E-11</v>
      </c>
    </row>
    <row r="27" spans="1:5" x14ac:dyDescent="0.25">
      <c r="A27" s="1" t="s">
        <v>41</v>
      </c>
      <c r="B27">
        <v>3.9</v>
      </c>
      <c r="C27">
        <v>5.3033008588991066</v>
      </c>
      <c r="D27">
        <v>1.1372725650105049E-7</v>
      </c>
      <c r="E27">
        <v>6.823635390063032E-7</v>
      </c>
    </row>
    <row r="28" spans="1:5" x14ac:dyDescent="0.25">
      <c r="A28" s="1" t="s">
        <v>42</v>
      </c>
      <c r="B28">
        <v>3.916666666666667</v>
      </c>
      <c r="C28">
        <v>5.2797306328595557</v>
      </c>
      <c r="D28">
        <v>1.293739400054505E-7</v>
      </c>
      <c r="E28">
        <v>6.823635390063032E-7</v>
      </c>
    </row>
    <row r="29" spans="1:5" x14ac:dyDescent="0.25">
      <c r="A29" s="1" t="s">
        <v>43</v>
      </c>
      <c r="B29">
        <v>5.2166666666666668</v>
      </c>
      <c r="C29">
        <v>3.4412530017745309</v>
      </c>
      <c r="D29">
        <v>5.790268478946814E-4</v>
      </c>
      <c r="E29">
        <v>2.316107391578726E-3</v>
      </c>
    </row>
    <row r="30" spans="1:5" x14ac:dyDescent="0.25">
      <c r="A30" s="1" t="s">
        <v>44</v>
      </c>
      <c r="B30">
        <v>5.3833333333333337</v>
      </c>
      <c r="C30">
        <v>3.2055507413790161</v>
      </c>
      <c r="D30">
        <v>1.3480427679053439E-3</v>
      </c>
      <c r="E30">
        <v>4.0441283037160316E-3</v>
      </c>
    </row>
    <row r="31" spans="1:5" x14ac:dyDescent="0.25">
      <c r="A31" s="1" t="s">
        <v>45</v>
      </c>
      <c r="B31">
        <v>6.1333333333333337</v>
      </c>
      <c r="C31">
        <v>2.1448905695991951</v>
      </c>
      <c r="D31">
        <v>3.1961597414391418E-2</v>
      </c>
      <c r="E31">
        <v>6.3923194828782837E-2</v>
      </c>
    </row>
    <row r="32" spans="1:5" x14ac:dyDescent="0.25">
      <c r="A32" s="1" t="s">
        <v>46</v>
      </c>
      <c r="B32">
        <v>7.5666666666666664</v>
      </c>
      <c r="C32">
        <v>0.11785113019775829</v>
      </c>
      <c r="D32">
        <v>0.90618561575492795</v>
      </c>
      <c r="E32">
        <v>0.90618561575492795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G35" sqref="G35"/>
    </sheetView>
  </sheetViews>
  <sheetFormatPr baseColWidth="10" defaultRowHeight="15" x14ac:dyDescent="0.25"/>
  <cols>
    <col min="1" max="1" width="16.85546875" bestFit="1" customWidth="1"/>
  </cols>
  <sheetData>
    <row r="1" spans="1:5" x14ac:dyDescent="0.25">
      <c r="B1" t="s">
        <v>25</v>
      </c>
    </row>
    <row r="2" spans="1:5" x14ac:dyDescent="0.25">
      <c r="B2" s="1">
        <v>3.5666666666666602</v>
      </c>
      <c r="C2" s="1" t="s">
        <v>36</v>
      </c>
      <c r="D2" s="1" t="s">
        <v>37</v>
      </c>
      <c r="E2" s="1" t="s">
        <v>38</v>
      </c>
    </row>
    <row r="3" spans="1:5" x14ac:dyDescent="0.25">
      <c r="A3" s="1" t="s">
        <v>40</v>
      </c>
      <c r="B3">
        <v>6.75</v>
      </c>
      <c r="C3">
        <v>4.5019131735543514</v>
      </c>
      <c r="D3">
        <v>6.7344494600884994E-6</v>
      </c>
      <c r="E3">
        <v>5.3875595680707988E-5</v>
      </c>
    </row>
    <row r="4" spans="1:5" x14ac:dyDescent="0.25">
      <c r="A4" s="1" t="s">
        <v>39</v>
      </c>
      <c r="B4">
        <v>6.6</v>
      </c>
      <c r="C4">
        <v>4.2897811391983884</v>
      </c>
      <c r="D4">
        <v>1.7884928032563249E-5</v>
      </c>
      <c r="E4">
        <v>1.2519449622794279E-4</v>
      </c>
    </row>
    <row r="5" spans="1:5" x14ac:dyDescent="0.25">
      <c r="A5" s="1" t="s">
        <v>42</v>
      </c>
      <c r="B5">
        <v>6.2833333333333332</v>
      </c>
      <c r="C5">
        <v>3.8419468444469071</v>
      </c>
      <c r="D5">
        <v>1.220622744142474E-4</v>
      </c>
      <c r="E5">
        <v>7.3237364648548464E-4</v>
      </c>
    </row>
    <row r="6" spans="1:5" x14ac:dyDescent="0.25">
      <c r="A6" s="1" t="s">
        <v>44</v>
      </c>
      <c r="B6">
        <v>4.9000000000000004</v>
      </c>
      <c r="C6">
        <v>1.885618083164126</v>
      </c>
      <c r="D6">
        <v>5.9346438791920031E-2</v>
      </c>
      <c r="E6">
        <v>0.29673219395960021</v>
      </c>
    </row>
    <row r="7" spans="1:5" x14ac:dyDescent="0.25">
      <c r="A7" s="1" t="s">
        <v>41</v>
      </c>
      <c r="B7">
        <v>4.8166666666666664</v>
      </c>
      <c r="C7">
        <v>1.767766952966368</v>
      </c>
      <c r="D7">
        <v>7.7099871743541826E-2</v>
      </c>
      <c r="E7">
        <v>0.3083994869741673</v>
      </c>
    </row>
    <row r="8" spans="1:5" x14ac:dyDescent="0.25">
      <c r="A8" s="1" t="s">
        <v>43</v>
      </c>
      <c r="B8">
        <v>4.3499999999999996</v>
      </c>
      <c r="C8">
        <v>1.107800623858924</v>
      </c>
      <c r="D8">
        <v>0.26794793061384409</v>
      </c>
      <c r="E8">
        <v>0.80384379184153243</v>
      </c>
    </row>
    <row r="9" spans="1:5" x14ac:dyDescent="0.25">
      <c r="A9" s="1" t="s">
        <v>45</v>
      </c>
      <c r="B9">
        <v>3.9833333333333329</v>
      </c>
      <c r="C9">
        <v>0.58925565098878963</v>
      </c>
      <c r="D9">
        <v>0.55568979028279464</v>
      </c>
      <c r="E9">
        <v>1</v>
      </c>
    </row>
    <row r="10" spans="1:5" x14ac:dyDescent="0.25">
      <c r="A10" s="1" t="s">
        <v>46</v>
      </c>
      <c r="B10">
        <v>3.75</v>
      </c>
      <c r="C10">
        <v>0.25927248643506662</v>
      </c>
      <c r="D10">
        <v>0.79542500639059388</v>
      </c>
      <c r="E10">
        <v>1</v>
      </c>
    </row>
    <row r="13" spans="1:5" x14ac:dyDescent="0.25">
      <c r="B13" t="s">
        <v>26</v>
      </c>
    </row>
    <row r="14" spans="1:5" x14ac:dyDescent="0.25">
      <c r="B14" s="1" t="s">
        <v>50</v>
      </c>
      <c r="C14" s="1" t="s">
        <v>36</v>
      </c>
      <c r="D14" s="1" t="s">
        <v>37</v>
      </c>
      <c r="E14" s="1" t="s">
        <v>38</v>
      </c>
    </row>
    <row r="15" spans="1:5" x14ac:dyDescent="0.25">
      <c r="A15" s="1" t="s">
        <v>40</v>
      </c>
      <c r="B15">
        <v>7.083333333333333</v>
      </c>
      <c r="C15">
        <v>4.8083261120685226</v>
      </c>
      <c r="D15">
        <v>1.5219933628962681E-6</v>
      </c>
      <c r="E15">
        <v>1.2175946903170139E-5</v>
      </c>
    </row>
    <row r="16" spans="1:5" x14ac:dyDescent="0.25">
      <c r="A16" s="1" t="s">
        <v>39</v>
      </c>
      <c r="B16">
        <v>6.2333333333333334</v>
      </c>
      <c r="C16">
        <v>3.6062445840513919</v>
      </c>
      <c r="D16">
        <v>3.106603426392684E-4</v>
      </c>
      <c r="E16">
        <v>2.1746223984748791E-3</v>
      </c>
    </row>
    <row r="17" spans="1:5" x14ac:dyDescent="0.25">
      <c r="A17" s="1" t="s">
        <v>42</v>
      </c>
      <c r="B17">
        <v>6.1333333333333337</v>
      </c>
      <c r="C17">
        <v>3.4648232278140831</v>
      </c>
      <c r="D17">
        <v>5.3058011225104451E-4</v>
      </c>
      <c r="E17">
        <v>3.1834806735062671E-3</v>
      </c>
    </row>
    <row r="18" spans="1:5" x14ac:dyDescent="0.25">
      <c r="A18" s="1" t="s">
        <v>43</v>
      </c>
      <c r="B18">
        <v>5.8833333333333337</v>
      </c>
      <c r="C18">
        <v>3.1112698372208101</v>
      </c>
      <c r="D18">
        <v>1.862846297981946E-3</v>
      </c>
      <c r="E18">
        <v>9.31423148990973E-3</v>
      </c>
    </row>
    <row r="19" spans="1:5" x14ac:dyDescent="0.25">
      <c r="A19" s="1" t="s">
        <v>44</v>
      </c>
      <c r="B19">
        <v>4.45</v>
      </c>
      <c r="C19">
        <v>1.0842303978193739</v>
      </c>
      <c r="D19">
        <v>0.27826265691907542</v>
      </c>
      <c r="E19">
        <v>1</v>
      </c>
    </row>
    <row r="20" spans="1:5" x14ac:dyDescent="0.25">
      <c r="A20" s="1" t="s">
        <v>41</v>
      </c>
      <c r="B20">
        <v>4.3</v>
      </c>
      <c r="C20">
        <v>0.87209836346340897</v>
      </c>
      <c r="D20">
        <v>0.38315471887403268</v>
      </c>
      <c r="E20">
        <v>1</v>
      </c>
    </row>
    <row r="21" spans="1:5" x14ac:dyDescent="0.25">
      <c r="A21" s="1" t="s">
        <v>45</v>
      </c>
      <c r="B21">
        <v>3.583333333333333</v>
      </c>
      <c r="C21">
        <v>0.1414213562373092</v>
      </c>
      <c r="D21">
        <v>0.88753708398171538</v>
      </c>
      <c r="E21">
        <v>1</v>
      </c>
    </row>
    <row r="22" spans="1:5" x14ac:dyDescent="0.25">
      <c r="A22" s="1" t="s">
        <v>46</v>
      </c>
      <c r="B22">
        <v>3.65</v>
      </c>
      <c r="C22">
        <v>4.7140452079102779E-2</v>
      </c>
      <c r="D22">
        <v>0.96240128706151018</v>
      </c>
      <c r="E22">
        <v>1</v>
      </c>
    </row>
    <row r="25" spans="1:5" x14ac:dyDescent="0.25">
      <c r="B25" t="s">
        <v>24</v>
      </c>
    </row>
    <row r="26" spans="1:5" x14ac:dyDescent="0.25">
      <c r="B26" s="1" t="s">
        <v>49</v>
      </c>
      <c r="C26" s="1" t="s">
        <v>36</v>
      </c>
      <c r="D26" s="1" t="s">
        <v>37</v>
      </c>
      <c r="E26" s="1" t="s">
        <v>38</v>
      </c>
    </row>
    <row r="27" spans="1:5" x14ac:dyDescent="0.25">
      <c r="A27" s="1" t="s">
        <v>40</v>
      </c>
      <c r="B27">
        <v>6.9666666666666668</v>
      </c>
      <c r="C27">
        <v>4.5254833995939041</v>
      </c>
      <c r="D27">
        <v>6.0257611518288456E-6</v>
      </c>
      <c r="E27">
        <v>4.8206089214630772E-5</v>
      </c>
    </row>
    <row r="28" spans="1:5" x14ac:dyDescent="0.25">
      <c r="A28" s="1" t="s">
        <v>43</v>
      </c>
      <c r="B28">
        <v>6.9333333333333336</v>
      </c>
      <c r="C28">
        <v>4.4783429475148004</v>
      </c>
      <c r="D28">
        <v>7.5224683075969523E-6</v>
      </c>
      <c r="E28">
        <v>5.2657278153178673E-5</v>
      </c>
    </row>
    <row r="29" spans="1:5" x14ac:dyDescent="0.25">
      <c r="A29" s="1" t="s">
        <v>39</v>
      </c>
      <c r="B29">
        <v>6.2666666666666666</v>
      </c>
      <c r="C29">
        <v>3.5355339059327382</v>
      </c>
      <c r="D29">
        <v>4.0695201744500592E-4</v>
      </c>
      <c r="E29">
        <v>2.4417121046700352E-3</v>
      </c>
    </row>
    <row r="30" spans="1:5" x14ac:dyDescent="0.25">
      <c r="A30" s="1" t="s">
        <v>42</v>
      </c>
      <c r="B30">
        <v>5.7666666666666666</v>
      </c>
      <c r="C30">
        <v>2.8284271247461898</v>
      </c>
      <c r="D30">
        <v>4.6777349810471769E-3</v>
      </c>
      <c r="E30">
        <v>2.3388674905235881E-2</v>
      </c>
    </row>
    <row r="31" spans="1:5" x14ac:dyDescent="0.25">
      <c r="A31" s="1" t="s">
        <v>44</v>
      </c>
      <c r="B31">
        <v>4.3</v>
      </c>
      <c r="C31">
        <v>0.75424723326565069</v>
      </c>
      <c r="D31">
        <v>0.45070078042613598</v>
      </c>
      <c r="E31">
        <v>1</v>
      </c>
    </row>
    <row r="32" spans="1:5" x14ac:dyDescent="0.25">
      <c r="A32" s="1" t="s">
        <v>45</v>
      </c>
      <c r="B32">
        <v>3.3833333333333329</v>
      </c>
      <c r="C32">
        <v>0.54211519890968596</v>
      </c>
      <c r="D32">
        <v>0.58773914895860324</v>
      </c>
      <c r="E32">
        <v>1</v>
      </c>
    </row>
    <row r="33" spans="1:5" x14ac:dyDescent="0.25">
      <c r="A33" s="1" t="s">
        <v>41</v>
      </c>
      <c r="B33">
        <v>3.9833333333333329</v>
      </c>
      <c r="C33">
        <v>0.30641293851417117</v>
      </c>
      <c r="D33">
        <v>0.75929025832637675</v>
      </c>
      <c r="E33">
        <v>1</v>
      </c>
    </row>
    <row r="34" spans="1:5" x14ac:dyDescent="0.25">
      <c r="A34" s="1" t="s">
        <v>46</v>
      </c>
      <c r="B34">
        <v>3.6333333333333329</v>
      </c>
      <c r="C34">
        <v>0.18856180831641289</v>
      </c>
      <c r="D34">
        <v>0.85043626831234631</v>
      </c>
      <c r="E3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2" sqref="G22"/>
    </sheetView>
  </sheetViews>
  <sheetFormatPr baseColWidth="10" defaultRowHeight="15" x14ac:dyDescent="0.25"/>
  <cols>
    <col min="1" max="1" width="16.85546875" bestFit="1" customWidth="1"/>
  </cols>
  <sheetData>
    <row r="1" spans="1:5" x14ac:dyDescent="0.25">
      <c r="B1" t="s">
        <v>25</v>
      </c>
    </row>
    <row r="2" spans="1:5" x14ac:dyDescent="0.25">
      <c r="B2" s="1" t="s">
        <v>52</v>
      </c>
      <c r="C2" s="1" t="s">
        <v>36</v>
      </c>
      <c r="D2" s="1" t="s">
        <v>37</v>
      </c>
      <c r="E2" s="1" t="s">
        <v>38</v>
      </c>
    </row>
    <row r="3" spans="1:5" x14ac:dyDescent="0.25">
      <c r="A3" s="1" t="s">
        <v>40</v>
      </c>
      <c r="B3">
        <v>6.5</v>
      </c>
      <c r="C3">
        <v>3.1819805153394638</v>
      </c>
      <c r="D3">
        <v>1.4627165866811791E-3</v>
      </c>
      <c r="E3">
        <v>1.1701732693449429E-2</v>
      </c>
    </row>
    <row r="4" spans="1:5" x14ac:dyDescent="0.25">
      <c r="A4" s="1" t="s">
        <v>39</v>
      </c>
      <c r="B4">
        <v>6.0166666666666666</v>
      </c>
      <c r="C4">
        <v>2.4984439601924668</v>
      </c>
      <c r="D4">
        <v>1.2473986335270301E-2</v>
      </c>
      <c r="E4">
        <v>8.7317904346892128E-2</v>
      </c>
    </row>
    <row r="5" spans="1:5" x14ac:dyDescent="0.25">
      <c r="A5" s="1" t="s">
        <v>42</v>
      </c>
      <c r="B5">
        <v>5.95</v>
      </c>
      <c r="C5">
        <v>2.4041630560342608</v>
      </c>
      <c r="D5">
        <v>1.620954140922537E-2</v>
      </c>
      <c r="E5">
        <v>9.7257248455352219E-2</v>
      </c>
    </row>
    <row r="6" spans="1:5" x14ac:dyDescent="0.25">
      <c r="A6" s="1" t="s">
        <v>44</v>
      </c>
      <c r="B6">
        <v>4.9666666666666668</v>
      </c>
      <c r="C6">
        <v>1.013519719700718</v>
      </c>
      <c r="D6">
        <v>0.31081198186824421</v>
      </c>
      <c r="E6">
        <v>1</v>
      </c>
    </row>
    <row r="7" spans="1:5" x14ac:dyDescent="0.25">
      <c r="A7" s="1" t="s">
        <v>43</v>
      </c>
      <c r="B7">
        <v>4.666666666666667</v>
      </c>
      <c r="C7">
        <v>0.58925565098878963</v>
      </c>
      <c r="D7">
        <v>0.55568979028279464</v>
      </c>
      <c r="E7">
        <v>1</v>
      </c>
    </row>
    <row r="8" spans="1:5" x14ac:dyDescent="0.25">
      <c r="A8" s="1" t="s">
        <v>45</v>
      </c>
      <c r="B8">
        <v>3.95</v>
      </c>
      <c r="C8">
        <v>0.42426406871192862</v>
      </c>
      <c r="D8">
        <v>0.67137324054087255</v>
      </c>
      <c r="E8">
        <v>1</v>
      </c>
    </row>
    <row r="9" spans="1:5" x14ac:dyDescent="0.25">
      <c r="A9" s="1" t="s">
        <v>46</v>
      </c>
      <c r="B9">
        <v>4.4666666666666668</v>
      </c>
      <c r="C9">
        <v>0.30641293851417029</v>
      </c>
      <c r="D9">
        <v>0.75929025832637742</v>
      </c>
      <c r="E9">
        <v>1</v>
      </c>
    </row>
    <row r="10" spans="1:5" x14ac:dyDescent="0.25">
      <c r="A10" s="1" t="s">
        <v>41</v>
      </c>
      <c r="B10">
        <v>4.2333333333333334</v>
      </c>
      <c r="C10">
        <v>2.357022603955183E-2</v>
      </c>
      <c r="D10">
        <v>0.98119542172918228</v>
      </c>
      <c r="E10">
        <v>1</v>
      </c>
    </row>
    <row r="13" spans="1:5" x14ac:dyDescent="0.25">
      <c r="B13" t="s">
        <v>26</v>
      </c>
    </row>
    <row r="14" spans="1:5" x14ac:dyDescent="0.25">
      <c r="B14" s="1" t="s">
        <v>53</v>
      </c>
      <c r="C14" s="1" t="s">
        <v>36</v>
      </c>
      <c r="D14" s="1" t="s">
        <v>37</v>
      </c>
      <c r="E14" s="1" t="s">
        <v>38</v>
      </c>
    </row>
    <row r="15" spans="1:5" x14ac:dyDescent="0.25">
      <c r="A15" s="1" t="s">
        <v>40</v>
      </c>
      <c r="B15">
        <v>6.95</v>
      </c>
      <c r="C15">
        <v>3.582674358011841</v>
      </c>
      <c r="D15">
        <v>3.4009446703109353E-4</v>
      </c>
      <c r="E15">
        <v>2.7207557362487482E-3</v>
      </c>
    </row>
    <row r="16" spans="1:5" x14ac:dyDescent="0.25">
      <c r="A16" s="1" t="s">
        <v>43</v>
      </c>
      <c r="B16">
        <v>6.3833333333333337</v>
      </c>
      <c r="C16">
        <v>2.7812866726670871</v>
      </c>
      <c r="D16">
        <v>5.4143902252619114E-3</v>
      </c>
      <c r="E16">
        <v>3.790073157683338E-2</v>
      </c>
    </row>
    <row r="17" spans="1:5" x14ac:dyDescent="0.25">
      <c r="A17" s="1" t="s">
        <v>39</v>
      </c>
      <c r="B17">
        <v>5.8666666666666663</v>
      </c>
      <c r="C17">
        <v>2.050609665440986</v>
      </c>
      <c r="D17">
        <v>4.0304974362540991E-2</v>
      </c>
      <c r="E17">
        <v>0.24182984617524589</v>
      </c>
    </row>
    <row r="18" spans="1:5" x14ac:dyDescent="0.25">
      <c r="A18" s="1" t="s">
        <v>42</v>
      </c>
      <c r="B18">
        <v>5.4833333333333334</v>
      </c>
      <c r="C18">
        <v>1.5084944665313</v>
      </c>
      <c r="D18">
        <v>0.13142802183483759</v>
      </c>
      <c r="E18">
        <v>0.65714010917418797</v>
      </c>
    </row>
    <row r="19" spans="1:5" x14ac:dyDescent="0.25">
      <c r="A19" s="1" t="s">
        <v>45</v>
      </c>
      <c r="B19">
        <v>3.6</v>
      </c>
      <c r="C19">
        <v>1.1549410759380281</v>
      </c>
      <c r="D19">
        <v>0.24811455704182039</v>
      </c>
      <c r="E19">
        <v>0.99245822816728158</v>
      </c>
    </row>
    <row r="20" spans="1:5" x14ac:dyDescent="0.25">
      <c r="A20" s="1" t="s">
        <v>41</v>
      </c>
      <c r="B20">
        <v>3.8833333333333329</v>
      </c>
      <c r="C20">
        <v>0.75424723326565157</v>
      </c>
      <c r="D20">
        <v>0.45070078042613559</v>
      </c>
      <c r="E20">
        <v>1</v>
      </c>
    </row>
    <row r="21" spans="1:5" x14ac:dyDescent="0.25">
      <c r="A21" s="1" t="s">
        <v>46</v>
      </c>
      <c r="B21">
        <v>4.0666666666666664</v>
      </c>
      <c r="C21">
        <v>0.49497474683058412</v>
      </c>
      <c r="D21">
        <v>0.62061794643768908</v>
      </c>
      <c r="E21">
        <v>1</v>
      </c>
    </row>
    <row r="22" spans="1:5" x14ac:dyDescent="0.25">
      <c r="A22" s="1" t="s">
        <v>44</v>
      </c>
      <c r="B22">
        <v>4.3499999999999996</v>
      </c>
      <c r="C22">
        <v>9.4280904158207335E-2</v>
      </c>
      <c r="D22">
        <v>0.92488601861360542</v>
      </c>
      <c r="E22">
        <v>1</v>
      </c>
    </row>
    <row r="24" spans="1:5" x14ac:dyDescent="0.25">
      <c r="B24" t="s">
        <v>24</v>
      </c>
    </row>
    <row r="25" spans="1:5" x14ac:dyDescent="0.25">
      <c r="B25" s="1" t="s">
        <v>51</v>
      </c>
      <c r="C25" s="1" t="s">
        <v>36</v>
      </c>
      <c r="D25" s="1" t="s">
        <v>37</v>
      </c>
      <c r="E25" s="1" t="s">
        <v>38</v>
      </c>
    </row>
    <row r="26" spans="1:5" x14ac:dyDescent="0.25">
      <c r="A26" s="1" t="s">
        <v>43</v>
      </c>
      <c r="B26">
        <v>7</v>
      </c>
      <c r="C26">
        <v>3.676955262170047</v>
      </c>
      <c r="D26">
        <v>2.360344165293071E-4</v>
      </c>
      <c r="E26">
        <v>1.888275332234457E-3</v>
      </c>
    </row>
    <row r="27" spans="1:5" x14ac:dyDescent="0.25">
      <c r="A27" s="1" t="s">
        <v>40</v>
      </c>
      <c r="B27">
        <v>6.916666666666667</v>
      </c>
      <c r="C27">
        <v>3.5591041319722891</v>
      </c>
      <c r="D27">
        <v>3.7212197733205171E-4</v>
      </c>
      <c r="E27">
        <v>2.604853841324362E-3</v>
      </c>
    </row>
    <row r="28" spans="1:5" x14ac:dyDescent="0.25">
      <c r="A28" s="1" t="s">
        <v>39</v>
      </c>
      <c r="B28">
        <v>5.916666666666667</v>
      </c>
      <c r="C28">
        <v>2.1448905695991951</v>
      </c>
      <c r="D28">
        <v>3.1961597414391418E-2</v>
      </c>
      <c r="E28">
        <v>0.19176958448634851</v>
      </c>
    </row>
    <row r="29" spans="1:5" x14ac:dyDescent="0.25">
      <c r="A29" s="1" t="s">
        <v>45</v>
      </c>
      <c r="B29">
        <v>3.4833333333333329</v>
      </c>
      <c r="C29">
        <v>1.296362432175338</v>
      </c>
      <c r="D29">
        <v>0.1948506486088695</v>
      </c>
      <c r="E29">
        <v>0.97425324304434735</v>
      </c>
    </row>
    <row r="30" spans="1:5" x14ac:dyDescent="0.25">
      <c r="A30" s="1" t="s">
        <v>42</v>
      </c>
      <c r="B30">
        <v>5.1333333333333337</v>
      </c>
      <c r="C30">
        <v>1.03708994574027</v>
      </c>
      <c r="D30">
        <v>0.29969394046638193</v>
      </c>
      <c r="E30">
        <v>1</v>
      </c>
    </row>
    <row r="31" spans="1:5" x14ac:dyDescent="0.25">
      <c r="A31" s="1" t="s">
        <v>41</v>
      </c>
      <c r="B31">
        <v>3.7666666666666671</v>
      </c>
      <c r="C31">
        <v>0.8956685895029608</v>
      </c>
      <c r="D31">
        <v>0.37042979104856061</v>
      </c>
      <c r="E31">
        <v>1</v>
      </c>
    </row>
    <row r="32" spans="1:5" x14ac:dyDescent="0.25">
      <c r="A32" s="1" t="s">
        <v>46</v>
      </c>
      <c r="B32">
        <v>4.1500000000000004</v>
      </c>
      <c r="C32">
        <v>0.35355339059327401</v>
      </c>
      <c r="D32">
        <v>0.72367360983176288</v>
      </c>
      <c r="E32">
        <v>1</v>
      </c>
    </row>
    <row r="33" spans="1:5" x14ac:dyDescent="0.25">
      <c r="A33" s="1" t="s">
        <v>44</v>
      </c>
      <c r="B33">
        <v>4.2333333333333334</v>
      </c>
      <c r="C33">
        <v>0.23570226039551659</v>
      </c>
      <c r="D33">
        <v>0.81366371576679142</v>
      </c>
      <c r="E3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B22" sqref="B22:B24"/>
    </sheetView>
  </sheetViews>
  <sheetFormatPr baseColWidth="10" defaultRowHeight="15" x14ac:dyDescent="0.25"/>
  <cols>
    <col min="1" max="1" width="23.28515625" bestFit="1" customWidth="1"/>
  </cols>
  <sheetData>
    <row r="1" spans="1:22" x14ac:dyDescent="0.25">
      <c r="B1" t="s">
        <v>25</v>
      </c>
    </row>
    <row r="2" spans="1:22" x14ac:dyDescent="0.25">
      <c r="A2" s="1" t="s">
        <v>54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2" x14ac:dyDescent="0.25">
      <c r="A3" s="1" t="s">
        <v>55</v>
      </c>
      <c r="B3">
        <v>0.46229508196721308</v>
      </c>
      <c r="C3">
        <v>0.63606557377049178</v>
      </c>
      <c r="D3">
        <v>0.39016393442622949</v>
      </c>
      <c r="E3">
        <v>0.70819672131147537</v>
      </c>
      <c r="F3">
        <v>0.36721311475409829</v>
      </c>
      <c r="G3">
        <v>0.77049180327868849</v>
      </c>
      <c r="H3">
        <v>0.44918032786885248</v>
      </c>
      <c r="I3">
        <v>0.76393442622950825</v>
      </c>
      <c r="J3">
        <v>0.76393442622950825</v>
      </c>
      <c r="K3">
        <v>0.79672131147540981</v>
      </c>
      <c r="L3">
        <v>0.79672131147540981</v>
      </c>
      <c r="M3">
        <v>0.79344262295081969</v>
      </c>
      <c r="N3">
        <v>0.79344262295081969</v>
      </c>
      <c r="O3">
        <v>0.79672131147540981</v>
      </c>
      <c r="P3">
        <v>0.79672131147540981</v>
      </c>
      <c r="Q3">
        <v>0.8</v>
      </c>
      <c r="R3">
        <v>0.8</v>
      </c>
      <c r="S3">
        <v>0.80655737704918029</v>
      </c>
      <c r="T3">
        <v>0.80655737704918029</v>
      </c>
      <c r="U3">
        <v>0.80983606557377052</v>
      </c>
      <c r="V3">
        <v>0.80983606557377052</v>
      </c>
    </row>
    <row r="4" spans="1:22" x14ac:dyDescent="0.25">
      <c r="A4" s="1" t="s">
        <v>56</v>
      </c>
      <c r="B4">
        <v>0.55081967213114758</v>
      </c>
      <c r="C4">
        <v>0.62950819672131153</v>
      </c>
      <c r="D4">
        <v>0.48524590163934428</v>
      </c>
      <c r="E4">
        <v>0.77704918032786885</v>
      </c>
      <c r="F4">
        <v>0.39016393442622949</v>
      </c>
      <c r="G4">
        <v>0.80655737704918029</v>
      </c>
      <c r="H4">
        <v>0.4524590163934426</v>
      </c>
      <c r="I4">
        <v>0.75409836065573765</v>
      </c>
      <c r="J4">
        <v>0.75409836065573765</v>
      </c>
      <c r="K4">
        <v>0.81967213114754101</v>
      </c>
      <c r="L4">
        <v>0.81967213114754101</v>
      </c>
      <c r="M4">
        <v>0.82622950819672136</v>
      </c>
      <c r="N4">
        <v>0.82622950819672136</v>
      </c>
      <c r="O4">
        <v>0.82950819672131149</v>
      </c>
      <c r="P4">
        <v>0.82950819672131149</v>
      </c>
      <c r="Q4">
        <v>0.84918032786885245</v>
      </c>
      <c r="R4">
        <v>0.84918032786885245</v>
      </c>
      <c r="S4">
        <v>0.85245901639344257</v>
      </c>
      <c r="T4">
        <v>0.85245901639344257</v>
      </c>
      <c r="U4">
        <v>0.85901639344262293</v>
      </c>
      <c r="V4">
        <v>0.85901639344262293</v>
      </c>
    </row>
    <row r="5" spans="1:22" x14ac:dyDescent="0.25">
      <c r="A5" s="1" t="s">
        <v>57</v>
      </c>
      <c r="B5">
        <v>0.44262295081967212</v>
      </c>
      <c r="C5">
        <v>0.63606557377049178</v>
      </c>
      <c r="D5">
        <v>0.37704918032786883</v>
      </c>
      <c r="E5">
        <v>0.64262295081967213</v>
      </c>
      <c r="F5">
        <v>0.3377049180327869</v>
      </c>
      <c r="G5">
        <v>0.60983606557377046</v>
      </c>
      <c r="H5">
        <v>0.44918032786885248</v>
      </c>
      <c r="I5">
        <v>0.60327868852459021</v>
      </c>
      <c r="J5">
        <v>0.60655737704918034</v>
      </c>
      <c r="K5">
        <v>0.64590163934426226</v>
      </c>
      <c r="L5">
        <v>0.62950819672131153</v>
      </c>
      <c r="M5">
        <v>0.67540983606557381</v>
      </c>
      <c r="N5">
        <v>0.65573770491803274</v>
      </c>
      <c r="O5">
        <v>0.68196721311475406</v>
      </c>
      <c r="P5">
        <v>0.66557377049180333</v>
      </c>
      <c r="Q5">
        <v>0.68852459016393441</v>
      </c>
      <c r="R5">
        <v>0.66557377049180333</v>
      </c>
      <c r="S5">
        <v>0.68852459016393441</v>
      </c>
      <c r="T5">
        <v>0.67540983606557381</v>
      </c>
      <c r="U5">
        <v>0.70163934426229513</v>
      </c>
      <c r="V5">
        <v>0.68196721311475406</v>
      </c>
    </row>
    <row r="7" spans="1:22" x14ac:dyDescent="0.25">
      <c r="B7" t="s">
        <v>26</v>
      </c>
    </row>
    <row r="8" spans="1:22" x14ac:dyDescent="0.25">
      <c r="A8" s="1" t="s">
        <v>54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</row>
    <row r="9" spans="1:22" x14ac:dyDescent="0.25">
      <c r="A9" s="1" t="s">
        <v>55</v>
      </c>
      <c r="B9">
        <v>0.45901639344262302</v>
      </c>
      <c r="C9">
        <v>0.63278688524590165</v>
      </c>
      <c r="D9">
        <v>0.39016393442622949</v>
      </c>
      <c r="E9">
        <v>0.70819672131147537</v>
      </c>
      <c r="F9">
        <v>0.36393442622950822</v>
      </c>
      <c r="G9">
        <v>0.77049180327868849</v>
      </c>
      <c r="H9">
        <v>0.44918032786885248</v>
      </c>
      <c r="I9">
        <v>0.77704918032786885</v>
      </c>
      <c r="J9">
        <v>0.77704918032786885</v>
      </c>
      <c r="K9">
        <v>0.79672131147540981</v>
      </c>
      <c r="L9">
        <v>0.79672131147540981</v>
      </c>
      <c r="M9">
        <v>0.79344262295081969</v>
      </c>
      <c r="N9">
        <v>0.79344262295081969</v>
      </c>
      <c r="O9">
        <v>0.79672131147540981</v>
      </c>
      <c r="P9">
        <v>0.79672131147540981</v>
      </c>
      <c r="Q9">
        <v>0.80327868852459017</v>
      </c>
      <c r="R9">
        <v>0.80327868852459017</v>
      </c>
      <c r="S9">
        <v>0.80983606557377052</v>
      </c>
      <c r="T9">
        <v>0.80983606557377052</v>
      </c>
      <c r="U9">
        <v>0.81311475409836065</v>
      </c>
      <c r="V9">
        <v>0.81311475409836065</v>
      </c>
    </row>
    <row r="10" spans="1:22" x14ac:dyDescent="0.25">
      <c r="A10" s="1" t="s">
        <v>56</v>
      </c>
      <c r="B10">
        <v>0.54754098360655734</v>
      </c>
      <c r="C10">
        <v>0.62950819672131153</v>
      </c>
      <c r="D10">
        <v>0.4459016393442623</v>
      </c>
      <c r="E10">
        <v>0.77704918032786885</v>
      </c>
      <c r="F10">
        <v>0.38032786885245901</v>
      </c>
      <c r="G10">
        <v>0.79344262295081969</v>
      </c>
      <c r="H10">
        <v>0.4524590163934426</v>
      </c>
      <c r="I10">
        <v>0.76721311475409837</v>
      </c>
      <c r="J10">
        <v>0.76721311475409837</v>
      </c>
      <c r="K10">
        <v>0.82622950819672136</v>
      </c>
      <c r="L10">
        <v>0.82622950819672136</v>
      </c>
      <c r="M10">
        <v>0.84590163934426232</v>
      </c>
      <c r="N10">
        <v>0.84590163934426232</v>
      </c>
      <c r="O10">
        <v>0.84918032786885245</v>
      </c>
      <c r="P10">
        <v>0.84918032786885245</v>
      </c>
      <c r="Q10">
        <v>0.84918032786885245</v>
      </c>
      <c r="R10">
        <v>0.84918032786885245</v>
      </c>
      <c r="S10">
        <v>0.85245901639344257</v>
      </c>
      <c r="T10">
        <v>0.85245901639344257</v>
      </c>
      <c r="U10">
        <v>0.85245901639344257</v>
      </c>
      <c r="V10">
        <v>0.85245901639344257</v>
      </c>
    </row>
    <row r="11" spans="1:22" x14ac:dyDescent="0.25">
      <c r="A11" s="1" t="s">
        <v>57</v>
      </c>
      <c r="B11">
        <v>0.43934426229508189</v>
      </c>
      <c r="C11">
        <v>0.63278688524590165</v>
      </c>
      <c r="D11">
        <v>0.36721311475409829</v>
      </c>
      <c r="E11">
        <v>0.64262295081967213</v>
      </c>
      <c r="F11">
        <v>0.3377049180327869</v>
      </c>
      <c r="G11">
        <v>0.55737704918032782</v>
      </c>
      <c r="H11">
        <v>0.44918032786885248</v>
      </c>
      <c r="I11">
        <v>0.60983606557377046</v>
      </c>
      <c r="J11">
        <v>0.5901639344262295</v>
      </c>
      <c r="K11">
        <v>0.65901639344262297</v>
      </c>
      <c r="L11">
        <v>0.61639344262295082</v>
      </c>
      <c r="M11">
        <v>0.68196721311475406</v>
      </c>
      <c r="N11">
        <v>0.65245901639344261</v>
      </c>
      <c r="O11">
        <v>0.69180327868852454</v>
      </c>
      <c r="P11">
        <v>0.6622950819672131</v>
      </c>
      <c r="Q11">
        <v>0.69508196721311477</v>
      </c>
      <c r="R11">
        <v>0.66557377049180333</v>
      </c>
      <c r="S11">
        <v>0.70819672131147537</v>
      </c>
      <c r="T11">
        <v>0.6622950819672131</v>
      </c>
      <c r="U11">
        <v>0.71475409836065573</v>
      </c>
      <c r="V11">
        <v>0.67213114754098358</v>
      </c>
    </row>
    <row r="14" spans="1:22" x14ac:dyDescent="0.25">
      <c r="B14" t="s">
        <v>24</v>
      </c>
    </row>
    <row r="15" spans="1:22" x14ac:dyDescent="0.25">
      <c r="A15" s="1" t="s">
        <v>54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  <c r="P15" s="1" t="s">
        <v>14</v>
      </c>
      <c r="Q15" s="1" t="s">
        <v>15</v>
      </c>
      <c r="R15" s="1" t="s">
        <v>16</v>
      </c>
      <c r="S15" s="1" t="s">
        <v>17</v>
      </c>
      <c r="T15" s="1" t="s">
        <v>18</v>
      </c>
      <c r="U15" s="1" t="s">
        <v>19</v>
      </c>
      <c r="V15" s="1" t="s">
        <v>20</v>
      </c>
    </row>
    <row r="16" spans="1:22" x14ac:dyDescent="0.25">
      <c r="A16" s="1" t="s">
        <v>55</v>
      </c>
      <c r="B16">
        <v>0.45901639344262302</v>
      </c>
      <c r="C16">
        <v>0.62950819672131153</v>
      </c>
      <c r="D16">
        <v>0.38688524590163942</v>
      </c>
      <c r="E16">
        <v>0.70819672131147537</v>
      </c>
      <c r="F16">
        <v>0.36393442622950822</v>
      </c>
      <c r="G16">
        <v>0.77049180327868849</v>
      </c>
      <c r="H16">
        <v>0.44918032786885248</v>
      </c>
      <c r="I16">
        <v>0.78032786885245897</v>
      </c>
      <c r="J16">
        <v>0.78032786885245897</v>
      </c>
      <c r="K16">
        <v>0.79344262295081969</v>
      </c>
      <c r="L16">
        <v>0.79344262295081969</v>
      </c>
      <c r="M16">
        <v>0.79344262295081969</v>
      </c>
      <c r="N16">
        <v>0.79344262295081969</v>
      </c>
      <c r="O16">
        <v>0.79672131147540981</v>
      </c>
      <c r="P16">
        <v>0.79672131147540981</v>
      </c>
      <c r="Q16">
        <v>0.80327868852459017</v>
      </c>
      <c r="R16">
        <v>0.80327868852459017</v>
      </c>
      <c r="S16">
        <v>0.80983606557377052</v>
      </c>
      <c r="T16">
        <v>0.80983606557377052</v>
      </c>
      <c r="U16">
        <v>0.81311475409836065</v>
      </c>
      <c r="V16">
        <v>0.81311475409836065</v>
      </c>
    </row>
    <row r="17" spans="1:23" x14ac:dyDescent="0.25">
      <c r="A17" s="1" t="s">
        <v>56</v>
      </c>
      <c r="B17">
        <v>0.54754098360655734</v>
      </c>
      <c r="C17">
        <v>0.62950819672131153</v>
      </c>
      <c r="D17">
        <v>0.43278688524590159</v>
      </c>
      <c r="E17">
        <v>0.77704918032786885</v>
      </c>
      <c r="F17">
        <v>0.36721311475409829</v>
      </c>
      <c r="G17">
        <v>0.72131147540983609</v>
      </c>
      <c r="H17">
        <v>0.4524590163934426</v>
      </c>
      <c r="I17">
        <v>0.73442622950819669</v>
      </c>
      <c r="J17">
        <v>0.73442622950819669</v>
      </c>
      <c r="K17">
        <v>0.81967213114754101</v>
      </c>
      <c r="L17">
        <v>0.81967213114754101</v>
      </c>
      <c r="M17">
        <v>0.83934426229508197</v>
      </c>
      <c r="N17">
        <v>0.83934426229508197</v>
      </c>
      <c r="O17">
        <v>0.84590163934426232</v>
      </c>
      <c r="P17">
        <v>0.84590163934426232</v>
      </c>
      <c r="Q17">
        <v>0.84918032786885245</v>
      </c>
      <c r="R17">
        <v>0.84918032786885245</v>
      </c>
      <c r="S17">
        <v>0.85245901639344257</v>
      </c>
      <c r="T17">
        <v>0.85245901639344257</v>
      </c>
      <c r="U17">
        <v>0.84918032786885245</v>
      </c>
      <c r="V17">
        <v>0.84918032786885245</v>
      </c>
    </row>
    <row r="18" spans="1:23" x14ac:dyDescent="0.25">
      <c r="A18" s="1" t="s">
        <v>57</v>
      </c>
      <c r="B18">
        <v>0.43934426229508189</v>
      </c>
      <c r="C18">
        <v>0.63278688524590165</v>
      </c>
      <c r="D18">
        <v>0.36721311475409829</v>
      </c>
      <c r="E18">
        <v>0.64262295081967213</v>
      </c>
      <c r="F18">
        <v>0.33442622950819673</v>
      </c>
      <c r="G18">
        <v>0.48524590163934428</v>
      </c>
      <c r="H18">
        <v>0.44918032786885248</v>
      </c>
      <c r="I18">
        <v>0.57377049180327866</v>
      </c>
      <c r="J18">
        <v>0.57049180327868854</v>
      </c>
      <c r="K18">
        <v>0.63934426229508201</v>
      </c>
      <c r="L18">
        <v>0.60983606557377046</v>
      </c>
      <c r="M18">
        <v>0.67213114754098358</v>
      </c>
      <c r="N18">
        <v>0.65573770491803274</v>
      </c>
      <c r="O18">
        <v>0.68196721311475406</v>
      </c>
      <c r="P18">
        <v>0.67213114754098358</v>
      </c>
      <c r="Q18">
        <v>0.69508196721311477</v>
      </c>
      <c r="R18">
        <v>0.67213114754098358</v>
      </c>
      <c r="S18">
        <v>0.69508196721311477</v>
      </c>
      <c r="T18">
        <v>0.67868852459016393</v>
      </c>
      <c r="U18">
        <v>0.70491803278688525</v>
      </c>
      <c r="V18">
        <v>0.68524590163934429</v>
      </c>
    </row>
    <row r="21" spans="1:23" ht="15.75" thickBot="1" x14ac:dyDescent="0.3"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10</v>
      </c>
      <c r="N21" s="5" t="s">
        <v>11</v>
      </c>
      <c r="O21" s="5" t="s">
        <v>12</v>
      </c>
      <c r="P21" s="5" t="s">
        <v>13</v>
      </c>
      <c r="Q21" s="5" t="s">
        <v>14</v>
      </c>
      <c r="R21" s="5" t="s">
        <v>15</v>
      </c>
      <c r="S21" s="5" t="s">
        <v>16</v>
      </c>
      <c r="T21" s="5" t="s">
        <v>17</v>
      </c>
      <c r="U21" s="5" t="s">
        <v>18</v>
      </c>
      <c r="V21" s="5" t="s">
        <v>19</v>
      </c>
      <c r="W21" s="5" t="s">
        <v>20</v>
      </c>
    </row>
    <row r="22" spans="1:23" x14ac:dyDescent="0.25">
      <c r="A22" s="6" t="s">
        <v>55</v>
      </c>
      <c r="B22" s="15" t="s">
        <v>25</v>
      </c>
      <c r="C22" s="7">
        <v>0.46229508196721308</v>
      </c>
      <c r="D22" s="7">
        <v>0.63606557377049178</v>
      </c>
      <c r="E22" s="7">
        <v>0.39016393442622949</v>
      </c>
      <c r="F22" s="7">
        <v>0.70819672131147537</v>
      </c>
      <c r="G22" s="7">
        <v>0.36721311475409829</v>
      </c>
      <c r="H22" s="7">
        <v>0.77049180327868849</v>
      </c>
      <c r="I22" s="7">
        <v>0.44918032786885248</v>
      </c>
      <c r="J22" s="7">
        <v>0.76393442622950825</v>
      </c>
      <c r="K22" s="7">
        <v>0.76393442622950825</v>
      </c>
      <c r="L22" s="7">
        <v>0.79672131147540981</v>
      </c>
      <c r="M22" s="7">
        <v>0.79672131147540981</v>
      </c>
      <c r="N22" s="7">
        <v>0.79344262295081969</v>
      </c>
      <c r="O22" s="7">
        <v>0.79344262295081969</v>
      </c>
      <c r="P22" s="7">
        <v>0.79672131147540981</v>
      </c>
      <c r="Q22" s="7">
        <v>0.79672131147540981</v>
      </c>
      <c r="R22" s="7">
        <v>0.8</v>
      </c>
      <c r="S22" s="7">
        <v>0.8</v>
      </c>
      <c r="T22" s="7">
        <v>0.80655737704918029</v>
      </c>
      <c r="U22" s="7">
        <v>0.80655737704918029</v>
      </c>
      <c r="V22" s="7">
        <v>0.80983606557377052</v>
      </c>
      <c r="W22" s="8">
        <v>0.80983606557377052</v>
      </c>
    </row>
    <row r="23" spans="1:23" x14ac:dyDescent="0.25">
      <c r="A23" s="9"/>
      <c r="B23" s="16" t="s">
        <v>26</v>
      </c>
      <c r="C23" s="10">
        <v>0.45901639344262302</v>
      </c>
      <c r="D23" s="10">
        <v>0.63278688524590165</v>
      </c>
      <c r="E23" s="10">
        <v>0.39016393442622949</v>
      </c>
      <c r="F23" s="10">
        <v>0.70819672131147537</v>
      </c>
      <c r="G23" s="10">
        <v>0.36393442622950822</v>
      </c>
      <c r="H23" s="10">
        <v>0.77049180327868849</v>
      </c>
      <c r="I23" s="10">
        <v>0.44918032786885248</v>
      </c>
      <c r="J23" s="10">
        <v>0.77704918032786885</v>
      </c>
      <c r="K23" s="10">
        <v>0.77704918032786885</v>
      </c>
      <c r="L23" s="10">
        <v>0.79672131147540981</v>
      </c>
      <c r="M23" s="10">
        <v>0.79672131147540981</v>
      </c>
      <c r="N23" s="10">
        <v>0.79344262295081969</v>
      </c>
      <c r="O23" s="10">
        <v>0.79344262295081969</v>
      </c>
      <c r="P23" s="10">
        <v>0.79672131147540981</v>
      </c>
      <c r="Q23" s="10">
        <v>0.79672131147540981</v>
      </c>
      <c r="R23" s="10">
        <v>0.80327868852459017</v>
      </c>
      <c r="S23" s="10">
        <v>0.80327868852459017</v>
      </c>
      <c r="T23" s="10">
        <v>0.80983606557377052</v>
      </c>
      <c r="U23" s="10">
        <v>0.80983606557377052</v>
      </c>
      <c r="V23" s="10">
        <v>0.81311475409836065</v>
      </c>
      <c r="W23" s="11">
        <v>0.81311475409836065</v>
      </c>
    </row>
    <row r="24" spans="1:23" ht="15.75" thickBot="1" x14ac:dyDescent="0.3">
      <c r="A24" s="12"/>
      <c r="B24" s="17" t="s">
        <v>24</v>
      </c>
      <c r="C24" s="13">
        <v>0.45901639344262302</v>
      </c>
      <c r="D24" s="13">
        <v>0.62950819672131153</v>
      </c>
      <c r="E24" s="13">
        <v>0.38688524590163942</v>
      </c>
      <c r="F24" s="13">
        <v>0.70819672131147537</v>
      </c>
      <c r="G24" s="13">
        <v>0.36393442622950822</v>
      </c>
      <c r="H24" s="13">
        <v>0.77049180327868849</v>
      </c>
      <c r="I24" s="13">
        <v>0.44918032786885248</v>
      </c>
      <c r="J24" s="13">
        <v>0.78032786885245897</v>
      </c>
      <c r="K24" s="13">
        <v>0.78032786885245897</v>
      </c>
      <c r="L24" s="13">
        <v>0.79344262295081969</v>
      </c>
      <c r="M24" s="13">
        <v>0.79344262295081969</v>
      </c>
      <c r="N24" s="13">
        <v>0.79344262295081969</v>
      </c>
      <c r="O24" s="13">
        <v>0.79344262295081969</v>
      </c>
      <c r="P24" s="13">
        <v>0.79672131147540981</v>
      </c>
      <c r="Q24" s="13">
        <v>0.79672131147540981</v>
      </c>
      <c r="R24" s="13">
        <v>0.80327868852459017</v>
      </c>
      <c r="S24" s="13">
        <v>0.80327868852459017</v>
      </c>
      <c r="T24" s="13">
        <v>0.80983606557377052</v>
      </c>
      <c r="U24" s="13">
        <v>0.80983606557377052</v>
      </c>
      <c r="V24" s="13">
        <v>0.81311475409836065</v>
      </c>
      <c r="W24" s="14">
        <v>0.81311475409836065</v>
      </c>
    </row>
    <row r="25" spans="1:23" x14ac:dyDescent="0.25">
      <c r="A25" s="4" t="s">
        <v>56</v>
      </c>
      <c r="B25" s="16" t="s">
        <v>25</v>
      </c>
      <c r="C25">
        <v>0.55081967213114758</v>
      </c>
      <c r="D25">
        <v>0.62950819672131153</v>
      </c>
      <c r="E25">
        <v>0.48524590163934428</v>
      </c>
      <c r="F25">
        <v>0.77704918032786885</v>
      </c>
      <c r="G25">
        <v>0.39016393442622949</v>
      </c>
      <c r="H25">
        <v>0.80655737704918029</v>
      </c>
      <c r="I25">
        <v>0.4524590163934426</v>
      </c>
      <c r="J25">
        <v>0.75409836065573765</v>
      </c>
      <c r="K25">
        <v>0.75409836065573765</v>
      </c>
      <c r="L25">
        <v>0.81967213114754101</v>
      </c>
      <c r="M25">
        <v>0.81967213114754101</v>
      </c>
      <c r="N25">
        <v>0.82622950819672136</v>
      </c>
      <c r="O25">
        <v>0.82622950819672136</v>
      </c>
      <c r="P25">
        <v>0.82950819672131149</v>
      </c>
      <c r="Q25">
        <v>0.82950819672131149</v>
      </c>
      <c r="R25">
        <v>0.84918032786885245</v>
      </c>
      <c r="S25">
        <v>0.84918032786885245</v>
      </c>
      <c r="T25">
        <v>0.85245901639344257</v>
      </c>
      <c r="U25">
        <v>0.85245901639344257</v>
      </c>
      <c r="V25">
        <v>0.85901639344262293</v>
      </c>
      <c r="W25">
        <v>0.85901639344262293</v>
      </c>
    </row>
    <row r="26" spans="1:23" x14ac:dyDescent="0.25">
      <c r="A26" s="4"/>
      <c r="B26" s="16" t="s">
        <v>26</v>
      </c>
      <c r="C26">
        <v>0.54754098360655734</v>
      </c>
      <c r="D26">
        <v>0.62950819672131153</v>
      </c>
      <c r="E26">
        <v>0.4459016393442623</v>
      </c>
      <c r="F26">
        <v>0.77704918032786885</v>
      </c>
      <c r="G26">
        <v>0.38032786885245901</v>
      </c>
      <c r="H26">
        <v>0.79344262295081969</v>
      </c>
      <c r="I26">
        <v>0.4524590163934426</v>
      </c>
      <c r="J26">
        <v>0.76721311475409837</v>
      </c>
      <c r="K26">
        <v>0.76721311475409837</v>
      </c>
      <c r="L26">
        <v>0.82622950819672136</v>
      </c>
      <c r="M26">
        <v>0.82622950819672136</v>
      </c>
      <c r="N26">
        <v>0.84590163934426232</v>
      </c>
      <c r="O26">
        <v>0.84590163934426232</v>
      </c>
      <c r="P26">
        <v>0.84918032786885245</v>
      </c>
      <c r="Q26">
        <v>0.84918032786885245</v>
      </c>
      <c r="R26">
        <v>0.84918032786885245</v>
      </c>
      <c r="S26">
        <v>0.84918032786885245</v>
      </c>
      <c r="T26">
        <v>0.85245901639344257</v>
      </c>
      <c r="U26">
        <v>0.85245901639344257</v>
      </c>
      <c r="V26">
        <v>0.85245901639344257</v>
      </c>
      <c r="W26">
        <v>0.85245901639344257</v>
      </c>
    </row>
    <row r="27" spans="1:23" ht="15.75" thickBot="1" x14ac:dyDescent="0.3">
      <c r="A27" s="4"/>
      <c r="B27" s="16" t="s">
        <v>24</v>
      </c>
      <c r="C27">
        <v>0.54754098360655734</v>
      </c>
      <c r="D27">
        <v>0.62950819672131153</v>
      </c>
      <c r="E27">
        <v>0.43278688524590159</v>
      </c>
      <c r="F27">
        <v>0.77704918032786885</v>
      </c>
      <c r="G27">
        <v>0.36721311475409829</v>
      </c>
      <c r="H27">
        <v>0.72131147540983609</v>
      </c>
      <c r="I27">
        <v>0.4524590163934426</v>
      </c>
      <c r="J27">
        <v>0.73442622950819669</v>
      </c>
      <c r="K27">
        <v>0.73442622950819669</v>
      </c>
      <c r="L27">
        <v>0.81967213114754101</v>
      </c>
      <c r="M27">
        <v>0.81967213114754101</v>
      </c>
      <c r="N27">
        <v>0.83934426229508197</v>
      </c>
      <c r="O27">
        <v>0.83934426229508197</v>
      </c>
      <c r="P27">
        <v>0.84590163934426232</v>
      </c>
      <c r="Q27">
        <v>0.84590163934426232</v>
      </c>
      <c r="R27">
        <v>0.84918032786885245</v>
      </c>
      <c r="S27">
        <v>0.84918032786885245</v>
      </c>
      <c r="T27">
        <v>0.85245901639344257</v>
      </c>
      <c r="U27">
        <v>0.85245901639344257</v>
      </c>
      <c r="V27">
        <v>0.84918032786885245</v>
      </c>
      <c r="W27">
        <v>0.84918032786885245</v>
      </c>
    </row>
    <row r="28" spans="1:23" x14ac:dyDescent="0.25">
      <c r="A28" s="6" t="s">
        <v>57</v>
      </c>
      <c r="B28" s="15" t="s">
        <v>25</v>
      </c>
      <c r="C28" s="7">
        <v>0.44262295081967212</v>
      </c>
      <c r="D28" s="7">
        <v>0.63606557377049178</v>
      </c>
      <c r="E28" s="7">
        <v>0.37704918032786883</v>
      </c>
      <c r="F28" s="7">
        <v>0.64262295081967213</v>
      </c>
      <c r="G28" s="7">
        <v>0.3377049180327869</v>
      </c>
      <c r="H28" s="7">
        <v>0.60983606557377046</v>
      </c>
      <c r="I28" s="7">
        <v>0.44918032786885248</v>
      </c>
      <c r="J28" s="7">
        <v>0.60327868852459021</v>
      </c>
      <c r="K28" s="7">
        <v>0.60655737704918034</v>
      </c>
      <c r="L28" s="7">
        <v>0.64590163934426226</v>
      </c>
      <c r="M28" s="7">
        <v>0.62950819672131153</v>
      </c>
      <c r="N28" s="7">
        <v>0.67540983606557381</v>
      </c>
      <c r="O28" s="7">
        <v>0.65573770491803274</v>
      </c>
      <c r="P28" s="7">
        <v>0.68196721311475406</v>
      </c>
      <c r="Q28" s="7">
        <v>0.66557377049180333</v>
      </c>
      <c r="R28" s="7">
        <v>0.68852459016393441</v>
      </c>
      <c r="S28" s="7">
        <v>0.66557377049180333</v>
      </c>
      <c r="T28" s="7">
        <v>0.68852459016393441</v>
      </c>
      <c r="U28" s="7">
        <v>0.67540983606557381</v>
      </c>
      <c r="V28" s="7">
        <v>0.70163934426229513</v>
      </c>
      <c r="W28" s="8">
        <v>0.68196721311475406</v>
      </c>
    </row>
    <row r="29" spans="1:23" x14ac:dyDescent="0.25">
      <c r="A29" s="9"/>
      <c r="B29" s="16" t="s">
        <v>26</v>
      </c>
      <c r="C29" s="10">
        <v>0.43934426229508189</v>
      </c>
      <c r="D29" s="10">
        <v>0.63278688524590165</v>
      </c>
      <c r="E29" s="10">
        <v>0.36721311475409829</v>
      </c>
      <c r="F29" s="10">
        <v>0.64262295081967213</v>
      </c>
      <c r="G29" s="10">
        <v>0.3377049180327869</v>
      </c>
      <c r="H29" s="10">
        <v>0.55737704918032782</v>
      </c>
      <c r="I29" s="10">
        <v>0.44918032786885248</v>
      </c>
      <c r="J29" s="10">
        <v>0.60983606557377046</v>
      </c>
      <c r="K29" s="10">
        <v>0.5901639344262295</v>
      </c>
      <c r="L29" s="10">
        <v>0.65901639344262297</v>
      </c>
      <c r="M29" s="10">
        <v>0.61639344262295082</v>
      </c>
      <c r="N29" s="10">
        <v>0.68196721311475406</v>
      </c>
      <c r="O29" s="10">
        <v>0.65245901639344261</v>
      </c>
      <c r="P29" s="10">
        <v>0.69180327868852454</v>
      </c>
      <c r="Q29" s="10">
        <v>0.6622950819672131</v>
      </c>
      <c r="R29" s="10">
        <v>0.69508196721311477</v>
      </c>
      <c r="S29" s="10">
        <v>0.66557377049180333</v>
      </c>
      <c r="T29" s="10">
        <v>0.70819672131147537</v>
      </c>
      <c r="U29" s="10">
        <v>0.6622950819672131</v>
      </c>
      <c r="V29" s="10">
        <v>0.71475409836065573</v>
      </c>
      <c r="W29" s="11">
        <v>0.67213114754098358</v>
      </c>
    </row>
    <row r="30" spans="1:23" ht="15.75" thickBot="1" x14ac:dyDescent="0.3">
      <c r="A30" s="12"/>
      <c r="B30" s="17" t="s">
        <v>24</v>
      </c>
      <c r="C30" s="13">
        <v>0.43934426229508189</v>
      </c>
      <c r="D30" s="13">
        <v>0.63278688524590165</v>
      </c>
      <c r="E30" s="13">
        <v>0.36721311475409829</v>
      </c>
      <c r="F30" s="13">
        <v>0.64262295081967213</v>
      </c>
      <c r="G30" s="13">
        <v>0.33442622950819673</v>
      </c>
      <c r="H30" s="13">
        <v>0.48524590163934428</v>
      </c>
      <c r="I30" s="13">
        <v>0.44918032786885248</v>
      </c>
      <c r="J30" s="13">
        <v>0.57377049180327866</v>
      </c>
      <c r="K30" s="13">
        <v>0.57049180327868854</v>
      </c>
      <c r="L30" s="13">
        <v>0.63934426229508201</v>
      </c>
      <c r="M30" s="13">
        <v>0.60983606557377046</v>
      </c>
      <c r="N30" s="13">
        <v>0.67213114754098358</v>
      </c>
      <c r="O30" s="13">
        <v>0.65573770491803274</v>
      </c>
      <c r="P30" s="13">
        <v>0.68196721311475406</v>
      </c>
      <c r="Q30" s="13">
        <v>0.67213114754098358</v>
      </c>
      <c r="R30" s="13">
        <v>0.69508196721311477</v>
      </c>
      <c r="S30" s="13">
        <v>0.67213114754098358</v>
      </c>
      <c r="T30" s="13">
        <v>0.69508196721311477</v>
      </c>
      <c r="U30" s="13">
        <v>0.67868852459016393</v>
      </c>
      <c r="V30" s="13">
        <v>0.70491803278688525</v>
      </c>
      <c r="W30" s="14">
        <v>0.68524590163934429</v>
      </c>
    </row>
  </sheetData>
  <mergeCells count="3">
    <mergeCell ref="A22:A24"/>
    <mergeCell ref="A25:A27"/>
    <mergeCell ref="A28:A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selection activeCell="F20" sqref="F20"/>
    </sheetView>
  </sheetViews>
  <sheetFormatPr baseColWidth="10" defaultRowHeight="15" x14ac:dyDescent="0.25"/>
  <sheetData>
    <row r="1" spans="1:22" x14ac:dyDescent="0.25">
      <c r="A1" t="s">
        <v>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25</v>
      </c>
      <c r="B2">
        <v>0.37777777777777771</v>
      </c>
      <c r="C2">
        <v>0.26666666666666666</v>
      </c>
      <c r="D2">
        <v>0.26666666666666666</v>
      </c>
      <c r="E2">
        <v>8.8888888888888878E-2</v>
      </c>
      <c r="F2">
        <v>0.33333333333333331</v>
      </c>
      <c r="G2">
        <v>0.35555555555555551</v>
      </c>
      <c r="H2">
        <v>6.6666666666666666E-2</v>
      </c>
      <c r="I2">
        <v>0.1111111111111111</v>
      </c>
      <c r="J2">
        <v>0.15555555555555553</v>
      </c>
      <c r="K2">
        <v>0.31111111111111106</v>
      </c>
      <c r="L2">
        <v>0.33333333333333326</v>
      </c>
      <c r="M2">
        <v>0.42222222222222228</v>
      </c>
      <c r="N2">
        <v>0.42222222222222228</v>
      </c>
      <c r="O2">
        <v>0.4</v>
      </c>
      <c r="P2">
        <v>0.44444444444444448</v>
      </c>
      <c r="Q2">
        <v>0.44444444444444448</v>
      </c>
      <c r="R2">
        <v>0.42222222222222228</v>
      </c>
      <c r="S2">
        <v>0.4</v>
      </c>
      <c r="T2">
        <v>0.4</v>
      </c>
      <c r="U2">
        <v>0.4</v>
      </c>
      <c r="V2">
        <v>0.4</v>
      </c>
    </row>
    <row r="3" spans="1:22" x14ac:dyDescent="0.25">
      <c r="A3" t="s">
        <v>26</v>
      </c>
      <c r="B3">
        <v>0.37777777777777771</v>
      </c>
      <c r="C3">
        <v>0.24444444444444444</v>
      </c>
      <c r="D3">
        <v>0.2</v>
      </c>
      <c r="E3">
        <v>8.8888888888888878E-2</v>
      </c>
      <c r="F3">
        <v>0.33333333333333331</v>
      </c>
      <c r="G3">
        <v>0.33333333333333331</v>
      </c>
      <c r="H3">
        <v>6.6666666666666666E-2</v>
      </c>
      <c r="I3">
        <v>0.15555555555555553</v>
      </c>
      <c r="J3">
        <v>0.17777777777777776</v>
      </c>
      <c r="K3">
        <v>0.33333333333333326</v>
      </c>
      <c r="L3">
        <v>0.31111111111111106</v>
      </c>
      <c r="M3">
        <v>0.4</v>
      </c>
      <c r="N3">
        <v>0.37777777777777771</v>
      </c>
      <c r="O3">
        <v>0.42222222222222222</v>
      </c>
      <c r="P3">
        <v>0.42222222222222222</v>
      </c>
      <c r="Q3">
        <v>0.44444444444444448</v>
      </c>
      <c r="R3">
        <v>0.4</v>
      </c>
      <c r="S3">
        <v>0.4</v>
      </c>
      <c r="T3">
        <v>0.37777777777777771</v>
      </c>
      <c r="U3">
        <v>0.4</v>
      </c>
      <c r="V3">
        <v>0.4</v>
      </c>
    </row>
    <row r="4" spans="1:22" x14ac:dyDescent="0.25">
      <c r="A4" t="s">
        <v>24</v>
      </c>
      <c r="B4">
        <v>0.37777777777777771</v>
      </c>
      <c r="C4">
        <v>0.22222222222222221</v>
      </c>
      <c r="D4">
        <v>0.2</v>
      </c>
      <c r="E4">
        <v>8.8888888888888878E-2</v>
      </c>
      <c r="F4">
        <v>0.33333333333333331</v>
      </c>
      <c r="G4">
        <v>0.26666666666666666</v>
      </c>
      <c r="H4">
        <v>6.6666666666666666E-2</v>
      </c>
      <c r="I4">
        <v>0.15555555555555553</v>
      </c>
      <c r="J4">
        <v>0.17777777777777776</v>
      </c>
      <c r="K4">
        <v>0.33333333333333326</v>
      </c>
      <c r="L4">
        <v>0.33333333333333326</v>
      </c>
      <c r="M4">
        <v>0.4</v>
      </c>
      <c r="N4">
        <v>0.4</v>
      </c>
      <c r="O4">
        <v>0.42222222222222222</v>
      </c>
      <c r="P4">
        <v>0.42222222222222222</v>
      </c>
      <c r="Q4">
        <v>0.44444444444444448</v>
      </c>
      <c r="R4">
        <v>0.4</v>
      </c>
      <c r="S4">
        <v>0.4</v>
      </c>
      <c r="T4">
        <v>0.4</v>
      </c>
      <c r="U4">
        <v>0.4</v>
      </c>
      <c r="V4">
        <v>0.4</v>
      </c>
    </row>
    <row r="6" spans="1:22" x14ac:dyDescent="0.25">
      <c r="B6" t="s">
        <v>25</v>
      </c>
    </row>
    <row r="7" spans="1:22" x14ac:dyDescent="0.25">
      <c r="A7" s="1" t="s">
        <v>58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</row>
    <row r="8" spans="1:22" x14ac:dyDescent="0.25">
      <c r="A8" s="1" t="s">
        <v>59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0.66666666666666663</v>
      </c>
      <c r="J8">
        <v>0.66666666666666663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25">
      <c r="A9" s="1" t="s">
        <v>60</v>
      </c>
      <c r="B9">
        <v>1</v>
      </c>
      <c r="C9">
        <v>1</v>
      </c>
      <c r="D9">
        <v>0.33333333333333331</v>
      </c>
      <c r="E9">
        <v>0</v>
      </c>
      <c r="F9">
        <v>0.33333333333333331</v>
      </c>
      <c r="G9">
        <v>0.66666666666666663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1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1" t="s">
        <v>62</v>
      </c>
      <c r="B11">
        <v>1</v>
      </c>
      <c r="C11">
        <v>1</v>
      </c>
      <c r="D11">
        <v>1</v>
      </c>
      <c r="E11">
        <v>0</v>
      </c>
      <c r="F11">
        <v>1</v>
      </c>
      <c r="G11">
        <v>0.66666666666666663</v>
      </c>
      <c r="H11">
        <v>0</v>
      </c>
      <c r="I11">
        <v>0</v>
      </c>
      <c r="J11">
        <v>0</v>
      </c>
      <c r="K11">
        <v>0.66666666666666663</v>
      </c>
      <c r="L11">
        <v>0.66666666666666663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5">
      <c r="A12" s="1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1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s="1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s="1" t="s">
        <v>66</v>
      </c>
      <c r="B15">
        <v>0</v>
      </c>
      <c r="C15">
        <v>0</v>
      </c>
      <c r="D15">
        <v>0</v>
      </c>
      <c r="E15">
        <v>0</v>
      </c>
      <c r="F15">
        <v>0.33333333333333331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1" t="s">
        <v>67</v>
      </c>
      <c r="B16">
        <v>0</v>
      </c>
      <c r="C16">
        <v>0.33333333333333331</v>
      </c>
      <c r="D16">
        <v>0</v>
      </c>
      <c r="E16">
        <v>0</v>
      </c>
      <c r="F16">
        <v>0</v>
      </c>
      <c r="G16">
        <v>0.33333333333333331</v>
      </c>
      <c r="H16">
        <v>0</v>
      </c>
      <c r="I16">
        <v>0</v>
      </c>
      <c r="J16">
        <v>0</v>
      </c>
      <c r="K16">
        <v>0.33333333333333331</v>
      </c>
      <c r="L16">
        <v>0.33333333333333331</v>
      </c>
      <c r="M16">
        <v>0.33333333333333331</v>
      </c>
      <c r="N16">
        <v>0.33333333333333331</v>
      </c>
      <c r="O16">
        <v>0.33333333333333331</v>
      </c>
      <c r="P16">
        <v>0.33333333333333331</v>
      </c>
      <c r="Q16">
        <v>0.33333333333333331</v>
      </c>
      <c r="R16">
        <v>0.33333333333333331</v>
      </c>
      <c r="S16">
        <v>0.33333333333333331</v>
      </c>
      <c r="T16">
        <v>0.33333333333333331</v>
      </c>
      <c r="U16">
        <v>0.33333333333333331</v>
      </c>
      <c r="V16">
        <v>0.33333333333333331</v>
      </c>
    </row>
    <row r="17" spans="1:22" x14ac:dyDescent="0.25">
      <c r="A17" s="1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0.33333333333333331</v>
      </c>
      <c r="J17">
        <v>0.33333333333333331</v>
      </c>
      <c r="K17">
        <v>1</v>
      </c>
      <c r="L17">
        <v>1</v>
      </c>
      <c r="M17">
        <v>0.66666666666666663</v>
      </c>
      <c r="N17">
        <v>0.66666666666666663</v>
      </c>
      <c r="O17">
        <v>0.66666666666666663</v>
      </c>
      <c r="P17">
        <v>0.66666666666666663</v>
      </c>
      <c r="Q17">
        <v>0.66666666666666663</v>
      </c>
      <c r="R17">
        <v>0.33333333333333331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1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0.33333333333333331</v>
      </c>
      <c r="N18">
        <v>0.33333333333333331</v>
      </c>
      <c r="O18">
        <v>0.66666666666666663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</row>
    <row r="19" spans="1:22" x14ac:dyDescent="0.25">
      <c r="A19" s="1" t="s">
        <v>70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0.33333333333333331</v>
      </c>
      <c r="K19">
        <v>0.66666666666666663</v>
      </c>
      <c r="L19">
        <v>0.66666666666666663</v>
      </c>
      <c r="M19">
        <v>1</v>
      </c>
      <c r="N19">
        <v>1</v>
      </c>
      <c r="O19">
        <v>0.66666666666666663</v>
      </c>
      <c r="P19">
        <v>0.66666666666666663</v>
      </c>
      <c r="Q19">
        <v>0.66666666666666663</v>
      </c>
      <c r="R19">
        <v>0.66666666666666663</v>
      </c>
      <c r="S19">
        <v>0.66666666666666663</v>
      </c>
      <c r="T19">
        <v>0.66666666666666663</v>
      </c>
      <c r="U19">
        <v>0.66666666666666663</v>
      </c>
      <c r="V19">
        <v>0.66666666666666663</v>
      </c>
    </row>
    <row r="20" spans="1:22" x14ac:dyDescent="0.25">
      <c r="A20" s="1" t="s">
        <v>71</v>
      </c>
      <c r="B20">
        <v>0.66666666666666663</v>
      </c>
      <c r="C20">
        <v>0.66666666666666663</v>
      </c>
      <c r="D20">
        <v>0</v>
      </c>
      <c r="E20">
        <v>0</v>
      </c>
      <c r="F20">
        <v>0.66666666666666663</v>
      </c>
      <c r="G20">
        <v>0</v>
      </c>
      <c r="H20">
        <v>0</v>
      </c>
      <c r="I20">
        <v>0.33333333333333331</v>
      </c>
      <c r="J20">
        <v>0.33333333333333331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1" t="s">
        <v>72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0.33333333333333331</v>
      </c>
      <c r="J21">
        <v>0.66666666666666663</v>
      </c>
      <c r="K21">
        <v>0.66666666666666663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25">
      <c r="A22" s="1" t="s">
        <v>73</v>
      </c>
      <c r="B22">
        <v>1</v>
      </c>
      <c r="C22">
        <v>1</v>
      </c>
      <c r="D22">
        <v>0.66666666666666663</v>
      </c>
      <c r="E22">
        <v>0.33333333333333331</v>
      </c>
      <c r="F22">
        <v>0.66666666666666663</v>
      </c>
      <c r="G22">
        <v>0.66666666666666663</v>
      </c>
      <c r="H22">
        <v>0</v>
      </c>
      <c r="I22">
        <v>0</v>
      </c>
      <c r="J22">
        <v>0</v>
      </c>
      <c r="K22">
        <v>0.33333333333333331</v>
      </c>
      <c r="L22">
        <v>0.33333333333333331</v>
      </c>
      <c r="M22">
        <v>1</v>
      </c>
      <c r="N22">
        <v>1</v>
      </c>
      <c r="O22">
        <v>0.66666666666666663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B23">
        <f>AVERAGE(B8:B22)</f>
        <v>0.37777777777777771</v>
      </c>
      <c r="C23">
        <f t="shared" ref="C23:V23" si="0">AVERAGE(C8:C22)</f>
        <v>0.26666666666666666</v>
      </c>
      <c r="D23">
        <f t="shared" si="0"/>
        <v>0.26666666666666666</v>
      </c>
      <c r="E23">
        <f t="shared" si="0"/>
        <v>8.8888888888888878E-2</v>
      </c>
      <c r="F23">
        <f t="shared" si="0"/>
        <v>0.33333333333333331</v>
      </c>
      <c r="G23">
        <f t="shared" si="0"/>
        <v>0.35555555555555551</v>
      </c>
      <c r="H23">
        <f t="shared" si="0"/>
        <v>6.6666666666666666E-2</v>
      </c>
      <c r="I23">
        <f t="shared" si="0"/>
        <v>0.1111111111111111</v>
      </c>
      <c r="J23">
        <f t="shared" si="0"/>
        <v>0.15555555555555553</v>
      </c>
      <c r="K23">
        <f t="shared" si="0"/>
        <v>0.31111111111111106</v>
      </c>
      <c r="L23">
        <f t="shared" si="0"/>
        <v>0.33333333333333326</v>
      </c>
      <c r="M23">
        <f t="shared" si="0"/>
        <v>0.42222222222222228</v>
      </c>
      <c r="N23">
        <f t="shared" si="0"/>
        <v>0.42222222222222228</v>
      </c>
      <c r="O23">
        <f t="shared" si="0"/>
        <v>0.4</v>
      </c>
      <c r="P23">
        <f t="shared" si="0"/>
        <v>0.44444444444444448</v>
      </c>
      <c r="Q23">
        <f t="shared" si="0"/>
        <v>0.44444444444444448</v>
      </c>
      <c r="R23">
        <f t="shared" si="0"/>
        <v>0.42222222222222228</v>
      </c>
      <c r="S23">
        <f t="shared" si="0"/>
        <v>0.4</v>
      </c>
      <c r="T23">
        <f t="shared" si="0"/>
        <v>0.4</v>
      </c>
      <c r="U23">
        <f t="shared" si="0"/>
        <v>0.4</v>
      </c>
      <c r="V23">
        <f t="shared" si="0"/>
        <v>0.4</v>
      </c>
    </row>
    <row r="25" spans="1:22" x14ac:dyDescent="0.25">
      <c r="B25" t="s">
        <v>26</v>
      </c>
    </row>
    <row r="26" spans="1:22" x14ac:dyDescent="0.25">
      <c r="A26" s="1" t="s">
        <v>58</v>
      </c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  <c r="T26" s="1" t="s">
        <v>18</v>
      </c>
      <c r="U26" s="1" t="s">
        <v>19</v>
      </c>
      <c r="V26" s="1" t="s">
        <v>20</v>
      </c>
    </row>
    <row r="27" spans="1:22" x14ac:dyDescent="0.25">
      <c r="A27" s="1" t="s">
        <v>59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0.66666666666666663</v>
      </c>
      <c r="M27">
        <v>1</v>
      </c>
      <c r="N27">
        <v>0.66666666666666663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  <row r="28" spans="1:22" x14ac:dyDescent="0.25">
      <c r="A28" s="1" t="s">
        <v>60</v>
      </c>
      <c r="B28">
        <v>1</v>
      </c>
      <c r="C28">
        <v>1</v>
      </c>
      <c r="D28">
        <v>0</v>
      </c>
      <c r="E28">
        <v>0</v>
      </c>
      <c r="F28">
        <v>0.33333333333333331</v>
      </c>
      <c r="G28">
        <v>0.66666666666666663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s="1" t="s">
        <v>62</v>
      </c>
      <c r="B30">
        <v>1</v>
      </c>
      <c r="C30">
        <v>1</v>
      </c>
      <c r="D30">
        <v>1</v>
      </c>
      <c r="E30">
        <v>0</v>
      </c>
      <c r="F30">
        <v>1</v>
      </c>
      <c r="G30">
        <v>0.33333333333333331</v>
      </c>
      <c r="H30">
        <v>0</v>
      </c>
      <c r="I30">
        <v>0</v>
      </c>
      <c r="J30">
        <v>0</v>
      </c>
      <c r="K30">
        <v>0.66666666666666663</v>
      </c>
      <c r="L30">
        <v>0.66666666666666663</v>
      </c>
      <c r="M30">
        <v>0.66666666666666663</v>
      </c>
      <c r="N30">
        <v>0.66666666666666663</v>
      </c>
      <c r="O30">
        <v>1</v>
      </c>
      <c r="P30">
        <v>0.66666666666666663</v>
      </c>
      <c r="Q30">
        <v>1</v>
      </c>
      <c r="R30">
        <v>0.66666666666666663</v>
      </c>
      <c r="S30">
        <v>1</v>
      </c>
      <c r="T30">
        <v>0.66666666666666663</v>
      </c>
      <c r="U30">
        <v>1</v>
      </c>
      <c r="V30">
        <v>1</v>
      </c>
    </row>
    <row r="31" spans="1:22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s="1" t="s">
        <v>66</v>
      </c>
      <c r="B34">
        <v>0</v>
      </c>
      <c r="C34">
        <v>0</v>
      </c>
      <c r="D34">
        <v>0</v>
      </c>
      <c r="E34">
        <v>0</v>
      </c>
      <c r="F34">
        <v>0.33333333333333331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0.33333333333333331</v>
      </c>
      <c r="H35">
        <v>0</v>
      </c>
      <c r="I35">
        <v>0</v>
      </c>
      <c r="J35">
        <v>0</v>
      </c>
      <c r="K35">
        <v>0.33333333333333331</v>
      </c>
      <c r="L35">
        <v>0.33333333333333331</v>
      </c>
      <c r="M35">
        <v>0.33333333333333331</v>
      </c>
      <c r="N35">
        <v>0.33333333333333331</v>
      </c>
      <c r="O35">
        <v>0.33333333333333331</v>
      </c>
      <c r="P35">
        <v>0.33333333333333331</v>
      </c>
      <c r="Q35">
        <v>0.33333333333333331</v>
      </c>
      <c r="R35">
        <v>0.33333333333333331</v>
      </c>
      <c r="S35">
        <v>0.33333333333333331</v>
      </c>
      <c r="T35">
        <v>0.33333333333333331</v>
      </c>
      <c r="U35">
        <v>0.33333333333333331</v>
      </c>
      <c r="V35">
        <v>0.33333333333333331</v>
      </c>
    </row>
    <row r="36" spans="1:22" x14ac:dyDescent="0.2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0.33333333333333331</v>
      </c>
      <c r="J36">
        <v>0.33333333333333331</v>
      </c>
      <c r="K36">
        <v>1</v>
      </c>
      <c r="L36">
        <v>1</v>
      </c>
      <c r="M36">
        <v>0.66666666666666663</v>
      </c>
      <c r="N36">
        <v>0.66666666666666663</v>
      </c>
      <c r="O36">
        <v>0.66666666666666663</v>
      </c>
      <c r="P36">
        <v>0.66666666666666663</v>
      </c>
      <c r="Q36">
        <v>0.66666666666666663</v>
      </c>
      <c r="R36">
        <v>0.33333333333333331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0.33333333333333331</v>
      </c>
      <c r="N37">
        <v>0.33333333333333331</v>
      </c>
      <c r="O37">
        <v>0.66666666666666663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 x14ac:dyDescent="0.25">
      <c r="A38" s="1" t="s">
        <v>70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0.33333333333333331</v>
      </c>
      <c r="K38">
        <v>0.66666666666666663</v>
      </c>
      <c r="L38">
        <v>0.66666666666666663</v>
      </c>
      <c r="M38">
        <v>1</v>
      </c>
      <c r="N38">
        <v>1</v>
      </c>
      <c r="O38">
        <v>0.66666666666666663</v>
      </c>
      <c r="P38">
        <v>0.66666666666666663</v>
      </c>
      <c r="Q38">
        <v>0.66666666666666663</v>
      </c>
      <c r="R38">
        <v>0.66666666666666663</v>
      </c>
      <c r="S38">
        <v>0.66666666666666663</v>
      </c>
      <c r="T38">
        <v>0.66666666666666663</v>
      </c>
      <c r="U38">
        <v>0.66666666666666663</v>
      </c>
      <c r="V38">
        <v>0.66666666666666663</v>
      </c>
    </row>
    <row r="39" spans="1:22" x14ac:dyDescent="0.25">
      <c r="A39" s="1" t="s">
        <v>71</v>
      </c>
      <c r="B39">
        <v>0.66666666666666663</v>
      </c>
      <c r="C39">
        <v>0.66666666666666663</v>
      </c>
      <c r="D39">
        <v>0</v>
      </c>
      <c r="E39">
        <v>0</v>
      </c>
      <c r="F39">
        <v>0.66666666666666663</v>
      </c>
      <c r="G39">
        <v>0</v>
      </c>
      <c r="H39">
        <v>0</v>
      </c>
      <c r="I39">
        <v>0.33333333333333331</v>
      </c>
      <c r="J39">
        <v>0.33333333333333331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s="1" t="s">
        <v>72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0.66666666666666663</v>
      </c>
      <c r="J40">
        <v>0.66666666666666663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</row>
    <row r="41" spans="1:22" x14ac:dyDescent="0.25">
      <c r="A41" s="1" t="s">
        <v>73</v>
      </c>
      <c r="B41">
        <v>1</v>
      </c>
      <c r="C41">
        <v>1</v>
      </c>
      <c r="D41">
        <v>0</v>
      </c>
      <c r="E41">
        <v>0.33333333333333331</v>
      </c>
      <c r="F41">
        <v>0.66666666666666663</v>
      </c>
      <c r="G41">
        <v>0.66666666666666663</v>
      </c>
      <c r="H41">
        <v>0</v>
      </c>
      <c r="I41">
        <v>0</v>
      </c>
      <c r="J41">
        <v>0</v>
      </c>
      <c r="K41">
        <v>0.33333333333333331</v>
      </c>
      <c r="L41">
        <v>0.33333333333333331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</row>
    <row r="42" spans="1:22" x14ac:dyDescent="0.25">
      <c r="B42">
        <f>AVERAGE(B27:B41)</f>
        <v>0.37777777777777771</v>
      </c>
      <c r="C42">
        <f t="shared" ref="C42" si="1">AVERAGE(C27:C41)</f>
        <v>0.24444444444444444</v>
      </c>
      <c r="D42">
        <f t="shared" ref="D42" si="2">AVERAGE(D27:D41)</f>
        <v>0.2</v>
      </c>
      <c r="E42">
        <f t="shared" ref="E42" si="3">AVERAGE(E27:E41)</f>
        <v>8.8888888888888878E-2</v>
      </c>
      <c r="F42">
        <f t="shared" ref="F42" si="4">AVERAGE(F27:F41)</f>
        <v>0.33333333333333331</v>
      </c>
      <c r="G42">
        <f t="shared" ref="G42" si="5">AVERAGE(G27:G41)</f>
        <v>0.33333333333333331</v>
      </c>
      <c r="H42">
        <f t="shared" ref="H42" si="6">AVERAGE(H27:H41)</f>
        <v>6.6666666666666666E-2</v>
      </c>
      <c r="I42">
        <f t="shared" ref="I42" si="7">AVERAGE(I27:I41)</f>
        <v>0.15555555555555553</v>
      </c>
      <c r="J42">
        <f t="shared" ref="J42" si="8">AVERAGE(J27:J41)</f>
        <v>0.17777777777777776</v>
      </c>
      <c r="K42">
        <f t="shared" ref="K42" si="9">AVERAGE(K27:K41)</f>
        <v>0.33333333333333326</v>
      </c>
      <c r="L42">
        <f t="shared" ref="L42" si="10">AVERAGE(L27:L41)</f>
        <v>0.31111111111111106</v>
      </c>
      <c r="M42">
        <f t="shared" ref="M42" si="11">AVERAGE(M27:M41)</f>
        <v>0.4</v>
      </c>
      <c r="N42">
        <f t="shared" ref="N42" si="12">AVERAGE(N27:N41)</f>
        <v>0.37777777777777771</v>
      </c>
      <c r="O42">
        <f t="shared" ref="O42" si="13">AVERAGE(O27:O41)</f>
        <v>0.42222222222222222</v>
      </c>
      <c r="P42">
        <f t="shared" ref="P42" si="14">AVERAGE(P27:P41)</f>
        <v>0.42222222222222222</v>
      </c>
      <c r="Q42">
        <f t="shared" ref="Q42" si="15">AVERAGE(Q27:Q41)</f>
        <v>0.44444444444444448</v>
      </c>
      <c r="R42">
        <f t="shared" ref="R42" si="16">AVERAGE(R27:R41)</f>
        <v>0.4</v>
      </c>
      <c r="S42">
        <f t="shared" ref="S42" si="17">AVERAGE(S27:S41)</f>
        <v>0.4</v>
      </c>
      <c r="T42">
        <f t="shared" ref="T42" si="18">AVERAGE(T27:T41)</f>
        <v>0.37777777777777771</v>
      </c>
      <c r="U42">
        <f t="shared" ref="U42" si="19">AVERAGE(U27:U41)</f>
        <v>0.4</v>
      </c>
      <c r="V42">
        <f t="shared" ref="V42" si="20">AVERAGE(V27:V41)</f>
        <v>0.4</v>
      </c>
    </row>
    <row r="44" spans="1:22" x14ac:dyDescent="0.25">
      <c r="B44" t="s">
        <v>24</v>
      </c>
    </row>
    <row r="45" spans="1:22" x14ac:dyDescent="0.25">
      <c r="A45" s="1" t="s">
        <v>58</v>
      </c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 t="s">
        <v>8</v>
      </c>
      <c r="K45" s="1" t="s">
        <v>9</v>
      </c>
      <c r="L45" s="1" t="s">
        <v>10</v>
      </c>
      <c r="M45" s="1" t="s">
        <v>11</v>
      </c>
      <c r="N45" s="1" t="s">
        <v>12</v>
      </c>
      <c r="O45" s="1" t="s">
        <v>13</v>
      </c>
      <c r="P45" s="1" t="s">
        <v>14</v>
      </c>
      <c r="Q45" s="1" t="s">
        <v>15</v>
      </c>
      <c r="R45" s="1" t="s">
        <v>16</v>
      </c>
      <c r="S45" s="1" t="s">
        <v>17</v>
      </c>
      <c r="T45" s="1" t="s">
        <v>18</v>
      </c>
      <c r="U45" s="1" t="s">
        <v>19</v>
      </c>
      <c r="V45" s="1" t="s">
        <v>20</v>
      </c>
    </row>
    <row r="46" spans="1:22" x14ac:dyDescent="0.25">
      <c r="A46" s="1" t="s">
        <v>59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</row>
    <row r="47" spans="1:22" x14ac:dyDescent="0.25">
      <c r="A47" s="1" t="s">
        <v>60</v>
      </c>
      <c r="B47">
        <v>1</v>
      </c>
      <c r="C47">
        <v>0.66666666666666663</v>
      </c>
      <c r="D47">
        <v>0</v>
      </c>
      <c r="E47">
        <v>0</v>
      </c>
      <c r="F47">
        <v>0.33333333333333331</v>
      </c>
      <c r="G47">
        <v>0.33333333333333331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s="1" t="s">
        <v>61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s="1" t="s">
        <v>62</v>
      </c>
      <c r="B49">
        <v>1</v>
      </c>
      <c r="C49">
        <v>1</v>
      </c>
      <c r="D49">
        <v>1</v>
      </c>
      <c r="E49">
        <v>0</v>
      </c>
      <c r="F49">
        <v>1</v>
      </c>
      <c r="G49">
        <v>0.33333333333333331</v>
      </c>
      <c r="H49">
        <v>0</v>
      </c>
      <c r="I49">
        <v>0</v>
      </c>
      <c r="J49">
        <v>0</v>
      </c>
      <c r="K49">
        <v>0.66666666666666663</v>
      </c>
      <c r="L49">
        <v>0.66666666666666663</v>
      </c>
      <c r="M49">
        <v>0.66666666666666663</v>
      </c>
      <c r="N49">
        <v>0.66666666666666663</v>
      </c>
      <c r="O49">
        <v>1</v>
      </c>
      <c r="P49">
        <v>0.66666666666666663</v>
      </c>
      <c r="Q49">
        <v>1</v>
      </c>
      <c r="R49">
        <v>0.66666666666666663</v>
      </c>
      <c r="S49">
        <v>1</v>
      </c>
      <c r="T49">
        <v>1</v>
      </c>
      <c r="U49">
        <v>1</v>
      </c>
      <c r="V49">
        <v>1</v>
      </c>
    </row>
    <row r="50" spans="1:22" x14ac:dyDescent="0.25">
      <c r="A50" s="1" t="s">
        <v>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s="1" t="s">
        <v>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s="1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s="1" t="s">
        <v>66</v>
      </c>
      <c r="B53">
        <v>0</v>
      </c>
      <c r="C53">
        <v>0</v>
      </c>
      <c r="D53">
        <v>0</v>
      </c>
      <c r="E53">
        <v>0</v>
      </c>
      <c r="F53">
        <v>0.33333333333333331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s="1" t="s">
        <v>67</v>
      </c>
      <c r="B54">
        <v>0</v>
      </c>
      <c r="C54">
        <v>0</v>
      </c>
      <c r="D54">
        <v>0</v>
      </c>
      <c r="E54">
        <v>0</v>
      </c>
      <c r="F54">
        <v>0</v>
      </c>
      <c r="G54">
        <v>0.33333333333333331</v>
      </c>
      <c r="H54">
        <v>0</v>
      </c>
      <c r="I54">
        <v>0</v>
      </c>
      <c r="J54">
        <v>0</v>
      </c>
      <c r="K54">
        <v>0.33333333333333331</v>
      </c>
      <c r="L54">
        <v>0.33333333333333331</v>
      </c>
      <c r="M54">
        <v>0.33333333333333331</v>
      </c>
      <c r="N54">
        <v>0.33333333333333331</v>
      </c>
      <c r="O54">
        <v>0.33333333333333331</v>
      </c>
      <c r="P54">
        <v>0.33333333333333331</v>
      </c>
      <c r="Q54">
        <v>0.33333333333333331</v>
      </c>
      <c r="R54">
        <v>0.33333333333333331</v>
      </c>
      <c r="S54">
        <v>0.33333333333333331</v>
      </c>
      <c r="T54">
        <v>0.33333333333333331</v>
      </c>
      <c r="U54">
        <v>0.33333333333333331</v>
      </c>
      <c r="V54">
        <v>0.33333333333333331</v>
      </c>
    </row>
    <row r="55" spans="1:22" x14ac:dyDescent="0.25">
      <c r="A55" s="1" t="s">
        <v>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0.33333333333333331</v>
      </c>
      <c r="J55">
        <v>0.33333333333333331</v>
      </c>
      <c r="K55">
        <v>1</v>
      </c>
      <c r="L55">
        <v>1</v>
      </c>
      <c r="M55">
        <v>0.66666666666666663</v>
      </c>
      <c r="N55">
        <v>0.66666666666666663</v>
      </c>
      <c r="O55">
        <v>0.66666666666666663</v>
      </c>
      <c r="P55">
        <v>0.66666666666666663</v>
      </c>
      <c r="Q55">
        <v>0.66666666666666663</v>
      </c>
      <c r="R55">
        <v>0.33333333333333331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s="1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0.66666666666666663</v>
      </c>
      <c r="H56">
        <v>0</v>
      </c>
      <c r="I56">
        <v>0</v>
      </c>
      <c r="J56">
        <v>0</v>
      </c>
      <c r="K56">
        <v>0</v>
      </c>
      <c r="L56">
        <v>0</v>
      </c>
      <c r="M56">
        <v>0.33333333333333331</v>
      </c>
      <c r="N56">
        <v>0.33333333333333331</v>
      </c>
      <c r="O56">
        <v>0.66666666666666663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</row>
    <row r="57" spans="1:22" x14ac:dyDescent="0.25">
      <c r="A57" s="1" t="s">
        <v>70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0.33333333333333331</v>
      </c>
      <c r="K57">
        <v>0.66666666666666663</v>
      </c>
      <c r="L57">
        <v>0.66666666666666663</v>
      </c>
      <c r="M57">
        <v>1</v>
      </c>
      <c r="N57">
        <v>1</v>
      </c>
      <c r="O57">
        <v>0.66666666666666663</v>
      </c>
      <c r="P57">
        <v>0.66666666666666663</v>
      </c>
      <c r="Q57">
        <v>0.66666666666666663</v>
      </c>
      <c r="R57">
        <v>0.66666666666666663</v>
      </c>
      <c r="S57">
        <v>0.66666666666666663</v>
      </c>
      <c r="T57">
        <v>0.66666666666666663</v>
      </c>
      <c r="U57">
        <v>0.66666666666666663</v>
      </c>
      <c r="V57">
        <v>0.66666666666666663</v>
      </c>
    </row>
    <row r="58" spans="1:22" x14ac:dyDescent="0.25">
      <c r="A58" s="1" t="s">
        <v>71</v>
      </c>
      <c r="B58">
        <v>0.66666666666666663</v>
      </c>
      <c r="C58">
        <v>0.66666666666666663</v>
      </c>
      <c r="D58">
        <v>0</v>
      </c>
      <c r="E58">
        <v>0</v>
      </c>
      <c r="F58">
        <v>0.66666666666666663</v>
      </c>
      <c r="G58">
        <v>0</v>
      </c>
      <c r="H58">
        <v>0</v>
      </c>
      <c r="I58">
        <v>0.33333333333333331</v>
      </c>
      <c r="J58">
        <v>0.33333333333333331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s="1" t="s">
        <v>72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0.66666666666666663</v>
      </c>
      <c r="J59">
        <v>0.66666666666666663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</row>
    <row r="60" spans="1:22" x14ac:dyDescent="0.25">
      <c r="A60" s="1" t="s">
        <v>73</v>
      </c>
      <c r="B60">
        <v>1</v>
      </c>
      <c r="C60">
        <v>1</v>
      </c>
      <c r="D60">
        <v>0</v>
      </c>
      <c r="E60">
        <v>0.33333333333333331</v>
      </c>
      <c r="F60">
        <v>0.66666666666666663</v>
      </c>
      <c r="G60">
        <v>0.33333333333333331</v>
      </c>
      <c r="H60">
        <v>0</v>
      </c>
      <c r="I60">
        <v>0</v>
      </c>
      <c r="J60">
        <v>0</v>
      </c>
      <c r="K60">
        <v>0.33333333333333331</v>
      </c>
      <c r="L60">
        <v>0.33333333333333331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</row>
    <row r="61" spans="1:22" x14ac:dyDescent="0.25">
      <c r="B61">
        <f>AVERAGE(B46:B60)</f>
        <v>0.37777777777777771</v>
      </c>
      <c r="C61">
        <f t="shared" ref="C61" si="21">AVERAGE(C46:C60)</f>
        <v>0.22222222222222221</v>
      </c>
      <c r="D61">
        <f t="shared" ref="D61" si="22">AVERAGE(D46:D60)</f>
        <v>0.2</v>
      </c>
      <c r="E61">
        <f t="shared" ref="E61" si="23">AVERAGE(E46:E60)</f>
        <v>8.8888888888888878E-2</v>
      </c>
      <c r="F61">
        <f t="shared" ref="F61" si="24">AVERAGE(F46:F60)</f>
        <v>0.33333333333333331</v>
      </c>
      <c r="G61">
        <f t="shared" ref="G61" si="25">AVERAGE(G46:G60)</f>
        <v>0.26666666666666666</v>
      </c>
      <c r="H61">
        <f t="shared" ref="H61" si="26">AVERAGE(H46:H60)</f>
        <v>6.6666666666666666E-2</v>
      </c>
      <c r="I61">
        <f t="shared" ref="I61" si="27">AVERAGE(I46:I60)</f>
        <v>0.15555555555555553</v>
      </c>
      <c r="J61">
        <f t="shared" ref="J61" si="28">AVERAGE(J46:J60)</f>
        <v>0.17777777777777776</v>
      </c>
      <c r="K61">
        <f t="shared" ref="K61" si="29">AVERAGE(K46:K60)</f>
        <v>0.33333333333333326</v>
      </c>
      <c r="L61">
        <f t="shared" ref="L61" si="30">AVERAGE(L46:L60)</f>
        <v>0.33333333333333326</v>
      </c>
      <c r="M61">
        <f t="shared" ref="M61" si="31">AVERAGE(M46:M60)</f>
        <v>0.4</v>
      </c>
      <c r="N61">
        <f t="shared" ref="N61" si="32">AVERAGE(N46:N60)</f>
        <v>0.4</v>
      </c>
      <c r="O61">
        <f t="shared" ref="O61" si="33">AVERAGE(O46:O60)</f>
        <v>0.42222222222222222</v>
      </c>
      <c r="P61">
        <f t="shared" ref="P61" si="34">AVERAGE(P46:P60)</f>
        <v>0.42222222222222222</v>
      </c>
      <c r="Q61">
        <f t="shared" ref="Q61" si="35">AVERAGE(Q46:Q60)</f>
        <v>0.44444444444444448</v>
      </c>
      <c r="R61">
        <f t="shared" ref="R61" si="36">AVERAGE(R46:R60)</f>
        <v>0.4</v>
      </c>
      <c r="S61">
        <f t="shared" ref="S61" si="37">AVERAGE(S46:S60)</f>
        <v>0.4</v>
      </c>
      <c r="T61">
        <f t="shared" ref="T61" si="38">AVERAGE(T46:T60)</f>
        <v>0.4</v>
      </c>
      <c r="U61">
        <f t="shared" ref="U61" si="39">AVERAGE(U46:U60)</f>
        <v>0.4</v>
      </c>
      <c r="V61">
        <f t="shared" ref="V61" si="40">AVERAGE(V46:V60)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Met_Glob</vt:lpstr>
      <vt:lpstr>Met_K&gt;1</vt:lpstr>
      <vt:lpstr>Met_K=1</vt:lpstr>
      <vt:lpstr>CT</vt:lpstr>
      <vt:lpstr>Holm_Acc</vt:lpstr>
      <vt:lpstr>Holm_MAE</vt:lpstr>
      <vt:lpstr>Holm_MSE</vt:lpstr>
      <vt:lpstr>Acc_Algo</vt:lpstr>
      <vt:lpstr>Contr_Acc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Tinguaro Rodríguez</dc:creator>
  <cp:lastModifiedBy>Tinguaro Rodríguez</cp:lastModifiedBy>
  <dcterms:created xsi:type="dcterms:W3CDTF">2023-09-28T16:09:42Z</dcterms:created>
  <dcterms:modified xsi:type="dcterms:W3CDTF">2023-09-29T09:46:56Z</dcterms:modified>
</cp:coreProperties>
</file>