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le work\"/>
    </mc:Choice>
  </mc:AlternateContent>
  <xr:revisionPtr revIDLastSave="0" documentId="13_ncr:1_{AADDA925-A943-406D-8735-D05A458BBDA8}" xr6:coauthVersionLast="47" xr6:coauthVersionMax="47" xr10:uidLastSave="{00000000-0000-0000-0000-000000000000}"/>
  <bookViews>
    <workbookView xWindow="-120" yWindow="-120" windowWidth="20730" windowHeight="11160" xr2:uid="{81AD8D6A-D39D-4111-8BBA-11BE6303C73C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 s="1"/>
  <c r="L3" i="1"/>
  <c r="M3" i="1" s="1"/>
  <c r="N3" i="1" s="1"/>
  <c r="L4" i="1"/>
  <c r="M4" i="1" s="1"/>
  <c r="N4" i="1" s="1"/>
  <c r="L10" i="1"/>
  <c r="M10" i="1" s="1"/>
  <c r="N10" i="1" s="1"/>
  <c r="L19" i="1"/>
  <c r="M19" i="1" s="1"/>
  <c r="N19" i="1" s="1"/>
  <c r="L30" i="1"/>
  <c r="M30" i="1" s="1"/>
  <c r="L29" i="1"/>
  <c r="M29" i="1" s="1"/>
  <c r="N29" i="1" s="1"/>
  <c r="L28" i="1"/>
  <c r="M28" i="1" s="1"/>
  <c r="N28" i="1" s="1"/>
  <c r="L27" i="1"/>
  <c r="M27" i="1" s="1"/>
  <c r="N27" i="1" s="1"/>
  <c r="L26" i="1"/>
  <c r="M26" i="1" s="1"/>
  <c r="N26" i="1" s="1"/>
  <c r="L25" i="1"/>
  <c r="M25" i="1" s="1"/>
  <c r="N25" i="1" s="1"/>
  <c r="L24" i="1"/>
  <c r="M24" i="1" s="1"/>
  <c r="N24" i="1" s="1"/>
  <c r="L23" i="1"/>
  <c r="M23" i="1" s="1"/>
  <c r="N23" i="1" s="1"/>
  <c r="L22" i="1"/>
  <c r="M22" i="1" s="1"/>
  <c r="N22" i="1" s="1"/>
  <c r="L21" i="1"/>
  <c r="M21" i="1" s="1"/>
  <c r="N21" i="1" s="1"/>
  <c r="L20" i="1"/>
  <c r="M20" i="1" s="1"/>
  <c r="N20" i="1" s="1"/>
  <c r="L18" i="1"/>
  <c r="M18" i="1" s="1"/>
  <c r="N18" i="1" s="1"/>
  <c r="L17" i="1"/>
  <c r="M17" i="1" s="1"/>
  <c r="N17" i="1" s="1"/>
  <c r="L16" i="1"/>
  <c r="M16" i="1" s="1"/>
  <c r="N16" i="1" s="1"/>
  <c r="L15" i="1"/>
  <c r="M15" i="1" s="1"/>
  <c r="N15" i="1" s="1"/>
  <c r="L14" i="1"/>
  <c r="M14" i="1" s="1"/>
  <c r="N14" i="1" s="1"/>
  <c r="L13" i="1"/>
  <c r="M13" i="1" s="1"/>
  <c r="N13" i="1" s="1"/>
  <c r="L12" i="1"/>
  <c r="M12" i="1" s="1"/>
  <c r="N12" i="1" s="1"/>
  <c r="L11" i="1"/>
  <c r="M11" i="1" s="1"/>
  <c r="N11" i="1" s="1"/>
  <c r="L9" i="1"/>
  <c r="M9" i="1" s="1"/>
  <c r="N9" i="1" s="1"/>
  <c r="L8" i="1"/>
  <c r="M8" i="1" s="1"/>
  <c r="N8" i="1" s="1"/>
  <c r="L7" i="1"/>
  <c r="M7" i="1" s="1"/>
  <c r="N7" i="1" s="1"/>
  <c r="L6" i="1"/>
  <c r="M6" i="1" s="1"/>
  <c r="N6" i="1" s="1"/>
  <c r="L5" i="1"/>
  <c r="M5" i="1" s="1"/>
  <c r="N5" i="1" s="1"/>
</calcChain>
</file>

<file path=xl/sharedStrings.xml><?xml version="1.0" encoding="utf-8"?>
<sst xmlns="http://schemas.openxmlformats.org/spreadsheetml/2006/main" count="132" uniqueCount="52">
  <si>
    <t>NAME</t>
  </si>
  <si>
    <t xml:space="preserve">siva </t>
  </si>
  <si>
    <t>siranjeevi</t>
  </si>
  <si>
    <t>mowriyan</t>
  </si>
  <si>
    <t>kumar</t>
  </si>
  <si>
    <t>jaya</t>
  </si>
  <si>
    <t>krishna kumar</t>
  </si>
  <si>
    <t>mathurampal</t>
  </si>
  <si>
    <t>varshini</t>
  </si>
  <si>
    <t>parkavi</t>
  </si>
  <si>
    <t>sakthivel</t>
  </si>
  <si>
    <t>naveen</t>
  </si>
  <si>
    <t>sridvi</t>
  </si>
  <si>
    <t>aadesh kumar</t>
  </si>
  <si>
    <t>sangeetha</t>
  </si>
  <si>
    <t>abinaya</t>
  </si>
  <si>
    <t>subiksha</t>
  </si>
  <si>
    <t>soniya</t>
  </si>
  <si>
    <t>shivani</t>
  </si>
  <si>
    <t>sivaranjini.R</t>
  </si>
  <si>
    <t>shalini</t>
  </si>
  <si>
    <t>mushaayath</t>
  </si>
  <si>
    <t>dharshini</t>
  </si>
  <si>
    <t>priya</t>
  </si>
  <si>
    <t>udhaya kumar</t>
  </si>
  <si>
    <t>anbutamizhan</t>
  </si>
  <si>
    <t>jegan</t>
  </si>
  <si>
    <t>deepakraj</t>
  </si>
  <si>
    <t>balakumaran</t>
  </si>
  <si>
    <t>arunkumar</t>
  </si>
  <si>
    <t>YEAR</t>
  </si>
  <si>
    <t>GRADE</t>
  </si>
  <si>
    <t>LEVEL</t>
  </si>
  <si>
    <t>SPORTS</t>
  </si>
  <si>
    <t>NO.OF PASS</t>
  </si>
  <si>
    <t>NO.OF  ARREARS</t>
  </si>
  <si>
    <t>SUB 1 MARK</t>
  </si>
  <si>
    <t>SUB 2 MARK</t>
  </si>
  <si>
    <t>SUB 3 MARK</t>
  </si>
  <si>
    <t xml:space="preserve"> SUB 4 MARK</t>
  </si>
  <si>
    <t>SUB 5MARK</t>
  </si>
  <si>
    <t>TOTAL</t>
  </si>
  <si>
    <t>POSITION</t>
  </si>
  <si>
    <t>B</t>
  </si>
  <si>
    <t>GOOD</t>
  </si>
  <si>
    <t>AVG</t>
  </si>
  <si>
    <t xml:space="preserve">3rd </t>
  </si>
  <si>
    <t>cricket</t>
  </si>
  <si>
    <t>volley ball</t>
  </si>
  <si>
    <t>hand ball</t>
  </si>
  <si>
    <t>kho-kho</t>
  </si>
  <si>
    <t>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</si>
</sst>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2325-0ADE-4AFD-AF29-13635F3911DD}">
  <dimension ref="A1:O30"/>
  <sheetViews>
    <sheetView tabSelected="1" topLeftCell="D1" workbookViewId="0">
      <selection activeCell="R12" sqref="R12"/>
    </sheetView>
  </sheetViews>
  <sheetFormatPr defaultRowHeight="15" x14ac:dyDescent="0.25"/>
  <cols>
    <col min="1" max="1" width="18.5703125" customWidth="1"/>
    <col min="5" max="5" width="16.5703125" customWidth="1"/>
    <col min="6" max="6" width="12.85546875" customWidth="1"/>
    <col min="7" max="7" width="11.85546875" customWidth="1"/>
    <col min="8" max="8" width="11.28515625" customWidth="1"/>
    <col min="9" max="9" width="11.7109375" customWidth="1"/>
    <col min="10" max="10" width="12.140625" customWidth="1"/>
    <col min="11" max="11" width="11.28515625" customWidth="1"/>
    <col min="13" max="14" width="12.42578125" customWidth="1"/>
  </cols>
  <sheetData>
    <row r="1" spans="1:15" s="5" customFormat="1" ht="15.75" x14ac:dyDescent="0.25">
      <c r="A1" s="1" t="s">
        <v>0</v>
      </c>
      <c r="B1" s="1" t="s">
        <v>32</v>
      </c>
      <c r="C1" s="1" t="s">
        <v>30</v>
      </c>
      <c r="D1" s="2" t="s">
        <v>33</v>
      </c>
      <c r="E1" s="2" t="s">
        <v>35</v>
      </c>
      <c r="F1" s="2" t="s">
        <v>34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51</v>
      </c>
      <c r="N1" s="2" t="s">
        <v>31</v>
      </c>
      <c r="O1" s="2" t="s">
        <v>42</v>
      </c>
    </row>
    <row r="2" spans="1:15" x14ac:dyDescent="0.25">
      <c r="A2" s="3" t="s">
        <v>6</v>
      </c>
      <c r="B2" s="4" t="s">
        <v>44</v>
      </c>
      <c r="C2" s="4" t="s">
        <v>46</v>
      </c>
      <c r="D2" s="4" t="s">
        <v>47</v>
      </c>
      <c r="E2" s="4">
        <v>1</v>
      </c>
      <c r="F2" s="4">
        <v>9</v>
      </c>
      <c r="G2" s="4">
        <v>90</v>
      </c>
      <c r="H2" s="4">
        <v>95</v>
      </c>
      <c r="I2" s="4">
        <v>88</v>
      </c>
      <c r="J2" s="4">
        <v>97</v>
      </c>
      <c r="K2" s="4">
        <v>92</v>
      </c>
      <c r="L2" s="4">
        <f>SUM(G2:K2)</f>
        <v>462</v>
      </c>
      <c r="M2" s="4">
        <f>L2*100/500</f>
        <v>92.4</v>
      </c>
      <c r="N2" s="4" t="str">
        <f>IF(M2&gt;90,"A+",IF(M2&gt;80,"A",IF(M2&gt;70,"B+",IF(M2&gt;60,"B",IF(M2&gt;50,"C")))))</f>
        <v>A+</v>
      </c>
      <c r="O2" s="4">
        <v>0</v>
      </c>
    </row>
    <row r="3" spans="1:15" x14ac:dyDescent="0.25">
      <c r="A3" s="3" t="s">
        <v>5</v>
      </c>
      <c r="B3" s="4" t="s">
        <v>44</v>
      </c>
      <c r="C3" s="4" t="s">
        <v>46</v>
      </c>
      <c r="D3" s="4" t="s">
        <v>50</v>
      </c>
      <c r="E3" s="4">
        <v>2</v>
      </c>
      <c r="F3" s="4">
        <v>8</v>
      </c>
      <c r="G3" s="4">
        <v>80</v>
      </c>
      <c r="H3" s="4">
        <v>78</v>
      </c>
      <c r="I3" s="4">
        <v>67</v>
      </c>
      <c r="J3" s="4">
        <v>97</v>
      </c>
      <c r="K3" s="4">
        <v>74</v>
      </c>
      <c r="L3" s="4">
        <f>SUM(G3:K3)</f>
        <v>396</v>
      </c>
      <c r="M3" s="4">
        <f t="shared" ref="M3:M30" si="0">L3*100/500</f>
        <v>79.2</v>
      </c>
      <c r="N3" s="4" t="str">
        <f t="shared" ref="N3:N29" si="1">IF(M3&gt;90,"A+",IF(M3&gt;80,"A",IF(M3&gt;70,"B+",IF(M3&gt;60,"B",IF(M3&gt;50,"C")))))</f>
        <v>B+</v>
      </c>
      <c r="O3" s="4">
        <v>1</v>
      </c>
    </row>
    <row r="4" spans="1:15" x14ac:dyDescent="0.25">
      <c r="A4" s="3" t="s">
        <v>7</v>
      </c>
      <c r="B4" s="4" t="s">
        <v>44</v>
      </c>
      <c r="C4" s="4" t="s">
        <v>46</v>
      </c>
      <c r="D4" s="4" t="s">
        <v>49</v>
      </c>
      <c r="E4" s="4">
        <v>1</v>
      </c>
      <c r="F4" s="4">
        <v>9</v>
      </c>
      <c r="G4" s="4">
        <v>79</v>
      </c>
      <c r="H4" s="4">
        <v>87</v>
      </c>
      <c r="I4" s="4">
        <v>69</v>
      </c>
      <c r="J4" s="4">
        <v>70</v>
      </c>
      <c r="K4" s="4">
        <v>89</v>
      </c>
      <c r="L4" s="4">
        <f>SUM(G4:K4)</f>
        <v>394</v>
      </c>
      <c r="M4" s="4">
        <f t="shared" si="0"/>
        <v>78.8</v>
      </c>
      <c r="N4" s="4" t="str">
        <f t="shared" si="1"/>
        <v>B+</v>
      </c>
      <c r="O4" s="4">
        <v>1</v>
      </c>
    </row>
    <row r="5" spans="1:15" x14ac:dyDescent="0.25">
      <c r="A5" s="3" t="s">
        <v>8</v>
      </c>
      <c r="B5" s="4" t="s">
        <v>44</v>
      </c>
      <c r="C5" s="4" t="s">
        <v>46</v>
      </c>
      <c r="D5" s="4" t="s">
        <v>50</v>
      </c>
      <c r="E5" s="4">
        <v>2</v>
      </c>
      <c r="F5" s="4">
        <v>8</v>
      </c>
      <c r="G5" s="4">
        <v>75</v>
      </c>
      <c r="H5" s="4">
        <v>78</v>
      </c>
      <c r="I5" s="4">
        <v>86</v>
      </c>
      <c r="J5" s="4">
        <v>92</v>
      </c>
      <c r="K5" s="4">
        <v>68</v>
      </c>
      <c r="L5" s="4">
        <f>SUM(F5:K5)</f>
        <v>407</v>
      </c>
      <c r="M5" s="4">
        <f t="shared" si="0"/>
        <v>81.400000000000006</v>
      </c>
      <c r="N5" s="4" t="str">
        <f t="shared" si="1"/>
        <v>A</v>
      </c>
      <c r="O5" s="4">
        <v>0</v>
      </c>
    </row>
    <row r="6" spans="1:15" x14ac:dyDescent="0.25">
      <c r="A6" s="3" t="s">
        <v>9</v>
      </c>
      <c r="B6" s="4" t="s">
        <v>44</v>
      </c>
      <c r="C6" s="4" t="s">
        <v>46</v>
      </c>
      <c r="D6" s="4" t="s">
        <v>50</v>
      </c>
      <c r="E6" s="4">
        <v>3</v>
      </c>
      <c r="F6" s="4">
        <v>7</v>
      </c>
      <c r="G6" s="4">
        <v>76</v>
      </c>
      <c r="H6" s="4">
        <v>79</v>
      </c>
      <c r="I6" s="4">
        <v>87</v>
      </c>
      <c r="J6" s="4">
        <v>80</v>
      </c>
      <c r="K6" s="4">
        <v>98</v>
      </c>
      <c r="L6" s="4">
        <f t="shared" ref="L6:L30" si="2">SUM(G6:K6)</f>
        <v>420</v>
      </c>
      <c r="M6" s="4">
        <f t="shared" si="0"/>
        <v>84</v>
      </c>
      <c r="N6" s="4" t="str">
        <f t="shared" si="1"/>
        <v>A</v>
      </c>
      <c r="O6" s="4">
        <v>0</v>
      </c>
    </row>
    <row r="7" spans="1:15" x14ac:dyDescent="0.25">
      <c r="A7" s="3" t="s">
        <v>28</v>
      </c>
      <c r="B7" s="4" t="s">
        <v>44</v>
      </c>
      <c r="C7" s="4" t="s">
        <v>46</v>
      </c>
      <c r="D7" s="4" t="s">
        <v>50</v>
      </c>
      <c r="E7" s="4">
        <v>1</v>
      </c>
      <c r="F7" s="4">
        <v>9</v>
      </c>
      <c r="G7" s="4">
        <v>77</v>
      </c>
      <c r="H7" s="4">
        <v>80</v>
      </c>
      <c r="I7" s="4">
        <v>88</v>
      </c>
      <c r="J7" s="4">
        <v>90</v>
      </c>
      <c r="K7" s="4">
        <v>87</v>
      </c>
      <c r="L7" s="4">
        <f t="shared" si="2"/>
        <v>422</v>
      </c>
      <c r="M7" s="4">
        <f t="shared" si="0"/>
        <v>84.4</v>
      </c>
      <c r="N7" s="4" t="str">
        <f t="shared" si="1"/>
        <v>A</v>
      </c>
      <c r="O7" s="4">
        <v>0</v>
      </c>
    </row>
    <row r="8" spans="1:15" x14ac:dyDescent="0.25">
      <c r="A8" s="3" t="s">
        <v>11</v>
      </c>
      <c r="B8" s="4" t="s">
        <v>44</v>
      </c>
      <c r="C8" s="4" t="s">
        <v>46</v>
      </c>
      <c r="D8" s="4" t="s">
        <v>47</v>
      </c>
      <c r="E8" s="4">
        <v>1</v>
      </c>
      <c r="F8" s="4">
        <v>9</v>
      </c>
      <c r="G8" s="4">
        <v>78</v>
      </c>
      <c r="H8" s="4">
        <v>81</v>
      </c>
      <c r="I8" s="4">
        <v>89</v>
      </c>
      <c r="J8" s="4">
        <v>98</v>
      </c>
      <c r="K8" s="4">
        <v>89</v>
      </c>
      <c r="L8" s="4">
        <f t="shared" si="2"/>
        <v>435</v>
      </c>
      <c r="M8" s="4">
        <f t="shared" si="0"/>
        <v>87</v>
      </c>
      <c r="N8" s="4" t="str">
        <f t="shared" si="1"/>
        <v>A</v>
      </c>
      <c r="O8" s="4">
        <v>0</v>
      </c>
    </row>
    <row r="9" spans="1:15" x14ac:dyDescent="0.25">
      <c r="A9" s="3" t="s">
        <v>12</v>
      </c>
      <c r="B9" s="4" t="s">
        <v>44</v>
      </c>
      <c r="C9" s="4" t="s">
        <v>46</v>
      </c>
      <c r="D9" s="4" t="s">
        <v>48</v>
      </c>
      <c r="E9" s="4">
        <v>2</v>
      </c>
      <c r="F9" s="4">
        <v>8</v>
      </c>
      <c r="G9" s="4">
        <v>79</v>
      </c>
      <c r="H9" s="4">
        <v>82</v>
      </c>
      <c r="I9" s="4">
        <v>90</v>
      </c>
      <c r="J9" s="4">
        <v>87</v>
      </c>
      <c r="K9" s="4">
        <v>87</v>
      </c>
      <c r="L9" s="4">
        <f t="shared" si="2"/>
        <v>425</v>
      </c>
      <c r="M9" s="4">
        <f t="shared" si="0"/>
        <v>85</v>
      </c>
      <c r="N9" s="4" t="str">
        <f t="shared" si="1"/>
        <v>A</v>
      </c>
      <c r="O9" s="4">
        <v>0</v>
      </c>
    </row>
    <row r="10" spans="1:15" x14ac:dyDescent="0.25">
      <c r="A10" s="3" t="s">
        <v>2</v>
      </c>
      <c r="B10" s="4" t="s">
        <v>44</v>
      </c>
      <c r="C10" s="4" t="s">
        <v>46</v>
      </c>
      <c r="D10" s="4" t="s">
        <v>47</v>
      </c>
      <c r="E10" s="4">
        <v>1</v>
      </c>
      <c r="F10" s="4">
        <v>9</v>
      </c>
      <c r="G10" s="4">
        <v>98</v>
      </c>
      <c r="H10" s="4">
        <v>98</v>
      </c>
      <c r="I10" s="4">
        <v>94</v>
      </c>
      <c r="J10" s="4">
        <v>88</v>
      </c>
      <c r="K10" s="4">
        <v>87</v>
      </c>
      <c r="L10" s="4">
        <f t="shared" si="2"/>
        <v>465</v>
      </c>
      <c r="M10" s="4">
        <f t="shared" si="0"/>
        <v>93</v>
      </c>
      <c r="N10" s="4" t="str">
        <f t="shared" si="1"/>
        <v>A+</v>
      </c>
      <c r="O10" s="4">
        <v>0</v>
      </c>
    </row>
    <row r="11" spans="1:15" x14ac:dyDescent="0.25">
      <c r="A11" s="3" t="s">
        <v>13</v>
      </c>
      <c r="B11" s="4" t="s">
        <v>44</v>
      </c>
      <c r="C11" s="4" t="s">
        <v>46</v>
      </c>
      <c r="D11" s="4" t="s">
        <v>47</v>
      </c>
      <c r="E11" s="4">
        <v>2</v>
      </c>
      <c r="F11" s="4">
        <v>8</v>
      </c>
      <c r="G11" s="4">
        <v>81</v>
      </c>
      <c r="H11" s="4">
        <v>87</v>
      </c>
      <c r="I11" s="4">
        <v>92</v>
      </c>
      <c r="J11" s="4">
        <v>98</v>
      </c>
      <c r="K11" s="4">
        <v>95</v>
      </c>
      <c r="L11" s="4">
        <f t="shared" si="2"/>
        <v>453</v>
      </c>
      <c r="M11" s="4">
        <f t="shared" si="0"/>
        <v>90.6</v>
      </c>
      <c r="N11" s="4" t="str">
        <f t="shared" si="1"/>
        <v>A+</v>
      </c>
      <c r="O11" s="4">
        <v>0</v>
      </c>
    </row>
    <row r="12" spans="1:15" x14ac:dyDescent="0.25">
      <c r="A12" s="3" t="s">
        <v>3</v>
      </c>
      <c r="B12" s="4" t="s">
        <v>44</v>
      </c>
      <c r="C12" s="4" t="s">
        <v>46</v>
      </c>
      <c r="D12" s="4" t="s">
        <v>47</v>
      </c>
      <c r="E12" s="4">
        <v>1</v>
      </c>
      <c r="F12" s="4">
        <v>9</v>
      </c>
      <c r="G12" s="4">
        <v>82</v>
      </c>
      <c r="H12" s="4">
        <v>98</v>
      </c>
      <c r="I12" s="4">
        <v>86</v>
      </c>
      <c r="J12" s="4">
        <v>89</v>
      </c>
      <c r="K12" s="4">
        <v>87</v>
      </c>
      <c r="L12" s="4">
        <f t="shared" si="2"/>
        <v>442</v>
      </c>
      <c r="M12" s="4">
        <f t="shared" si="0"/>
        <v>88.4</v>
      </c>
      <c r="N12" s="4" t="str">
        <f t="shared" si="1"/>
        <v>A</v>
      </c>
      <c r="O12" s="4">
        <v>0</v>
      </c>
    </row>
    <row r="13" spans="1:15" x14ac:dyDescent="0.25">
      <c r="A13" s="3" t="s">
        <v>14</v>
      </c>
      <c r="B13" s="4" t="s">
        <v>44</v>
      </c>
      <c r="C13" s="4" t="s">
        <v>46</v>
      </c>
      <c r="D13" s="4" t="s">
        <v>49</v>
      </c>
      <c r="E13" s="4">
        <v>3</v>
      </c>
      <c r="F13" s="4">
        <v>7</v>
      </c>
      <c r="G13" s="4">
        <v>83</v>
      </c>
      <c r="H13" s="4">
        <v>67</v>
      </c>
      <c r="I13" s="4">
        <v>57</v>
      </c>
      <c r="J13" s="4">
        <v>87</v>
      </c>
      <c r="K13" s="4">
        <v>98</v>
      </c>
      <c r="L13" s="4">
        <f t="shared" si="2"/>
        <v>392</v>
      </c>
      <c r="M13" s="4">
        <f t="shared" si="0"/>
        <v>78.400000000000006</v>
      </c>
      <c r="N13" s="4" t="str">
        <f t="shared" si="1"/>
        <v>B+</v>
      </c>
      <c r="O13" s="4">
        <v>1</v>
      </c>
    </row>
    <row r="14" spans="1:15" x14ac:dyDescent="0.25">
      <c r="A14" s="3" t="s">
        <v>15</v>
      </c>
      <c r="B14" s="4" t="s">
        <v>44</v>
      </c>
      <c r="C14" s="4" t="s">
        <v>46</v>
      </c>
      <c r="D14" s="4" t="s">
        <v>47</v>
      </c>
      <c r="E14" s="4">
        <v>2</v>
      </c>
      <c r="F14" s="4">
        <v>8</v>
      </c>
      <c r="G14" s="4">
        <v>84</v>
      </c>
      <c r="H14" s="4">
        <v>87</v>
      </c>
      <c r="I14" s="4">
        <v>59</v>
      </c>
      <c r="J14" s="4">
        <v>79</v>
      </c>
      <c r="K14" s="4">
        <v>89</v>
      </c>
      <c r="L14" s="4">
        <f t="shared" si="2"/>
        <v>398</v>
      </c>
      <c r="M14" s="4">
        <f t="shared" si="0"/>
        <v>79.599999999999994</v>
      </c>
      <c r="N14" s="4" t="str">
        <f t="shared" si="1"/>
        <v>B+</v>
      </c>
      <c r="O14" s="4">
        <v>1</v>
      </c>
    </row>
    <row r="15" spans="1:15" x14ac:dyDescent="0.25">
      <c r="A15" s="3" t="s">
        <v>16</v>
      </c>
      <c r="B15" s="4" t="s">
        <v>44</v>
      </c>
      <c r="C15" s="4" t="s">
        <v>46</v>
      </c>
      <c r="D15" s="4" t="s">
        <v>47</v>
      </c>
      <c r="E15" s="4">
        <v>1</v>
      </c>
      <c r="F15" s="4">
        <v>9</v>
      </c>
      <c r="G15" s="4">
        <v>85</v>
      </c>
      <c r="H15" s="4">
        <v>58</v>
      </c>
      <c r="I15" s="4">
        <v>75</v>
      </c>
      <c r="J15" s="4">
        <v>87</v>
      </c>
      <c r="K15" s="4">
        <v>95</v>
      </c>
      <c r="L15" s="4">
        <f t="shared" si="2"/>
        <v>400</v>
      </c>
      <c r="M15" s="4">
        <f t="shared" si="0"/>
        <v>80</v>
      </c>
      <c r="N15" s="4" t="str">
        <f t="shared" si="1"/>
        <v>B+</v>
      </c>
      <c r="O15" s="4">
        <v>1</v>
      </c>
    </row>
    <row r="16" spans="1:15" x14ac:dyDescent="0.25">
      <c r="A16" s="3" t="s">
        <v>10</v>
      </c>
      <c r="B16" s="4" t="s">
        <v>45</v>
      </c>
      <c r="C16" s="4" t="s">
        <v>46</v>
      </c>
      <c r="D16" s="4" t="s">
        <v>48</v>
      </c>
      <c r="E16" s="4">
        <v>4</v>
      </c>
      <c r="F16" s="4">
        <v>6</v>
      </c>
      <c r="G16" s="4">
        <v>86</v>
      </c>
      <c r="H16" s="4">
        <v>65</v>
      </c>
      <c r="I16" s="4">
        <v>56</v>
      </c>
      <c r="J16" s="4">
        <v>65</v>
      </c>
      <c r="K16" s="4">
        <v>56</v>
      </c>
      <c r="L16" s="4">
        <f t="shared" si="2"/>
        <v>328</v>
      </c>
      <c r="M16" s="4">
        <f t="shared" si="0"/>
        <v>65.599999999999994</v>
      </c>
      <c r="N16" s="4" t="str">
        <f t="shared" si="1"/>
        <v>B</v>
      </c>
      <c r="O16" s="4">
        <v>1</v>
      </c>
    </row>
    <row r="17" spans="1:15" x14ac:dyDescent="0.25">
      <c r="A17" s="3" t="s">
        <v>17</v>
      </c>
      <c r="B17" s="4" t="s">
        <v>45</v>
      </c>
      <c r="C17" s="4" t="s">
        <v>46</v>
      </c>
      <c r="D17" s="4" t="s">
        <v>48</v>
      </c>
      <c r="E17" s="4">
        <v>5</v>
      </c>
      <c r="F17" s="4">
        <v>5</v>
      </c>
      <c r="G17" s="4">
        <v>63</v>
      </c>
      <c r="H17" s="4">
        <v>65</v>
      </c>
      <c r="I17" s="4">
        <v>56</v>
      </c>
      <c r="J17" s="4">
        <v>57</v>
      </c>
      <c r="K17" s="4">
        <v>64</v>
      </c>
      <c r="L17" s="4">
        <f t="shared" si="2"/>
        <v>305</v>
      </c>
      <c r="M17" s="4">
        <f t="shared" si="0"/>
        <v>61</v>
      </c>
      <c r="N17" s="4" t="str">
        <f t="shared" si="1"/>
        <v>B</v>
      </c>
      <c r="O17" s="4">
        <v>1</v>
      </c>
    </row>
    <row r="18" spans="1:15" x14ac:dyDescent="0.25">
      <c r="A18" s="3" t="s">
        <v>18</v>
      </c>
      <c r="B18" s="4" t="s">
        <v>45</v>
      </c>
      <c r="C18" s="4" t="s">
        <v>46</v>
      </c>
      <c r="D18" s="4" t="s">
        <v>48</v>
      </c>
      <c r="E18" s="4">
        <v>6</v>
      </c>
      <c r="F18" s="4">
        <v>4</v>
      </c>
      <c r="G18" s="4">
        <v>53</v>
      </c>
      <c r="H18" s="4">
        <v>57</v>
      </c>
      <c r="I18" s="4">
        <v>67</v>
      </c>
      <c r="J18" s="4">
        <v>63</v>
      </c>
      <c r="K18" s="4">
        <v>62</v>
      </c>
      <c r="L18" s="4">
        <f t="shared" si="2"/>
        <v>302</v>
      </c>
      <c r="M18" s="4">
        <f t="shared" si="0"/>
        <v>60.4</v>
      </c>
      <c r="N18" s="4" t="str">
        <f t="shared" si="1"/>
        <v>B</v>
      </c>
      <c r="O18" s="4">
        <v>1</v>
      </c>
    </row>
    <row r="19" spans="1:15" x14ac:dyDescent="0.25">
      <c r="A19" s="3" t="s">
        <v>19</v>
      </c>
      <c r="B19" s="4" t="s">
        <v>44</v>
      </c>
      <c r="C19" s="4" t="s">
        <v>46</v>
      </c>
      <c r="D19" s="4" t="s">
        <v>50</v>
      </c>
      <c r="E19" s="4">
        <v>3</v>
      </c>
      <c r="F19" s="4">
        <v>7</v>
      </c>
      <c r="G19" s="4">
        <v>78</v>
      </c>
      <c r="H19" s="4">
        <v>68</v>
      </c>
      <c r="I19" s="4">
        <v>89</v>
      </c>
      <c r="J19" s="4">
        <v>89</v>
      </c>
      <c r="K19" s="4">
        <v>88</v>
      </c>
      <c r="L19" s="4">
        <f t="shared" si="2"/>
        <v>412</v>
      </c>
      <c r="M19" s="4">
        <f t="shared" si="0"/>
        <v>82.4</v>
      </c>
      <c r="N19" s="4" t="str">
        <f t="shared" si="1"/>
        <v>A</v>
      </c>
      <c r="O19" s="4">
        <v>0</v>
      </c>
    </row>
    <row r="20" spans="1:15" x14ac:dyDescent="0.25">
      <c r="A20" s="3" t="s">
        <v>20</v>
      </c>
      <c r="B20" s="4" t="s">
        <v>45</v>
      </c>
      <c r="C20" s="4" t="s">
        <v>46</v>
      </c>
      <c r="D20" s="4" t="s">
        <v>48</v>
      </c>
      <c r="E20" s="4">
        <v>7</v>
      </c>
      <c r="F20" s="4">
        <v>3</v>
      </c>
      <c r="G20" s="4">
        <v>74</v>
      </c>
      <c r="H20" s="4">
        <v>64</v>
      </c>
      <c r="I20" s="4">
        <v>62</v>
      </c>
      <c r="J20" s="4">
        <v>58</v>
      </c>
      <c r="K20" s="4">
        <v>78</v>
      </c>
      <c r="L20" s="4">
        <f t="shared" si="2"/>
        <v>336</v>
      </c>
      <c r="M20" s="4">
        <f t="shared" si="0"/>
        <v>67.2</v>
      </c>
      <c r="N20" s="4" t="str">
        <f t="shared" si="1"/>
        <v>B</v>
      </c>
      <c r="O20" s="4">
        <v>1</v>
      </c>
    </row>
    <row r="21" spans="1:15" x14ac:dyDescent="0.25">
      <c r="A21" s="3" t="s">
        <v>21</v>
      </c>
      <c r="B21" s="4" t="s">
        <v>45</v>
      </c>
      <c r="C21" s="4" t="s">
        <v>46</v>
      </c>
      <c r="D21" s="4" t="s">
        <v>50</v>
      </c>
      <c r="E21" s="4">
        <v>6</v>
      </c>
      <c r="F21" s="4">
        <v>4</v>
      </c>
      <c r="G21" s="4">
        <v>64</v>
      </c>
      <c r="H21" s="4">
        <v>67</v>
      </c>
      <c r="I21" s="4">
        <v>64</v>
      </c>
      <c r="J21" s="4">
        <v>58</v>
      </c>
      <c r="K21" s="4">
        <v>58</v>
      </c>
      <c r="L21" s="4">
        <f t="shared" si="2"/>
        <v>311</v>
      </c>
      <c r="M21" s="4">
        <f t="shared" si="0"/>
        <v>62.2</v>
      </c>
      <c r="N21" s="4" t="str">
        <f t="shared" si="1"/>
        <v>B</v>
      </c>
      <c r="O21" s="4">
        <v>1</v>
      </c>
    </row>
    <row r="22" spans="1:15" x14ac:dyDescent="0.25">
      <c r="A22" s="3" t="s">
        <v>22</v>
      </c>
      <c r="B22" s="4" t="s">
        <v>45</v>
      </c>
      <c r="C22" s="4" t="s">
        <v>46</v>
      </c>
      <c r="D22" s="4" t="s">
        <v>48</v>
      </c>
      <c r="E22" s="4">
        <v>5</v>
      </c>
      <c r="F22" s="4">
        <v>5</v>
      </c>
      <c r="G22" s="4">
        <v>64</v>
      </c>
      <c r="H22" s="4">
        <v>58</v>
      </c>
      <c r="I22" s="4">
        <v>76</v>
      </c>
      <c r="J22" s="4">
        <v>67</v>
      </c>
      <c r="K22" s="4">
        <v>65</v>
      </c>
      <c r="L22" s="4">
        <f t="shared" si="2"/>
        <v>330</v>
      </c>
      <c r="M22" s="4">
        <f t="shared" si="0"/>
        <v>66</v>
      </c>
      <c r="N22" s="4" t="str">
        <f t="shared" si="1"/>
        <v>B</v>
      </c>
      <c r="O22" s="4">
        <v>1</v>
      </c>
    </row>
    <row r="23" spans="1:15" x14ac:dyDescent="0.25">
      <c r="A23" s="3" t="s">
        <v>23</v>
      </c>
      <c r="B23" s="4" t="s">
        <v>45</v>
      </c>
      <c r="C23" s="4" t="s">
        <v>46</v>
      </c>
      <c r="D23" s="4" t="s">
        <v>48</v>
      </c>
      <c r="E23" s="4">
        <v>4</v>
      </c>
      <c r="F23" s="4">
        <v>6</v>
      </c>
      <c r="G23" s="4">
        <v>68</v>
      </c>
      <c r="H23" s="4">
        <v>67</v>
      </c>
      <c r="I23" s="4">
        <v>64</v>
      </c>
      <c r="J23" s="4">
        <v>50</v>
      </c>
      <c r="K23" s="4">
        <v>66</v>
      </c>
      <c r="L23" s="4">
        <f t="shared" si="2"/>
        <v>315</v>
      </c>
      <c r="M23" s="4">
        <f t="shared" si="0"/>
        <v>63</v>
      </c>
      <c r="N23" s="4" t="str">
        <f t="shared" si="1"/>
        <v>B</v>
      </c>
      <c r="O23" s="4">
        <v>1</v>
      </c>
    </row>
    <row r="24" spans="1:15" x14ac:dyDescent="0.25">
      <c r="A24" s="3" t="s">
        <v>4</v>
      </c>
      <c r="B24" s="4" t="s">
        <v>45</v>
      </c>
      <c r="C24" s="4" t="s">
        <v>46</v>
      </c>
      <c r="D24" s="4" t="s">
        <v>49</v>
      </c>
      <c r="E24" s="4">
        <v>5</v>
      </c>
      <c r="F24" s="4">
        <v>5</v>
      </c>
      <c r="G24" s="4">
        <v>68</v>
      </c>
      <c r="H24" s="4">
        <v>69</v>
      </c>
      <c r="I24" s="4">
        <v>63</v>
      </c>
      <c r="J24" s="4">
        <v>65</v>
      </c>
      <c r="K24" s="4">
        <v>63</v>
      </c>
      <c r="L24" s="4">
        <f t="shared" si="2"/>
        <v>328</v>
      </c>
      <c r="M24" s="4">
        <f t="shared" si="0"/>
        <v>65.599999999999994</v>
      </c>
      <c r="N24" s="4" t="str">
        <f t="shared" si="1"/>
        <v>B</v>
      </c>
      <c r="O24" s="4">
        <v>1</v>
      </c>
    </row>
    <row r="25" spans="1:15" x14ac:dyDescent="0.25">
      <c r="A25" s="3" t="s">
        <v>24</v>
      </c>
      <c r="B25" s="4" t="s">
        <v>45</v>
      </c>
      <c r="C25" s="4" t="s">
        <v>46</v>
      </c>
      <c r="D25" s="4" t="s">
        <v>50</v>
      </c>
      <c r="E25" s="4">
        <v>4</v>
      </c>
      <c r="F25" s="4">
        <v>6</v>
      </c>
      <c r="G25" s="4">
        <v>68</v>
      </c>
      <c r="H25" s="4">
        <v>65</v>
      </c>
      <c r="I25" s="4">
        <v>64</v>
      </c>
      <c r="J25" s="4">
        <v>68</v>
      </c>
      <c r="K25" s="4">
        <v>56</v>
      </c>
      <c r="L25" s="4">
        <f t="shared" si="2"/>
        <v>321</v>
      </c>
      <c r="M25" s="4">
        <f t="shared" si="0"/>
        <v>64.2</v>
      </c>
      <c r="N25" s="4" t="str">
        <f t="shared" si="1"/>
        <v>B</v>
      </c>
      <c r="O25" s="4">
        <v>1</v>
      </c>
    </row>
    <row r="26" spans="1:15" x14ac:dyDescent="0.25">
      <c r="A26" s="3" t="s">
        <v>1</v>
      </c>
      <c r="B26" s="4" t="s">
        <v>45</v>
      </c>
      <c r="C26" s="4" t="s">
        <v>46</v>
      </c>
      <c r="D26" s="4" t="s">
        <v>49</v>
      </c>
      <c r="E26" s="4">
        <v>2</v>
      </c>
      <c r="F26" s="4">
        <v>8</v>
      </c>
      <c r="G26" s="4">
        <v>65</v>
      </c>
      <c r="H26" s="4">
        <v>56</v>
      </c>
      <c r="I26" s="4">
        <v>68</v>
      </c>
      <c r="J26" s="4">
        <v>67</v>
      </c>
      <c r="K26" s="4">
        <v>55</v>
      </c>
      <c r="L26" s="4">
        <f t="shared" si="2"/>
        <v>311</v>
      </c>
      <c r="M26" s="4">
        <f t="shared" si="0"/>
        <v>62.2</v>
      </c>
      <c r="N26" s="4" t="str">
        <f t="shared" si="1"/>
        <v>B</v>
      </c>
      <c r="O26" s="4">
        <v>1</v>
      </c>
    </row>
    <row r="27" spans="1:15" x14ac:dyDescent="0.25">
      <c r="A27" s="3" t="s">
        <v>25</v>
      </c>
      <c r="B27" s="4" t="s">
        <v>44</v>
      </c>
      <c r="C27" s="4" t="s">
        <v>46</v>
      </c>
      <c r="D27" s="4" t="s">
        <v>47</v>
      </c>
      <c r="E27" s="4">
        <v>6</v>
      </c>
      <c r="F27" s="4">
        <v>4</v>
      </c>
      <c r="G27" s="4">
        <v>67</v>
      </c>
      <c r="H27" s="4">
        <v>56</v>
      </c>
      <c r="I27" s="4">
        <v>69</v>
      </c>
      <c r="J27" s="4">
        <v>64</v>
      </c>
      <c r="K27" s="4">
        <v>58</v>
      </c>
      <c r="L27" s="4">
        <f t="shared" si="2"/>
        <v>314</v>
      </c>
      <c r="M27" s="4">
        <f t="shared" si="0"/>
        <v>62.8</v>
      </c>
      <c r="N27" s="4" t="str">
        <f t="shared" si="1"/>
        <v>B</v>
      </c>
      <c r="O27" s="4">
        <v>1</v>
      </c>
    </row>
    <row r="28" spans="1:15" x14ac:dyDescent="0.25">
      <c r="A28" s="3" t="s">
        <v>26</v>
      </c>
      <c r="B28" s="4" t="s">
        <v>45</v>
      </c>
      <c r="C28" s="4" t="s">
        <v>46</v>
      </c>
      <c r="D28" s="4" t="s">
        <v>49</v>
      </c>
      <c r="E28" s="4">
        <v>5</v>
      </c>
      <c r="F28" s="4">
        <v>5</v>
      </c>
      <c r="G28" s="4">
        <v>67</v>
      </c>
      <c r="H28" s="4">
        <v>70</v>
      </c>
      <c r="I28" s="4">
        <v>67</v>
      </c>
      <c r="J28" s="4">
        <v>63</v>
      </c>
      <c r="K28" s="4">
        <v>59</v>
      </c>
      <c r="L28" s="4">
        <f t="shared" si="2"/>
        <v>326</v>
      </c>
      <c r="M28" s="4">
        <f t="shared" si="0"/>
        <v>65.2</v>
      </c>
      <c r="N28" s="4" t="str">
        <f t="shared" si="1"/>
        <v>B</v>
      </c>
      <c r="O28" s="4">
        <v>1</v>
      </c>
    </row>
    <row r="29" spans="1:15" x14ac:dyDescent="0.25">
      <c r="A29" s="3" t="s">
        <v>27</v>
      </c>
      <c r="B29" s="4" t="s">
        <v>44</v>
      </c>
      <c r="C29" s="4" t="s">
        <v>46</v>
      </c>
      <c r="D29" s="4" t="s">
        <v>49</v>
      </c>
      <c r="E29" s="4">
        <v>6</v>
      </c>
      <c r="F29" s="4">
        <v>4</v>
      </c>
      <c r="G29" s="4">
        <v>67</v>
      </c>
      <c r="H29" s="4">
        <v>58</v>
      </c>
      <c r="I29" s="4">
        <v>68</v>
      </c>
      <c r="J29" s="4">
        <v>69</v>
      </c>
      <c r="K29" s="4">
        <v>62</v>
      </c>
      <c r="L29" s="4">
        <f t="shared" si="2"/>
        <v>324</v>
      </c>
      <c r="M29" s="4">
        <f t="shared" si="0"/>
        <v>64.8</v>
      </c>
      <c r="N29" s="4" t="str">
        <f t="shared" si="1"/>
        <v>B</v>
      </c>
      <c r="O29" s="4">
        <v>1</v>
      </c>
    </row>
    <row r="30" spans="1:15" x14ac:dyDescent="0.25">
      <c r="A30" s="3" t="s">
        <v>29</v>
      </c>
      <c r="B30" s="4" t="s">
        <v>45</v>
      </c>
      <c r="C30" s="4" t="s">
        <v>46</v>
      </c>
      <c r="D30" s="4" t="s">
        <v>48</v>
      </c>
      <c r="E30" s="4">
        <v>3</v>
      </c>
      <c r="F30" s="4">
        <v>7</v>
      </c>
      <c r="G30" s="4">
        <v>69</v>
      </c>
      <c r="H30" s="4">
        <v>59</v>
      </c>
      <c r="I30" s="4">
        <v>69</v>
      </c>
      <c r="J30" s="4">
        <v>71</v>
      </c>
      <c r="K30" s="4">
        <v>67</v>
      </c>
      <c r="L30" s="4">
        <f t="shared" si="2"/>
        <v>335</v>
      </c>
      <c r="M30" s="4">
        <f t="shared" si="0"/>
        <v>67</v>
      </c>
      <c r="N30" s="4" t="s">
        <v>43</v>
      </c>
      <c r="O30" s="4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2025-05-18T09:16:57Z</dcterms:created>
  <dcterms:modified xsi:type="dcterms:W3CDTF">2025-05-18T15:29:28Z</dcterms:modified>
</cp:coreProperties>
</file>