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003267_student_uwa_edu_au/Documents/CITS3200_Group/"/>
    </mc:Choice>
  </mc:AlternateContent>
  <xr:revisionPtr revIDLastSave="167" documentId="8_{40D04C39-0A51-4BFA-BBF9-9974948E7A3C}" xr6:coauthVersionLast="47" xr6:coauthVersionMax="47" xr10:uidLastSave="{8BC39A4A-33E4-4277-9241-A240E6CDD2D7}"/>
  <bookViews>
    <workbookView xWindow="-98" yWindow="-98" windowWidth="20715" windowHeight="13155" tabRatio="500" activeTab="5" xr2:uid="{00000000-000D-0000-FFFF-FFFF00000000}"/>
  </bookViews>
  <sheets>
    <sheet name="Kayla" sheetId="6" r:id="rId1"/>
    <sheet name="Nivetha" sheetId="9" r:id="rId2"/>
    <sheet name="Jake" sheetId="4" r:id="rId3"/>
    <sheet name="Tarrant" sheetId="5" r:id="rId4"/>
    <sheet name="Weidong" sheetId="7" r:id="rId5"/>
    <sheet name="Siri" sheetId="8" r:id="rId6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2" i="9" l="1"/>
  <c r="G132" i="9"/>
  <c r="I131" i="9"/>
  <c r="G131" i="9"/>
  <c r="I130" i="9"/>
  <c r="G130" i="9"/>
  <c r="I129" i="9"/>
  <c r="G129" i="9"/>
  <c r="I128" i="9"/>
  <c r="G128" i="9"/>
  <c r="I127" i="9"/>
  <c r="G127" i="9"/>
  <c r="I126" i="9"/>
  <c r="G126" i="9"/>
  <c r="I125" i="9"/>
  <c r="G125" i="9"/>
  <c r="I124" i="9"/>
  <c r="G124" i="9"/>
  <c r="I123" i="9"/>
  <c r="G123" i="9"/>
  <c r="I122" i="9"/>
  <c r="G122" i="9"/>
  <c r="I121" i="9"/>
  <c r="G121" i="9"/>
  <c r="I120" i="9"/>
  <c r="G120" i="9"/>
  <c r="I119" i="9"/>
  <c r="G119" i="9"/>
  <c r="I118" i="9"/>
  <c r="G118" i="9"/>
  <c r="I117" i="9"/>
  <c r="G117" i="9"/>
  <c r="I116" i="9"/>
  <c r="G116" i="9"/>
  <c r="I115" i="9"/>
  <c r="G115" i="9"/>
  <c r="I114" i="9"/>
  <c r="G114" i="9"/>
  <c r="I113" i="9"/>
  <c r="G113" i="9"/>
  <c r="I112" i="9"/>
  <c r="G112" i="9"/>
  <c r="I111" i="9"/>
  <c r="G111" i="9"/>
  <c r="I110" i="9"/>
  <c r="G110" i="9"/>
  <c r="I109" i="9"/>
  <c r="G109" i="9"/>
  <c r="I108" i="9"/>
  <c r="G108" i="9"/>
  <c r="I107" i="9"/>
  <c r="G107" i="9"/>
  <c r="I106" i="9"/>
  <c r="G106" i="9"/>
  <c r="I105" i="9"/>
  <c r="G105" i="9"/>
  <c r="I104" i="9"/>
  <c r="G104" i="9"/>
  <c r="I103" i="9"/>
  <c r="G103" i="9"/>
  <c r="I102" i="9"/>
  <c r="G102" i="9"/>
  <c r="I101" i="9"/>
  <c r="G101" i="9"/>
  <c r="I98" i="9"/>
  <c r="G98" i="9"/>
  <c r="I97" i="9"/>
  <c r="G97" i="9"/>
  <c r="I96" i="9"/>
  <c r="G96" i="9"/>
  <c r="I95" i="9"/>
  <c r="G95" i="9"/>
  <c r="I94" i="9"/>
  <c r="G94" i="9"/>
  <c r="I93" i="9"/>
  <c r="G93" i="9"/>
  <c r="I92" i="9"/>
  <c r="G92" i="9"/>
  <c r="I91" i="9"/>
  <c r="G91" i="9"/>
  <c r="I90" i="9"/>
  <c r="G90" i="9"/>
  <c r="I89" i="9"/>
  <c r="G89" i="9"/>
  <c r="I88" i="9"/>
  <c r="G88" i="9"/>
  <c r="I87" i="9"/>
  <c r="G87" i="9"/>
  <c r="I86" i="9"/>
  <c r="G86" i="9"/>
  <c r="I85" i="9"/>
  <c r="G85" i="9"/>
  <c r="I84" i="9"/>
  <c r="G84" i="9"/>
  <c r="I83" i="9"/>
  <c r="G83" i="9"/>
  <c r="I82" i="9"/>
  <c r="G82" i="9"/>
  <c r="I81" i="9"/>
  <c r="G81" i="9"/>
  <c r="I80" i="9"/>
  <c r="G80" i="9"/>
  <c r="I79" i="9"/>
  <c r="G79" i="9"/>
  <c r="I78" i="9"/>
  <c r="G78" i="9"/>
  <c r="I77" i="9"/>
  <c r="G77" i="9"/>
  <c r="I76" i="9"/>
  <c r="G76" i="9"/>
  <c r="I75" i="9"/>
  <c r="G75" i="9"/>
  <c r="I74" i="9"/>
  <c r="G74" i="9"/>
  <c r="I73" i="9"/>
  <c r="G73" i="9"/>
  <c r="I72" i="9"/>
  <c r="G72" i="9"/>
  <c r="I71" i="9"/>
  <c r="G71" i="9"/>
  <c r="I70" i="9"/>
  <c r="G70" i="9"/>
  <c r="I69" i="9"/>
  <c r="G69" i="9"/>
  <c r="I68" i="9"/>
  <c r="G68" i="9"/>
  <c r="I67" i="9"/>
  <c r="G67" i="9"/>
  <c r="I64" i="9"/>
  <c r="G64" i="9"/>
  <c r="I63" i="9"/>
  <c r="G63" i="9"/>
  <c r="I62" i="9"/>
  <c r="G62" i="9"/>
  <c r="I61" i="9"/>
  <c r="G61" i="9"/>
  <c r="I60" i="9"/>
  <c r="G60" i="9"/>
  <c r="I59" i="9"/>
  <c r="G59" i="9"/>
  <c r="I58" i="9"/>
  <c r="G58" i="9"/>
  <c r="I57" i="9"/>
  <c r="G57" i="9"/>
  <c r="I56" i="9"/>
  <c r="G56" i="9"/>
  <c r="I55" i="9"/>
  <c r="G55" i="9"/>
  <c r="I54" i="9"/>
  <c r="G54" i="9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I41" i="9"/>
  <c r="G41" i="9"/>
  <c r="I40" i="9"/>
  <c r="G40" i="9"/>
  <c r="I39" i="9"/>
  <c r="G39" i="9"/>
  <c r="I38" i="9"/>
  <c r="G38" i="9"/>
  <c r="I37" i="9"/>
  <c r="G37" i="9"/>
  <c r="I36" i="9"/>
  <c r="G36" i="9"/>
  <c r="I35" i="9"/>
  <c r="G35" i="9"/>
  <c r="I34" i="9"/>
  <c r="G34" i="9"/>
  <c r="I33" i="9"/>
  <c r="G33" i="9"/>
  <c r="I30" i="9"/>
  <c r="G30" i="9"/>
  <c r="I29" i="9"/>
  <c r="G29" i="9"/>
  <c r="I28" i="9"/>
  <c r="G28" i="9"/>
  <c r="I27" i="9"/>
  <c r="G27" i="9"/>
  <c r="I26" i="9"/>
  <c r="G26" i="9"/>
  <c r="I25" i="9"/>
  <c r="G25" i="9"/>
  <c r="I24" i="9"/>
  <c r="G24" i="9"/>
  <c r="I23" i="9"/>
  <c r="G23" i="9"/>
  <c r="I22" i="9"/>
  <c r="G22" i="9"/>
  <c r="I21" i="9"/>
  <c r="G21" i="9"/>
  <c r="I20" i="9"/>
  <c r="G20" i="9"/>
  <c r="I19" i="9"/>
  <c r="G19" i="9"/>
  <c r="I18" i="9"/>
  <c r="G18" i="9"/>
  <c r="I17" i="9"/>
  <c r="G17" i="9"/>
  <c r="I16" i="9"/>
  <c r="G16" i="9"/>
  <c r="I15" i="9"/>
  <c r="G15" i="9"/>
  <c r="I14" i="9"/>
  <c r="G14" i="9"/>
  <c r="I13" i="9"/>
  <c r="G13" i="9"/>
  <c r="I12" i="9"/>
  <c r="G12" i="9"/>
  <c r="I11" i="9"/>
  <c r="G11" i="9"/>
  <c r="I10" i="9"/>
  <c r="G10" i="9"/>
  <c r="I9" i="9"/>
  <c r="G9" i="9"/>
  <c r="I8" i="9"/>
  <c r="G8" i="9"/>
  <c r="I7" i="9"/>
  <c r="G7" i="9"/>
  <c r="I6" i="9"/>
  <c r="G6" i="9"/>
  <c r="I5" i="9"/>
  <c r="G5" i="9"/>
  <c r="I4" i="9"/>
  <c r="G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I100" i="9"/>
  <c r="I99" i="9"/>
  <c r="I66" i="9"/>
  <c r="I65" i="9"/>
  <c r="I32" i="9"/>
  <c r="I31" i="9"/>
  <c r="G4" i="8"/>
  <c r="I132" i="8"/>
  <c r="G132" i="8"/>
  <c r="I131" i="8"/>
  <c r="G131" i="8"/>
  <c r="I130" i="8"/>
  <c r="G130" i="8"/>
  <c r="I129" i="8"/>
  <c r="G129" i="8"/>
  <c r="I128" i="8"/>
  <c r="G128" i="8"/>
  <c r="I127" i="8"/>
  <c r="G127" i="8"/>
  <c r="I126" i="8"/>
  <c r="G126" i="8"/>
  <c r="I125" i="8"/>
  <c r="G125" i="8"/>
  <c r="I124" i="8"/>
  <c r="G124" i="8"/>
  <c r="I123" i="8"/>
  <c r="G123" i="8"/>
  <c r="I122" i="8"/>
  <c r="G122" i="8"/>
  <c r="I121" i="8"/>
  <c r="G121" i="8"/>
  <c r="I120" i="8"/>
  <c r="G120" i="8"/>
  <c r="I119" i="8"/>
  <c r="G119" i="8"/>
  <c r="I118" i="8"/>
  <c r="G118" i="8"/>
  <c r="I117" i="8"/>
  <c r="G117" i="8"/>
  <c r="I116" i="8"/>
  <c r="G116" i="8"/>
  <c r="I115" i="8"/>
  <c r="G115" i="8"/>
  <c r="I114" i="8"/>
  <c r="G114" i="8"/>
  <c r="I113" i="8"/>
  <c r="G113" i="8"/>
  <c r="I112" i="8"/>
  <c r="G112" i="8"/>
  <c r="I111" i="8"/>
  <c r="G111" i="8"/>
  <c r="I110" i="8"/>
  <c r="G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G102" i="8"/>
  <c r="I101" i="8"/>
  <c r="G101" i="8"/>
  <c r="I98" i="8"/>
  <c r="G98" i="8"/>
  <c r="I97" i="8"/>
  <c r="G97" i="8"/>
  <c r="I96" i="8"/>
  <c r="G96" i="8"/>
  <c r="I95" i="8"/>
  <c r="G95" i="8"/>
  <c r="I94" i="8"/>
  <c r="G94" i="8"/>
  <c r="I93" i="8"/>
  <c r="G93" i="8"/>
  <c r="I92" i="8"/>
  <c r="G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G84" i="8"/>
  <c r="I83" i="8"/>
  <c r="G83" i="8"/>
  <c r="I82" i="8"/>
  <c r="G82" i="8"/>
  <c r="I81" i="8"/>
  <c r="G81" i="8"/>
  <c r="I80" i="8"/>
  <c r="G80" i="8"/>
  <c r="I79" i="8"/>
  <c r="G79" i="8"/>
  <c r="I78" i="8"/>
  <c r="G78" i="8"/>
  <c r="I77" i="8"/>
  <c r="G77" i="8"/>
  <c r="I76" i="8"/>
  <c r="G76" i="8"/>
  <c r="I75" i="8"/>
  <c r="G75" i="8"/>
  <c r="I74" i="8"/>
  <c r="G74" i="8"/>
  <c r="I73" i="8"/>
  <c r="G73" i="8"/>
  <c r="I72" i="8"/>
  <c r="G72" i="8"/>
  <c r="I71" i="8"/>
  <c r="G71" i="8"/>
  <c r="I70" i="8"/>
  <c r="G70" i="8"/>
  <c r="I69" i="8"/>
  <c r="G69" i="8"/>
  <c r="I68" i="8"/>
  <c r="G68" i="8"/>
  <c r="I67" i="8"/>
  <c r="G67" i="8"/>
  <c r="I64" i="8"/>
  <c r="G64" i="8"/>
  <c r="I63" i="8"/>
  <c r="G63" i="8"/>
  <c r="I62" i="8"/>
  <c r="G62" i="8"/>
  <c r="I61" i="8"/>
  <c r="G61" i="8"/>
  <c r="I60" i="8"/>
  <c r="G60" i="8"/>
  <c r="I59" i="8"/>
  <c r="G59" i="8"/>
  <c r="I58" i="8"/>
  <c r="G58" i="8"/>
  <c r="I57" i="8"/>
  <c r="G57" i="8"/>
  <c r="I56" i="8"/>
  <c r="G56" i="8"/>
  <c r="I55" i="8"/>
  <c r="G55" i="8"/>
  <c r="I54" i="8"/>
  <c r="G54" i="8"/>
  <c r="I53" i="8"/>
  <c r="G53" i="8"/>
  <c r="I52" i="8"/>
  <c r="G52" i="8"/>
  <c r="I51" i="8"/>
  <c r="G51" i="8"/>
  <c r="I50" i="8"/>
  <c r="G50" i="8"/>
  <c r="I49" i="8"/>
  <c r="G49" i="8"/>
  <c r="I48" i="8"/>
  <c r="G48" i="8"/>
  <c r="I47" i="8"/>
  <c r="G47" i="8"/>
  <c r="I46" i="8"/>
  <c r="G46" i="8"/>
  <c r="I45" i="8"/>
  <c r="G45" i="8"/>
  <c r="I44" i="8"/>
  <c r="G44" i="8"/>
  <c r="I43" i="8"/>
  <c r="G43" i="8"/>
  <c r="I42" i="8"/>
  <c r="G42" i="8"/>
  <c r="I41" i="8"/>
  <c r="G41" i="8"/>
  <c r="I40" i="8"/>
  <c r="G40" i="8"/>
  <c r="I39" i="8"/>
  <c r="G39" i="8"/>
  <c r="I38" i="8"/>
  <c r="G38" i="8"/>
  <c r="I37" i="8"/>
  <c r="G37" i="8"/>
  <c r="I36" i="8"/>
  <c r="G36" i="8"/>
  <c r="I35" i="8"/>
  <c r="G35" i="8"/>
  <c r="I34" i="8"/>
  <c r="G34" i="8"/>
  <c r="I33" i="8"/>
  <c r="G33" i="8"/>
  <c r="I30" i="8"/>
  <c r="G30" i="8"/>
  <c r="I29" i="8"/>
  <c r="G29" i="8"/>
  <c r="I28" i="8"/>
  <c r="G28" i="8"/>
  <c r="I27" i="8"/>
  <c r="G27" i="8"/>
  <c r="I26" i="8"/>
  <c r="G26" i="8"/>
  <c r="I25" i="8"/>
  <c r="G25" i="8"/>
  <c r="I24" i="8"/>
  <c r="G24" i="8"/>
  <c r="I23" i="8"/>
  <c r="G23" i="8"/>
  <c r="I22" i="8"/>
  <c r="G22" i="8"/>
  <c r="I21" i="8"/>
  <c r="G21" i="8"/>
  <c r="I20" i="8"/>
  <c r="G20" i="8"/>
  <c r="I19" i="8"/>
  <c r="G19" i="8"/>
  <c r="I18" i="8"/>
  <c r="G18" i="8"/>
  <c r="I17" i="8"/>
  <c r="G17" i="8"/>
  <c r="I16" i="8"/>
  <c r="G16" i="8"/>
  <c r="I15" i="8"/>
  <c r="G15" i="8"/>
  <c r="I14" i="8"/>
  <c r="G14" i="8"/>
  <c r="I13" i="8"/>
  <c r="G13" i="8"/>
  <c r="I12" i="8"/>
  <c r="G12" i="8"/>
  <c r="I11" i="8"/>
  <c r="G11" i="8"/>
  <c r="I10" i="8"/>
  <c r="G10" i="8"/>
  <c r="I9" i="8"/>
  <c r="G9" i="8"/>
  <c r="I8" i="8"/>
  <c r="G8" i="8"/>
  <c r="I7" i="8"/>
  <c r="G7" i="8"/>
  <c r="I6" i="8"/>
  <c r="G6" i="8"/>
  <c r="I5" i="8"/>
  <c r="G5" i="8"/>
  <c r="I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I100" i="8"/>
  <c r="I99" i="8"/>
  <c r="I66" i="8"/>
  <c r="I65" i="8"/>
  <c r="I32" i="8"/>
  <c r="I31" i="8"/>
  <c r="I132" i="7"/>
  <c r="G132" i="7"/>
  <c r="I131" i="7"/>
  <c r="G131" i="7"/>
  <c r="I130" i="7"/>
  <c r="G130" i="7"/>
  <c r="I129" i="7"/>
  <c r="G129" i="7"/>
  <c r="I128" i="7"/>
  <c r="G128" i="7"/>
  <c r="I127" i="7"/>
  <c r="G127" i="7"/>
  <c r="I126" i="7"/>
  <c r="G126" i="7"/>
  <c r="I125" i="7"/>
  <c r="G125" i="7"/>
  <c r="I124" i="7"/>
  <c r="G124" i="7"/>
  <c r="I123" i="7"/>
  <c r="G123" i="7"/>
  <c r="I122" i="7"/>
  <c r="G122" i="7"/>
  <c r="I121" i="7"/>
  <c r="G121" i="7"/>
  <c r="I120" i="7"/>
  <c r="G120" i="7"/>
  <c r="I119" i="7"/>
  <c r="G119" i="7"/>
  <c r="I118" i="7"/>
  <c r="G118" i="7"/>
  <c r="I117" i="7"/>
  <c r="G117" i="7"/>
  <c r="I116" i="7"/>
  <c r="G116" i="7"/>
  <c r="I115" i="7"/>
  <c r="G115" i="7"/>
  <c r="I114" i="7"/>
  <c r="G114" i="7"/>
  <c r="I113" i="7"/>
  <c r="G113" i="7"/>
  <c r="I112" i="7"/>
  <c r="G112" i="7"/>
  <c r="I111" i="7"/>
  <c r="G111" i="7"/>
  <c r="I110" i="7"/>
  <c r="G110" i="7"/>
  <c r="I109" i="7"/>
  <c r="G109" i="7"/>
  <c r="I108" i="7"/>
  <c r="G108" i="7"/>
  <c r="I107" i="7"/>
  <c r="G107" i="7"/>
  <c r="I106" i="7"/>
  <c r="G106" i="7"/>
  <c r="I105" i="7"/>
  <c r="G105" i="7"/>
  <c r="I104" i="7"/>
  <c r="G104" i="7"/>
  <c r="I103" i="7"/>
  <c r="G103" i="7"/>
  <c r="I102" i="7"/>
  <c r="G102" i="7"/>
  <c r="I101" i="7"/>
  <c r="G101" i="7"/>
  <c r="I98" i="7"/>
  <c r="G98" i="7"/>
  <c r="I97" i="7"/>
  <c r="G97" i="7"/>
  <c r="I96" i="7"/>
  <c r="G96" i="7"/>
  <c r="I95" i="7"/>
  <c r="G95" i="7"/>
  <c r="I94" i="7"/>
  <c r="G94" i="7"/>
  <c r="I93" i="7"/>
  <c r="G93" i="7"/>
  <c r="I92" i="7"/>
  <c r="G92" i="7"/>
  <c r="I91" i="7"/>
  <c r="G91" i="7"/>
  <c r="I90" i="7"/>
  <c r="G90" i="7"/>
  <c r="I89" i="7"/>
  <c r="G89" i="7"/>
  <c r="I88" i="7"/>
  <c r="G88" i="7"/>
  <c r="I87" i="7"/>
  <c r="G87" i="7"/>
  <c r="I86" i="7"/>
  <c r="G86" i="7"/>
  <c r="I85" i="7"/>
  <c r="G85" i="7"/>
  <c r="I84" i="7"/>
  <c r="G84" i="7"/>
  <c r="I83" i="7"/>
  <c r="G83" i="7"/>
  <c r="I82" i="7"/>
  <c r="G82" i="7"/>
  <c r="I81" i="7"/>
  <c r="G81" i="7"/>
  <c r="I80" i="7"/>
  <c r="G80" i="7"/>
  <c r="I79" i="7"/>
  <c r="G79" i="7"/>
  <c r="I78" i="7"/>
  <c r="G78" i="7"/>
  <c r="I77" i="7"/>
  <c r="G77" i="7"/>
  <c r="I76" i="7"/>
  <c r="G76" i="7"/>
  <c r="I75" i="7"/>
  <c r="G75" i="7"/>
  <c r="I74" i="7"/>
  <c r="G74" i="7"/>
  <c r="I73" i="7"/>
  <c r="G73" i="7"/>
  <c r="I72" i="7"/>
  <c r="G72" i="7"/>
  <c r="I71" i="7"/>
  <c r="G71" i="7"/>
  <c r="I70" i="7"/>
  <c r="G70" i="7"/>
  <c r="I69" i="7"/>
  <c r="G69" i="7"/>
  <c r="I68" i="7"/>
  <c r="G68" i="7"/>
  <c r="I67" i="7"/>
  <c r="G67" i="7"/>
  <c r="I64" i="7"/>
  <c r="G64" i="7"/>
  <c r="I63" i="7"/>
  <c r="G63" i="7"/>
  <c r="I62" i="7"/>
  <c r="G62" i="7"/>
  <c r="I61" i="7"/>
  <c r="G61" i="7"/>
  <c r="I60" i="7"/>
  <c r="G60" i="7"/>
  <c r="I59" i="7"/>
  <c r="G59" i="7"/>
  <c r="I58" i="7"/>
  <c r="G58" i="7"/>
  <c r="I57" i="7"/>
  <c r="G57" i="7"/>
  <c r="I56" i="7"/>
  <c r="G56" i="7"/>
  <c r="I55" i="7"/>
  <c r="G55" i="7"/>
  <c r="I54" i="7"/>
  <c r="G54" i="7"/>
  <c r="I53" i="7"/>
  <c r="G53" i="7"/>
  <c r="I52" i="7"/>
  <c r="G52" i="7"/>
  <c r="I51" i="7"/>
  <c r="G51" i="7"/>
  <c r="I50" i="7"/>
  <c r="G50" i="7"/>
  <c r="I49" i="7"/>
  <c r="G49" i="7"/>
  <c r="I48" i="7"/>
  <c r="G48" i="7"/>
  <c r="I47" i="7"/>
  <c r="G47" i="7"/>
  <c r="I46" i="7"/>
  <c r="G46" i="7"/>
  <c r="I45" i="7"/>
  <c r="G45" i="7"/>
  <c r="I44" i="7"/>
  <c r="G44" i="7"/>
  <c r="I43" i="7"/>
  <c r="G43" i="7"/>
  <c r="I42" i="7"/>
  <c r="G42" i="7"/>
  <c r="I41" i="7"/>
  <c r="G41" i="7"/>
  <c r="I40" i="7"/>
  <c r="G40" i="7"/>
  <c r="I39" i="7"/>
  <c r="G39" i="7"/>
  <c r="I38" i="7"/>
  <c r="G38" i="7"/>
  <c r="I37" i="7"/>
  <c r="G37" i="7"/>
  <c r="I36" i="7"/>
  <c r="G36" i="7"/>
  <c r="I35" i="7"/>
  <c r="G35" i="7"/>
  <c r="I34" i="7"/>
  <c r="G34" i="7"/>
  <c r="I33" i="7"/>
  <c r="G33" i="7"/>
  <c r="I30" i="7"/>
  <c r="G30" i="7"/>
  <c r="I29" i="7"/>
  <c r="G29" i="7"/>
  <c r="I28" i="7"/>
  <c r="G28" i="7"/>
  <c r="I27" i="7"/>
  <c r="G27" i="7"/>
  <c r="I26" i="7"/>
  <c r="G26" i="7"/>
  <c r="I25" i="7"/>
  <c r="G2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I12" i="7"/>
  <c r="G12" i="7"/>
  <c r="I11" i="7"/>
  <c r="G11" i="7"/>
  <c r="I10" i="7"/>
  <c r="G10" i="7"/>
  <c r="I9" i="7"/>
  <c r="G9" i="7"/>
  <c r="I8" i="7"/>
  <c r="G8" i="7"/>
  <c r="I7" i="7"/>
  <c r="G7" i="7"/>
  <c r="I6" i="7"/>
  <c r="G6" i="7"/>
  <c r="I5" i="7"/>
  <c r="G5" i="7"/>
  <c r="I4" i="7"/>
  <c r="G4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I100" i="7"/>
  <c r="I99" i="7"/>
  <c r="I66" i="7"/>
  <c r="I65" i="7"/>
  <c r="I32" i="7"/>
  <c r="I31" i="7"/>
  <c r="I132" i="6"/>
  <c r="G132" i="6"/>
  <c r="I131" i="6"/>
  <c r="G131" i="6"/>
  <c r="I130" i="6"/>
  <c r="G130" i="6"/>
  <c r="I129" i="6"/>
  <c r="G129" i="6"/>
  <c r="I128" i="6"/>
  <c r="G128" i="6"/>
  <c r="I127" i="6"/>
  <c r="G127" i="6"/>
  <c r="I126" i="6"/>
  <c r="G126" i="6"/>
  <c r="I125" i="6"/>
  <c r="G125" i="6"/>
  <c r="I124" i="6"/>
  <c r="G124" i="6"/>
  <c r="I123" i="6"/>
  <c r="G123" i="6"/>
  <c r="I122" i="6"/>
  <c r="G122" i="6"/>
  <c r="I121" i="6"/>
  <c r="G121" i="6"/>
  <c r="I120" i="6"/>
  <c r="G120" i="6"/>
  <c r="I119" i="6"/>
  <c r="G119" i="6"/>
  <c r="I118" i="6"/>
  <c r="G118" i="6"/>
  <c r="I117" i="6"/>
  <c r="G117" i="6"/>
  <c r="I116" i="6"/>
  <c r="G116" i="6"/>
  <c r="I115" i="6"/>
  <c r="G115" i="6"/>
  <c r="I114" i="6"/>
  <c r="G114" i="6"/>
  <c r="I113" i="6"/>
  <c r="G113" i="6"/>
  <c r="I112" i="6"/>
  <c r="G112" i="6"/>
  <c r="I111" i="6"/>
  <c r="G111" i="6"/>
  <c r="I110" i="6"/>
  <c r="G110" i="6"/>
  <c r="I109" i="6"/>
  <c r="G109" i="6"/>
  <c r="I108" i="6"/>
  <c r="G108" i="6"/>
  <c r="I107" i="6"/>
  <c r="G107" i="6"/>
  <c r="I106" i="6"/>
  <c r="G106" i="6"/>
  <c r="I105" i="6"/>
  <c r="G105" i="6"/>
  <c r="I104" i="6"/>
  <c r="G104" i="6"/>
  <c r="I103" i="6"/>
  <c r="G103" i="6"/>
  <c r="I102" i="6"/>
  <c r="G102" i="6"/>
  <c r="I101" i="6"/>
  <c r="G101" i="6"/>
  <c r="I98" i="6"/>
  <c r="G98" i="6"/>
  <c r="I97" i="6"/>
  <c r="G97" i="6"/>
  <c r="I96" i="6"/>
  <c r="G96" i="6"/>
  <c r="I95" i="6"/>
  <c r="G95" i="6"/>
  <c r="I94" i="6"/>
  <c r="G94" i="6"/>
  <c r="I93" i="6"/>
  <c r="G93" i="6"/>
  <c r="I92" i="6"/>
  <c r="G92" i="6"/>
  <c r="I91" i="6"/>
  <c r="G91" i="6"/>
  <c r="I90" i="6"/>
  <c r="G90" i="6"/>
  <c r="I89" i="6"/>
  <c r="G89" i="6"/>
  <c r="I88" i="6"/>
  <c r="G88" i="6"/>
  <c r="I87" i="6"/>
  <c r="G87" i="6"/>
  <c r="I86" i="6"/>
  <c r="G86" i="6"/>
  <c r="I85" i="6"/>
  <c r="G85" i="6"/>
  <c r="I84" i="6"/>
  <c r="G84" i="6"/>
  <c r="I83" i="6"/>
  <c r="G83" i="6"/>
  <c r="I82" i="6"/>
  <c r="G82" i="6"/>
  <c r="I81" i="6"/>
  <c r="G81" i="6"/>
  <c r="I80" i="6"/>
  <c r="G80" i="6"/>
  <c r="I79" i="6"/>
  <c r="G79" i="6"/>
  <c r="I78" i="6"/>
  <c r="G78" i="6"/>
  <c r="I77" i="6"/>
  <c r="G77" i="6"/>
  <c r="I76" i="6"/>
  <c r="G76" i="6"/>
  <c r="I75" i="6"/>
  <c r="G75" i="6"/>
  <c r="I74" i="6"/>
  <c r="G74" i="6"/>
  <c r="I73" i="6"/>
  <c r="G73" i="6"/>
  <c r="I72" i="6"/>
  <c r="G72" i="6"/>
  <c r="I71" i="6"/>
  <c r="G71" i="6"/>
  <c r="I70" i="6"/>
  <c r="G70" i="6"/>
  <c r="I69" i="6"/>
  <c r="G69" i="6"/>
  <c r="I68" i="6"/>
  <c r="G68" i="6"/>
  <c r="I67" i="6"/>
  <c r="G67" i="6"/>
  <c r="I64" i="6"/>
  <c r="G64" i="6"/>
  <c r="I63" i="6"/>
  <c r="G63" i="6"/>
  <c r="I62" i="6"/>
  <c r="G62" i="6"/>
  <c r="I61" i="6"/>
  <c r="G61" i="6"/>
  <c r="I60" i="6"/>
  <c r="G60" i="6"/>
  <c r="I59" i="6"/>
  <c r="G59" i="6"/>
  <c r="I58" i="6"/>
  <c r="G58" i="6"/>
  <c r="I57" i="6"/>
  <c r="G57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I12" i="6"/>
  <c r="G12" i="6"/>
  <c r="I11" i="6"/>
  <c r="G11" i="6"/>
  <c r="I10" i="6"/>
  <c r="G10" i="6"/>
  <c r="I9" i="6"/>
  <c r="G9" i="6"/>
  <c r="I8" i="6"/>
  <c r="G8" i="6"/>
  <c r="I7" i="6"/>
  <c r="G7" i="6"/>
  <c r="I6" i="6"/>
  <c r="G6" i="6"/>
  <c r="I5" i="6"/>
  <c r="G5" i="6"/>
  <c r="I4" i="6"/>
  <c r="G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I100" i="6"/>
  <c r="I99" i="6"/>
  <c r="I66" i="6"/>
  <c r="I65" i="6"/>
  <c r="I32" i="6"/>
  <c r="I31" i="6"/>
  <c r="I132" i="5"/>
  <c r="G132" i="5"/>
  <c r="I131" i="5"/>
  <c r="G131" i="5"/>
  <c r="I130" i="5"/>
  <c r="G130" i="5"/>
  <c r="I129" i="5"/>
  <c r="G129" i="5"/>
  <c r="I128" i="5"/>
  <c r="G128" i="5"/>
  <c r="I127" i="5"/>
  <c r="G127" i="5"/>
  <c r="I126" i="5"/>
  <c r="G126" i="5"/>
  <c r="I125" i="5"/>
  <c r="G125" i="5"/>
  <c r="I124" i="5"/>
  <c r="G124" i="5"/>
  <c r="I123" i="5"/>
  <c r="G123" i="5"/>
  <c r="I122" i="5"/>
  <c r="G122" i="5"/>
  <c r="I121" i="5"/>
  <c r="G121" i="5"/>
  <c r="I120" i="5"/>
  <c r="G120" i="5"/>
  <c r="I119" i="5"/>
  <c r="G119" i="5"/>
  <c r="I118" i="5"/>
  <c r="G118" i="5"/>
  <c r="I117" i="5"/>
  <c r="G117" i="5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100" i="5"/>
  <c r="I99" i="5"/>
  <c r="I66" i="5"/>
  <c r="I65" i="5"/>
  <c r="I32" i="5"/>
  <c r="I31" i="5"/>
  <c r="I132" i="4"/>
  <c r="G132" i="4"/>
  <c r="I131" i="4"/>
  <c r="G131" i="4"/>
  <c r="I130" i="4"/>
  <c r="G130" i="4"/>
  <c r="I129" i="4"/>
  <c r="G129" i="4"/>
  <c r="I128" i="4"/>
  <c r="G128" i="4"/>
  <c r="I127" i="4"/>
  <c r="G127" i="4"/>
  <c r="I126" i="4"/>
  <c r="G126" i="4"/>
  <c r="I125" i="4"/>
  <c r="G125" i="4"/>
  <c r="I124" i="4"/>
  <c r="G124" i="4"/>
  <c r="I123" i="4"/>
  <c r="G123" i="4"/>
  <c r="I122" i="4"/>
  <c r="G122" i="4"/>
  <c r="I121" i="4"/>
  <c r="G121" i="4"/>
  <c r="I120" i="4"/>
  <c r="G120" i="4"/>
  <c r="I119" i="4"/>
  <c r="G119" i="4"/>
  <c r="I118" i="4"/>
  <c r="G118" i="4"/>
  <c r="I117" i="4"/>
  <c r="G117" i="4"/>
  <c r="I116" i="4"/>
  <c r="G116" i="4"/>
  <c r="I115" i="4"/>
  <c r="G115" i="4"/>
  <c r="I114" i="4"/>
  <c r="G114" i="4"/>
  <c r="I113" i="4"/>
  <c r="G113" i="4"/>
  <c r="I112" i="4"/>
  <c r="G112" i="4"/>
  <c r="I111" i="4"/>
  <c r="G111" i="4"/>
  <c r="I110" i="4"/>
  <c r="G110" i="4"/>
  <c r="I109" i="4"/>
  <c r="G109" i="4"/>
  <c r="I108" i="4"/>
  <c r="G108" i="4"/>
  <c r="I107" i="4"/>
  <c r="G107" i="4"/>
  <c r="I106" i="4"/>
  <c r="G106" i="4"/>
  <c r="I105" i="4"/>
  <c r="G105" i="4"/>
  <c r="I104" i="4"/>
  <c r="G104" i="4"/>
  <c r="I103" i="4"/>
  <c r="G103" i="4"/>
  <c r="I102" i="4"/>
  <c r="G102" i="4"/>
  <c r="I101" i="4"/>
  <c r="G101" i="4"/>
  <c r="I98" i="4"/>
  <c r="G98" i="4"/>
  <c r="I97" i="4"/>
  <c r="G97" i="4"/>
  <c r="I96" i="4"/>
  <c r="G96" i="4"/>
  <c r="I95" i="4"/>
  <c r="G95" i="4"/>
  <c r="I94" i="4"/>
  <c r="G94" i="4"/>
  <c r="I93" i="4"/>
  <c r="G93" i="4"/>
  <c r="I92" i="4"/>
  <c r="G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I80" i="4"/>
  <c r="G80" i="4"/>
  <c r="I79" i="4"/>
  <c r="G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4" i="4"/>
  <c r="G64" i="4"/>
  <c r="I63" i="4"/>
  <c r="G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1" i="4"/>
  <c r="G41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0" i="4"/>
  <c r="G30" i="4"/>
  <c r="I29" i="4"/>
  <c r="G29" i="4"/>
  <c r="I28" i="4"/>
  <c r="G28" i="4"/>
  <c r="I27" i="4"/>
  <c r="G27" i="4"/>
  <c r="I26" i="4"/>
  <c r="G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I100" i="4"/>
  <c r="I99" i="4"/>
  <c r="I66" i="4"/>
  <c r="I65" i="4"/>
  <c r="I32" i="4"/>
  <c r="I31" i="4"/>
</calcChain>
</file>

<file path=xl/sharedStrings.xml><?xml version="1.0" encoding="utf-8"?>
<sst xmlns="http://schemas.openxmlformats.org/spreadsheetml/2006/main" count="257" uniqueCount="21">
  <si>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</si>
  <si>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</si>
  <si>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</si>
  <si>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</si>
  <si>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</si>
  <si>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</si>
  <si>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</si>
  <si>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</si>
  <si>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First Client Meeting &amp; Subsequent Team Meeting</t>
  </si>
  <si>
    <t>Research &amp; Example UI Design</t>
  </si>
  <si>
    <r>
      <rPr>
        <b/>
        <sz val="12"/>
        <color rgb="FF000000"/>
        <rFont val="Lucida Sans"/>
      </rPr>
      <t xml:space="preserve">CITS3200 Project Billed Hours Record for &lt;TARRANT REIMERS&gt;
</t>
    </r>
    <r>
      <rPr>
        <sz val="12"/>
        <color rgb="FF000000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</si>
  <si>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First team meeting with client</t>
  </si>
  <si>
    <t>Basic HTML/CSS design for UI</t>
  </si>
  <si>
    <t>Client Meeting + Group Formal Meeting</t>
  </si>
  <si>
    <r>
      <t>CITS3200 Project Billed Hours Record for &lt;KAYLA RIVERS&gt;</t>
    </r>
    <r>
      <rPr>
        <sz val="12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</si>
  <si>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r>
      <t>CITS3200 Project Billed Hours Record for &lt;JAKE&gt;</t>
    </r>
    <r>
      <rPr>
        <sz val="12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</si>
  <si>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r>
      <t>CITS3200 Project Billed Hours Record for &lt;WEIDONG&gt;</t>
    </r>
    <r>
      <rPr>
        <sz val="12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</si>
  <si>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r>
      <t>CITS3200 Project Billed Hours Record for &lt;SIRI&gt;</t>
    </r>
    <r>
      <rPr>
        <sz val="12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</si>
  <si>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GitHub with sprint 1 items</t>
  </si>
  <si>
    <t>Admin (checklist for project manager, updating timesheets etc.)</t>
  </si>
  <si>
    <t>Setting up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</si>
</sst>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b/>
      <sz val="12"/>
      <name val="Lucida Sans"/>
    </font>
    <font>
      <b/>
      <sz val="12"/>
      <name val="Lucida Sans Typewriter"/>
    </font>
    <font>
      <sz val="12"/>
      <name val="Lucida Sans"/>
    </font>
    <font>
      <b/>
      <sz val="12"/>
      <color rgb="FF000000"/>
      <name val="Lucida Sans"/>
    </font>
    <font>
      <sz val="12"/>
      <color rgb="FF000000"/>
      <name val="Lucida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zoomScaleNormal="100" workbookViewId="0">
      <selection activeCell="G4" sqref="G4"/>
    </sheetView>
  </sheetViews>
  <sheetFormatPr defaultColWidth="10.76171875" defaultRowHeight="12.4" x14ac:dyDescent="0.3"/>
  <cols>
    <col min="1" max="1" width="3.87890625" style="1" customWidth="1"/>
    <col min="2" max="2" width="9.76171875" style="1" bestFit="1" customWidth="1"/>
    <col min="3" max="3" width="8.1171875" style="1" customWidth="1"/>
    <col min="4" max="4" width="9.234375" style="1" customWidth="1"/>
    <col min="5" max="5" width="8.87890625" style="1" customWidth="1"/>
    <col min="6" max="6" width="46.64453125" style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8" t="s">
        <v>14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8</v>
      </c>
      <c r="G4" s="6">
        <f>IF(I4&gt;0,I4,IF(I4=0, " ", "ERROR"))</f>
        <v>2.25</v>
      </c>
      <c r="H4" s="1">
        <f>IF(G4&lt;&gt;"ERROR",G4)</f>
        <v>2.25</v>
      </c>
      <c r="I4" s="1">
        <f>((D4+E4)-(B4+C4))*24</f>
        <v>2.25</v>
      </c>
    </row>
    <row r="5" spans="1:9" x14ac:dyDescent="0.3">
      <c r="A5" s="1">
        <v>2</v>
      </c>
      <c r="B5" s="4">
        <v>43315</v>
      </c>
      <c r="C5" s="5">
        <v>0.79166666666666663</v>
      </c>
      <c r="D5" s="4">
        <v>43315</v>
      </c>
      <c r="E5" s="5">
        <v>0.875</v>
      </c>
      <c r="F5" s="1" t="s">
        <v>9</v>
      </c>
      <c r="G5" s="6">
        <f t="shared" ref="G5:G30" si="0">IF(I5&gt;0,I5,IF(I5=0, " ", "ERROR"))</f>
        <v>2.0000000000582077</v>
      </c>
      <c r="H5" s="1">
        <f>IF(AND(G5&lt;&gt;" ",G5&lt;&gt;"ERROR",H4&lt;&gt;" ", H4&lt;&gt;"ERROR"),G5+H4," ")</f>
        <v>4.2500000000582077</v>
      </c>
      <c r="I5" s="1">
        <f t="shared" ref="I5:I68" si="1">((D5+E5)-(B5+C5))*24</f>
        <v>2.0000000000582077</v>
      </c>
    </row>
    <row r="6" spans="1:9" x14ac:dyDescent="0.3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3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3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3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3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3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3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3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3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3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3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3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3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3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3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3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3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3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3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3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3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3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3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3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3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1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1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1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1"/>
        <v>#VALUE!</v>
      </c>
    </row>
    <row r="67" spans="1:9" x14ac:dyDescent="0.3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3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3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3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3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3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3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3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3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3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3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3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3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3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3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3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3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3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3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3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3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3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3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3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3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3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3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3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3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3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3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3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7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7"/>
        <v>#VALUE!</v>
      </c>
    </row>
    <row r="101" spans="1:9" x14ac:dyDescent="0.3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3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3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3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3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3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3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3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3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3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3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3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3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3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3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3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3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3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3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3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3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3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3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3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3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3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3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3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3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3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3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3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31:H32"/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B500-83EE-4849-B7DB-B6EED4EC6C42}">
  <dimension ref="A1:I132"/>
  <sheetViews>
    <sheetView zoomScaleNormal="100" workbookViewId="0">
      <selection activeCell="F4" sqref="F4"/>
    </sheetView>
  </sheetViews>
  <sheetFormatPr defaultColWidth="10.76171875" defaultRowHeight="12.4" x14ac:dyDescent="0.3"/>
  <cols>
    <col min="1" max="1" width="3.87890625" style="1" customWidth="1"/>
    <col min="2" max="2" width="9.17578125" style="1" bestFit="1" customWidth="1"/>
    <col min="3" max="3" width="8.1171875" style="1" customWidth="1"/>
    <col min="4" max="4" width="9.234375" style="1" customWidth="1"/>
    <col min="5" max="5" width="8.87890625" style="1" customWidth="1"/>
    <col min="6" max="6" width="46.64453125" style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8" t="s">
        <v>17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13</v>
      </c>
      <c r="G4" s="6">
        <f>IF(I4&gt;0,I4,IF(I4=0, " ", "ERROR"))</f>
        <v>2.25</v>
      </c>
      <c r="H4" s="1">
        <f>IF(G4&lt;&gt;"ERROR",G4)</f>
        <v>2.25</v>
      </c>
      <c r="I4" s="1">
        <f>((D4+E4)-(B4+C4))*24</f>
        <v>2.25</v>
      </c>
    </row>
    <row r="5" spans="1:9" x14ac:dyDescent="0.3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 x14ac:dyDescent="0.3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3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3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3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3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3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3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3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3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3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3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3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3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3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3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3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3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3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3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3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3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3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3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3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3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1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1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1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1"/>
        <v>#VALUE!</v>
      </c>
    </row>
    <row r="67" spans="1:9" x14ac:dyDescent="0.3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3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3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3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3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3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3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3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3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3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3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3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3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3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3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3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3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3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3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3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3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3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3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3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3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3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3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3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3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3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3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3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7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7"/>
        <v>#VALUE!</v>
      </c>
    </row>
    <row r="101" spans="1:9" x14ac:dyDescent="0.3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3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3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3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3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3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3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3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3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3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3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3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3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3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3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3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3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3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3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3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3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3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3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3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3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3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3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3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3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3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3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3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31:H32"/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2"/>
  <sheetViews>
    <sheetView zoomScale="125" zoomScaleNormal="100" workbookViewId="0">
      <selection activeCell="E6" sqref="E6"/>
    </sheetView>
  </sheetViews>
  <sheetFormatPr defaultColWidth="10.76171875" defaultRowHeight="12.4" x14ac:dyDescent="0.3"/>
  <cols>
    <col min="1" max="1" width="3.87890625" style="1" customWidth="1"/>
    <col min="2" max="2" width="9.17578125" style="1" bestFit="1" customWidth="1"/>
    <col min="3" max="3" width="11.17578125" style="1" bestFit="1" customWidth="1"/>
    <col min="4" max="4" width="9.234375" style="1" customWidth="1"/>
    <col min="5" max="5" width="8.87890625" style="1" customWidth="1"/>
    <col min="6" max="6" width="46.64453125" style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8" t="s">
        <v>15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11</v>
      </c>
      <c r="G4" s="6">
        <v>2.25</v>
      </c>
      <c r="H4" s="1">
        <f>IF(G4&lt;&gt;"ERROR",G4)</f>
        <v>2.25</v>
      </c>
      <c r="I4" s="1">
        <f t="shared" ref="I4:I35" si="0">((D4+E4)-(B4+C4))*24</f>
        <v>2.25</v>
      </c>
    </row>
    <row r="5" spans="1:9" x14ac:dyDescent="0.3">
      <c r="A5" s="1">
        <v>2</v>
      </c>
      <c r="B5" s="4">
        <v>43316</v>
      </c>
      <c r="C5" s="5">
        <v>0.41666666666666669</v>
      </c>
      <c r="D5" s="4">
        <v>43316</v>
      </c>
      <c r="E5" s="5">
        <v>0.54166666666666663</v>
      </c>
      <c r="F5" s="1" t="s">
        <v>18</v>
      </c>
      <c r="G5" s="6">
        <f t="shared" ref="G5:G30" si="1">IF(I5&gt;0,I5,IF(I5=0, " ", "ERROR"))</f>
        <v>3</v>
      </c>
      <c r="H5" s="1">
        <f>IF(AND(G5&lt;&gt;" ",G5&lt;&gt;"ERROR",H4&lt;&gt;" ", H4&lt;&gt;"ERROR"),G5+H4," ")</f>
        <v>5.25</v>
      </c>
      <c r="I5" s="1">
        <f t="shared" si="0"/>
        <v>3</v>
      </c>
    </row>
    <row r="6" spans="1:9" x14ac:dyDescent="0.3">
      <c r="B6" s="4"/>
      <c r="C6" s="5"/>
      <c r="D6" s="4"/>
      <c r="E6" s="5"/>
      <c r="G6" s="6" t="str">
        <f t="shared" si="1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0"/>
        <v>0</v>
      </c>
    </row>
    <row r="7" spans="1:9" x14ac:dyDescent="0.3">
      <c r="B7" s="4"/>
      <c r="C7" s="5"/>
      <c r="D7" s="4"/>
      <c r="E7" s="5"/>
      <c r="G7" s="6" t="str">
        <f t="shared" si="1"/>
        <v xml:space="preserve"> </v>
      </c>
      <c r="H7" s="1" t="str">
        <f t="shared" si="2"/>
        <v xml:space="preserve"> </v>
      </c>
      <c r="I7" s="1">
        <f t="shared" si="0"/>
        <v>0</v>
      </c>
    </row>
    <row r="8" spans="1:9" x14ac:dyDescent="0.3">
      <c r="B8" s="4"/>
      <c r="C8" s="5"/>
      <c r="D8" s="4"/>
      <c r="E8" s="5"/>
      <c r="G8" s="6" t="str">
        <f t="shared" si="1"/>
        <v xml:space="preserve"> </v>
      </c>
      <c r="H8" s="1" t="str">
        <f t="shared" si="2"/>
        <v xml:space="preserve"> </v>
      </c>
      <c r="I8" s="1">
        <f t="shared" si="0"/>
        <v>0</v>
      </c>
    </row>
    <row r="9" spans="1:9" x14ac:dyDescent="0.3">
      <c r="B9" s="4"/>
      <c r="C9" s="5"/>
      <c r="D9" s="4"/>
      <c r="E9" s="5"/>
      <c r="G9" s="6" t="str">
        <f t="shared" si="1"/>
        <v xml:space="preserve"> </v>
      </c>
      <c r="H9" s="1" t="str">
        <f t="shared" si="2"/>
        <v xml:space="preserve"> </v>
      </c>
      <c r="I9" s="1">
        <f t="shared" si="0"/>
        <v>0</v>
      </c>
    </row>
    <row r="10" spans="1:9" x14ac:dyDescent="0.3">
      <c r="B10" s="4"/>
      <c r="C10" s="5"/>
      <c r="D10" s="4"/>
      <c r="E10" s="5"/>
      <c r="G10" s="6" t="str">
        <f t="shared" si="1"/>
        <v xml:space="preserve"> </v>
      </c>
      <c r="H10" s="1" t="str">
        <f t="shared" si="2"/>
        <v xml:space="preserve"> </v>
      </c>
      <c r="I10" s="1">
        <f t="shared" si="0"/>
        <v>0</v>
      </c>
    </row>
    <row r="11" spans="1:9" x14ac:dyDescent="0.3">
      <c r="B11" s="4"/>
      <c r="C11" s="5"/>
      <c r="D11" s="4"/>
      <c r="E11" s="5"/>
      <c r="G11" s="6" t="str">
        <f t="shared" si="1"/>
        <v xml:space="preserve"> </v>
      </c>
      <c r="H11" s="1" t="str">
        <f t="shared" si="2"/>
        <v xml:space="preserve"> </v>
      </c>
      <c r="I11" s="1">
        <f t="shared" si="0"/>
        <v>0</v>
      </c>
    </row>
    <row r="12" spans="1:9" x14ac:dyDescent="0.3">
      <c r="B12" s="4"/>
      <c r="C12" s="5"/>
      <c r="D12" s="4"/>
      <c r="E12" s="5"/>
      <c r="G12" s="6" t="str">
        <f t="shared" si="1"/>
        <v xml:space="preserve"> </v>
      </c>
      <c r="H12" s="1" t="str">
        <f t="shared" si="2"/>
        <v xml:space="preserve"> </v>
      </c>
      <c r="I12" s="1">
        <f t="shared" si="0"/>
        <v>0</v>
      </c>
    </row>
    <row r="13" spans="1:9" x14ac:dyDescent="0.3">
      <c r="B13" s="4"/>
      <c r="C13" s="5"/>
      <c r="D13" s="4"/>
      <c r="E13" s="5"/>
      <c r="G13" s="6" t="str">
        <f t="shared" si="1"/>
        <v xml:space="preserve"> </v>
      </c>
      <c r="H13" s="1" t="str">
        <f t="shared" si="2"/>
        <v xml:space="preserve"> </v>
      </c>
      <c r="I13" s="1">
        <f t="shared" si="0"/>
        <v>0</v>
      </c>
    </row>
    <row r="14" spans="1:9" x14ac:dyDescent="0.3">
      <c r="B14" s="4"/>
      <c r="C14" s="5"/>
      <c r="D14" s="4"/>
      <c r="E14" s="5"/>
      <c r="G14" s="6" t="str">
        <f t="shared" si="1"/>
        <v xml:space="preserve"> </v>
      </c>
      <c r="H14" s="1" t="str">
        <f t="shared" si="2"/>
        <v xml:space="preserve"> </v>
      </c>
      <c r="I14" s="1">
        <f t="shared" si="0"/>
        <v>0</v>
      </c>
    </row>
    <row r="15" spans="1:9" x14ac:dyDescent="0.3">
      <c r="B15" s="4"/>
      <c r="C15" s="5"/>
      <c r="D15" s="4"/>
      <c r="E15" s="5"/>
      <c r="G15" s="6" t="str">
        <f t="shared" si="1"/>
        <v xml:space="preserve"> </v>
      </c>
      <c r="H15" s="1" t="str">
        <f t="shared" si="2"/>
        <v xml:space="preserve"> </v>
      </c>
      <c r="I15" s="1">
        <f t="shared" si="0"/>
        <v>0</v>
      </c>
    </row>
    <row r="16" spans="1:9" x14ac:dyDescent="0.3">
      <c r="B16" s="4"/>
      <c r="C16" s="5"/>
      <c r="D16" s="4"/>
      <c r="E16" s="5"/>
      <c r="G16" s="6" t="str">
        <f t="shared" si="1"/>
        <v xml:space="preserve"> </v>
      </c>
      <c r="H16" s="1" t="str">
        <f t="shared" si="2"/>
        <v xml:space="preserve"> </v>
      </c>
      <c r="I16" s="1">
        <f t="shared" si="0"/>
        <v>0</v>
      </c>
    </row>
    <row r="17" spans="1:9" x14ac:dyDescent="0.3">
      <c r="B17" s="4"/>
      <c r="C17" s="5"/>
      <c r="D17" s="4"/>
      <c r="E17" s="5"/>
      <c r="G17" s="6" t="str">
        <f t="shared" si="1"/>
        <v xml:space="preserve"> </v>
      </c>
      <c r="H17" s="1" t="str">
        <f t="shared" si="2"/>
        <v xml:space="preserve"> </v>
      </c>
      <c r="I17" s="1">
        <f t="shared" si="0"/>
        <v>0</v>
      </c>
    </row>
    <row r="18" spans="1:9" x14ac:dyDescent="0.3">
      <c r="B18" s="4"/>
      <c r="C18" s="5"/>
      <c r="D18" s="4"/>
      <c r="E18" s="5"/>
      <c r="G18" s="6" t="str">
        <f t="shared" si="1"/>
        <v xml:space="preserve"> </v>
      </c>
      <c r="H18" s="1" t="str">
        <f t="shared" si="2"/>
        <v xml:space="preserve"> </v>
      </c>
      <c r="I18" s="1">
        <f t="shared" si="0"/>
        <v>0</v>
      </c>
    </row>
    <row r="19" spans="1:9" x14ac:dyDescent="0.3">
      <c r="B19" s="4"/>
      <c r="C19" s="5"/>
      <c r="D19" s="4"/>
      <c r="E19" s="5"/>
      <c r="G19" s="6" t="str">
        <f t="shared" si="1"/>
        <v xml:space="preserve"> </v>
      </c>
      <c r="H19" s="1" t="str">
        <f t="shared" si="2"/>
        <v xml:space="preserve"> </v>
      </c>
      <c r="I19" s="1">
        <f t="shared" si="0"/>
        <v>0</v>
      </c>
    </row>
    <row r="20" spans="1:9" x14ac:dyDescent="0.3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 x14ac:dyDescent="0.3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 x14ac:dyDescent="0.3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 x14ac:dyDescent="0.3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 x14ac:dyDescent="0.3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 x14ac:dyDescent="0.3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 x14ac:dyDescent="0.3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 x14ac:dyDescent="0.3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 x14ac:dyDescent="0.3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 x14ac:dyDescent="0.3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 x14ac:dyDescent="0.3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0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0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0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0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0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ref="I36:I68" si="5">((D36+E36)-(B36+C36))*24</f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5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5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5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5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5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5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5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5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5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5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5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5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5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5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5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5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5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5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5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5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5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5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5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5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5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5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5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5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5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5"/>
        <v>#VALUE!</v>
      </c>
    </row>
    <row r="67" spans="1:9" x14ac:dyDescent="0.3">
      <c r="G67" s="6" t="str">
        <f t="shared" ref="G67:G98" si="6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5"/>
        <v>0</v>
      </c>
    </row>
    <row r="68" spans="1:9" x14ac:dyDescent="0.3">
      <c r="G68" s="6" t="str">
        <f t="shared" si="6"/>
        <v xml:space="preserve"> </v>
      </c>
      <c r="H68" s="1" t="str">
        <f t="shared" ref="H68:H98" si="7">IF(AND(G68&lt;&gt;" ",G68&lt;&gt;"ERROR",H67&lt;&gt;" ", H67&lt;&gt;"ERROR"),G68+H67," ")</f>
        <v xml:space="preserve"> </v>
      </c>
      <c r="I68" s="1">
        <f t="shared" si="5"/>
        <v>0</v>
      </c>
    </row>
    <row r="69" spans="1:9" x14ac:dyDescent="0.3">
      <c r="G69" s="6" t="str">
        <f t="shared" si="6"/>
        <v xml:space="preserve"> </v>
      </c>
      <c r="H69" s="1" t="str">
        <f t="shared" si="7"/>
        <v xml:space="preserve"> </v>
      </c>
      <c r="I69" s="1">
        <f t="shared" ref="I69:I132" si="8">((D69+E69)-(B69+C69))*24</f>
        <v>0</v>
      </c>
    </row>
    <row r="70" spans="1:9" x14ac:dyDescent="0.3">
      <c r="G70" s="6" t="str">
        <f t="shared" si="6"/>
        <v xml:space="preserve"> </v>
      </c>
      <c r="H70" s="1" t="str">
        <f t="shared" si="7"/>
        <v xml:space="preserve"> </v>
      </c>
      <c r="I70" s="1">
        <f t="shared" si="8"/>
        <v>0</v>
      </c>
    </row>
    <row r="71" spans="1:9" x14ac:dyDescent="0.3">
      <c r="G71" s="6" t="str">
        <f t="shared" si="6"/>
        <v xml:space="preserve"> </v>
      </c>
      <c r="H71" s="1" t="str">
        <f t="shared" si="7"/>
        <v xml:space="preserve"> </v>
      </c>
      <c r="I71" s="1">
        <f t="shared" si="8"/>
        <v>0</v>
      </c>
    </row>
    <row r="72" spans="1:9" x14ac:dyDescent="0.3">
      <c r="G72" s="6" t="str">
        <f t="shared" si="6"/>
        <v xml:space="preserve"> </v>
      </c>
      <c r="H72" s="1" t="str">
        <f t="shared" si="7"/>
        <v xml:space="preserve"> </v>
      </c>
      <c r="I72" s="1">
        <f t="shared" si="8"/>
        <v>0</v>
      </c>
    </row>
    <row r="73" spans="1:9" x14ac:dyDescent="0.3">
      <c r="G73" s="6" t="str">
        <f t="shared" si="6"/>
        <v xml:space="preserve"> </v>
      </c>
      <c r="H73" s="1" t="str">
        <f t="shared" si="7"/>
        <v xml:space="preserve"> </v>
      </c>
      <c r="I73" s="1">
        <f t="shared" si="8"/>
        <v>0</v>
      </c>
    </row>
    <row r="74" spans="1:9" x14ac:dyDescent="0.3">
      <c r="G74" s="6" t="str">
        <f t="shared" si="6"/>
        <v xml:space="preserve"> </v>
      </c>
      <c r="H74" s="1" t="str">
        <f t="shared" si="7"/>
        <v xml:space="preserve"> </v>
      </c>
      <c r="I74" s="1">
        <f t="shared" si="8"/>
        <v>0</v>
      </c>
    </row>
    <row r="75" spans="1:9" x14ac:dyDescent="0.3">
      <c r="G75" s="6" t="str">
        <f t="shared" si="6"/>
        <v xml:space="preserve"> </v>
      </c>
      <c r="H75" s="1" t="str">
        <f t="shared" si="7"/>
        <v xml:space="preserve"> </v>
      </c>
      <c r="I75" s="1">
        <f t="shared" si="8"/>
        <v>0</v>
      </c>
    </row>
    <row r="76" spans="1:9" x14ac:dyDescent="0.3">
      <c r="G76" s="6" t="str">
        <f t="shared" si="6"/>
        <v xml:space="preserve"> </v>
      </c>
      <c r="H76" s="1" t="str">
        <f t="shared" si="7"/>
        <v xml:space="preserve"> </v>
      </c>
      <c r="I76" s="1">
        <f t="shared" si="8"/>
        <v>0</v>
      </c>
    </row>
    <row r="77" spans="1:9" x14ac:dyDescent="0.3">
      <c r="G77" s="6" t="str">
        <f t="shared" si="6"/>
        <v xml:space="preserve"> </v>
      </c>
      <c r="H77" s="1" t="str">
        <f t="shared" si="7"/>
        <v xml:space="preserve"> </v>
      </c>
      <c r="I77" s="1">
        <f t="shared" si="8"/>
        <v>0</v>
      </c>
    </row>
    <row r="78" spans="1:9" x14ac:dyDescent="0.3">
      <c r="G78" s="6" t="str">
        <f t="shared" si="6"/>
        <v xml:space="preserve"> </v>
      </c>
      <c r="H78" s="1" t="str">
        <f t="shared" si="7"/>
        <v xml:space="preserve"> </v>
      </c>
      <c r="I78" s="1">
        <f t="shared" si="8"/>
        <v>0</v>
      </c>
    </row>
    <row r="79" spans="1:9" x14ac:dyDescent="0.3">
      <c r="G79" s="6" t="str">
        <f t="shared" si="6"/>
        <v xml:space="preserve"> </v>
      </c>
      <c r="H79" s="1" t="str">
        <f t="shared" si="7"/>
        <v xml:space="preserve"> </v>
      </c>
      <c r="I79" s="1">
        <f t="shared" si="8"/>
        <v>0</v>
      </c>
    </row>
    <row r="80" spans="1:9" x14ac:dyDescent="0.3">
      <c r="G80" s="6" t="str">
        <f t="shared" si="6"/>
        <v xml:space="preserve"> </v>
      </c>
      <c r="H80" s="1" t="str">
        <f t="shared" si="7"/>
        <v xml:space="preserve"> </v>
      </c>
      <c r="I80" s="1">
        <f t="shared" si="8"/>
        <v>0</v>
      </c>
    </row>
    <row r="81" spans="7:9" x14ac:dyDescent="0.3">
      <c r="G81" s="6" t="str">
        <f t="shared" si="6"/>
        <v xml:space="preserve"> </v>
      </c>
      <c r="H81" s="1" t="str">
        <f t="shared" si="7"/>
        <v xml:space="preserve"> </v>
      </c>
      <c r="I81" s="1">
        <f t="shared" si="8"/>
        <v>0</v>
      </c>
    </row>
    <row r="82" spans="7:9" x14ac:dyDescent="0.3">
      <c r="G82" s="6" t="str">
        <f t="shared" si="6"/>
        <v xml:space="preserve"> </v>
      </c>
      <c r="H82" s="1" t="str">
        <f t="shared" si="7"/>
        <v xml:space="preserve"> </v>
      </c>
      <c r="I82" s="1">
        <f t="shared" si="8"/>
        <v>0</v>
      </c>
    </row>
    <row r="83" spans="7:9" x14ac:dyDescent="0.3">
      <c r="G83" s="6" t="str">
        <f t="shared" si="6"/>
        <v xml:space="preserve"> </v>
      </c>
      <c r="H83" s="1" t="str">
        <f t="shared" si="7"/>
        <v xml:space="preserve"> </v>
      </c>
      <c r="I83" s="1">
        <f t="shared" si="8"/>
        <v>0</v>
      </c>
    </row>
    <row r="84" spans="7:9" x14ac:dyDescent="0.3">
      <c r="G84" s="6" t="str">
        <f t="shared" si="6"/>
        <v xml:space="preserve"> </v>
      </c>
      <c r="H84" s="1" t="str">
        <f t="shared" si="7"/>
        <v xml:space="preserve"> </v>
      </c>
      <c r="I84" s="1">
        <f t="shared" si="8"/>
        <v>0</v>
      </c>
    </row>
    <row r="85" spans="7:9" x14ac:dyDescent="0.3">
      <c r="G85" s="6" t="str">
        <f t="shared" si="6"/>
        <v xml:space="preserve"> </v>
      </c>
      <c r="H85" s="1" t="str">
        <f t="shared" si="7"/>
        <v xml:space="preserve"> </v>
      </c>
      <c r="I85" s="1">
        <f t="shared" si="8"/>
        <v>0</v>
      </c>
    </row>
    <row r="86" spans="7:9" x14ac:dyDescent="0.3">
      <c r="G86" s="6" t="str">
        <f t="shared" si="6"/>
        <v xml:space="preserve"> </v>
      </c>
      <c r="H86" s="1" t="str">
        <f t="shared" si="7"/>
        <v xml:space="preserve"> </v>
      </c>
      <c r="I86" s="1">
        <f t="shared" si="8"/>
        <v>0</v>
      </c>
    </row>
    <row r="87" spans="7:9" x14ac:dyDescent="0.3">
      <c r="G87" s="6" t="str">
        <f t="shared" si="6"/>
        <v xml:space="preserve"> </v>
      </c>
      <c r="H87" s="1" t="str">
        <f t="shared" si="7"/>
        <v xml:space="preserve"> </v>
      </c>
      <c r="I87" s="1">
        <f t="shared" si="8"/>
        <v>0</v>
      </c>
    </row>
    <row r="88" spans="7:9" x14ac:dyDescent="0.3">
      <c r="G88" s="6" t="str">
        <f t="shared" si="6"/>
        <v xml:space="preserve"> </v>
      </c>
      <c r="H88" s="1" t="str">
        <f t="shared" si="7"/>
        <v xml:space="preserve"> </v>
      </c>
      <c r="I88" s="1">
        <f t="shared" si="8"/>
        <v>0</v>
      </c>
    </row>
    <row r="89" spans="7:9" x14ac:dyDescent="0.3">
      <c r="G89" s="6" t="str">
        <f t="shared" si="6"/>
        <v xml:space="preserve"> </v>
      </c>
      <c r="H89" s="1" t="str">
        <f t="shared" si="7"/>
        <v xml:space="preserve"> </v>
      </c>
      <c r="I89" s="1">
        <f t="shared" si="8"/>
        <v>0</v>
      </c>
    </row>
    <row r="90" spans="7:9" x14ac:dyDescent="0.3">
      <c r="G90" s="6" t="str">
        <f t="shared" si="6"/>
        <v xml:space="preserve"> </v>
      </c>
      <c r="H90" s="1" t="str">
        <f t="shared" si="7"/>
        <v xml:space="preserve"> </v>
      </c>
      <c r="I90" s="1">
        <f t="shared" si="8"/>
        <v>0</v>
      </c>
    </row>
    <row r="91" spans="7:9" x14ac:dyDescent="0.3">
      <c r="G91" s="6" t="str">
        <f t="shared" si="6"/>
        <v xml:space="preserve"> </v>
      </c>
      <c r="H91" s="1" t="str">
        <f t="shared" si="7"/>
        <v xml:space="preserve"> </v>
      </c>
      <c r="I91" s="1">
        <f t="shared" si="8"/>
        <v>0</v>
      </c>
    </row>
    <row r="92" spans="7:9" x14ac:dyDescent="0.3">
      <c r="G92" s="6" t="str">
        <f t="shared" si="6"/>
        <v xml:space="preserve"> </v>
      </c>
      <c r="H92" s="1" t="str">
        <f t="shared" si="7"/>
        <v xml:space="preserve"> </v>
      </c>
      <c r="I92" s="1">
        <f t="shared" si="8"/>
        <v>0</v>
      </c>
    </row>
    <row r="93" spans="7:9" x14ac:dyDescent="0.3">
      <c r="G93" s="6" t="str">
        <f t="shared" si="6"/>
        <v xml:space="preserve"> </v>
      </c>
      <c r="H93" s="1" t="str">
        <f t="shared" si="7"/>
        <v xml:space="preserve"> </v>
      </c>
      <c r="I93" s="1">
        <f t="shared" si="8"/>
        <v>0</v>
      </c>
    </row>
    <row r="94" spans="7:9" x14ac:dyDescent="0.3">
      <c r="G94" s="6" t="str">
        <f t="shared" si="6"/>
        <v xml:space="preserve"> </v>
      </c>
      <c r="H94" s="1" t="str">
        <f t="shared" si="7"/>
        <v xml:space="preserve"> </v>
      </c>
      <c r="I94" s="1">
        <f t="shared" si="8"/>
        <v>0</v>
      </c>
    </row>
    <row r="95" spans="7:9" x14ac:dyDescent="0.3">
      <c r="G95" s="6" t="str">
        <f t="shared" si="6"/>
        <v xml:space="preserve"> </v>
      </c>
      <c r="H95" s="1" t="str">
        <f t="shared" si="7"/>
        <v xml:space="preserve"> </v>
      </c>
      <c r="I95" s="1">
        <f t="shared" si="8"/>
        <v>0</v>
      </c>
    </row>
    <row r="96" spans="7:9" x14ac:dyDescent="0.3">
      <c r="G96" s="6" t="str">
        <f t="shared" si="6"/>
        <v xml:space="preserve"> </v>
      </c>
      <c r="H96" s="1" t="str">
        <f t="shared" si="7"/>
        <v xml:space="preserve"> </v>
      </c>
      <c r="I96" s="1">
        <f t="shared" si="8"/>
        <v>0</v>
      </c>
    </row>
    <row r="97" spans="1:9" x14ac:dyDescent="0.3">
      <c r="G97" s="6" t="str">
        <f t="shared" si="6"/>
        <v xml:space="preserve"> </v>
      </c>
      <c r="H97" s="1" t="str">
        <f t="shared" si="7"/>
        <v xml:space="preserve"> </v>
      </c>
      <c r="I97" s="1">
        <f t="shared" si="8"/>
        <v>0</v>
      </c>
    </row>
    <row r="98" spans="1:9" x14ac:dyDescent="0.3">
      <c r="G98" s="6" t="str">
        <f t="shared" si="6"/>
        <v xml:space="preserve"> </v>
      </c>
      <c r="H98" s="1" t="str">
        <f t="shared" si="7"/>
        <v xml:space="preserve"> </v>
      </c>
      <c r="I98" s="1">
        <f t="shared" si="8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8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8"/>
        <v>#VALUE!</v>
      </c>
    </row>
    <row r="101" spans="1:9" x14ac:dyDescent="0.3">
      <c r="G101" s="6" t="str">
        <f t="shared" ref="G101:G132" si="9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8"/>
        <v>0</v>
      </c>
    </row>
    <row r="102" spans="1:9" x14ac:dyDescent="0.3">
      <c r="G102" s="6" t="str">
        <f t="shared" si="9"/>
        <v xml:space="preserve"> </v>
      </c>
      <c r="H102" s="1" t="str">
        <f t="shared" ref="H102:H132" si="10">IF(AND(G102&lt;&gt;" ",G102&lt;&gt;"ERROR",H101&lt;&gt;" ", H101&lt;&gt;"ERROR"),G102+H101," ")</f>
        <v xml:space="preserve"> </v>
      </c>
      <c r="I102" s="1">
        <f t="shared" si="8"/>
        <v>0</v>
      </c>
    </row>
    <row r="103" spans="1:9" x14ac:dyDescent="0.3">
      <c r="G103" s="6" t="str">
        <f t="shared" si="9"/>
        <v xml:space="preserve"> </v>
      </c>
      <c r="H103" s="1" t="str">
        <f t="shared" si="10"/>
        <v xml:space="preserve"> </v>
      </c>
      <c r="I103" s="1">
        <f t="shared" si="8"/>
        <v>0</v>
      </c>
    </row>
    <row r="104" spans="1:9" x14ac:dyDescent="0.3">
      <c r="G104" s="6" t="str">
        <f t="shared" si="9"/>
        <v xml:space="preserve"> </v>
      </c>
      <c r="H104" s="1" t="str">
        <f t="shared" si="10"/>
        <v xml:space="preserve"> </v>
      </c>
      <c r="I104" s="1">
        <f t="shared" si="8"/>
        <v>0</v>
      </c>
    </row>
    <row r="105" spans="1:9" x14ac:dyDescent="0.3">
      <c r="G105" s="6" t="str">
        <f t="shared" si="9"/>
        <v xml:space="preserve"> </v>
      </c>
      <c r="H105" s="1" t="str">
        <f t="shared" si="10"/>
        <v xml:space="preserve"> </v>
      </c>
      <c r="I105" s="1">
        <f t="shared" si="8"/>
        <v>0</v>
      </c>
    </row>
    <row r="106" spans="1:9" x14ac:dyDescent="0.3">
      <c r="G106" s="6" t="str">
        <f t="shared" si="9"/>
        <v xml:space="preserve"> </v>
      </c>
      <c r="H106" s="1" t="str">
        <f t="shared" si="10"/>
        <v xml:space="preserve"> </v>
      </c>
      <c r="I106" s="1">
        <f t="shared" si="8"/>
        <v>0</v>
      </c>
    </row>
    <row r="107" spans="1:9" x14ac:dyDescent="0.3">
      <c r="G107" s="6" t="str">
        <f t="shared" si="9"/>
        <v xml:space="preserve"> </v>
      </c>
      <c r="H107" s="1" t="str">
        <f t="shared" si="10"/>
        <v xml:space="preserve"> </v>
      </c>
      <c r="I107" s="1">
        <f t="shared" si="8"/>
        <v>0</v>
      </c>
    </row>
    <row r="108" spans="1:9" x14ac:dyDescent="0.3">
      <c r="G108" s="6" t="str">
        <f t="shared" si="9"/>
        <v xml:space="preserve"> </v>
      </c>
      <c r="H108" s="1" t="str">
        <f t="shared" si="10"/>
        <v xml:space="preserve"> </v>
      </c>
      <c r="I108" s="1">
        <f t="shared" si="8"/>
        <v>0</v>
      </c>
    </row>
    <row r="109" spans="1:9" x14ac:dyDescent="0.3">
      <c r="G109" s="6" t="str">
        <f t="shared" si="9"/>
        <v xml:space="preserve"> </v>
      </c>
      <c r="H109" s="1" t="str">
        <f t="shared" si="10"/>
        <v xml:space="preserve"> </v>
      </c>
      <c r="I109" s="1">
        <f t="shared" si="8"/>
        <v>0</v>
      </c>
    </row>
    <row r="110" spans="1:9" x14ac:dyDescent="0.3">
      <c r="G110" s="6" t="str">
        <f t="shared" si="9"/>
        <v xml:space="preserve"> </v>
      </c>
      <c r="H110" s="1" t="str">
        <f t="shared" si="10"/>
        <v xml:space="preserve"> </v>
      </c>
      <c r="I110" s="1">
        <f t="shared" si="8"/>
        <v>0</v>
      </c>
    </row>
    <row r="111" spans="1:9" x14ac:dyDescent="0.3">
      <c r="G111" s="6" t="str">
        <f t="shared" si="9"/>
        <v xml:space="preserve"> </v>
      </c>
      <c r="H111" s="1" t="str">
        <f t="shared" si="10"/>
        <v xml:space="preserve"> </v>
      </c>
      <c r="I111" s="1">
        <f t="shared" si="8"/>
        <v>0</v>
      </c>
    </row>
    <row r="112" spans="1:9" x14ac:dyDescent="0.3">
      <c r="G112" s="6" t="str">
        <f t="shared" si="9"/>
        <v xml:space="preserve"> </v>
      </c>
      <c r="H112" s="1" t="str">
        <f t="shared" si="10"/>
        <v xml:space="preserve"> </v>
      </c>
      <c r="I112" s="1">
        <f t="shared" si="8"/>
        <v>0</v>
      </c>
    </row>
    <row r="113" spans="7:9" x14ac:dyDescent="0.3">
      <c r="G113" s="6" t="str">
        <f t="shared" si="9"/>
        <v xml:space="preserve"> </v>
      </c>
      <c r="H113" s="1" t="str">
        <f t="shared" si="10"/>
        <v xml:space="preserve"> </v>
      </c>
      <c r="I113" s="1">
        <f t="shared" si="8"/>
        <v>0</v>
      </c>
    </row>
    <row r="114" spans="7:9" x14ac:dyDescent="0.3">
      <c r="G114" s="6" t="str">
        <f t="shared" si="9"/>
        <v xml:space="preserve"> </v>
      </c>
      <c r="H114" s="1" t="str">
        <f t="shared" si="10"/>
        <v xml:space="preserve"> </v>
      </c>
      <c r="I114" s="1">
        <f t="shared" si="8"/>
        <v>0</v>
      </c>
    </row>
    <row r="115" spans="7:9" x14ac:dyDescent="0.3">
      <c r="G115" s="6" t="str">
        <f t="shared" si="9"/>
        <v xml:space="preserve"> </v>
      </c>
      <c r="H115" s="1" t="str">
        <f t="shared" si="10"/>
        <v xml:space="preserve"> </v>
      </c>
      <c r="I115" s="1">
        <f t="shared" si="8"/>
        <v>0</v>
      </c>
    </row>
    <row r="116" spans="7:9" x14ac:dyDescent="0.3">
      <c r="G116" s="6" t="str">
        <f t="shared" si="9"/>
        <v xml:space="preserve"> </v>
      </c>
      <c r="H116" s="1" t="str">
        <f t="shared" si="10"/>
        <v xml:space="preserve"> </v>
      </c>
      <c r="I116" s="1">
        <f t="shared" si="8"/>
        <v>0</v>
      </c>
    </row>
    <row r="117" spans="7:9" x14ac:dyDescent="0.3">
      <c r="G117" s="6" t="str">
        <f t="shared" si="9"/>
        <v xml:space="preserve"> </v>
      </c>
      <c r="H117" s="1" t="str">
        <f t="shared" si="10"/>
        <v xml:space="preserve"> </v>
      </c>
      <c r="I117" s="1">
        <f t="shared" si="8"/>
        <v>0</v>
      </c>
    </row>
    <row r="118" spans="7:9" x14ac:dyDescent="0.3">
      <c r="G118" s="6" t="str">
        <f t="shared" si="9"/>
        <v xml:space="preserve"> </v>
      </c>
      <c r="H118" s="1" t="str">
        <f t="shared" si="10"/>
        <v xml:space="preserve"> </v>
      </c>
      <c r="I118" s="1">
        <f t="shared" si="8"/>
        <v>0</v>
      </c>
    </row>
    <row r="119" spans="7:9" x14ac:dyDescent="0.3">
      <c r="G119" s="6" t="str">
        <f t="shared" si="9"/>
        <v xml:space="preserve"> </v>
      </c>
      <c r="H119" s="1" t="str">
        <f t="shared" si="10"/>
        <v xml:space="preserve"> </v>
      </c>
      <c r="I119" s="1">
        <f t="shared" si="8"/>
        <v>0</v>
      </c>
    </row>
    <row r="120" spans="7:9" x14ac:dyDescent="0.3">
      <c r="G120" s="6" t="str">
        <f t="shared" si="9"/>
        <v xml:space="preserve"> </v>
      </c>
      <c r="H120" s="1" t="str">
        <f t="shared" si="10"/>
        <v xml:space="preserve"> </v>
      </c>
      <c r="I120" s="1">
        <f t="shared" si="8"/>
        <v>0</v>
      </c>
    </row>
    <row r="121" spans="7:9" x14ac:dyDescent="0.3">
      <c r="G121" s="6" t="str">
        <f t="shared" si="9"/>
        <v xml:space="preserve"> </v>
      </c>
      <c r="H121" s="1" t="str">
        <f t="shared" si="10"/>
        <v xml:space="preserve"> </v>
      </c>
      <c r="I121" s="1">
        <f t="shared" si="8"/>
        <v>0</v>
      </c>
    </row>
    <row r="122" spans="7:9" x14ac:dyDescent="0.3">
      <c r="G122" s="6" t="str">
        <f t="shared" si="9"/>
        <v xml:space="preserve"> </v>
      </c>
      <c r="H122" s="1" t="str">
        <f t="shared" si="10"/>
        <v xml:space="preserve"> </v>
      </c>
      <c r="I122" s="1">
        <f t="shared" si="8"/>
        <v>0</v>
      </c>
    </row>
    <row r="123" spans="7:9" x14ac:dyDescent="0.3">
      <c r="G123" s="6" t="str">
        <f t="shared" si="9"/>
        <v xml:space="preserve"> </v>
      </c>
      <c r="H123" s="1" t="str">
        <f t="shared" si="10"/>
        <v xml:space="preserve"> </v>
      </c>
      <c r="I123" s="1">
        <f t="shared" si="8"/>
        <v>0</v>
      </c>
    </row>
    <row r="124" spans="7:9" x14ac:dyDescent="0.3">
      <c r="G124" s="6" t="str">
        <f t="shared" si="9"/>
        <v xml:space="preserve"> </v>
      </c>
      <c r="H124" s="1" t="str">
        <f t="shared" si="10"/>
        <v xml:space="preserve"> </v>
      </c>
      <c r="I124" s="1">
        <f t="shared" si="8"/>
        <v>0</v>
      </c>
    </row>
    <row r="125" spans="7:9" x14ac:dyDescent="0.3">
      <c r="G125" s="6" t="str">
        <f t="shared" si="9"/>
        <v xml:space="preserve"> </v>
      </c>
      <c r="H125" s="1" t="str">
        <f t="shared" si="10"/>
        <v xml:space="preserve"> </v>
      </c>
      <c r="I125" s="1">
        <f t="shared" si="8"/>
        <v>0</v>
      </c>
    </row>
    <row r="126" spans="7:9" x14ac:dyDescent="0.3">
      <c r="G126" s="6" t="str">
        <f t="shared" si="9"/>
        <v xml:space="preserve"> </v>
      </c>
      <c r="H126" s="1" t="str">
        <f t="shared" si="10"/>
        <v xml:space="preserve"> </v>
      </c>
      <c r="I126" s="1">
        <f t="shared" si="8"/>
        <v>0</v>
      </c>
    </row>
    <row r="127" spans="7:9" x14ac:dyDescent="0.3">
      <c r="G127" s="6" t="str">
        <f t="shared" si="9"/>
        <v xml:space="preserve"> </v>
      </c>
      <c r="H127" s="1" t="str">
        <f t="shared" si="10"/>
        <v xml:space="preserve"> </v>
      </c>
      <c r="I127" s="1">
        <f t="shared" si="8"/>
        <v>0</v>
      </c>
    </row>
    <row r="128" spans="7:9" x14ac:dyDescent="0.3">
      <c r="G128" s="6" t="str">
        <f t="shared" si="9"/>
        <v xml:space="preserve"> </v>
      </c>
      <c r="H128" s="1" t="str">
        <f t="shared" si="10"/>
        <v xml:space="preserve"> </v>
      </c>
      <c r="I128" s="1">
        <f t="shared" si="8"/>
        <v>0</v>
      </c>
    </row>
    <row r="129" spans="7:9" x14ac:dyDescent="0.3">
      <c r="G129" s="6" t="str">
        <f t="shared" si="9"/>
        <v xml:space="preserve"> </v>
      </c>
      <c r="H129" s="1" t="str">
        <f t="shared" si="10"/>
        <v xml:space="preserve"> </v>
      </c>
      <c r="I129" s="1">
        <f t="shared" si="8"/>
        <v>0</v>
      </c>
    </row>
    <row r="130" spans="7:9" x14ac:dyDescent="0.3">
      <c r="G130" s="6" t="str">
        <f t="shared" si="9"/>
        <v xml:space="preserve"> </v>
      </c>
      <c r="H130" s="1" t="str">
        <f t="shared" si="10"/>
        <v xml:space="preserve"> </v>
      </c>
      <c r="I130" s="1">
        <f t="shared" si="8"/>
        <v>0</v>
      </c>
    </row>
    <row r="131" spans="7:9" x14ac:dyDescent="0.3">
      <c r="G131" s="6" t="str">
        <f t="shared" si="9"/>
        <v xml:space="preserve"> </v>
      </c>
      <c r="H131" s="1" t="str">
        <f t="shared" si="10"/>
        <v xml:space="preserve"> </v>
      </c>
      <c r="I131" s="1">
        <f t="shared" si="8"/>
        <v>0</v>
      </c>
    </row>
    <row r="132" spans="7:9" x14ac:dyDescent="0.3">
      <c r="G132" s="6" t="str">
        <f t="shared" si="9"/>
        <v xml:space="preserve"> </v>
      </c>
      <c r="H132" s="1" t="str">
        <f t="shared" si="10"/>
        <v xml:space="preserve"> </v>
      </c>
      <c r="I132" s="1">
        <f t="shared" si="8"/>
        <v>0</v>
      </c>
    </row>
  </sheetData>
  <mergeCells count="25">
    <mergeCell ref="A1:H1"/>
    <mergeCell ref="A2:A3"/>
    <mergeCell ref="B2:C2"/>
    <mergeCell ref="D2:E2"/>
    <mergeCell ref="F2:F3"/>
    <mergeCell ref="G2:G3"/>
    <mergeCell ref="H2:H3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H99:H100"/>
    <mergeCell ref="A99:A100"/>
    <mergeCell ref="B99:C99"/>
    <mergeCell ref="D99:E99"/>
    <mergeCell ref="F99:F100"/>
    <mergeCell ref="G99:G100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2"/>
  <sheetViews>
    <sheetView zoomScaleNormal="100" workbookViewId="0">
      <selection activeCell="F21" sqref="F21"/>
    </sheetView>
  </sheetViews>
  <sheetFormatPr defaultColWidth="10.76171875" defaultRowHeight="12.4" x14ac:dyDescent="0.3"/>
  <cols>
    <col min="1" max="1" width="3.87890625" style="1" customWidth="1"/>
    <col min="2" max="2" width="11.64453125" style="1" customWidth="1"/>
    <col min="3" max="3" width="8.1171875" style="1" customWidth="1"/>
    <col min="4" max="4" width="9.234375" style="1" customWidth="1"/>
    <col min="5" max="5" width="8.87890625" style="1" customWidth="1"/>
    <col min="6" max="6" width="46.64453125" style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19" t="s">
        <v>10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11</v>
      </c>
      <c r="G4" s="6">
        <f>IF(I4&gt;0,I4,IF(I4=0, " ", "ERROR"))</f>
        <v>2.25</v>
      </c>
      <c r="H4" s="1">
        <f>IF(G4&lt;&gt;"ERROR",G4)</f>
        <v>2.25</v>
      </c>
      <c r="I4" s="1">
        <f>((D4+E4)-(B4+C4))*24</f>
        <v>2.25</v>
      </c>
    </row>
    <row r="5" spans="1:9" x14ac:dyDescent="0.3">
      <c r="A5" s="1">
        <v>2</v>
      </c>
      <c r="B5" s="4">
        <v>43316</v>
      </c>
      <c r="C5" s="5">
        <v>0.44791666666666669</v>
      </c>
      <c r="D5" s="4">
        <v>43316</v>
      </c>
      <c r="E5" s="5">
        <v>0.51041666666666663</v>
      </c>
      <c r="F5" s="1" t="s">
        <v>12</v>
      </c>
      <c r="G5" s="6">
        <f t="shared" ref="G5:G30" si="0">IF(I5&gt;0,I5,IF(I5=0, " ", "ERROR"))</f>
        <v>1.5</v>
      </c>
      <c r="H5" s="1">
        <f>IF(AND(G5&lt;&gt;" ",G5&lt;&gt;"ERROR",H4&lt;&gt;" ", H4&lt;&gt;"ERROR"),G5+H4," ")</f>
        <v>3.75</v>
      </c>
      <c r="I5" s="1">
        <f t="shared" ref="I5:I68" si="1">((D5+E5)-(B5+C5))*24</f>
        <v>1.5</v>
      </c>
    </row>
    <row r="6" spans="1:9" x14ac:dyDescent="0.3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3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3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3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3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3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3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3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3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3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3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3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3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3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3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3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3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3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3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3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3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3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3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3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3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1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1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1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1"/>
        <v>#VALUE!</v>
      </c>
    </row>
    <row r="67" spans="1:9" x14ac:dyDescent="0.3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3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3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3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3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3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3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3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3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3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3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3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3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3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3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3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3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3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3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3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3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3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3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3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3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3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3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3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3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3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3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3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7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7"/>
        <v>#VALUE!</v>
      </c>
    </row>
    <row r="101" spans="1:9" x14ac:dyDescent="0.3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3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3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3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3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3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3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3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3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3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3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3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3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3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3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3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3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3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3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3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3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3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3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3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3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3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3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3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3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3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3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3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31:H32"/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2"/>
  <sheetViews>
    <sheetView zoomScale="125" zoomScaleNormal="100" workbookViewId="0">
      <selection activeCell="F6" sqref="F6"/>
    </sheetView>
  </sheetViews>
  <sheetFormatPr defaultColWidth="10.76171875" defaultRowHeight="12.4" x14ac:dyDescent="0.3"/>
  <cols>
    <col min="1" max="1" width="3.87890625" style="1" customWidth="1"/>
    <col min="2" max="2" width="9.17578125" style="1" bestFit="1" customWidth="1"/>
    <col min="3" max="3" width="8.1171875" style="1" customWidth="1"/>
    <col min="4" max="4" width="9.234375" style="1" customWidth="1"/>
    <col min="5" max="5" width="8.87890625" style="1" customWidth="1"/>
    <col min="6" max="6" width="46.64453125" style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8" t="s">
        <v>16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11</v>
      </c>
      <c r="G4" s="6">
        <f>IF(I4&gt;0,I4,IF(I4=0, " ", "ERROR"))</f>
        <v>2.25</v>
      </c>
      <c r="H4" s="1">
        <f>IF(G4&lt;&gt;"ERROR",G4)</f>
        <v>2.25</v>
      </c>
      <c r="I4" s="1">
        <f>((D4+E4)-(B4+C4))*24</f>
        <v>2.25</v>
      </c>
    </row>
    <row r="5" spans="1:9" x14ac:dyDescent="0.3">
      <c r="A5" s="1">
        <v>2</v>
      </c>
      <c r="B5" s="4">
        <v>43316</v>
      </c>
      <c r="C5" s="5">
        <v>0.75</v>
      </c>
      <c r="D5" s="4">
        <v>43316</v>
      </c>
      <c r="E5" s="5">
        <v>0.79166666666666663</v>
      </c>
      <c r="F5" s="1" t="s">
        <v>20</v>
      </c>
      <c r="G5" s="6">
        <f t="shared" ref="G5:G30" si="0">IF(I5&gt;0,I5,IF(I5=0, " ", "ERROR"))</f>
        <v>0.99999999994179234</v>
      </c>
      <c r="H5" s="1">
        <f>IF(AND(G5&lt;&gt;" ",G5&lt;&gt;"ERROR",H4&lt;&gt;" ", H4&lt;&gt;"ERROR"),G5+H4," ")</f>
        <v>3.2499999999417923</v>
      </c>
      <c r="I5" s="1">
        <f>((D5+E5)-(B5+C5))*24</f>
        <v>0.99999999994179234</v>
      </c>
    </row>
    <row r="6" spans="1:9" x14ac:dyDescent="0.3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1">IF(AND(G6&lt;&gt;" ",G6&lt;&gt;"ERROR",H5&lt;&gt;" ", H5&lt;&gt;"ERROR"),G6+H5," ")</f>
        <v xml:space="preserve"> </v>
      </c>
      <c r="I6" s="1">
        <f t="shared" ref="I6:I68" si="2">((D6+E6)-(B6+C6))*24</f>
        <v>0</v>
      </c>
    </row>
    <row r="7" spans="1:9" x14ac:dyDescent="0.3">
      <c r="B7" s="4"/>
      <c r="C7" s="5"/>
      <c r="D7" s="4"/>
      <c r="E7" s="5"/>
      <c r="G7" s="6" t="str">
        <f t="shared" si="0"/>
        <v xml:space="preserve"> </v>
      </c>
      <c r="H7" s="1" t="str">
        <f t="shared" si="1"/>
        <v xml:space="preserve"> </v>
      </c>
      <c r="I7" s="1">
        <f t="shared" si="2"/>
        <v>0</v>
      </c>
    </row>
    <row r="8" spans="1:9" x14ac:dyDescent="0.3">
      <c r="B8" s="4"/>
      <c r="C8" s="5"/>
      <c r="D8" s="4"/>
      <c r="E8" s="5"/>
      <c r="G8" s="6" t="str">
        <f t="shared" si="0"/>
        <v xml:space="preserve"> </v>
      </c>
      <c r="H8" s="1" t="str">
        <f t="shared" si="1"/>
        <v xml:space="preserve"> </v>
      </c>
      <c r="I8" s="1">
        <f t="shared" si="2"/>
        <v>0</v>
      </c>
    </row>
    <row r="9" spans="1:9" x14ac:dyDescent="0.3">
      <c r="B9" s="4"/>
      <c r="C9" s="5"/>
      <c r="D9" s="4"/>
      <c r="E9" s="5"/>
      <c r="G9" s="6" t="str">
        <f t="shared" si="0"/>
        <v xml:space="preserve"> </v>
      </c>
      <c r="H9" s="1" t="str">
        <f t="shared" si="1"/>
        <v xml:space="preserve"> </v>
      </c>
      <c r="I9" s="1">
        <f t="shared" si="2"/>
        <v>0</v>
      </c>
    </row>
    <row r="10" spans="1:9" x14ac:dyDescent="0.3">
      <c r="B10" s="4"/>
      <c r="C10" s="5"/>
      <c r="D10" s="4"/>
      <c r="E10" s="5"/>
      <c r="G10" s="6" t="str">
        <f t="shared" si="0"/>
        <v xml:space="preserve"> </v>
      </c>
      <c r="H10" s="1" t="str">
        <f t="shared" si="1"/>
        <v xml:space="preserve"> </v>
      </c>
      <c r="I10" s="1">
        <f t="shared" si="2"/>
        <v>0</v>
      </c>
    </row>
    <row r="11" spans="1:9" x14ac:dyDescent="0.3">
      <c r="B11" s="4"/>
      <c r="C11" s="5"/>
      <c r="D11" s="4"/>
      <c r="E11" s="5"/>
      <c r="G11" s="6" t="str">
        <f t="shared" si="0"/>
        <v xml:space="preserve"> </v>
      </c>
      <c r="H11" s="1" t="str">
        <f t="shared" si="1"/>
        <v xml:space="preserve"> </v>
      </c>
      <c r="I11" s="1">
        <f t="shared" si="2"/>
        <v>0</v>
      </c>
    </row>
    <row r="12" spans="1:9" x14ac:dyDescent="0.3">
      <c r="B12" s="4"/>
      <c r="C12" s="5"/>
      <c r="D12" s="4"/>
      <c r="E12" s="5"/>
      <c r="G12" s="6" t="str">
        <f t="shared" si="0"/>
        <v xml:space="preserve"> </v>
      </c>
      <c r="H12" s="1" t="str">
        <f t="shared" si="1"/>
        <v xml:space="preserve"> </v>
      </c>
      <c r="I12" s="1">
        <f t="shared" si="2"/>
        <v>0</v>
      </c>
    </row>
    <row r="13" spans="1:9" x14ac:dyDescent="0.3">
      <c r="B13" s="4"/>
      <c r="C13" s="5"/>
      <c r="D13" s="4"/>
      <c r="E13" s="5"/>
      <c r="G13" s="6" t="str">
        <f t="shared" si="0"/>
        <v xml:space="preserve"> </v>
      </c>
      <c r="H13" s="1" t="str">
        <f t="shared" si="1"/>
        <v xml:space="preserve"> </v>
      </c>
      <c r="I13" s="1">
        <f t="shared" si="2"/>
        <v>0</v>
      </c>
    </row>
    <row r="14" spans="1:9" x14ac:dyDescent="0.3">
      <c r="B14" s="4"/>
      <c r="C14" s="5"/>
      <c r="D14" s="4"/>
      <c r="E14" s="5"/>
      <c r="G14" s="6" t="str">
        <f t="shared" si="0"/>
        <v xml:space="preserve"> </v>
      </c>
      <c r="H14" s="1" t="str">
        <f t="shared" si="1"/>
        <v xml:space="preserve"> </v>
      </c>
      <c r="I14" s="1">
        <f t="shared" si="2"/>
        <v>0</v>
      </c>
    </row>
    <row r="15" spans="1:9" x14ac:dyDescent="0.3">
      <c r="B15" s="4"/>
      <c r="C15" s="5"/>
      <c r="D15" s="4"/>
      <c r="E15" s="5"/>
      <c r="G15" s="6" t="str">
        <f t="shared" si="0"/>
        <v xml:space="preserve"> </v>
      </c>
      <c r="H15" s="1" t="str">
        <f t="shared" si="1"/>
        <v xml:space="preserve"> </v>
      </c>
      <c r="I15" s="1">
        <f t="shared" si="2"/>
        <v>0</v>
      </c>
    </row>
    <row r="16" spans="1:9" x14ac:dyDescent="0.3">
      <c r="B16" s="4"/>
      <c r="C16" s="5"/>
      <c r="D16" s="4"/>
      <c r="E16" s="5"/>
      <c r="G16" s="6" t="str">
        <f t="shared" si="0"/>
        <v xml:space="preserve"> </v>
      </c>
      <c r="H16" s="1" t="str">
        <f t="shared" si="1"/>
        <v xml:space="preserve"> </v>
      </c>
      <c r="I16" s="1">
        <f t="shared" si="2"/>
        <v>0</v>
      </c>
    </row>
    <row r="17" spans="1:9" x14ac:dyDescent="0.3">
      <c r="B17" s="4"/>
      <c r="C17" s="5"/>
      <c r="D17" s="4"/>
      <c r="E17" s="5"/>
      <c r="G17" s="6" t="str">
        <f t="shared" si="0"/>
        <v xml:space="preserve"> </v>
      </c>
      <c r="H17" s="1" t="str">
        <f t="shared" si="1"/>
        <v xml:space="preserve"> </v>
      </c>
      <c r="I17" s="1">
        <f t="shared" si="2"/>
        <v>0</v>
      </c>
    </row>
    <row r="18" spans="1:9" x14ac:dyDescent="0.3">
      <c r="B18" s="4"/>
      <c r="C18" s="5"/>
      <c r="D18" s="4"/>
      <c r="E18" s="5"/>
      <c r="G18" s="6" t="str">
        <f t="shared" si="0"/>
        <v xml:space="preserve"> </v>
      </c>
      <c r="H18" s="1" t="str">
        <f t="shared" si="1"/>
        <v xml:space="preserve"> </v>
      </c>
      <c r="I18" s="1">
        <f t="shared" si="2"/>
        <v>0</v>
      </c>
    </row>
    <row r="19" spans="1:9" x14ac:dyDescent="0.3">
      <c r="B19" s="4"/>
      <c r="C19" s="5"/>
      <c r="D19" s="4"/>
      <c r="E19" s="5"/>
      <c r="G19" s="6" t="str">
        <f t="shared" si="0"/>
        <v xml:space="preserve"> </v>
      </c>
      <c r="H19" s="1" t="str">
        <f t="shared" si="1"/>
        <v xml:space="preserve"> </v>
      </c>
      <c r="I19" s="1">
        <f t="shared" si="2"/>
        <v>0</v>
      </c>
    </row>
    <row r="20" spans="1:9" x14ac:dyDescent="0.3">
      <c r="B20" s="4"/>
      <c r="C20" s="5"/>
      <c r="D20" s="4"/>
      <c r="E20" s="5"/>
      <c r="G20" s="6" t="str">
        <f t="shared" si="0"/>
        <v xml:space="preserve"> </v>
      </c>
      <c r="H20" s="1" t="str">
        <f t="shared" si="1"/>
        <v xml:space="preserve"> </v>
      </c>
      <c r="I20" s="1">
        <f t="shared" si="2"/>
        <v>0</v>
      </c>
    </row>
    <row r="21" spans="1:9" x14ac:dyDescent="0.3">
      <c r="B21" s="4"/>
      <c r="C21" s="5"/>
      <c r="D21" s="4"/>
      <c r="E21" s="5"/>
      <c r="G21" s="6" t="str">
        <f t="shared" si="0"/>
        <v xml:space="preserve"> </v>
      </c>
      <c r="H21" s="1" t="str">
        <f t="shared" si="1"/>
        <v xml:space="preserve"> </v>
      </c>
      <c r="I21" s="1">
        <f t="shared" si="2"/>
        <v>0</v>
      </c>
    </row>
    <row r="22" spans="1:9" x14ac:dyDescent="0.3">
      <c r="B22" s="4"/>
      <c r="C22" s="5"/>
      <c r="D22" s="4"/>
      <c r="E22" s="5"/>
      <c r="G22" s="6" t="str">
        <f t="shared" si="0"/>
        <v xml:space="preserve"> </v>
      </c>
      <c r="H22" s="1" t="str">
        <f t="shared" si="1"/>
        <v xml:space="preserve"> </v>
      </c>
      <c r="I22" s="1">
        <f t="shared" si="2"/>
        <v>0</v>
      </c>
    </row>
    <row r="23" spans="1:9" x14ac:dyDescent="0.3">
      <c r="B23" s="4"/>
      <c r="C23" s="5"/>
      <c r="D23" s="4"/>
      <c r="E23" s="5"/>
      <c r="G23" s="6" t="str">
        <f t="shared" si="0"/>
        <v xml:space="preserve"> </v>
      </c>
      <c r="H23" s="1" t="str">
        <f t="shared" si="1"/>
        <v xml:space="preserve"> </v>
      </c>
      <c r="I23" s="1">
        <f t="shared" si="2"/>
        <v>0</v>
      </c>
    </row>
    <row r="24" spans="1:9" x14ac:dyDescent="0.3">
      <c r="B24" s="4"/>
      <c r="C24" s="5"/>
      <c r="D24" s="4"/>
      <c r="E24" s="5"/>
      <c r="G24" s="6" t="str">
        <f t="shared" si="0"/>
        <v xml:space="preserve"> </v>
      </c>
      <c r="H24" s="1" t="str">
        <f t="shared" si="1"/>
        <v xml:space="preserve"> </v>
      </c>
      <c r="I24" s="1">
        <f t="shared" si="2"/>
        <v>0</v>
      </c>
    </row>
    <row r="25" spans="1:9" x14ac:dyDescent="0.3">
      <c r="B25" s="4"/>
      <c r="C25" s="5"/>
      <c r="D25" s="4"/>
      <c r="E25" s="5"/>
      <c r="G25" s="6" t="str">
        <f t="shared" si="0"/>
        <v xml:space="preserve"> </v>
      </c>
      <c r="H25" s="1" t="str">
        <f t="shared" si="1"/>
        <v xml:space="preserve"> </v>
      </c>
      <c r="I25" s="1">
        <f t="shared" si="2"/>
        <v>0</v>
      </c>
    </row>
    <row r="26" spans="1:9" x14ac:dyDescent="0.3">
      <c r="B26" s="4"/>
      <c r="C26" s="5"/>
      <c r="D26" s="4"/>
      <c r="E26" s="5"/>
      <c r="G26" s="6" t="str">
        <f t="shared" si="0"/>
        <v xml:space="preserve"> </v>
      </c>
      <c r="H26" s="1" t="str">
        <f t="shared" si="1"/>
        <v xml:space="preserve"> </v>
      </c>
      <c r="I26" s="1">
        <f t="shared" si="2"/>
        <v>0</v>
      </c>
    </row>
    <row r="27" spans="1:9" x14ac:dyDescent="0.3">
      <c r="B27" s="4"/>
      <c r="C27" s="5"/>
      <c r="D27" s="4"/>
      <c r="E27" s="5"/>
      <c r="G27" s="6" t="str">
        <f t="shared" si="0"/>
        <v xml:space="preserve"> </v>
      </c>
      <c r="H27" s="1" t="str">
        <f t="shared" si="1"/>
        <v xml:space="preserve"> </v>
      </c>
      <c r="I27" s="1">
        <f t="shared" si="2"/>
        <v>0</v>
      </c>
    </row>
    <row r="28" spans="1:9" x14ac:dyDescent="0.3">
      <c r="B28" s="4"/>
      <c r="C28" s="5"/>
      <c r="D28" s="4"/>
      <c r="E28" s="5"/>
      <c r="G28" s="6" t="str">
        <f t="shared" si="0"/>
        <v xml:space="preserve"> </v>
      </c>
      <c r="H28" s="1" t="str">
        <f t="shared" si="1"/>
        <v xml:space="preserve"> </v>
      </c>
      <c r="I28" s="1">
        <f t="shared" si="2"/>
        <v>0</v>
      </c>
    </row>
    <row r="29" spans="1:9" x14ac:dyDescent="0.3">
      <c r="B29" s="4"/>
      <c r="C29" s="5"/>
      <c r="D29" s="4"/>
      <c r="E29" s="5"/>
      <c r="G29" s="6" t="str">
        <f t="shared" si="0"/>
        <v xml:space="preserve"> </v>
      </c>
      <c r="H29" s="1" t="str">
        <f t="shared" si="1"/>
        <v xml:space="preserve"> </v>
      </c>
      <c r="I29" s="1">
        <f t="shared" si="2"/>
        <v>0</v>
      </c>
    </row>
    <row r="30" spans="1:9" x14ac:dyDescent="0.3">
      <c r="B30" s="4"/>
      <c r="C30" s="5"/>
      <c r="D30" s="4"/>
      <c r="E30" s="5"/>
      <c r="G30" s="6" t="str">
        <f t="shared" si="0"/>
        <v xml:space="preserve"> </v>
      </c>
      <c r="H30" s="1" t="str">
        <f t="shared" si="1"/>
        <v xml:space="preserve"> </v>
      </c>
      <c r="I30" s="1">
        <f t="shared" si="2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2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2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2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2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2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2"/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2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2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2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2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2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2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2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2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2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2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2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2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2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2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2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2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2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2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2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2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2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2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2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2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2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2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2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2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2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2"/>
        <v>#VALUE!</v>
      </c>
    </row>
    <row r="67" spans="1:9" x14ac:dyDescent="0.3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2"/>
        <v>0</v>
      </c>
    </row>
    <row r="68" spans="1:9" x14ac:dyDescent="0.3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2"/>
        <v>0</v>
      </c>
    </row>
    <row r="69" spans="1:9" x14ac:dyDescent="0.3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3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3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3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3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3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3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3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3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3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3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3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3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3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3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3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3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3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3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3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3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3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3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3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3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3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3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3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3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3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7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7"/>
        <v>#VALUE!</v>
      </c>
    </row>
    <row r="101" spans="1:9" x14ac:dyDescent="0.3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3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3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3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3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3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3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3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3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3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3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3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3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3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3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3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3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3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3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3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3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3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3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3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3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3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3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3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3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3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3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3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31:H32"/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2"/>
  <sheetViews>
    <sheetView tabSelected="1" zoomScaleNormal="100" workbookViewId="0">
      <selection activeCell="E6" sqref="E6"/>
    </sheetView>
  </sheetViews>
  <sheetFormatPr defaultColWidth="10.76171875" defaultRowHeight="12.4" x14ac:dyDescent="0.3"/>
  <cols>
    <col min="1" max="1" width="3.87890625" style="1" customWidth="1"/>
    <col min="2" max="2" width="9.17578125" style="1" bestFit="1" customWidth="1"/>
    <col min="3" max="3" width="8.1171875" style="1" customWidth="1"/>
    <col min="4" max="4" width="9.234375" style="1" customWidth="1"/>
    <col min="5" max="5" width="8.87890625" style="1" customWidth="1"/>
    <col min="6" max="6" width="52.87890625" style="1" bestFit="1" customWidth="1"/>
    <col min="7" max="7" width="9.234375" style="1" customWidth="1"/>
    <col min="8" max="8" width="10.76171875" style="1"/>
    <col min="9" max="9" width="10.76171875" style="1" hidden="1" customWidth="1"/>
    <col min="10" max="16384" width="10.76171875" style="1"/>
  </cols>
  <sheetData>
    <row r="1" spans="1:9" ht="71.099999999999994" customHeight="1" x14ac:dyDescent="0.4">
      <c r="A1" s="8" t="s">
        <v>17</v>
      </c>
      <c r="B1" s="9"/>
      <c r="C1" s="9"/>
      <c r="D1" s="9"/>
      <c r="E1" s="9"/>
      <c r="F1" s="9"/>
      <c r="G1" s="9"/>
      <c r="H1" s="10"/>
    </row>
    <row r="2" spans="1:9" ht="16.149999999999999" customHeight="1" x14ac:dyDescent="0.4">
      <c r="A2" s="11" t="s">
        <v>0</v>
      </c>
      <c r="B2" s="13" t="s">
        <v>1</v>
      </c>
      <c r="C2" s="14"/>
      <c r="D2" s="13" t="s">
        <v>2</v>
      </c>
      <c r="E2" s="14"/>
      <c r="F2" s="15" t="s">
        <v>3</v>
      </c>
      <c r="G2" s="11" t="s">
        <v>4</v>
      </c>
      <c r="H2" s="17" t="s">
        <v>5</v>
      </c>
    </row>
    <row r="3" spans="1:9" ht="13.15" customHeight="1" x14ac:dyDescent="0.4">
      <c r="A3" s="12"/>
      <c r="B3" s="2" t="s">
        <v>6</v>
      </c>
      <c r="C3" s="3" t="s">
        <v>7</v>
      </c>
      <c r="D3" s="2" t="s">
        <v>6</v>
      </c>
      <c r="E3" s="3" t="s">
        <v>7</v>
      </c>
      <c r="F3" s="16"/>
      <c r="G3" s="12"/>
      <c r="H3" s="18"/>
    </row>
    <row r="4" spans="1:9" x14ac:dyDescent="0.3">
      <c r="A4" s="1">
        <v>2</v>
      </c>
      <c r="B4" s="4">
        <v>43315</v>
      </c>
      <c r="C4" s="5">
        <v>0.59375</v>
      </c>
      <c r="D4" s="4">
        <v>43315</v>
      </c>
      <c r="E4" s="5">
        <v>0.6875</v>
      </c>
      <c r="F4" s="1" t="s">
        <v>11</v>
      </c>
      <c r="G4" s="6">
        <f>IF(I4&gt;0,I4,IF(I4=0, " ", "ERROR"))</f>
        <v>2.25</v>
      </c>
      <c r="H4" s="1">
        <f>IF(G4&lt;&gt;"ERROR",G4)</f>
        <v>2.25</v>
      </c>
      <c r="I4" s="1">
        <f>((D4+E4)-(B4+C4))*24</f>
        <v>2.25</v>
      </c>
    </row>
    <row r="5" spans="1:9" x14ac:dyDescent="0.3">
      <c r="A5" s="1">
        <v>2</v>
      </c>
      <c r="B5" s="4">
        <v>43316</v>
      </c>
      <c r="C5" s="5">
        <v>0.33333333333333331</v>
      </c>
      <c r="D5" s="4">
        <v>43316</v>
      </c>
      <c r="E5" s="5">
        <v>0.38541666666666669</v>
      </c>
      <c r="F5" s="1" t="s">
        <v>19</v>
      </c>
      <c r="G5" s="6">
        <f t="shared" ref="G5:G30" si="0">IF(I5&gt;0,I5,IF(I5=0, " ", "ERROR"))</f>
        <v>1.2499999998835847</v>
      </c>
      <c r="H5" s="1">
        <f>IF(AND(G5&lt;&gt;" ",G5&lt;&gt;"ERROR",H4&lt;&gt;" ", H4&lt;&gt;"ERROR"),G5+H4," ")</f>
        <v>3.4999999998835847</v>
      </c>
      <c r="I5" s="1">
        <f t="shared" ref="I5:I68" si="1">((D5+E5)-(B5+C5))*24</f>
        <v>1.2499999998835847</v>
      </c>
    </row>
    <row r="6" spans="1:9" x14ac:dyDescent="0.3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 x14ac:dyDescent="0.3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 x14ac:dyDescent="0.3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 x14ac:dyDescent="0.3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 x14ac:dyDescent="0.3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 x14ac:dyDescent="0.3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 x14ac:dyDescent="0.3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 x14ac:dyDescent="0.3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 x14ac:dyDescent="0.3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 x14ac:dyDescent="0.3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 x14ac:dyDescent="0.3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 x14ac:dyDescent="0.3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 x14ac:dyDescent="0.3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 x14ac:dyDescent="0.3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 x14ac:dyDescent="0.3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 x14ac:dyDescent="0.3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 x14ac:dyDescent="0.3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 x14ac:dyDescent="0.3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 x14ac:dyDescent="0.3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 x14ac:dyDescent="0.3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 x14ac:dyDescent="0.3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 x14ac:dyDescent="0.3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 x14ac:dyDescent="0.3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 x14ac:dyDescent="0.3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 x14ac:dyDescent="0.3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4">
      <c r="A31" s="11" t="s">
        <v>0</v>
      </c>
      <c r="B31" s="13" t="s">
        <v>1</v>
      </c>
      <c r="C31" s="14"/>
      <c r="D31" s="13" t="s">
        <v>2</v>
      </c>
      <c r="E31" s="14"/>
      <c r="F31" s="7" t="s">
        <v>3</v>
      </c>
      <c r="G31" s="7" t="s">
        <v>4</v>
      </c>
      <c r="H31" s="7" t="s">
        <v>5</v>
      </c>
      <c r="I31" s="1" t="e">
        <f t="shared" si="1"/>
        <v>#VALUE!</v>
      </c>
    </row>
    <row r="32" spans="1:9" ht="15" x14ac:dyDescent="0.4">
      <c r="A32" s="12"/>
      <c r="B32" s="2" t="s">
        <v>6</v>
      </c>
      <c r="C32" s="3" t="s">
        <v>7</v>
      </c>
      <c r="D32" s="2" t="s">
        <v>6</v>
      </c>
      <c r="E32" s="3" t="s">
        <v>7</v>
      </c>
      <c r="F32" s="7"/>
      <c r="G32" s="7"/>
      <c r="H32" s="7"/>
      <c r="I32" s="1" t="e">
        <f t="shared" si="1"/>
        <v>#VALUE!</v>
      </c>
    </row>
    <row r="33" spans="2:9" x14ac:dyDescent="0.3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3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3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3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3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3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3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3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3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3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3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3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3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3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3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3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3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3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3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3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3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3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3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3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3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3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3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3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3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3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3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3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4">
      <c r="A65" s="11" t="s">
        <v>0</v>
      </c>
      <c r="B65" s="13" t="s">
        <v>1</v>
      </c>
      <c r="C65" s="14"/>
      <c r="D65" s="13" t="s">
        <v>2</v>
      </c>
      <c r="E65" s="14"/>
      <c r="F65" s="7" t="s">
        <v>3</v>
      </c>
      <c r="G65" s="7" t="s">
        <v>4</v>
      </c>
      <c r="H65" s="7" t="s">
        <v>5</v>
      </c>
      <c r="I65" s="1" t="e">
        <f t="shared" si="1"/>
        <v>#VALUE!</v>
      </c>
    </row>
    <row r="66" spans="1:9" ht="15" x14ac:dyDescent="0.4">
      <c r="A66" s="12"/>
      <c r="B66" s="2" t="s">
        <v>6</v>
      </c>
      <c r="C66" s="3" t="s">
        <v>7</v>
      </c>
      <c r="D66" s="2" t="s">
        <v>6</v>
      </c>
      <c r="E66" s="3" t="s">
        <v>7</v>
      </c>
      <c r="F66" s="7"/>
      <c r="G66" s="7"/>
      <c r="H66" s="7"/>
      <c r="I66" s="1" t="e">
        <f t="shared" si="1"/>
        <v>#VALUE!</v>
      </c>
    </row>
    <row r="67" spans="1:9" x14ac:dyDescent="0.3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3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3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3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3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3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3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3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3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3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3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3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3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3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3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3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3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3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3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3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3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3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3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3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3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3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3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3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3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3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3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3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4">
      <c r="A99" s="11" t="s">
        <v>0</v>
      </c>
      <c r="B99" s="13" t="s">
        <v>1</v>
      </c>
      <c r="C99" s="14"/>
      <c r="D99" s="13" t="s">
        <v>2</v>
      </c>
      <c r="E99" s="14"/>
      <c r="F99" s="7" t="s">
        <v>3</v>
      </c>
      <c r="G99" s="7" t="s">
        <v>4</v>
      </c>
      <c r="H99" s="7" t="s">
        <v>5</v>
      </c>
      <c r="I99" s="1" t="e">
        <f t="shared" si="7"/>
        <v>#VALUE!</v>
      </c>
    </row>
    <row r="100" spans="1:9" ht="15" x14ac:dyDescent="0.4">
      <c r="A100" s="12"/>
      <c r="B100" s="2" t="s">
        <v>6</v>
      </c>
      <c r="C100" s="3" t="s">
        <v>7</v>
      </c>
      <c r="D100" s="2" t="s">
        <v>6</v>
      </c>
      <c r="E100" s="3" t="s">
        <v>7</v>
      </c>
      <c r="F100" s="7"/>
      <c r="G100" s="7"/>
      <c r="H100" s="7"/>
      <c r="I100" s="1" t="e">
        <f t="shared" si="7"/>
        <v>#VALUE!</v>
      </c>
    </row>
    <row r="101" spans="1:9" x14ac:dyDescent="0.3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3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3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3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3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3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3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3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3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3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3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3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3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3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3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3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3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3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3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3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3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3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3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3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3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3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3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3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3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3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3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3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99:H100"/>
    <mergeCell ref="A65:A66"/>
    <mergeCell ref="B65:C65"/>
    <mergeCell ref="D65:E65"/>
    <mergeCell ref="F65:F66"/>
    <mergeCell ref="G65:G66"/>
    <mergeCell ref="H65:H66"/>
    <mergeCell ref="A99:A100"/>
    <mergeCell ref="B99:C99"/>
    <mergeCell ref="D99:E99"/>
    <mergeCell ref="F99:F100"/>
    <mergeCell ref="G99:G100"/>
    <mergeCell ref="H31:H32"/>
    <mergeCell ref="A1:H1"/>
    <mergeCell ref="A2:A3"/>
    <mergeCell ref="B2:C2"/>
    <mergeCell ref="D2:E2"/>
    <mergeCell ref="F2:F3"/>
    <mergeCell ref="G2:G3"/>
    <mergeCell ref="H2:H3"/>
    <mergeCell ref="A31:A32"/>
    <mergeCell ref="B31:C31"/>
    <mergeCell ref="D31:E31"/>
    <mergeCell ref="F31:F32"/>
    <mergeCell ref="G31:G32"/>
  </mergeCells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425EACECB27A4AB8106CC7048E0785" ma:contentTypeVersion="16" ma:contentTypeDescription="Create a new document." ma:contentTypeScope="" ma:versionID="88e174f2bd6924112c45ff0773edb57e">
  <xsd:schema xmlns:xsd="http://www.w3.org/2001/XMLSchema" xmlns:xs="http://www.w3.org/2001/XMLSchema" xmlns:p="http://schemas.microsoft.com/office/2006/metadata/properties" xmlns:ns1="http://schemas.microsoft.com/sharepoint/v3" xmlns:ns3="be3679f5-5be6-44e0-afde-ebddc24a5526" xmlns:ns4="d8f115ca-9783-4628-abf4-a283ef21c28e" targetNamespace="http://schemas.microsoft.com/office/2006/metadata/properties" ma:root="true" ma:fieldsID="e2bbb7ff934fd315171d77345bf540b5" ns1:_="" ns3:_="" ns4:_="">
    <xsd:import namespace="http://schemas.microsoft.com/sharepoint/v3"/>
    <xsd:import namespace="be3679f5-5be6-44e0-afde-ebddc24a5526"/>
    <xsd:import namespace="d8f115ca-9783-4628-abf4-a283ef21c2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679f5-5be6-44e0-afde-ebddc24a55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f115ca-9783-4628-abf4-a283ef21c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36C25C-3638-493B-A4EE-8C54135A01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74E2A0-D055-4EE0-AE3C-DC39440A909B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d8f115ca-9783-4628-abf4-a283ef21c28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e3679f5-5be6-44e0-afde-ebddc24a5526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F56F167-B23C-4E42-8B0D-218B4CFCE8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e3679f5-5be6-44e0-afde-ebddc24a5526"/>
    <ds:schemaRef ds:uri="d8f115ca-9783-4628-abf4-a283ef21c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Kayla</vt:lpstr>
      <vt:lpstr>Nivetha</vt:lpstr>
      <vt:lpstr>Jake</vt:lpstr>
      <vt:lpstr>Tarrant</vt:lpstr>
      <vt:lpstr>Weidong</vt:lpstr>
      <vt:lpstr>Siri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. .</cp:lastModifiedBy>
  <cp:revision/>
  <dcterms:created xsi:type="dcterms:W3CDTF">2011-01-08T08:44:19Z</dcterms:created>
  <dcterms:modified xsi:type="dcterms:W3CDTF">2022-08-06T01:05:45Z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0x010100C9425EACECB27A4AB8106CC7048E0785</vt:lpwstr>
  </property>
</Properties>
</file>