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siri/Downloads/"/>
    </mc:Choice>
  </mc:AlternateContent>
  <xr:revisionPtr revIDLastSave="0" documentId="13_ncr:1_{8246C7E3-478E-2249-8864-B730A5BBFACD}" xr6:coauthVersionLast="36" xr6:coauthVersionMax="36" xr10:uidLastSave="{00000000-0000-0000-0000-000000000000}"/>
  <bookViews>
    <workbookView xWindow="0" yWindow="460" windowWidth="28800" windowHeight="17540" xr2:uid="{E95F1A53-07E1-6F46-97A5-42E640D39BCA}"/>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89" i="1" l="1"/>
  <c r="G389" i="1"/>
</calcChain>
</file>

<file path=xl/sharedStrings.xml><?xml version="1.0" encoding="utf-8"?>
<sst xmlns="http://schemas.openxmlformats.org/spreadsheetml/2006/main" count="390" uniqueCount="161">
  <si>
    <t>Column1</t>
  </si>
  <si>
    <t>Column2</t>
  </si>
  <si>
    <t>Column3</t>
  </si>
  <si>
    <t>Column4</t>
  </si>
  <si>
    <t>Column5</t>
  </si>
  <si>
    <t>Query 1</t>
  </si>
  <si>
    <t>"Scott Abrams Marshall"</t>
  </si>
  <si>
    <t>Google Results</t>
  </si>
  <si>
    <t>Relevance Score</t>
  </si>
  <si>
    <t>Bing Results</t>
  </si>
  <si>
    <t>Result 1</t>
  </si>
  <si>
    <t>Result 2</t>
  </si>
  <si>
    <t>Result 3</t>
  </si>
  <si>
    <t>Result 4</t>
  </si>
  <si>
    <t>Result 5</t>
  </si>
  <si>
    <t>https://www.marshall.usc.edu/personnel/scott-abrams</t>
  </si>
  <si>
    <t>https://www.marshall.usc.edu/sites/default/files/sabrams/pci/Abrams-Scott%20CV-1.pdf</t>
  </si>
  <si>
    <t>https://www.linkedin.com/in/scott-abrams-2b1458</t>
  </si>
  <si>
    <t>https://us.sagepub.com/en-us/nam/author/scott-r-abrams</t>
  </si>
  <si>
    <t>https://poetsandquantsforundergrads.com/2016/02/15/top-business-majors-name-their-favorite-professors/4/</t>
  </si>
  <si>
    <t xml:space="preserve">http://www.acmc.com/physicians_sub.cfm?physID=1154 = 0 </t>
  </si>
  <si>
    <t xml:space="preserve">http://e2conference.com/speaker/scott-abrams/ </t>
  </si>
  <si>
    <t>https://www.marshall.usc.edu/sites/default/files/sabrams/pci/Abrams-Scott%20CV-2.pdf</t>
  </si>
  <si>
    <t>https://www.healthgrades.com/physician/dr-scott-abrams-yty8y</t>
  </si>
  <si>
    <t>"Paul Adler Marshall"</t>
  </si>
  <si>
    <t>https://www.marshall.usc.edu/personnel/paul-adler</t>
  </si>
  <si>
    <t>http://www-bcf.usc.edu/~padler/</t>
  </si>
  <si>
    <t>https://pressroom.usc.edu/paul-s-adler/ </t>
  </si>
  <si>
    <t>https://scholar.google.com/citations?user=54plaOQAAAAJ&amp;hl=en</t>
  </si>
  <si>
    <t>https://www.linkedin.com/in/paul-adler-34271317</t>
  </si>
  <si>
    <t>http://www-bcf.usc.edu/~padler/0-AdlerCV.pdf</t>
  </si>
  <si>
    <t>https://icos.umich.edu/lecture-2016-03-18</t>
  </si>
  <si>
    <t>"Kenneth Ahern Marshall"</t>
  </si>
  <si>
    <t>https://www.marshall.usc.edu/personnel/kenneth-ahern</t>
  </si>
  <si>
    <t>http://www-bcf.usc.edu/~kahern/</t>
  </si>
  <si>
    <t>http://www.ratemyprofessors.com/ShowRatings.jsp?tid=1747109</t>
  </si>
  <si>
    <t>https://ideas.repec.org/e/pah103.html</t>
  </si>
  <si>
    <t>http://www.nber.org/people/kenneth_ahern</t>
  </si>
  <si>
    <t xml:space="preserve">https://www.marshall.usc.edu/personnel/kenneth-ahern </t>
  </si>
  <si>
    <t>https://papers.ssrn.com/sol3/cf_dev/AbsByAuth.cfm?per_id=434608</t>
  </si>
  <si>
    <t>http://www-bcf.usc.edu/~kahern/ahern.cv.pdf</t>
  </si>
  <si>
    <t>https://www.marshall.usc.edu/sites/default/files/kahern/pci/Ahern-Kenneth%20CV-1.pdf</t>
  </si>
  <si>
    <t>Query 2</t>
  </si>
  <si>
    <t>"Business Communication Marshall"</t>
  </si>
  <si>
    <t>https://www.marshall.usc.edu/departments/business-communication</t>
  </si>
  <si>
    <t>https://www.marshall.usc.edu/departments/business-communication/faculty</t>
  </si>
  <si>
    <t>https://www.marshall.usc.edu/current-students/academic-advising/choosing-your-upper-division-business-electives</t>
  </si>
  <si>
    <t>https://www.marshall.usc.edu/departments/business-communication/vbp-project</t>
  </si>
  <si>
    <t>https://www.marshall.usc.edu/departments/business-communication/curriculum</t>
  </si>
  <si>
    <t>https://www.linkedin.com/company/marshall-communications</t>
  </si>
  <si>
    <t>http://journals.sagepub.com/doi/abs/10.1177/002194367200900406</t>
  </si>
  <si>
    <t>https://www.businesscommunication.org/page/impact-award</t>
  </si>
  <si>
    <t>https://www.marshall.edu/ucomm/latest-news/</t>
  </si>
  <si>
    <t>"Data Sciences and Operations"</t>
  </si>
  <si>
    <t>https://www.marshall.usc.edu/departments/data-sciences-and-operations</t>
  </si>
  <si>
    <t>https://www.marshall.usc.edu/programs/phd-program/departments/data-sciences-and-operations</t>
  </si>
  <si>
    <t>https://www.marshall.usc.edu/departments/data-sciences-and-operations/contact-us</t>
  </si>
  <si>
    <t>https://www.marshall.usc.edu/departments/data-sciences-and-operations/faculty</t>
  </si>
  <si>
    <t>https://www.marshall.usc.edu/departments/data-sciences-and-operations/seminars</t>
  </si>
  <si>
    <t>https://web-app.usc.edu/ws/soc_archive/soc/term-20173/classes/dso/</t>
  </si>
  <si>
    <t>http://catalogue.usc.edu/content.php?catoid=2&amp;navoid=354</t>
  </si>
  <si>
    <t xml:space="preserve">https://www.marshall.usc.edu/programs/phd-program/departments/data-sciences-and-operations </t>
  </si>
  <si>
    <t xml:space="preserve">http://www-bcf.usc.edu/~songheek/ </t>
  </si>
  <si>
    <t>"Finance and Business Economics"</t>
  </si>
  <si>
    <t>https://www.marshall.usc.edu/departments/finance-and-business-economics</t>
  </si>
  <si>
    <t>https://www.marshall.usc.edu/elective-course-guide/finance-and-business-economics</t>
  </si>
  <si>
    <t>https://www.marshall.usc.edu/departments/finance-and-business-economics/faculty</t>
  </si>
  <si>
    <t>https://www.marshall.usc.edu/index.php/departments/finance-and-business-economics/curriculum/undergraduate-major-and-minor</t>
  </si>
  <si>
    <t>https://www.marshall.usc.edu/departments/finance-and-business-economics/contact-us</t>
  </si>
  <si>
    <t>https://www.marshall.edu/cob/undergraduate/economics/ </t>
  </si>
  <si>
    <t>https://edirc.repec.org/data/fbuscus.html</t>
  </si>
  <si>
    <t>https://classes.usc.edu/term-20161/classes/fbe/</t>
  </si>
  <si>
    <t>https://msbfile03.usc.edu/digitalmeasures/plotts/pci/Plotts_CVMay2016-1.pdf</t>
  </si>
  <si>
    <t>Query 3</t>
  </si>
  <si>
    <t>"Marshall USC map"</t>
  </si>
  <si>
    <t>https://www.marshall.usc.edu/index.php/programs/undergraduate-programs/undergraduate-admissions/mapping-your-marshall-experience</t>
  </si>
  <si>
    <t>https://www.marshall.usc.edu/programs/undergraduate-programs/undergraduate-admissions/trojan-family-map</t>
  </si>
  <si>
    <t>https://web-app.usc.edu/maps/map.pdf</t>
  </si>
  <si>
    <t>https://web-app.usc.edu/maps/</t>
  </si>
  <si>
    <t>https://www.metromba.com/school/marshall-school-of-business-university-of-southern-california/</t>
  </si>
  <si>
    <t>https://www.marshall.usc.edu/about</t>
  </si>
  <si>
    <t>https://www.marshall.usc.edu/</t>
  </si>
  <si>
    <t>https://www.bing.com/images/search?q=marshall+usc+map&amp;qpvt=Marshall+USC+map&amp;FORM=IGRE</t>
  </si>
  <si>
    <t xml:space="preserve">https://www.metromba.com/school/marshall-school-of-business-university-of-southern-california/ </t>
  </si>
  <si>
    <t>Query 4</t>
  </si>
  <si>
    <t>"Gordon Marshall USC"</t>
  </si>
  <si>
    <t>https://en.wikipedia.org/wiki/Gordon_S._Marshall</t>
  </si>
  <si>
    <t>http://www.latimes.com/local/obituaries/la-me-0604-gordon-marshall-20150603-story.html#</t>
  </si>
  <si>
    <t>https://news.usc.edu/82292/usc-trustee-and-electronics-entrepreneur-gordon-s-marshall-95/</t>
  </si>
  <si>
    <t>https://news.usc.edu/tributes/gordon-s-marshall/</t>
  </si>
  <si>
    <t>http://www.sandiegouniontribune.com/sdut-gordon-marshall-namesake-of-usc-business-school-2015jun04-story.html </t>
  </si>
  <si>
    <t>https://en.wikipedia.org/wiki/USC_Marshall_School_of_Business</t>
  </si>
  <si>
    <t xml:space="preserve">http://www.latimes.com/local/obituaries/la-me-0604-gordon-marshall-20150603-story.html </t>
  </si>
  <si>
    <t>Query 5</t>
  </si>
  <si>
    <t>"USC finance and business economics undergraduate degree requirements"</t>
  </si>
  <si>
    <t>https://www.marshall.usc.edu/index.php/departments/finance-and-business-economics/curriculum/undergraduate-major-and-minor </t>
  </si>
  <si>
    <t>https://www.marshall.usc.edu/departments/finance-and-business-economics/curriculum</t>
  </si>
  <si>
    <t>https://www.marshall.usc.edu/current-students/applying-marshall-current-usc-students/marshall-minors</t>
  </si>
  <si>
    <t>https://dornsife.usc.edu/econ/undergraduate/</t>
  </si>
  <si>
    <t>http://catalogue.usc.edu/content.php?catoid=2&amp;navoid=1279</t>
  </si>
  <si>
    <t>https://dornsife.usc.edu/econ/majors-and-minors/</t>
  </si>
  <si>
    <t>"USC finance and business economics Masters degree requirements"</t>
  </si>
  <si>
    <t xml:space="preserve">https://www.marshall.usc.edu/index.php/departments/finance-and-business-economics/curriculum/undergraduate-major-and-minor </t>
  </si>
  <si>
    <t>https://www.marshall.usc.edu/programs/specialized-masters-programs/master-science-finance/curriculum</t>
  </si>
  <si>
    <t xml:space="preserve">https://dornsife.usc.edu/econ/undergraduate/ </t>
  </si>
  <si>
    <t>https://www.marshall.usc.edu/programs/phd-program/departments/finance</t>
  </si>
  <si>
    <t>https://dornsife.usc.edu/econ/ma-economics-requirements/</t>
  </si>
  <si>
    <t>http://catalogue.usc.edu/content.php?catoid=6&amp;navoid=1508</t>
  </si>
  <si>
    <t>"USC finance and business economics Ph.D degree requirements"</t>
  </si>
  <si>
    <t xml:space="preserve">https://www.marshall.usc.edu/programs/phd-program/departments/finance </t>
  </si>
  <si>
    <t xml:space="preserve">https://www.marshall.usc.edu/programs/phd-program/departments/finance/requirements </t>
  </si>
  <si>
    <t>https://www.marshall.usc.edu/departments/finance-and-business-economics/fbe-phd-students</t>
  </si>
  <si>
    <t>http://catalogue.usc.edu/preview_program.php?catoid=2&amp;poid=1037</t>
  </si>
  <si>
    <t xml:space="preserve">https://www.marshall.usc.edu/departments/finance-and-business-economics </t>
  </si>
  <si>
    <t xml:space="preserve">http://catalogue.usc.edu/content.php?catoid=2&amp;navoid=1279 </t>
  </si>
  <si>
    <t xml:space="preserve">https://dornsife.usc.edu/econ/program-requirements/ </t>
  </si>
  <si>
    <t>Query 6</t>
  </si>
  <si>
    <t>Query 7</t>
  </si>
  <si>
    <t>BAR GRAPHS</t>
  </si>
  <si>
    <t>Bing</t>
  </si>
  <si>
    <t>Google</t>
  </si>
  <si>
    <t>Scott Abrams Marshall</t>
  </si>
  <si>
    <t>Paul Adler Marshall</t>
  </si>
  <si>
    <t>Kenneth Ahern Marshall</t>
  </si>
  <si>
    <t>Business Communication Marshall</t>
  </si>
  <si>
    <t>Data Sciences and Operations</t>
  </si>
  <si>
    <t>Finance and Business Economics</t>
  </si>
  <si>
    <t>Marshall USC map</t>
  </si>
  <si>
    <t>Gordon Marshall USC</t>
  </si>
  <si>
    <t>USC finance and business economics undergraduate degree requirements</t>
  </si>
  <si>
    <t>USC finance and business economics Masters degree requirements</t>
  </si>
  <si>
    <t>USC finance and business economics Ph.D degree requirements</t>
  </si>
  <si>
    <t>query</t>
  </si>
  <si>
    <t>Overlaps</t>
  </si>
  <si>
    <t>Discounted Cummulative Gain</t>
  </si>
  <si>
    <t>Query 8</t>
  </si>
  <si>
    <t>Query 9</t>
  </si>
  <si>
    <t>Query 10</t>
  </si>
  <si>
    <t>Query 11</t>
  </si>
  <si>
    <t xml:space="preserve">which search engine performs best when considering the first five results for your set of queries? </t>
  </si>
  <si>
    <t>A:    According to the searches of the queries, google search engine provides nearest possible result to the query with limited number of ads when compared to bing. The Discounted Cummulative gain for google is higher than Bing which supports my answer that google performs best out of the two.</t>
  </si>
  <si>
    <t xml:space="preserve">Final Query </t>
  </si>
  <si>
    <t>"dance competitions in usc"</t>
  </si>
  <si>
    <t>https://ignite.usc.edu/project/4951</t>
  </si>
  <si>
    <t>https://kaufman.usc.edu/press-competitions-campus-dancespirit/</t>
  </si>
  <si>
    <t>https://ignite.usc.edu/project/8902</t>
  </si>
  <si>
    <t>http://glamoursmackdown.uscballroom.org/home/</t>
  </si>
  <si>
    <t>http://glamoursmackdown.uscballroom.org/rules/</t>
  </si>
  <si>
    <t>https://www.starquestdance.com/dance-competitions/</t>
  </si>
  <si>
    <t>https://applausetalent.com/nationals</t>
  </si>
  <si>
    <t>http://dancecomps.com/competitions/southeast_showdown_dance_competition/lexington_sc/6357</t>
  </si>
  <si>
    <t>http://www.encoredcs.com/about-us/</t>
  </si>
  <si>
    <t>https://www.goshowstopper.com/dance-convention/</t>
  </si>
  <si>
    <t>Explanation:  All the google links gives the dance competitions either associated or related to past or present dance events in USC. Hence the relevance scores are given as 1. In Bing, there were competitions but none of those are related to usc and hence relevance is 0. There are no overlaps</t>
  </si>
  <si>
    <t xml:space="preserve">  </t>
  </si>
  <si>
    <t>Explanation: In this query, the url which gives direct result of the professor's page is given a relevance score of 1. The resumes as well as any page with least information is given 0.25. Moderate information with the professors name is given 0.25. Absolutely unrelated url's or pages with very less information is given 0.</t>
  </si>
  <si>
    <t>Explanation : The results which gives the direct web page of the major is given a relevance score of 1. All the internal pages, I,e which follows the hierarchical path in the URL is given 0.5. Also Url's with different path like " https://web-app.usc.edu/ws/soc_archive/soc/term-20173/classes/dso/ ", "https://web-app.usc.edu/ws/soc_archive/soc/term-20173/classes/dso/", https://classes.usc.edu/term-20161/classes/fbe/" etc, are also given 0.5 as they show moderately relevant information.  Other pages are given 0.</t>
  </si>
  <si>
    <t>Explanation: In these results, no query satisfies the given relevance score requirements. Hence all the results are given 0.</t>
  </si>
  <si>
    <t>Explanation: The queries with very little information or irrelevant information about the founder are given 0.25. The queries with description about the founder but not on a complete level are given 0.25. The wikipedia page as well as the page which has given heavy information about the founder are given a score of 1. All the other results are considered irrelevant and are given  a score of 0.</t>
  </si>
  <si>
    <t>Explanation: The results which gave the information or has shown details related to the major as well as the program together are given a score of 1. Any internal results or a generic result of the department or the program are given 0.5. The rest of the results are given a score of 0.</t>
  </si>
  <si>
    <t>Conclusion: Between the search engines google and Bing, Bing tends to give lot of irrelevant results and as we go from one page to another, the search tends to get diverged. The ads in the Bing are not as refined as Google where as in Google, the results are more crisp and the search engine tries to find results as relevant as possible even as you go further.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</si>
</sst>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b/>
      <sz val="12"/>
      <color theme="1"/>
      <name val="Calibri"/>
      <family val="2"/>
      <scheme val="minor"/>
    </font>
    <font>
      <u/>
      <sz val="12"/>
      <color theme="10"/>
      <name val="Calibri"/>
      <family val="2"/>
      <scheme val="minor"/>
    </font>
    <font>
      <sz val="12"/>
      <color rgb="FF000000"/>
      <name val="HelveticaNeue"/>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2" borderId="1" xfId="0" applyFont="1" applyFill="1" applyBorder="1"/>
    <xf numFmtId="0" fontId="0" fillId="2" borderId="2" xfId="0" applyFont="1" applyFill="1" applyBorder="1"/>
    <xf numFmtId="0" fontId="0" fillId="0" borderId="1" xfId="0" applyFont="1" applyBorder="1"/>
    <xf numFmtId="0" fontId="0" fillId="0" borderId="2" xfId="0" applyFont="1" applyBorder="1"/>
    <xf numFmtId="0" fontId="2" fillId="0" borderId="0" xfId="1"/>
    <xf numFmtId="0" fontId="3" fillId="0" borderId="0" xfId="0" applyFont="1"/>
    <xf numFmtId="0" fontId="1"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Scott Abrams Marshall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99759405074366E-2"/>
          <c:y val="2.4796783380800803E-2"/>
          <c:w val="0.89655796150481193"/>
          <c:h val="0.6245445335134463"/>
        </c:manualLayout>
      </c:layout>
      <c:barChart>
        <c:barDir val="col"/>
        <c:grouping val="clustered"/>
        <c:varyColors val="0"/>
        <c:ser>
          <c:idx val="0"/>
          <c:order val="0"/>
          <c:tx>
            <c:strRef>
              <c:f>Sheet1!$D$185</c:f>
              <c:strCache>
                <c:ptCount val="1"/>
                <c:pt idx="0">
                  <c:v>Google</c:v>
                </c:pt>
              </c:strCache>
            </c:strRef>
          </c:tx>
          <c:spPr>
            <a:solidFill>
              <a:schemeClr val="accent1"/>
            </a:solidFill>
            <a:ln>
              <a:noFill/>
            </a:ln>
            <a:effectLst/>
          </c:spPr>
          <c:invertIfNegative val="0"/>
          <c:val>
            <c:numRef>
              <c:f>Sheet1!$D$186:$D$190</c:f>
              <c:numCache>
                <c:formatCode>General</c:formatCode>
                <c:ptCount val="5"/>
                <c:pt idx="0">
                  <c:v>1</c:v>
                </c:pt>
                <c:pt idx="1">
                  <c:v>0.25</c:v>
                </c:pt>
                <c:pt idx="2">
                  <c:v>0.5</c:v>
                </c:pt>
                <c:pt idx="3">
                  <c:v>0</c:v>
                </c:pt>
                <c:pt idx="4">
                  <c:v>0.25</c:v>
                </c:pt>
              </c:numCache>
            </c:numRef>
          </c:val>
          <c:extLst>
            <c:ext xmlns:c16="http://schemas.microsoft.com/office/drawing/2014/chart" uri="{C3380CC4-5D6E-409C-BE32-E72D297353CC}">
              <c16:uniqueId val="{00000000-C953-A741-A118-AE217A647137}"/>
            </c:ext>
          </c:extLst>
        </c:ser>
        <c:ser>
          <c:idx val="1"/>
          <c:order val="1"/>
          <c:tx>
            <c:strRef>
              <c:f>Sheet1!$E$185</c:f>
              <c:strCache>
                <c:ptCount val="1"/>
                <c:pt idx="0">
                  <c:v>Bing</c:v>
                </c:pt>
              </c:strCache>
            </c:strRef>
          </c:tx>
          <c:spPr>
            <a:solidFill>
              <a:schemeClr val="accent2"/>
            </a:solidFill>
            <a:ln>
              <a:noFill/>
            </a:ln>
            <a:effectLst/>
          </c:spPr>
          <c:invertIfNegative val="0"/>
          <c:val>
            <c:numRef>
              <c:f>Sheet1!$E$186:$E$190</c:f>
              <c:numCache>
                <c:formatCode>General</c:formatCode>
                <c:ptCount val="5"/>
                <c:pt idx="0">
                  <c:v>0</c:v>
                </c:pt>
                <c:pt idx="1">
                  <c:v>0.5</c:v>
                </c:pt>
                <c:pt idx="2">
                  <c:v>0.25</c:v>
                </c:pt>
                <c:pt idx="3">
                  <c:v>0.25</c:v>
                </c:pt>
                <c:pt idx="4">
                  <c:v>0</c:v>
                </c:pt>
              </c:numCache>
            </c:numRef>
          </c:val>
          <c:extLst>
            <c:ext xmlns:c16="http://schemas.microsoft.com/office/drawing/2014/chart" uri="{C3380CC4-5D6E-409C-BE32-E72D297353CC}">
              <c16:uniqueId val="{00000001-C953-A741-A118-AE217A647137}"/>
            </c:ext>
          </c:extLst>
        </c:ser>
        <c:dLbls>
          <c:showLegendKey val="0"/>
          <c:showVal val="0"/>
          <c:showCatName val="0"/>
          <c:showSerName val="0"/>
          <c:showPercent val="0"/>
          <c:showBubbleSize val="0"/>
        </c:dLbls>
        <c:gapWidth val="219"/>
        <c:overlap val="-27"/>
        <c:axId val="1142959808"/>
        <c:axId val="1142348016"/>
      </c:barChart>
      <c:catAx>
        <c:axId val="1142959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348016"/>
        <c:crosses val="autoZero"/>
        <c:auto val="1"/>
        <c:lblAlgn val="ctr"/>
        <c:lblOffset val="100"/>
        <c:noMultiLvlLbl val="0"/>
      </c:catAx>
      <c:valAx>
        <c:axId val="11423480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5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i="0" u="none" strike="noStrike">
                <a:effectLst/>
              </a:rPr>
              <a:t>USC finance and business economics Masters degree requirements</a:t>
            </a:r>
          </a:p>
          <a:p>
            <a:pPr>
              <a:defRPr/>
            </a:pPr>
            <a:br>
              <a:rPr lang="en-IN"/>
            </a:b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Sheet1!$D$301</c:f>
              <c:strCache>
                <c:ptCount val="1"/>
                <c:pt idx="0">
                  <c:v>Google</c:v>
                </c:pt>
              </c:strCache>
            </c:strRef>
          </c:tx>
          <c:spPr>
            <a:solidFill>
              <a:schemeClr val="accent1"/>
            </a:solidFill>
            <a:ln>
              <a:noFill/>
            </a:ln>
            <a:effectLst/>
          </c:spPr>
          <c:invertIfNegative val="0"/>
          <c:val>
            <c:numRef>
              <c:f>Sheet1!$D$302:$D$306</c:f>
              <c:numCache>
                <c:formatCode>General</c:formatCode>
                <c:ptCount val="5"/>
                <c:pt idx="0">
                  <c:v>0.5</c:v>
                </c:pt>
                <c:pt idx="1">
                  <c:v>1</c:v>
                </c:pt>
                <c:pt idx="2">
                  <c:v>0.5</c:v>
                </c:pt>
                <c:pt idx="3">
                  <c:v>0.5</c:v>
                </c:pt>
                <c:pt idx="4">
                  <c:v>1</c:v>
                </c:pt>
              </c:numCache>
            </c:numRef>
          </c:val>
          <c:extLst>
            <c:ext xmlns:c16="http://schemas.microsoft.com/office/drawing/2014/chart" uri="{C3380CC4-5D6E-409C-BE32-E72D297353CC}">
              <c16:uniqueId val="{00000000-F5D4-D645-BFA1-94AC4215C922}"/>
            </c:ext>
          </c:extLst>
        </c:ser>
        <c:ser>
          <c:idx val="1"/>
          <c:order val="1"/>
          <c:tx>
            <c:strRef>
              <c:f>Sheet1!$E$301</c:f>
              <c:strCache>
                <c:ptCount val="1"/>
                <c:pt idx="0">
                  <c:v>Bing</c:v>
                </c:pt>
              </c:strCache>
            </c:strRef>
          </c:tx>
          <c:spPr>
            <a:solidFill>
              <a:schemeClr val="accent2"/>
            </a:solidFill>
            <a:ln>
              <a:noFill/>
            </a:ln>
            <a:effectLst/>
          </c:spPr>
          <c:invertIfNegative val="0"/>
          <c:val>
            <c:numRef>
              <c:f>Sheet1!$E$302:$E$306</c:f>
              <c:numCache>
                <c:formatCode>General</c:formatCode>
                <c:ptCount val="5"/>
                <c:pt idx="0">
                  <c:v>0.5</c:v>
                </c:pt>
                <c:pt idx="1">
                  <c:v>0</c:v>
                </c:pt>
                <c:pt idx="2">
                  <c:v>0</c:v>
                </c:pt>
                <c:pt idx="3">
                  <c:v>1</c:v>
                </c:pt>
                <c:pt idx="4">
                  <c:v>0</c:v>
                </c:pt>
              </c:numCache>
            </c:numRef>
          </c:val>
          <c:extLst>
            <c:ext xmlns:c16="http://schemas.microsoft.com/office/drawing/2014/chart" uri="{C3380CC4-5D6E-409C-BE32-E72D297353CC}">
              <c16:uniqueId val="{00000001-F5D4-D645-BFA1-94AC4215C922}"/>
            </c:ext>
          </c:extLst>
        </c:ser>
        <c:dLbls>
          <c:showLegendKey val="0"/>
          <c:showVal val="0"/>
          <c:showCatName val="0"/>
          <c:showSerName val="0"/>
          <c:showPercent val="0"/>
          <c:showBubbleSize val="0"/>
        </c:dLbls>
        <c:gapWidth val="219"/>
        <c:overlap val="-27"/>
        <c:axId val="1191551760"/>
        <c:axId val="1191554864"/>
      </c:barChart>
      <c:catAx>
        <c:axId val="11915517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54864"/>
        <c:crosses val="autoZero"/>
        <c:auto val="1"/>
        <c:lblAlgn val="ctr"/>
        <c:lblOffset val="100"/>
        <c:noMultiLvlLbl val="0"/>
      </c:catAx>
      <c:valAx>
        <c:axId val="11915548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5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IN" b="0" i="0" u="none" strike="noStrike">
                <a:effectLst/>
              </a:rPr>
              <a:t>USC finance and business economics Ph.D degree requirements</a:t>
            </a:r>
          </a:p>
          <a:p>
            <a:pPr>
              <a:defRPr/>
            </a:pPr>
            <a:br>
              <a:rPr lang="en-IN"/>
            </a:br>
            <a:endParaRPr lang="en-US"/>
          </a:p>
        </c:rich>
      </c:tx>
      <c:layout>
        <c:manualLayout>
          <c:xMode val="edge"/>
          <c:yMode val="edge"/>
          <c:x val="0.1272449867279338"/>
          <c:y val="4.9792531120331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Sheet1!$D$316</c:f>
              <c:strCache>
                <c:ptCount val="1"/>
                <c:pt idx="0">
                  <c:v>Google</c:v>
                </c:pt>
              </c:strCache>
            </c:strRef>
          </c:tx>
          <c:spPr>
            <a:solidFill>
              <a:schemeClr val="accent1"/>
            </a:solidFill>
            <a:ln>
              <a:noFill/>
            </a:ln>
            <a:effectLst/>
          </c:spPr>
          <c:invertIfNegative val="0"/>
          <c:val>
            <c:numRef>
              <c:f>Sheet1!$D$317:$D$321</c:f>
              <c:numCache>
                <c:formatCode>General</c:formatCode>
                <c:ptCount val="5"/>
                <c:pt idx="0">
                  <c:v>0.5</c:v>
                </c:pt>
                <c:pt idx="1">
                  <c:v>1</c:v>
                </c:pt>
                <c:pt idx="2">
                  <c:v>0</c:v>
                </c:pt>
                <c:pt idx="3">
                  <c:v>0</c:v>
                </c:pt>
                <c:pt idx="4">
                  <c:v>1</c:v>
                </c:pt>
              </c:numCache>
            </c:numRef>
          </c:val>
          <c:extLst>
            <c:ext xmlns:c16="http://schemas.microsoft.com/office/drawing/2014/chart" uri="{C3380CC4-5D6E-409C-BE32-E72D297353CC}">
              <c16:uniqueId val="{00000000-492A-C941-B23C-048F7D72D2FD}"/>
            </c:ext>
          </c:extLst>
        </c:ser>
        <c:ser>
          <c:idx val="1"/>
          <c:order val="1"/>
          <c:tx>
            <c:strRef>
              <c:f>Sheet1!$E$316</c:f>
              <c:strCache>
                <c:ptCount val="1"/>
                <c:pt idx="0">
                  <c:v>Bing</c:v>
                </c:pt>
              </c:strCache>
            </c:strRef>
          </c:tx>
          <c:spPr>
            <a:solidFill>
              <a:schemeClr val="accent2"/>
            </a:solidFill>
            <a:ln>
              <a:noFill/>
            </a:ln>
            <a:effectLst/>
          </c:spPr>
          <c:invertIfNegative val="0"/>
          <c:val>
            <c:numRef>
              <c:f>Sheet1!$E$317:$E$321</c:f>
              <c:numCache>
                <c:formatCode>General</c:formatCode>
                <c:ptCount val="5"/>
                <c:pt idx="0">
                  <c:v>0</c:v>
                </c:pt>
                <c:pt idx="1">
                  <c:v>0</c:v>
                </c:pt>
                <c:pt idx="2">
                  <c:v>0</c:v>
                </c:pt>
                <c:pt idx="3">
                  <c:v>1</c:v>
                </c:pt>
                <c:pt idx="4">
                  <c:v>0.5</c:v>
                </c:pt>
              </c:numCache>
            </c:numRef>
          </c:val>
          <c:extLst>
            <c:ext xmlns:c16="http://schemas.microsoft.com/office/drawing/2014/chart" uri="{C3380CC4-5D6E-409C-BE32-E72D297353CC}">
              <c16:uniqueId val="{00000001-492A-C941-B23C-048F7D72D2FD}"/>
            </c:ext>
          </c:extLst>
        </c:ser>
        <c:dLbls>
          <c:showLegendKey val="0"/>
          <c:showVal val="0"/>
          <c:showCatName val="0"/>
          <c:showSerName val="0"/>
          <c:showPercent val="0"/>
          <c:showBubbleSize val="0"/>
        </c:dLbls>
        <c:gapWidth val="219"/>
        <c:overlap val="-27"/>
        <c:axId val="1171704864"/>
        <c:axId val="1168577296"/>
      </c:barChart>
      <c:catAx>
        <c:axId val="11717048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577296"/>
        <c:crosses val="autoZero"/>
        <c:auto val="1"/>
        <c:lblAlgn val="ctr"/>
        <c:lblOffset val="100"/>
        <c:noMultiLvlLbl val="0"/>
      </c:catAx>
      <c:valAx>
        <c:axId val="11685772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0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Overlap</a:t>
            </a:r>
            <a:r>
              <a:rPr lang="en-US" baseline="0"/>
              <a:t>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Sheet1!$C$338:$M$338</c:f>
              <c:strCache>
                <c:ptCount val="11"/>
                <c:pt idx="0">
                  <c:v>Scott Abrams Marshall</c:v>
                </c:pt>
                <c:pt idx="1">
                  <c:v>Paul Adler Marshall</c:v>
                </c:pt>
                <c:pt idx="2">
                  <c:v>Kenneth Ahern Marshall</c:v>
                </c:pt>
                <c:pt idx="3">
                  <c:v>Business Communication Marshall</c:v>
                </c:pt>
                <c:pt idx="4">
                  <c:v>Data Sciences and Operations</c:v>
                </c:pt>
                <c:pt idx="5">
                  <c:v>Finance and Business Economics</c:v>
                </c:pt>
                <c:pt idx="6">
                  <c:v>Marshall USC map</c:v>
                </c:pt>
                <c:pt idx="7">
                  <c:v>Gordon Marshall USC</c:v>
                </c:pt>
                <c:pt idx="8">
                  <c:v>USC finance and business economics undergraduate degree requirements</c:v>
                </c:pt>
                <c:pt idx="9">
                  <c:v>USC finance and business economics Masters degree requirements</c:v>
                </c:pt>
                <c:pt idx="10">
                  <c:v>USC finance and business economics Ph.D degree requirements</c:v>
                </c:pt>
              </c:strCache>
            </c:strRef>
          </c:cat>
          <c:val>
            <c:numRef>
              <c:f>Sheet1!$C$339:$M$339</c:f>
              <c:numCache>
                <c:formatCode>General</c:formatCode>
                <c:ptCount val="11"/>
                <c:pt idx="0">
                  <c:v>2</c:v>
                </c:pt>
                <c:pt idx="1">
                  <c:v>3</c:v>
                </c:pt>
                <c:pt idx="2">
                  <c:v>2</c:v>
                </c:pt>
                <c:pt idx="3">
                  <c:v>1</c:v>
                </c:pt>
                <c:pt idx="4">
                  <c:v>2</c:v>
                </c:pt>
                <c:pt idx="5">
                  <c:v>1</c:v>
                </c:pt>
                <c:pt idx="6">
                  <c:v>2</c:v>
                </c:pt>
                <c:pt idx="7">
                  <c:v>3</c:v>
                </c:pt>
                <c:pt idx="8">
                  <c:v>2</c:v>
                </c:pt>
                <c:pt idx="9">
                  <c:v>1</c:v>
                </c:pt>
                <c:pt idx="10">
                  <c:v>2</c:v>
                </c:pt>
              </c:numCache>
            </c:numRef>
          </c:val>
          <c:extLst>
            <c:ext xmlns:c16="http://schemas.microsoft.com/office/drawing/2014/chart" uri="{C3380CC4-5D6E-409C-BE32-E72D297353CC}">
              <c16:uniqueId val="{00000000-BB4F-204E-B3A4-1BDA29672EA5}"/>
            </c:ext>
          </c:extLst>
        </c:ser>
        <c:dLbls>
          <c:showLegendKey val="0"/>
          <c:showVal val="0"/>
          <c:showCatName val="0"/>
          <c:showSerName val="0"/>
          <c:showPercent val="0"/>
          <c:showBubbleSize val="0"/>
        </c:dLbls>
        <c:gapWidth val="219"/>
        <c:overlap val="-27"/>
        <c:axId val="1171598144"/>
        <c:axId val="662560928"/>
      </c:barChart>
      <c:catAx>
        <c:axId val="11715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60928"/>
        <c:crosses val="autoZero"/>
        <c:auto val="1"/>
        <c:lblAlgn val="ctr"/>
        <c:lblOffset val="100"/>
        <c:noMultiLvlLbl val="0"/>
      </c:catAx>
      <c:valAx>
        <c:axId val="66256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Paul Adler Marshall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Sheet1!$D$198</c:f>
              <c:strCache>
                <c:ptCount val="1"/>
                <c:pt idx="0">
                  <c:v>Google</c:v>
                </c:pt>
              </c:strCache>
            </c:strRef>
          </c:tx>
          <c:spPr>
            <a:solidFill>
              <a:schemeClr val="accent1"/>
            </a:solidFill>
            <a:ln>
              <a:noFill/>
            </a:ln>
            <a:effectLst/>
          </c:spPr>
          <c:invertIfNegative val="0"/>
          <c:val>
            <c:numRef>
              <c:f>Sheet1!$D$199:$D$203</c:f>
              <c:numCache>
                <c:formatCode>General</c:formatCode>
                <c:ptCount val="5"/>
                <c:pt idx="0">
                  <c:v>1</c:v>
                </c:pt>
                <c:pt idx="1">
                  <c:v>0.5</c:v>
                </c:pt>
                <c:pt idx="2">
                  <c:v>0.25</c:v>
                </c:pt>
                <c:pt idx="3">
                  <c:v>0.25</c:v>
                </c:pt>
                <c:pt idx="4">
                  <c:v>0.5</c:v>
                </c:pt>
              </c:numCache>
            </c:numRef>
          </c:val>
          <c:extLst>
            <c:ext xmlns:c16="http://schemas.microsoft.com/office/drawing/2014/chart" uri="{C3380CC4-5D6E-409C-BE32-E72D297353CC}">
              <c16:uniqueId val="{00000000-BC89-8E46-A626-A0AB1D467A4C}"/>
            </c:ext>
          </c:extLst>
        </c:ser>
        <c:ser>
          <c:idx val="1"/>
          <c:order val="1"/>
          <c:tx>
            <c:strRef>
              <c:f>Sheet1!$E$198</c:f>
              <c:strCache>
                <c:ptCount val="1"/>
                <c:pt idx="0">
                  <c:v>Bing</c:v>
                </c:pt>
              </c:strCache>
            </c:strRef>
          </c:tx>
          <c:spPr>
            <a:solidFill>
              <a:schemeClr val="accent2"/>
            </a:solidFill>
            <a:ln>
              <a:noFill/>
            </a:ln>
            <a:effectLst/>
          </c:spPr>
          <c:invertIfNegative val="0"/>
          <c:val>
            <c:numRef>
              <c:f>Sheet1!$E$199:$E$203</c:f>
              <c:numCache>
                <c:formatCode>General</c:formatCode>
                <c:ptCount val="5"/>
                <c:pt idx="0">
                  <c:v>1</c:v>
                </c:pt>
                <c:pt idx="1">
                  <c:v>0.5</c:v>
                </c:pt>
                <c:pt idx="2">
                  <c:v>0.25</c:v>
                </c:pt>
                <c:pt idx="3">
                  <c:v>0.25</c:v>
                </c:pt>
                <c:pt idx="4">
                  <c:v>0.5</c:v>
                </c:pt>
              </c:numCache>
            </c:numRef>
          </c:val>
          <c:extLst>
            <c:ext xmlns:c16="http://schemas.microsoft.com/office/drawing/2014/chart" uri="{C3380CC4-5D6E-409C-BE32-E72D297353CC}">
              <c16:uniqueId val="{00000001-BC89-8E46-A626-A0AB1D467A4C}"/>
            </c:ext>
          </c:extLst>
        </c:ser>
        <c:dLbls>
          <c:showLegendKey val="0"/>
          <c:showVal val="0"/>
          <c:showCatName val="0"/>
          <c:showSerName val="0"/>
          <c:showPercent val="0"/>
          <c:showBubbleSize val="0"/>
        </c:dLbls>
        <c:gapWidth val="219"/>
        <c:overlap val="-27"/>
        <c:axId val="1167190000"/>
        <c:axId val="1147833824"/>
      </c:barChart>
      <c:catAx>
        <c:axId val="11671900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33824"/>
        <c:crosses val="autoZero"/>
        <c:auto val="1"/>
        <c:lblAlgn val="ctr"/>
        <c:lblOffset val="100"/>
        <c:noMultiLvlLbl val="0"/>
      </c:catAx>
      <c:valAx>
        <c:axId val="11478338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19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Kenneth Ahern Marshall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Sheet1!$D$212</c:f>
              <c:strCache>
                <c:ptCount val="1"/>
                <c:pt idx="0">
                  <c:v>Google</c:v>
                </c:pt>
              </c:strCache>
            </c:strRef>
          </c:tx>
          <c:spPr>
            <a:solidFill>
              <a:schemeClr val="accent1"/>
            </a:solidFill>
            <a:ln>
              <a:noFill/>
            </a:ln>
            <a:effectLst/>
          </c:spPr>
          <c:invertIfNegative val="0"/>
          <c:val>
            <c:numRef>
              <c:f>Sheet1!$D$213:$D$217</c:f>
              <c:numCache>
                <c:formatCode>General</c:formatCode>
                <c:ptCount val="5"/>
                <c:pt idx="0">
                  <c:v>1</c:v>
                </c:pt>
                <c:pt idx="1">
                  <c:v>0.5</c:v>
                </c:pt>
                <c:pt idx="2">
                  <c:v>0.25</c:v>
                </c:pt>
                <c:pt idx="3">
                  <c:v>0</c:v>
                </c:pt>
                <c:pt idx="4">
                  <c:v>0.25</c:v>
                </c:pt>
              </c:numCache>
            </c:numRef>
          </c:val>
          <c:extLst>
            <c:ext xmlns:c16="http://schemas.microsoft.com/office/drawing/2014/chart" uri="{C3380CC4-5D6E-409C-BE32-E72D297353CC}">
              <c16:uniqueId val="{00000000-2B3C-4B4A-AF16-4B8C8877ACA4}"/>
            </c:ext>
          </c:extLst>
        </c:ser>
        <c:ser>
          <c:idx val="1"/>
          <c:order val="1"/>
          <c:tx>
            <c:strRef>
              <c:f>Sheet1!$E$212</c:f>
              <c:strCache>
                <c:ptCount val="1"/>
                <c:pt idx="0">
                  <c:v>Bing</c:v>
                </c:pt>
              </c:strCache>
            </c:strRef>
          </c:tx>
          <c:spPr>
            <a:solidFill>
              <a:schemeClr val="accent2"/>
            </a:solidFill>
            <a:ln>
              <a:noFill/>
            </a:ln>
            <a:effectLst/>
          </c:spPr>
          <c:invertIfNegative val="0"/>
          <c:val>
            <c:numRef>
              <c:f>Sheet1!$E$213:$E$217</c:f>
              <c:numCache>
                <c:formatCode>General</c:formatCode>
                <c:ptCount val="5"/>
                <c:pt idx="0">
                  <c:v>1</c:v>
                </c:pt>
                <c:pt idx="1">
                  <c:v>0.5</c:v>
                </c:pt>
                <c:pt idx="2">
                  <c:v>0.25</c:v>
                </c:pt>
                <c:pt idx="3">
                  <c:v>0.25</c:v>
                </c:pt>
                <c:pt idx="4">
                  <c:v>0.25</c:v>
                </c:pt>
              </c:numCache>
            </c:numRef>
          </c:val>
          <c:extLst>
            <c:ext xmlns:c16="http://schemas.microsoft.com/office/drawing/2014/chart" uri="{C3380CC4-5D6E-409C-BE32-E72D297353CC}">
              <c16:uniqueId val="{00000001-2B3C-4B4A-AF16-4B8C8877ACA4}"/>
            </c:ext>
          </c:extLst>
        </c:ser>
        <c:dLbls>
          <c:showLegendKey val="0"/>
          <c:showVal val="0"/>
          <c:showCatName val="0"/>
          <c:showSerName val="0"/>
          <c:showPercent val="0"/>
          <c:showBubbleSize val="0"/>
        </c:dLbls>
        <c:gapWidth val="219"/>
        <c:overlap val="-27"/>
        <c:axId val="1149147760"/>
        <c:axId val="1148795280"/>
      </c:barChart>
      <c:catAx>
        <c:axId val="11491477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95280"/>
        <c:crosses val="autoZero"/>
        <c:auto val="1"/>
        <c:lblAlgn val="ctr"/>
        <c:lblOffset val="100"/>
        <c:noMultiLvlLbl val="0"/>
      </c:catAx>
      <c:valAx>
        <c:axId val="11487952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14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Business Communication Marshall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Sheet1!$D$223</c:f>
              <c:strCache>
                <c:ptCount val="1"/>
                <c:pt idx="0">
                  <c:v>Google</c:v>
                </c:pt>
              </c:strCache>
            </c:strRef>
          </c:tx>
          <c:spPr>
            <a:solidFill>
              <a:schemeClr val="accent1"/>
            </a:solidFill>
            <a:ln>
              <a:noFill/>
            </a:ln>
            <a:effectLst/>
          </c:spPr>
          <c:invertIfNegative val="0"/>
          <c:val>
            <c:numRef>
              <c:f>Sheet1!$D$224:$D$228</c:f>
              <c:numCache>
                <c:formatCode>General</c:formatCode>
                <c:ptCount val="5"/>
                <c:pt idx="0">
                  <c:v>1</c:v>
                </c:pt>
                <c:pt idx="1">
                  <c:v>0.5</c:v>
                </c:pt>
                <c:pt idx="2">
                  <c:v>0</c:v>
                </c:pt>
                <c:pt idx="3">
                  <c:v>0.5</c:v>
                </c:pt>
                <c:pt idx="4">
                  <c:v>0.5</c:v>
                </c:pt>
              </c:numCache>
            </c:numRef>
          </c:val>
          <c:extLst>
            <c:ext xmlns:c16="http://schemas.microsoft.com/office/drawing/2014/chart" uri="{C3380CC4-5D6E-409C-BE32-E72D297353CC}">
              <c16:uniqueId val="{00000000-7182-D04C-8F10-362300871B31}"/>
            </c:ext>
          </c:extLst>
        </c:ser>
        <c:ser>
          <c:idx val="1"/>
          <c:order val="1"/>
          <c:tx>
            <c:strRef>
              <c:f>Sheet1!$E$223</c:f>
              <c:strCache>
                <c:ptCount val="1"/>
                <c:pt idx="0">
                  <c:v>Bing</c:v>
                </c:pt>
              </c:strCache>
            </c:strRef>
          </c:tx>
          <c:spPr>
            <a:solidFill>
              <a:schemeClr val="accent2"/>
            </a:solidFill>
            <a:ln>
              <a:noFill/>
            </a:ln>
            <a:effectLst/>
          </c:spPr>
          <c:invertIfNegative val="0"/>
          <c:val>
            <c:numRef>
              <c:f>Sheet1!$E$224:$E$228</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1-7182-D04C-8F10-362300871B31}"/>
            </c:ext>
          </c:extLst>
        </c:ser>
        <c:dLbls>
          <c:showLegendKey val="0"/>
          <c:showVal val="0"/>
          <c:showCatName val="0"/>
          <c:showSerName val="0"/>
          <c:showPercent val="0"/>
          <c:showBubbleSize val="0"/>
        </c:dLbls>
        <c:gapWidth val="219"/>
        <c:overlap val="-27"/>
        <c:axId val="1171457200"/>
        <c:axId val="1171458880"/>
      </c:barChart>
      <c:catAx>
        <c:axId val="1171457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58880"/>
        <c:crosses val="autoZero"/>
        <c:auto val="1"/>
        <c:lblAlgn val="ctr"/>
        <c:lblOffset val="100"/>
        <c:noMultiLvlLbl val="0"/>
      </c:catAx>
      <c:valAx>
        <c:axId val="11714588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5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Data Sciences and Operations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Sheet1!$D$237</c:f>
              <c:strCache>
                <c:ptCount val="1"/>
                <c:pt idx="0">
                  <c:v>Google</c:v>
                </c:pt>
              </c:strCache>
            </c:strRef>
          </c:tx>
          <c:spPr>
            <a:solidFill>
              <a:schemeClr val="accent1"/>
            </a:solidFill>
            <a:ln>
              <a:noFill/>
            </a:ln>
            <a:effectLst/>
          </c:spPr>
          <c:invertIfNegative val="0"/>
          <c:val>
            <c:numRef>
              <c:f>Sheet1!$D$238:$D$242</c:f>
              <c:numCache>
                <c:formatCode>General</c:formatCode>
                <c:ptCount val="5"/>
                <c:pt idx="0">
                  <c:v>1</c:v>
                </c:pt>
                <c:pt idx="1">
                  <c:v>1</c:v>
                </c:pt>
                <c:pt idx="2">
                  <c:v>0.5</c:v>
                </c:pt>
                <c:pt idx="3">
                  <c:v>0.5</c:v>
                </c:pt>
                <c:pt idx="4">
                  <c:v>0.5</c:v>
                </c:pt>
              </c:numCache>
            </c:numRef>
          </c:val>
          <c:extLst>
            <c:ext xmlns:c16="http://schemas.microsoft.com/office/drawing/2014/chart" uri="{C3380CC4-5D6E-409C-BE32-E72D297353CC}">
              <c16:uniqueId val="{00000000-D1E0-C448-A3B2-3A7385758260}"/>
            </c:ext>
          </c:extLst>
        </c:ser>
        <c:ser>
          <c:idx val="1"/>
          <c:order val="1"/>
          <c:tx>
            <c:strRef>
              <c:f>Sheet1!$E$237</c:f>
              <c:strCache>
                <c:ptCount val="1"/>
                <c:pt idx="0">
                  <c:v>Bing</c:v>
                </c:pt>
              </c:strCache>
            </c:strRef>
          </c:tx>
          <c:spPr>
            <a:solidFill>
              <a:schemeClr val="accent2"/>
            </a:solidFill>
            <a:ln>
              <a:noFill/>
            </a:ln>
            <a:effectLst/>
          </c:spPr>
          <c:invertIfNegative val="0"/>
          <c:val>
            <c:numRef>
              <c:f>Sheet1!$E$238:$E$242</c:f>
              <c:numCache>
                <c:formatCode>General</c:formatCode>
                <c:ptCount val="5"/>
                <c:pt idx="0">
                  <c:v>1</c:v>
                </c:pt>
                <c:pt idx="1">
                  <c:v>1</c:v>
                </c:pt>
                <c:pt idx="2">
                  <c:v>0</c:v>
                </c:pt>
                <c:pt idx="3">
                  <c:v>1</c:v>
                </c:pt>
                <c:pt idx="4">
                  <c:v>0</c:v>
                </c:pt>
              </c:numCache>
            </c:numRef>
          </c:val>
          <c:extLst>
            <c:ext xmlns:c16="http://schemas.microsoft.com/office/drawing/2014/chart" uri="{C3380CC4-5D6E-409C-BE32-E72D297353CC}">
              <c16:uniqueId val="{00000001-D1E0-C448-A3B2-3A7385758260}"/>
            </c:ext>
          </c:extLst>
        </c:ser>
        <c:dLbls>
          <c:showLegendKey val="0"/>
          <c:showVal val="0"/>
          <c:showCatName val="0"/>
          <c:showSerName val="0"/>
          <c:showPercent val="0"/>
          <c:showBubbleSize val="0"/>
        </c:dLbls>
        <c:gapWidth val="219"/>
        <c:overlap val="-27"/>
        <c:axId val="1168016064"/>
        <c:axId val="1169823136"/>
      </c:barChart>
      <c:catAx>
        <c:axId val="1168016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23136"/>
        <c:crosses val="autoZero"/>
        <c:auto val="1"/>
        <c:lblAlgn val="ctr"/>
        <c:lblOffset val="100"/>
        <c:noMultiLvlLbl val="0"/>
      </c:catAx>
      <c:valAx>
        <c:axId val="11698231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1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IN" sz="1400" b="0" i="0" u="none" strike="noStrike" baseline="0">
                <a:effectLst/>
              </a:rPr>
              <a:t>Finance and Business Economics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Sheet1!$D$249</c:f>
              <c:strCache>
                <c:ptCount val="1"/>
                <c:pt idx="0">
                  <c:v>Google</c:v>
                </c:pt>
              </c:strCache>
            </c:strRef>
          </c:tx>
          <c:spPr>
            <a:solidFill>
              <a:schemeClr val="accent1"/>
            </a:solidFill>
            <a:ln>
              <a:noFill/>
            </a:ln>
            <a:effectLst/>
          </c:spPr>
          <c:invertIfNegative val="0"/>
          <c:val>
            <c:numRef>
              <c:f>Sheet1!$D$250:$D$254</c:f>
              <c:numCache>
                <c:formatCode>General</c:formatCode>
                <c:ptCount val="5"/>
                <c:pt idx="0">
                  <c:v>1</c:v>
                </c:pt>
                <c:pt idx="1">
                  <c:v>0.5</c:v>
                </c:pt>
                <c:pt idx="2">
                  <c:v>0.5</c:v>
                </c:pt>
                <c:pt idx="3">
                  <c:v>0.5</c:v>
                </c:pt>
                <c:pt idx="4">
                  <c:v>0.5</c:v>
                </c:pt>
              </c:numCache>
            </c:numRef>
          </c:val>
          <c:extLst>
            <c:ext xmlns:c16="http://schemas.microsoft.com/office/drawing/2014/chart" uri="{C3380CC4-5D6E-409C-BE32-E72D297353CC}">
              <c16:uniqueId val="{00000000-61F8-E74A-8E5D-AFA3CD002049}"/>
            </c:ext>
          </c:extLst>
        </c:ser>
        <c:ser>
          <c:idx val="1"/>
          <c:order val="1"/>
          <c:tx>
            <c:strRef>
              <c:f>Sheet1!$E$249</c:f>
              <c:strCache>
                <c:ptCount val="1"/>
                <c:pt idx="0">
                  <c:v>Bing</c:v>
                </c:pt>
              </c:strCache>
            </c:strRef>
          </c:tx>
          <c:spPr>
            <a:solidFill>
              <a:schemeClr val="accent2"/>
            </a:solidFill>
            <a:ln>
              <a:noFill/>
            </a:ln>
            <a:effectLst/>
          </c:spPr>
          <c:invertIfNegative val="0"/>
          <c:val>
            <c:numRef>
              <c:f>Sheet1!$E$250:$E$254</c:f>
              <c:numCache>
                <c:formatCode>General</c:formatCode>
                <c:ptCount val="5"/>
                <c:pt idx="0">
                  <c:v>1</c:v>
                </c:pt>
                <c:pt idx="1">
                  <c:v>0</c:v>
                </c:pt>
                <c:pt idx="2">
                  <c:v>0</c:v>
                </c:pt>
                <c:pt idx="3">
                  <c:v>0.5</c:v>
                </c:pt>
                <c:pt idx="4">
                  <c:v>0</c:v>
                </c:pt>
              </c:numCache>
            </c:numRef>
          </c:val>
          <c:extLst>
            <c:ext xmlns:c16="http://schemas.microsoft.com/office/drawing/2014/chart" uri="{C3380CC4-5D6E-409C-BE32-E72D297353CC}">
              <c16:uniqueId val="{00000001-61F8-E74A-8E5D-AFA3CD002049}"/>
            </c:ext>
          </c:extLst>
        </c:ser>
        <c:dLbls>
          <c:showLegendKey val="0"/>
          <c:showVal val="0"/>
          <c:showCatName val="0"/>
          <c:showSerName val="0"/>
          <c:showPercent val="0"/>
          <c:showBubbleSize val="0"/>
        </c:dLbls>
        <c:gapWidth val="219"/>
        <c:overlap val="-27"/>
        <c:axId val="1170651728"/>
        <c:axId val="1170581408"/>
      </c:barChart>
      <c:catAx>
        <c:axId val="1170651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581408"/>
        <c:crosses val="autoZero"/>
        <c:auto val="1"/>
        <c:lblAlgn val="ctr"/>
        <c:lblOffset val="100"/>
        <c:noMultiLvlLbl val="0"/>
      </c:catAx>
      <c:valAx>
        <c:axId val="11705814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5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Marshall USC map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Sheet1!$D$263</c:f>
              <c:strCache>
                <c:ptCount val="1"/>
                <c:pt idx="0">
                  <c:v>Google</c:v>
                </c:pt>
              </c:strCache>
            </c:strRef>
          </c:tx>
          <c:spPr>
            <a:solidFill>
              <a:schemeClr val="accent1"/>
            </a:solidFill>
            <a:ln>
              <a:noFill/>
            </a:ln>
            <a:effectLst/>
          </c:spPr>
          <c:invertIfNegative val="0"/>
          <c:val>
            <c:numRef>
              <c:f>Sheet1!$D$264:$D$268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5232-6E4E-88A6-F8011D1E423E}"/>
            </c:ext>
          </c:extLst>
        </c:ser>
        <c:ser>
          <c:idx val="1"/>
          <c:order val="1"/>
          <c:tx>
            <c:strRef>
              <c:f>Sheet1!$E$263</c:f>
              <c:strCache>
                <c:ptCount val="1"/>
                <c:pt idx="0">
                  <c:v>Bing</c:v>
                </c:pt>
              </c:strCache>
            </c:strRef>
          </c:tx>
          <c:spPr>
            <a:solidFill>
              <a:schemeClr val="accent2"/>
            </a:solidFill>
            <a:ln>
              <a:noFill/>
            </a:ln>
            <a:effectLst/>
          </c:spPr>
          <c:invertIfNegative val="0"/>
          <c:val>
            <c:numRef>
              <c:f>Sheet1!$E$264:$E$268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5232-6E4E-88A6-F8011D1E423E}"/>
            </c:ext>
          </c:extLst>
        </c:ser>
        <c:dLbls>
          <c:showLegendKey val="0"/>
          <c:showVal val="0"/>
          <c:showCatName val="0"/>
          <c:showSerName val="0"/>
          <c:showPercent val="0"/>
          <c:showBubbleSize val="0"/>
        </c:dLbls>
        <c:gapWidth val="219"/>
        <c:overlap val="-27"/>
        <c:axId val="1168679824"/>
        <c:axId val="1173621376"/>
      </c:barChart>
      <c:catAx>
        <c:axId val="1168679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21376"/>
        <c:crosses val="autoZero"/>
        <c:auto val="1"/>
        <c:lblAlgn val="ctr"/>
        <c:lblOffset val="100"/>
        <c:noMultiLvlLbl val="0"/>
      </c:catAx>
      <c:valAx>
        <c:axId val="117362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679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IN" sz="1400" b="0" i="0" u="none" strike="noStrike" baseline="0">
                <a:effectLst/>
              </a:rPr>
              <a:t>Gordon Marshall USC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Sheet1!$D$275</c:f>
              <c:strCache>
                <c:ptCount val="1"/>
                <c:pt idx="0">
                  <c:v>Google</c:v>
                </c:pt>
              </c:strCache>
            </c:strRef>
          </c:tx>
          <c:spPr>
            <a:solidFill>
              <a:schemeClr val="accent1"/>
            </a:solidFill>
            <a:ln>
              <a:noFill/>
            </a:ln>
            <a:effectLst/>
          </c:spPr>
          <c:invertIfNegative val="0"/>
          <c:val>
            <c:numRef>
              <c:f>Sheet1!$D$276:$D$280</c:f>
              <c:numCache>
                <c:formatCode>General</c:formatCode>
                <c:ptCount val="5"/>
                <c:pt idx="0">
                  <c:v>1</c:v>
                </c:pt>
                <c:pt idx="1">
                  <c:v>0.5</c:v>
                </c:pt>
                <c:pt idx="2">
                  <c:v>0.5</c:v>
                </c:pt>
                <c:pt idx="3">
                  <c:v>0.5</c:v>
                </c:pt>
                <c:pt idx="4">
                  <c:v>0.25</c:v>
                </c:pt>
              </c:numCache>
            </c:numRef>
          </c:val>
          <c:extLst>
            <c:ext xmlns:c16="http://schemas.microsoft.com/office/drawing/2014/chart" uri="{C3380CC4-5D6E-409C-BE32-E72D297353CC}">
              <c16:uniqueId val="{00000000-DF17-8E45-8F0D-F49A73AC193C}"/>
            </c:ext>
          </c:extLst>
        </c:ser>
        <c:ser>
          <c:idx val="1"/>
          <c:order val="1"/>
          <c:tx>
            <c:strRef>
              <c:f>Sheet1!$E$275</c:f>
              <c:strCache>
                <c:ptCount val="1"/>
                <c:pt idx="0">
                  <c:v>Bing</c:v>
                </c:pt>
              </c:strCache>
            </c:strRef>
          </c:tx>
          <c:spPr>
            <a:solidFill>
              <a:schemeClr val="accent2"/>
            </a:solidFill>
            <a:ln>
              <a:noFill/>
            </a:ln>
            <a:effectLst/>
          </c:spPr>
          <c:invertIfNegative val="0"/>
          <c:val>
            <c:numRef>
              <c:f>Sheet1!$E$276:$E$280</c:f>
              <c:numCache>
                <c:formatCode>General</c:formatCode>
                <c:ptCount val="5"/>
                <c:pt idx="0">
                  <c:v>1</c:v>
                </c:pt>
                <c:pt idx="1">
                  <c:v>1</c:v>
                </c:pt>
                <c:pt idx="2">
                  <c:v>0</c:v>
                </c:pt>
                <c:pt idx="3">
                  <c:v>0.5</c:v>
                </c:pt>
                <c:pt idx="4">
                  <c:v>0.5</c:v>
                </c:pt>
              </c:numCache>
            </c:numRef>
          </c:val>
          <c:extLst>
            <c:ext xmlns:c16="http://schemas.microsoft.com/office/drawing/2014/chart" uri="{C3380CC4-5D6E-409C-BE32-E72D297353CC}">
              <c16:uniqueId val="{00000001-DF17-8E45-8F0D-F49A73AC193C}"/>
            </c:ext>
          </c:extLst>
        </c:ser>
        <c:dLbls>
          <c:showLegendKey val="0"/>
          <c:showVal val="0"/>
          <c:showCatName val="0"/>
          <c:showSerName val="0"/>
          <c:showPercent val="0"/>
          <c:showBubbleSize val="0"/>
        </c:dLbls>
        <c:gapWidth val="219"/>
        <c:overlap val="-27"/>
        <c:axId val="1148567168"/>
        <c:axId val="1148917568"/>
      </c:barChart>
      <c:catAx>
        <c:axId val="1148567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17568"/>
        <c:crosses val="autoZero"/>
        <c:auto val="1"/>
        <c:lblAlgn val="ctr"/>
        <c:lblOffset val="100"/>
        <c:noMultiLvlLbl val="0"/>
      </c:catAx>
      <c:valAx>
        <c:axId val="114891756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56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i="0" u="none" strike="noStrike">
                <a:effectLst/>
              </a:rPr>
              <a:t>USC finance and business economics undergraduate degree requirements</a:t>
            </a:r>
          </a:p>
          <a:p>
            <a:pPr>
              <a:defRPr/>
            </a:pPr>
            <a:br>
              <a:rPr lang="en-IN"/>
            </a:br>
            <a:endParaRPr lang="en-US"/>
          </a:p>
        </c:rich>
      </c:tx>
      <c:layout>
        <c:manualLayout>
          <c:xMode val="edge"/>
          <c:yMode val="edge"/>
          <c:x val="0.145317725752508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Sheet1!$D$288</c:f>
              <c:strCache>
                <c:ptCount val="1"/>
                <c:pt idx="0">
                  <c:v>Google</c:v>
                </c:pt>
              </c:strCache>
            </c:strRef>
          </c:tx>
          <c:spPr>
            <a:solidFill>
              <a:schemeClr val="accent1"/>
            </a:solidFill>
            <a:ln>
              <a:noFill/>
            </a:ln>
            <a:effectLst/>
          </c:spPr>
          <c:invertIfNegative val="0"/>
          <c:val>
            <c:numRef>
              <c:f>Sheet1!$D$289:$D$293</c:f>
              <c:numCache>
                <c:formatCode>General</c:formatCode>
                <c:ptCount val="5"/>
                <c:pt idx="0">
                  <c:v>1</c:v>
                </c:pt>
                <c:pt idx="1">
                  <c:v>0.5</c:v>
                </c:pt>
                <c:pt idx="2">
                  <c:v>0</c:v>
                </c:pt>
                <c:pt idx="3">
                  <c:v>1</c:v>
                </c:pt>
                <c:pt idx="4">
                  <c:v>0.5</c:v>
                </c:pt>
              </c:numCache>
            </c:numRef>
          </c:val>
          <c:extLst>
            <c:ext xmlns:c16="http://schemas.microsoft.com/office/drawing/2014/chart" uri="{C3380CC4-5D6E-409C-BE32-E72D297353CC}">
              <c16:uniqueId val="{00000000-7054-FD49-BC8A-38003628F901}"/>
            </c:ext>
          </c:extLst>
        </c:ser>
        <c:ser>
          <c:idx val="1"/>
          <c:order val="1"/>
          <c:tx>
            <c:strRef>
              <c:f>Sheet1!$E$288</c:f>
              <c:strCache>
                <c:ptCount val="1"/>
                <c:pt idx="0">
                  <c:v>Bing</c:v>
                </c:pt>
              </c:strCache>
            </c:strRef>
          </c:tx>
          <c:spPr>
            <a:solidFill>
              <a:schemeClr val="accent2"/>
            </a:solidFill>
            <a:ln>
              <a:noFill/>
            </a:ln>
            <a:effectLst/>
          </c:spPr>
          <c:invertIfNegative val="0"/>
          <c:val>
            <c:numRef>
              <c:f>Sheet1!$E$289:$E$293</c:f>
              <c:numCache>
                <c:formatCode>General</c:formatCode>
                <c:ptCount val="5"/>
                <c:pt idx="0">
                  <c:v>0</c:v>
                </c:pt>
                <c:pt idx="1">
                  <c:v>0</c:v>
                </c:pt>
                <c:pt idx="2">
                  <c:v>0</c:v>
                </c:pt>
                <c:pt idx="3">
                  <c:v>0.5</c:v>
                </c:pt>
                <c:pt idx="4">
                  <c:v>0</c:v>
                </c:pt>
              </c:numCache>
            </c:numRef>
          </c:val>
          <c:extLst>
            <c:ext xmlns:c16="http://schemas.microsoft.com/office/drawing/2014/chart" uri="{C3380CC4-5D6E-409C-BE32-E72D297353CC}">
              <c16:uniqueId val="{00000001-7054-FD49-BC8A-38003628F901}"/>
            </c:ext>
          </c:extLst>
        </c:ser>
        <c:dLbls>
          <c:showLegendKey val="0"/>
          <c:showVal val="0"/>
          <c:showCatName val="0"/>
          <c:showSerName val="0"/>
          <c:showPercent val="0"/>
          <c:showBubbleSize val="0"/>
        </c:dLbls>
        <c:gapWidth val="219"/>
        <c:overlap val="-27"/>
        <c:axId val="1191247040"/>
        <c:axId val="1170724112"/>
      </c:barChart>
      <c:catAx>
        <c:axId val="1191247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24112"/>
        <c:crosses val="autoZero"/>
        <c:auto val="1"/>
        <c:lblAlgn val="ctr"/>
        <c:lblOffset val="100"/>
        <c:noMultiLvlLbl val="0"/>
      </c:catAx>
      <c:valAx>
        <c:axId val="11707241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4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590550</xdr:colOff>
      <xdr:row>181</xdr:row>
      <xdr:rowOff>76200</xdr:rowOff>
    </xdr:from>
    <xdr:to>
      <xdr:col>7</xdr:col>
      <xdr:colOff>2984500</xdr:colOff>
      <xdr:row>191</xdr:row>
      <xdr:rowOff>165100</xdr:rowOff>
    </xdr:to>
    <xdr:graphicFrame macro="">
      <xdr:nvGraphicFramePr>
        <xdr:cNvPr id="2" name="Chart 1">
          <a:extLst>
            <a:ext uri="{FF2B5EF4-FFF2-40B4-BE49-F238E27FC236}">
              <a16:creationId xmlns:a16="http://schemas.microsoft.com/office/drawing/2014/main" id="{8765F07F-AB56-424A-8413-34090246D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196</xdr:row>
      <xdr:rowOff>63500</xdr:rowOff>
    </xdr:from>
    <xdr:to>
      <xdr:col>7</xdr:col>
      <xdr:colOff>3054350</xdr:colOff>
      <xdr:row>207</xdr:row>
      <xdr:rowOff>19050</xdr:rowOff>
    </xdr:to>
    <xdr:graphicFrame macro="">
      <xdr:nvGraphicFramePr>
        <xdr:cNvPr id="4" name="Chart 3">
          <a:extLst>
            <a:ext uri="{FF2B5EF4-FFF2-40B4-BE49-F238E27FC236}">
              <a16:creationId xmlns:a16="http://schemas.microsoft.com/office/drawing/2014/main" id="{85527974-F0A7-FF43-8B2C-D67189508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635000</xdr:colOff>
      <xdr:row>210</xdr:row>
      <xdr:rowOff>76200</xdr:rowOff>
    </xdr:from>
    <xdr:to>
      <xdr:col>7</xdr:col>
      <xdr:colOff>2921000</xdr:colOff>
      <xdr:row>219</xdr:row>
      <xdr:rowOff>82550</xdr:rowOff>
    </xdr:to>
    <xdr:graphicFrame macro="">
      <xdr:nvGraphicFramePr>
        <xdr:cNvPr id="5" name="Chart 4">
          <a:extLst>
            <a:ext uri="{FF2B5EF4-FFF2-40B4-BE49-F238E27FC236}">
              <a16:creationId xmlns:a16="http://schemas.microsoft.com/office/drawing/2014/main" id="{04E4FBAC-5E6A-FE48-BB66-90AAB0DFB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584200</xdr:colOff>
      <xdr:row>221</xdr:row>
      <xdr:rowOff>177800</xdr:rowOff>
    </xdr:from>
    <xdr:to>
      <xdr:col>7</xdr:col>
      <xdr:colOff>3213100</xdr:colOff>
      <xdr:row>232</xdr:row>
      <xdr:rowOff>44450</xdr:rowOff>
    </xdr:to>
    <xdr:graphicFrame macro="">
      <xdr:nvGraphicFramePr>
        <xdr:cNvPr id="6" name="Chart 5">
          <a:extLst>
            <a:ext uri="{FF2B5EF4-FFF2-40B4-BE49-F238E27FC236}">
              <a16:creationId xmlns:a16="http://schemas.microsoft.com/office/drawing/2014/main" id="{24CD5D2A-EE50-7844-9C30-D24887B6D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723900</xdr:colOff>
      <xdr:row>235</xdr:row>
      <xdr:rowOff>88900</xdr:rowOff>
    </xdr:from>
    <xdr:to>
      <xdr:col>7</xdr:col>
      <xdr:colOff>2984500</xdr:colOff>
      <xdr:row>244</xdr:row>
      <xdr:rowOff>133350</xdr:rowOff>
    </xdr:to>
    <xdr:graphicFrame macro="">
      <xdr:nvGraphicFramePr>
        <xdr:cNvPr id="7" name="Chart 6">
          <a:extLst>
            <a:ext uri="{FF2B5EF4-FFF2-40B4-BE49-F238E27FC236}">
              <a16:creationId xmlns:a16="http://schemas.microsoft.com/office/drawing/2014/main" id="{D8A49620-1CB4-2C42-A96E-6802D1F39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698500</xdr:colOff>
      <xdr:row>247</xdr:row>
      <xdr:rowOff>12700</xdr:rowOff>
    </xdr:from>
    <xdr:to>
      <xdr:col>7</xdr:col>
      <xdr:colOff>3086100</xdr:colOff>
      <xdr:row>257</xdr:row>
      <xdr:rowOff>133350</xdr:rowOff>
    </xdr:to>
    <xdr:graphicFrame macro="">
      <xdr:nvGraphicFramePr>
        <xdr:cNvPr id="8" name="Chart 7">
          <a:extLst>
            <a:ext uri="{FF2B5EF4-FFF2-40B4-BE49-F238E27FC236}">
              <a16:creationId xmlns:a16="http://schemas.microsoft.com/office/drawing/2014/main" id="{64E57D24-DD31-3F40-B163-F0FA5825D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762000</xdr:colOff>
      <xdr:row>261</xdr:row>
      <xdr:rowOff>88900</xdr:rowOff>
    </xdr:from>
    <xdr:to>
      <xdr:col>7</xdr:col>
      <xdr:colOff>3225800</xdr:colOff>
      <xdr:row>271</xdr:row>
      <xdr:rowOff>19050</xdr:rowOff>
    </xdr:to>
    <xdr:graphicFrame macro="">
      <xdr:nvGraphicFramePr>
        <xdr:cNvPr id="9" name="Chart 8">
          <a:extLst>
            <a:ext uri="{FF2B5EF4-FFF2-40B4-BE49-F238E27FC236}">
              <a16:creationId xmlns:a16="http://schemas.microsoft.com/office/drawing/2014/main" id="{3513EB50-3361-114C-8CB7-E3BC2287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774700</xdr:colOff>
      <xdr:row>274</xdr:row>
      <xdr:rowOff>50800</xdr:rowOff>
    </xdr:from>
    <xdr:to>
      <xdr:col>7</xdr:col>
      <xdr:colOff>2743200</xdr:colOff>
      <xdr:row>283</xdr:row>
      <xdr:rowOff>95250</xdr:rowOff>
    </xdr:to>
    <xdr:graphicFrame macro="">
      <xdr:nvGraphicFramePr>
        <xdr:cNvPr id="10" name="Chart 9">
          <a:extLst>
            <a:ext uri="{FF2B5EF4-FFF2-40B4-BE49-F238E27FC236}">
              <a16:creationId xmlns:a16="http://schemas.microsoft.com/office/drawing/2014/main" id="{CFF4D10A-A8DE-7647-B2FC-B80B56106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723900</xdr:colOff>
      <xdr:row>287</xdr:row>
      <xdr:rowOff>50800</xdr:rowOff>
    </xdr:from>
    <xdr:to>
      <xdr:col>7</xdr:col>
      <xdr:colOff>2971800</xdr:colOff>
      <xdr:row>296</xdr:row>
      <xdr:rowOff>196850</xdr:rowOff>
    </xdr:to>
    <xdr:graphicFrame macro="">
      <xdr:nvGraphicFramePr>
        <xdr:cNvPr id="11" name="Chart 10">
          <a:extLst>
            <a:ext uri="{FF2B5EF4-FFF2-40B4-BE49-F238E27FC236}">
              <a16:creationId xmlns:a16="http://schemas.microsoft.com/office/drawing/2014/main" id="{476A2D62-10B6-4649-8FC6-A7A2491FC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825500</xdr:colOff>
      <xdr:row>299</xdr:row>
      <xdr:rowOff>88900</xdr:rowOff>
    </xdr:from>
    <xdr:to>
      <xdr:col>7</xdr:col>
      <xdr:colOff>3835400</xdr:colOff>
      <xdr:row>311</xdr:row>
      <xdr:rowOff>127000</xdr:rowOff>
    </xdr:to>
    <xdr:graphicFrame macro="">
      <xdr:nvGraphicFramePr>
        <xdr:cNvPr id="12" name="Chart 11">
          <a:extLst>
            <a:ext uri="{FF2B5EF4-FFF2-40B4-BE49-F238E27FC236}">
              <a16:creationId xmlns:a16="http://schemas.microsoft.com/office/drawing/2014/main" id="{3DD48362-3689-CF4D-A1AF-88D476C71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952500</xdr:colOff>
      <xdr:row>315</xdr:row>
      <xdr:rowOff>25400</xdr:rowOff>
    </xdr:from>
    <xdr:to>
      <xdr:col>7</xdr:col>
      <xdr:colOff>3886200</xdr:colOff>
      <xdr:row>330</xdr:row>
      <xdr:rowOff>38100</xdr:rowOff>
    </xdr:to>
    <xdr:graphicFrame macro="">
      <xdr:nvGraphicFramePr>
        <xdr:cNvPr id="13" name="Chart 12">
          <a:extLst>
            <a:ext uri="{FF2B5EF4-FFF2-40B4-BE49-F238E27FC236}">
              <a16:creationId xmlns:a16="http://schemas.microsoft.com/office/drawing/2014/main" id="{10361DF6-2965-FB49-9F2C-80FC7FBA1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171450</xdr:colOff>
      <xdr:row>343</xdr:row>
      <xdr:rowOff>76200</xdr:rowOff>
    </xdr:from>
    <xdr:to>
      <xdr:col>7</xdr:col>
      <xdr:colOff>4508500</xdr:colOff>
      <xdr:row>366</xdr:row>
      <xdr:rowOff>25400</xdr:rowOff>
    </xdr:to>
    <xdr:graphicFrame macro="">
      <xdr:nvGraphicFramePr>
        <xdr:cNvPr id="17" name="Chart 16">
          <a:extLst>
            <a:ext uri="{FF2B5EF4-FFF2-40B4-BE49-F238E27FC236}">
              <a16:creationId xmlns:a16="http://schemas.microsoft.com/office/drawing/2014/main" id="{F6D3D746-1AED-DB4F-A273-FBE7CE4CA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360F69-3B00-164E-9974-12567862D7BB}" name="Table2" displayName="Table2" ref="D8:H15" totalsRowShown="0">
  <autoFilter ref="D8:H15" xr:uid="{78C18C37-2115-3B49-A777-D94461F489A1}"/>
  <tableColumns count="5">
    <tableColumn id="1" xr3:uid="{1F18F55C-BBDB-B645-AEC3-89A125F67162}" name="Column1"/>
    <tableColumn id="2" xr3:uid="{AB71DCB8-93F2-3344-96F3-18E102AA808F}" name="Column2"/>
    <tableColumn id="3" xr3:uid="{E24AE4CA-680A-F641-AC17-069AE572483B}" name="Column3"/>
    <tableColumn id="4" xr3:uid="{57734CFA-A9E7-D845-B06F-1FE86C96F451}" name="Column4"/>
    <tableColumn id="5" xr3:uid="{E2FFED7B-E65A-7143-986E-EC2D3F457FFA}" name="Column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8CF8A37-C1BC-C640-8F54-584F3F30D544}" name="Table214" displayName="Table214" ref="D154:H161" totalsRowShown="0">
  <autoFilter ref="D154:H161" xr:uid="{23231A7C-0C02-A243-A409-F846E6F89083}"/>
  <tableColumns count="5">
    <tableColumn id="1" xr3:uid="{54D58BB4-8EC5-3642-8E0F-76B3187440E0}" name="Column1"/>
    <tableColumn id="2" xr3:uid="{77267C0C-C3CB-C849-9D2D-8FB1F6A7A489}" name="Column2"/>
    <tableColumn id="3" xr3:uid="{A57795F9-8445-E343-BF93-4872558A4865}" name="Column3"/>
    <tableColumn id="4" xr3:uid="{2655F5E6-8177-9049-85A6-B72FB1A394E4}" name="Column4"/>
    <tableColumn id="5" xr3:uid="{2EF7EDBE-F8A6-0343-BA32-599F83FC6044}" name="Column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9120D42-6927-A94B-9A49-2D679B8243FA}" name="Table215" displayName="Table215" ref="D173:H180" totalsRowShown="0">
  <autoFilter ref="D173:H180" xr:uid="{E2F257BA-F18A-FA4E-853B-A1BDAE084DD8}"/>
  <tableColumns count="5">
    <tableColumn id="1" xr3:uid="{A07260CB-36A3-DB4A-83FA-4EC10807203B}" name="Column1"/>
    <tableColumn id="2" xr3:uid="{9C83371E-A7D1-0048-BAD8-E319BFDF2995}" name="Column2"/>
    <tableColumn id="3" xr3:uid="{A9529235-DBC9-DA46-872B-477DAD2807CF}" name="Column3"/>
    <tableColumn id="4" xr3:uid="{063627A7-B46C-5940-9DFC-805729D79715}" name="Column4"/>
    <tableColumn id="5" xr3:uid="{3210ED41-9049-904B-BCD2-A313ACA39A2C}" name="Column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AE3DF0F-3CE1-E043-B8B2-A80888E1F5C4}" name="Table21516" displayName="Table21516" ref="D403:H410" totalsRowShown="0">
  <autoFilter ref="D403:H410" xr:uid="{28759558-D128-404C-A9A4-9CCC6B45D779}"/>
  <tableColumns count="5">
    <tableColumn id="1" xr3:uid="{779FD36F-7C13-6F47-998F-05BFE4B8678E}" name="Column1"/>
    <tableColumn id="2" xr3:uid="{713F908A-E939-D144-B253-0469E0F85AC9}" name="Column2"/>
    <tableColumn id="3" xr3:uid="{146CCC21-7868-2548-90BC-6B7DE022FAE7}" name="Column3"/>
    <tableColumn id="4" xr3:uid="{F8433F12-1306-804A-A2C3-6630006F9E09}" name="Column4"/>
    <tableColumn id="5" xr3:uid="{3526873F-E83D-2343-ACBB-E7353C7E6BFB}" name="Column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53314E-98A7-B945-BCCB-3D0C0AC617A0}" name="Table26" displayName="Table26" ref="D24:H31" totalsRowShown="0">
  <autoFilter ref="D24:H31" xr:uid="{DF88AA24-F19D-434B-BA4F-4F4816023CBA}"/>
  <tableColumns count="5">
    <tableColumn id="1" xr3:uid="{FDFC0F3F-54E8-3642-B9BD-845CD84B8A3B}" name="Column1"/>
    <tableColumn id="2" xr3:uid="{9E90BA48-890F-F843-96D7-A091E3E72E8D}" name="Column2"/>
    <tableColumn id="3" xr3:uid="{A7FFE5CF-D231-5F4F-BC05-6EE191750445}" name="Column3"/>
    <tableColumn id="4" xr3:uid="{9A8E0C75-89F0-F943-B47D-94317521773A}" name="Column4"/>
    <tableColumn id="5" xr3:uid="{3B2EAF7F-6C99-674F-A147-02B4BA969524}" name="Column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7F9967-C336-D548-81D1-57DBC7F2B556}" name="Table27" displayName="Table27" ref="D40:H47" totalsRowShown="0">
  <autoFilter ref="D40:H47" xr:uid="{47AD911D-36B3-264A-93BE-D318A7610BDE}"/>
  <tableColumns count="5">
    <tableColumn id="1" xr3:uid="{0B81A684-2AE3-FE44-9FD5-FDFA32DF3971}" name="Column1"/>
    <tableColumn id="2" xr3:uid="{F21E7F8C-80EC-6A43-8DD2-A97FA5B764AB}" name="Column2"/>
    <tableColumn id="3" xr3:uid="{A19B55C1-1938-3549-BEEF-27202551C4B4}" name="Column3"/>
    <tableColumn id="4" xr3:uid="{E110682B-E223-EE43-A3C1-8347E716F3AB}" name="Column4"/>
    <tableColumn id="5" xr3:uid="{B98295B3-EC96-2C45-A919-0624BD77034E}" name="Column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0A9C0C-9234-A841-82D4-2B43F50C1CEF}" name="Table28" displayName="Table28" ref="D56:H63" totalsRowShown="0">
  <autoFilter ref="D56:H63" xr:uid="{282BC6D4-C564-8640-92D5-0A56897C6097}"/>
  <tableColumns count="5">
    <tableColumn id="1" xr3:uid="{6DDC369C-37A5-554E-9981-B9DDF232C786}" name="Column1"/>
    <tableColumn id="2" xr3:uid="{EE077981-D1B0-224E-A72D-9606E51EDF82}" name="Column2"/>
    <tableColumn id="3" xr3:uid="{DC6989AC-C5DC-9B48-BFB7-9F5A4B958FF7}" name="Column3"/>
    <tableColumn id="4" xr3:uid="{82812445-D9E7-EF49-88D1-5B7FD8E3E6C5}" name="Column4"/>
    <tableColumn id="5" xr3:uid="{6C0E90D0-7FC9-7F40-BFBA-18B3F78C22A5}" name="Column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E910AD-BAB6-C144-AFE9-D2C8029BEC0B}" name="Table29" displayName="Table29" ref="D72:H79" totalsRowShown="0">
  <autoFilter ref="D72:H79" xr:uid="{DCDAE8E1-6F5F-D34B-9849-7EA162B2FE83}"/>
  <tableColumns count="5">
    <tableColumn id="1" xr3:uid="{A73F9150-0DA3-CF44-91BF-DDF3AF66231A}" name="Column1"/>
    <tableColumn id="2" xr3:uid="{281D9AA7-89FB-6D4A-9CE5-E2D66AF076F4}" name="Column2"/>
    <tableColumn id="3" xr3:uid="{C270C450-2E82-EE42-9992-0BD38830E88A}" name="Column3"/>
    <tableColumn id="4" xr3:uid="{FE29E041-E464-544C-9CFD-14B7458CB2D3}" name="Column4"/>
    <tableColumn id="5" xr3:uid="{BC8693EF-60FE-2946-9C6C-2B6CDB64B225}" name="Column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09C172B-4CD7-624B-91B5-0A1A01C87094}" name="Table210" displayName="Table210" ref="D89:H96" totalsRowShown="0">
  <autoFilter ref="D89:H96" xr:uid="{6F56CB0E-CBC0-764E-8692-F71120F53D54}"/>
  <tableColumns count="5">
    <tableColumn id="1" xr3:uid="{3A494D03-F643-CA48-BE3A-B79AADBF3403}" name="Column1"/>
    <tableColumn id="2" xr3:uid="{51C5E6BB-EA76-5848-80C7-FAA8CBE8C3EC}" name="Column2"/>
    <tableColumn id="3" xr3:uid="{21D069F6-B065-AB43-8972-D69ACE8B86C8}" name="Column3"/>
    <tableColumn id="4" xr3:uid="{AB5B06CB-CE3F-9244-9ACA-E6E831BDED03}" name="Column4"/>
    <tableColumn id="5" xr3:uid="{7EEB1CE7-229A-7441-B6EE-7ABE680EC579}" name="Column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9D1A89-54B0-304E-9ECB-49A26429E651}" name="Table211" displayName="Table211" ref="D105:H112" totalsRowShown="0">
  <autoFilter ref="D105:H112" xr:uid="{BBD84DB6-76D3-614F-884E-0E9BCB728067}"/>
  <tableColumns count="5">
    <tableColumn id="1" xr3:uid="{F39B2ED3-425D-734B-8717-2A2D52550105}" name="Column1"/>
    <tableColumn id="2" xr3:uid="{540E84A7-FEDF-6449-8210-5EAE37999F55}" name="Column2"/>
    <tableColumn id="3" xr3:uid="{66A3F7A8-15E2-B54F-881E-E7DF62CEF386}" name="Column3"/>
    <tableColumn id="4" xr3:uid="{918E7E9A-2390-F34B-9B68-43988AA388AF}" name="Column4"/>
    <tableColumn id="5" xr3:uid="{B24885AC-6346-9D42-B301-A67FE69E4C24}" name="Column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B4698FC-19E0-904F-A536-932A06008812}" name="Table212" displayName="Table212" ref="D121:H128" totalsRowShown="0">
  <autoFilter ref="D121:H128" xr:uid="{39BACDF5-46EC-EE43-9327-981405065E98}"/>
  <tableColumns count="5">
    <tableColumn id="1" xr3:uid="{1C4A4A43-B02E-2B4E-88BB-4083D07E205D}" name="Column1"/>
    <tableColumn id="2" xr3:uid="{1AF6CB95-41AE-954B-8433-DB34C80C147D}" name="Column2"/>
    <tableColumn id="3" xr3:uid="{A1C44438-D11C-DB41-B708-866712B0AE63}" name="Column3"/>
    <tableColumn id="4" xr3:uid="{470453C5-3FC1-2D40-9E03-DC84E7A1ECE2}" name="Column4"/>
    <tableColumn id="5" xr3:uid="{5DA2E108-0DC5-4743-BC44-02E2030B8C8A}" name="Column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DC51D5A-EE26-FF4A-B91B-99AFC5EEF689}" name="Table213" displayName="Table213" ref="D137:H144" totalsRowShown="0">
  <autoFilter ref="D137:H144" xr:uid="{BBCC326A-2F43-0741-919A-A4E50FA33797}"/>
  <tableColumns count="5">
    <tableColumn id="1" xr3:uid="{735B9E53-19F0-FF42-A855-94ABC76D9E8F}" name="Column1"/>
    <tableColumn id="2" xr3:uid="{24E819BF-C8FC-AA45-85CE-CD65DF959D07}" name="Column2"/>
    <tableColumn id="3" xr3:uid="{8FA3D634-52C7-8549-8E4E-F82062136A86}" name="Column3"/>
    <tableColumn id="4" xr3:uid="{1670DF03-DE48-584C-B954-E6FF80E6991E}" name="Column4"/>
    <tableColumn id="5" xr3:uid="{47D4F6BC-B0FD-894E-B668-346CD17CFCA4}" name="Column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marshall.usc.edu/personnel/kenneth-ahern" TargetMode="External"/><Relationship Id="rId117" Type="http://schemas.openxmlformats.org/officeDocument/2006/relationships/table" Target="../tables/table2.xml"/><Relationship Id="rId21" Type="http://schemas.openxmlformats.org/officeDocument/2006/relationships/hyperlink" Target="https://www.marshall.usc.edu/personnel/kenneth-ahern" TargetMode="External"/><Relationship Id="rId42" Type="http://schemas.openxmlformats.org/officeDocument/2006/relationships/hyperlink" Target="https://www.marshall.usc.edu/departments/data-sciences-and-operations/contact-us" TargetMode="External"/><Relationship Id="rId47" Type="http://schemas.openxmlformats.org/officeDocument/2006/relationships/hyperlink" Target="https://www.marshall.usc.edu/departments/data-sciences-and-operations" TargetMode="External"/><Relationship Id="rId63" Type="http://schemas.openxmlformats.org/officeDocument/2006/relationships/hyperlink" Target="https://web-app.usc.edu/maps/" TargetMode="External"/><Relationship Id="rId68" Type="http://schemas.openxmlformats.org/officeDocument/2006/relationships/hyperlink" Target="https://www.metromba.com/school/marshall-school-of-business-university-of-southern-california/" TargetMode="External"/><Relationship Id="rId84" Type="http://schemas.openxmlformats.org/officeDocument/2006/relationships/hyperlink" Target="https://www.marshall.usc.edu/current-students/applying-marshall-current-usc-students/marshall-minors" TargetMode="External"/><Relationship Id="rId89" Type="http://schemas.openxmlformats.org/officeDocument/2006/relationships/hyperlink" Target="https://dornsife.usc.edu/econ/majors-and-minors/" TargetMode="External"/><Relationship Id="rId112" Type="http://schemas.openxmlformats.org/officeDocument/2006/relationships/hyperlink" Target="http://glamoursmackdown.uscballroom.org/rules/" TargetMode="External"/><Relationship Id="rId16" Type="http://schemas.openxmlformats.org/officeDocument/2006/relationships/hyperlink" Target="https://www.marshall.usc.edu/personnel/paul-adler" TargetMode="External"/><Relationship Id="rId107" Type="http://schemas.openxmlformats.org/officeDocument/2006/relationships/hyperlink" Target="http://catalogue.usc.edu/content.php?catoid=2&amp;navoid=1279" TargetMode="External"/><Relationship Id="rId11" Type="http://schemas.openxmlformats.org/officeDocument/2006/relationships/hyperlink" Target="https://www.marshall.usc.edu/personnel/paul-adler" TargetMode="External"/><Relationship Id="rId32" Type="http://schemas.openxmlformats.org/officeDocument/2006/relationships/hyperlink" Target="https://www.marshall.usc.edu/departments/business-communication/faculty" TargetMode="External"/><Relationship Id="rId37" Type="http://schemas.openxmlformats.org/officeDocument/2006/relationships/hyperlink" Target="http://journals.sagepub.com/doi/abs/10.1177/002194367200900406" TargetMode="External"/><Relationship Id="rId53" Type="http://schemas.openxmlformats.org/officeDocument/2006/relationships/hyperlink" Target="https://www.marshall.usc.edu/index.php/departments/finance-and-business-economics/curriculum/undergraduate-major-and-minor" TargetMode="External"/><Relationship Id="rId58" Type="http://schemas.openxmlformats.org/officeDocument/2006/relationships/hyperlink" Target="https://classes.usc.edu/term-20161/classes/fbe/" TargetMode="External"/><Relationship Id="rId74" Type="http://schemas.openxmlformats.org/officeDocument/2006/relationships/hyperlink" Target="http://www.sandiegouniontribune.com/sdut-gordon-marshall-namesake-of-usc-business-school-2015jun04-story.html&#160;" TargetMode="External"/><Relationship Id="rId79" Type="http://schemas.openxmlformats.org/officeDocument/2006/relationships/hyperlink" Target="http://www.latimes.com/local/obituaries/la-me-0604-gordon-marshall-20150603-story.html" TargetMode="External"/><Relationship Id="rId102" Type="http://schemas.openxmlformats.org/officeDocument/2006/relationships/hyperlink" Target="https://www.marshall.usc.edu/departments/finance-and-business-economics/fbe-phd-students" TargetMode="External"/><Relationship Id="rId123" Type="http://schemas.openxmlformats.org/officeDocument/2006/relationships/table" Target="../tables/table8.xml"/><Relationship Id="rId5" Type="http://schemas.openxmlformats.org/officeDocument/2006/relationships/hyperlink" Target="https://us.sagepub.com/en-us/nam/author/scott-r-abrams" TargetMode="External"/><Relationship Id="rId90" Type="http://schemas.openxmlformats.org/officeDocument/2006/relationships/hyperlink" Target="https://www.marshall.usc.edu/departments/finance-and-business-economics" TargetMode="External"/><Relationship Id="rId95" Type="http://schemas.openxmlformats.org/officeDocument/2006/relationships/hyperlink" Target="https://www.marshall.usc.edu/departments/finance-and-business-economics" TargetMode="External"/><Relationship Id="rId22" Type="http://schemas.openxmlformats.org/officeDocument/2006/relationships/hyperlink" Target="http://www-bcf.usc.edu/~kahern/" TargetMode="External"/><Relationship Id="rId27" Type="http://schemas.openxmlformats.org/officeDocument/2006/relationships/hyperlink" Target="http://www-bcf.usc.edu/~kahern/" TargetMode="External"/><Relationship Id="rId43" Type="http://schemas.openxmlformats.org/officeDocument/2006/relationships/hyperlink" Target="https://www.marshall.usc.edu/departments/data-sciences-and-operations/faculty" TargetMode="External"/><Relationship Id="rId48" Type="http://schemas.openxmlformats.org/officeDocument/2006/relationships/hyperlink" Target="https://www.marshall.usc.edu/programs/phd-program/departments/data-sciences-and-operations" TargetMode="External"/><Relationship Id="rId64" Type="http://schemas.openxmlformats.org/officeDocument/2006/relationships/hyperlink" Target="https://www.metromba.com/school/marshall-school-of-business-university-of-southern-california/" TargetMode="External"/><Relationship Id="rId69" Type="http://schemas.openxmlformats.org/officeDocument/2006/relationships/hyperlink" Target="https://web-app.usc.edu/maps/" TargetMode="External"/><Relationship Id="rId113" Type="http://schemas.openxmlformats.org/officeDocument/2006/relationships/hyperlink" Target="http://glamoursmackdown.uscballroom.org/home/" TargetMode="External"/><Relationship Id="rId118" Type="http://schemas.openxmlformats.org/officeDocument/2006/relationships/table" Target="../tables/table3.xml"/><Relationship Id="rId80" Type="http://schemas.openxmlformats.org/officeDocument/2006/relationships/hyperlink" Target="https://www.marshall.usc.edu/index.php/departments/finance-and-business-economics/curriculum/undergraduate-major-and-minor&#160;" TargetMode="External"/><Relationship Id="rId85" Type="http://schemas.openxmlformats.org/officeDocument/2006/relationships/hyperlink" Target="https://dornsife.usc.edu/econ/undergraduate/" TargetMode="External"/><Relationship Id="rId12" Type="http://schemas.openxmlformats.org/officeDocument/2006/relationships/hyperlink" Target="http://www-bcf.usc.edu/~padler/" TargetMode="External"/><Relationship Id="rId17" Type="http://schemas.openxmlformats.org/officeDocument/2006/relationships/hyperlink" Target="http://www-bcf.usc.edu/~padler/" TargetMode="External"/><Relationship Id="rId33" Type="http://schemas.openxmlformats.org/officeDocument/2006/relationships/hyperlink" Target="https://www.marshall.usc.edu/current-students/academic-advising/choosing-your-upper-division-business-electives" TargetMode="External"/><Relationship Id="rId38" Type="http://schemas.openxmlformats.org/officeDocument/2006/relationships/hyperlink" Target="https://www.businesscommunication.org/page/impact-award" TargetMode="External"/><Relationship Id="rId59" Type="http://schemas.openxmlformats.org/officeDocument/2006/relationships/hyperlink" Target="https://msbfile03.usc.edu/digitalmeasures/plotts/pci/Plotts_CVMay2016-1.pdf" TargetMode="External"/><Relationship Id="rId103" Type="http://schemas.openxmlformats.org/officeDocument/2006/relationships/hyperlink" Target="https://www.marshall.usc.edu/departments/finance-and-business-economics" TargetMode="External"/><Relationship Id="rId108" Type="http://schemas.openxmlformats.org/officeDocument/2006/relationships/hyperlink" Target="https://dornsife.usc.edu/econ/program-requirements/" TargetMode="External"/><Relationship Id="rId124" Type="http://schemas.openxmlformats.org/officeDocument/2006/relationships/table" Target="../tables/table9.xml"/><Relationship Id="rId54" Type="http://schemas.openxmlformats.org/officeDocument/2006/relationships/hyperlink" Target="https://www.marshall.usc.edu/departments/finance-and-business-economics/contact-us" TargetMode="External"/><Relationship Id="rId70" Type="http://schemas.openxmlformats.org/officeDocument/2006/relationships/hyperlink" Target="https://en.wikipedia.org/wiki/Gordon_S._Marshall" TargetMode="External"/><Relationship Id="rId75" Type="http://schemas.openxmlformats.org/officeDocument/2006/relationships/hyperlink" Target="https://news.usc.edu/82292/usc-trustee-and-electronics-entrepreneur-gordon-s-marshall-95/" TargetMode="External"/><Relationship Id="rId91" Type="http://schemas.openxmlformats.org/officeDocument/2006/relationships/hyperlink" Target="https://www.marshall.usc.edu/elective-course-guide/finance-and-business-economics" TargetMode="External"/><Relationship Id="rId96" Type="http://schemas.openxmlformats.org/officeDocument/2006/relationships/hyperlink" Target="https://dornsife.usc.edu/econ/undergraduate/" TargetMode="External"/><Relationship Id="rId1" Type="http://schemas.openxmlformats.org/officeDocument/2006/relationships/hyperlink" Target="https://www.marshall.usc.edu/personnel/scott-abrams" TargetMode="External"/><Relationship Id="rId6" Type="http://schemas.openxmlformats.org/officeDocument/2006/relationships/hyperlink" Target="http://www.acmc.com/physicians_sub.cfm?physID=1154%20=%200" TargetMode="External"/><Relationship Id="rId23" Type="http://schemas.openxmlformats.org/officeDocument/2006/relationships/hyperlink" Target="http://www.ratemyprofessors.com/ShowRatings.jsp?tid=1747109" TargetMode="External"/><Relationship Id="rId28" Type="http://schemas.openxmlformats.org/officeDocument/2006/relationships/hyperlink" Target="https://papers.ssrn.com/sol3/cf_dev/AbsByAuth.cfm?per_id=434608" TargetMode="External"/><Relationship Id="rId49" Type="http://schemas.openxmlformats.org/officeDocument/2006/relationships/hyperlink" Target="http://www-bcf.usc.edu/~songheek/" TargetMode="External"/><Relationship Id="rId114" Type="http://schemas.openxmlformats.org/officeDocument/2006/relationships/hyperlink" Target="http://www.encoredcs.com/about-us/" TargetMode="External"/><Relationship Id="rId119" Type="http://schemas.openxmlformats.org/officeDocument/2006/relationships/table" Target="../tables/table4.xml"/><Relationship Id="rId44" Type="http://schemas.openxmlformats.org/officeDocument/2006/relationships/hyperlink" Target="https://www.marshall.usc.edu/departments/data-sciences-and-operations/seminars" TargetMode="External"/><Relationship Id="rId60" Type="http://schemas.openxmlformats.org/officeDocument/2006/relationships/hyperlink" Target="https://www.marshall.usc.edu/index.php/programs/undergraduate-programs/undergraduate-admissions/mapping-your-marshall-experience" TargetMode="External"/><Relationship Id="rId65" Type="http://schemas.openxmlformats.org/officeDocument/2006/relationships/hyperlink" Target="https://www.marshall.usc.edu/about" TargetMode="External"/><Relationship Id="rId81" Type="http://schemas.openxmlformats.org/officeDocument/2006/relationships/hyperlink" Target="https://www.marshall.usc.edu/departments/finance-and-business-economics/curriculum" TargetMode="External"/><Relationship Id="rId86" Type="http://schemas.openxmlformats.org/officeDocument/2006/relationships/hyperlink" Target="http://catalogue.usc.edu/content.php?catoid=2&amp;navoid=1279" TargetMode="External"/><Relationship Id="rId13" Type="http://schemas.openxmlformats.org/officeDocument/2006/relationships/hyperlink" Target="https://pressroom.usc.edu/paul-s-adler/&#160;" TargetMode="External"/><Relationship Id="rId18" Type="http://schemas.openxmlformats.org/officeDocument/2006/relationships/hyperlink" Target="http://www-bcf.usc.edu/~padler/0-AdlerCV.pdf" TargetMode="External"/><Relationship Id="rId39" Type="http://schemas.openxmlformats.org/officeDocument/2006/relationships/hyperlink" Target="https://www.marshall.edu/ucomm/latest-news/" TargetMode="External"/><Relationship Id="rId109" Type="http://schemas.openxmlformats.org/officeDocument/2006/relationships/hyperlink" Target="https://www.marshall.usc.edu/programs/phd-program/departments/finance" TargetMode="External"/><Relationship Id="rId34" Type="http://schemas.openxmlformats.org/officeDocument/2006/relationships/hyperlink" Target="https://www.marshall.usc.edu/departments/business-communication/vbp-project" TargetMode="External"/><Relationship Id="rId50" Type="http://schemas.openxmlformats.org/officeDocument/2006/relationships/hyperlink" Target="https://www.marshall.usc.edu/departments/finance-and-business-economics" TargetMode="External"/><Relationship Id="rId55" Type="http://schemas.openxmlformats.org/officeDocument/2006/relationships/hyperlink" Target="https://www.marshall.usc.edu/departments/finance-and-business-economics" TargetMode="External"/><Relationship Id="rId76" Type="http://schemas.openxmlformats.org/officeDocument/2006/relationships/hyperlink" Target="https://en.wikipedia.org/wiki/Gordon_S._Marshall" TargetMode="External"/><Relationship Id="rId97" Type="http://schemas.openxmlformats.org/officeDocument/2006/relationships/hyperlink" Target="https://www.marshall.usc.edu/programs/phd-program/departments/finance" TargetMode="External"/><Relationship Id="rId104" Type="http://schemas.openxmlformats.org/officeDocument/2006/relationships/hyperlink" Target="http://catalogue.usc.edu/preview_program.php?catoid=2&amp;poid=1037" TargetMode="External"/><Relationship Id="rId120" Type="http://schemas.openxmlformats.org/officeDocument/2006/relationships/table" Target="../tables/table5.xml"/><Relationship Id="rId125" Type="http://schemas.openxmlformats.org/officeDocument/2006/relationships/table" Target="../tables/table10.xml"/><Relationship Id="rId7" Type="http://schemas.openxmlformats.org/officeDocument/2006/relationships/hyperlink" Target="https://www.linkedin.com/in/scott-abrams-2b1458" TargetMode="External"/><Relationship Id="rId71" Type="http://schemas.openxmlformats.org/officeDocument/2006/relationships/hyperlink" Target="http://www.latimes.com/local/obituaries/la-me-0604-gordon-marshall-20150603-story.html" TargetMode="External"/><Relationship Id="rId92" Type="http://schemas.openxmlformats.org/officeDocument/2006/relationships/hyperlink" Target="https://www.marshall.usc.edu/departments/finance-and-business-economics/curriculum" TargetMode="External"/><Relationship Id="rId2" Type="http://schemas.openxmlformats.org/officeDocument/2006/relationships/hyperlink" Target="https://www.marshall.usc.edu/sites/default/files/sabrams/pci/Abrams-Scott%20CV-1.pdf" TargetMode="External"/><Relationship Id="rId29" Type="http://schemas.openxmlformats.org/officeDocument/2006/relationships/hyperlink" Target="http://www-bcf.usc.edu/~kahern/ahern.cv.pdf" TargetMode="External"/><Relationship Id="rId24" Type="http://schemas.openxmlformats.org/officeDocument/2006/relationships/hyperlink" Target="https://ideas.repec.org/e/pah103.html" TargetMode="External"/><Relationship Id="rId40" Type="http://schemas.openxmlformats.org/officeDocument/2006/relationships/hyperlink" Target="https://www.marshall.usc.edu/departments/data-sciences-and-operations" TargetMode="External"/><Relationship Id="rId45" Type="http://schemas.openxmlformats.org/officeDocument/2006/relationships/hyperlink" Target="http://catalogue.usc.edu/content.php?catoid=2&amp;navoid=354" TargetMode="External"/><Relationship Id="rId66" Type="http://schemas.openxmlformats.org/officeDocument/2006/relationships/hyperlink" Target="https://www.marshall.usc.edu/" TargetMode="External"/><Relationship Id="rId87" Type="http://schemas.openxmlformats.org/officeDocument/2006/relationships/hyperlink" Target="https://www.marshall.usc.edu/departments/finance-and-business-economics" TargetMode="External"/><Relationship Id="rId110" Type="http://schemas.openxmlformats.org/officeDocument/2006/relationships/hyperlink" Target="https://kaufman.usc.edu/press-competitions-campus-dancespirit/" TargetMode="External"/><Relationship Id="rId115" Type="http://schemas.openxmlformats.org/officeDocument/2006/relationships/drawing" Target="../drawings/drawing1.xml"/><Relationship Id="rId61" Type="http://schemas.openxmlformats.org/officeDocument/2006/relationships/hyperlink" Target="https://www.marshall.usc.edu/programs/undergraduate-programs/undergraduate-admissions/trojan-family-map" TargetMode="External"/><Relationship Id="rId82" Type="http://schemas.openxmlformats.org/officeDocument/2006/relationships/hyperlink" Target="https://www.marshall.usc.edu/departments/finance-and-business-economics" TargetMode="External"/><Relationship Id="rId19" Type="http://schemas.openxmlformats.org/officeDocument/2006/relationships/hyperlink" Target="https://icos.umich.edu/lecture-2016-03-18" TargetMode="External"/><Relationship Id="rId14" Type="http://schemas.openxmlformats.org/officeDocument/2006/relationships/hyperlink" Target="https://scholar.google.com/citations?user=54plaOQAAAAJ&amp;hl=en" TargetMode="External"/><Relationship Id="rId30" Type="http://schemas.openxmlformats.org/officeDocument/2006/relationships/hyperlink" Target="https://www.marshall.usc.edu/sites/default/files/kahern/pci/Ahern-Kenneth%20CV-1.pdf" TargetMode="External"/><Relationship Id="rId35" Type="http://schemas.openxmlformats.org/officeDocument/2006/relationships/hyperlink" Target="https://www.marshall.usc.edu/departments/business-communication/curriculum" TargetMode="External"/><Relationship Id="rId56" Type="http://schemas.openxmlformats.org/officeDocument/2006/relationships/hyperlink" Target="https://www.marshall.edu/cob/undergraduate/economics/&#160;" TargetMode="External"/><Relationship Id="rId77" Type="http://schemas.openxmlformats.org/officeDocument/2006/relationships/hyperlink" Target="https://www.marshall.usc.edu/" TargetMode="External"/><Relationship Id="rId100" Type="http://schemas.openxmlformats.org/officeDocument/2006/relationships/hyperlink" Target="https://www.marshall.usc.edu/programs/phd-program/departments/finance" TargetMode="External"/><Relationship Id="rId105" Type="http://schemas.openxmlformats.org/officeDocument/2006/relationships/hyperlink" Target="https://www.marshall.usc.edu/departments/finance-and-business-economics" TargetMode="External"/><Relationship Id="rId126" Type="http://schemas.openxmlformats.org/officeDocument/2006/relationships/table" Target="../tables/table11.xml"/><Relationship Id="rId8" Type="http://schemas.openxmlformats.org/officeDocument/2006/relationships/hyperlink" Target="http://e2conference.com/speaker/scott-abrams/" TargetMode="External"/><Relationship Id="rId51" Type="http://schemas.openxmlformats.org/officeDocument/2006/relationships/hyperlink" Target="https://www.marshall.usc.edu/elective-course-guide/finance-and-business-economics" TargetMode="External"/><Relationship Id="rId72" Type="http://schemas.openxmlformats.org/officeDocument/2006/relationships/hyperlink" Target="https://news.usc.edu/82292/usc-trustee-and-electronics-entrepreneur-gordon-s-marshall-95/" TargetMode="External"/><Relationship Id="rId93" Type="http://schemas.openxmlformats.org/officeDocument/2006/relationships/hyperlink" Target="https://www.marshall.usc.edu/index.php/departments/finance-and-business-economics/curriculum/undergraduate-major-and-minor" TargetMode="External"/><Relationship Id="rId98" Type="http://schemas.openxmlformats.org/officeDocument/2006/relationships/hyperlink" Target="https://dornsife.usc.edu/econ/ma-economics-requirements/" TargetMode="External"/><Relationship Id="rId121" Type="http://schemas.openxmlformats.org/officeDocument/2006/relationships/table" Target="../tables/table6.xml"/><Relationship Id="rId3" Type="http://schemas.openxmlformats.org/officeDocument/2006/relationships/hyperlink" Target="https://www.linkedin.com/in/scott-abrams-2b1458" TargetMode="External"/><Relationship Id="rId25" Type="http://schemas.openxmlformats.org/officeDocument/2006/relationships/hyperlink" Target="http://www.nber.org/people/kenneth_ahern" TargetMode="External"/><Relationship Id="rId46" Type="http://schemas.openxmlformats.org/officeDocument/2006/relationships/hyperlink" Target="https://web-app.usc.edu/ws/soc_archive/soc/term-20173/classes/dso/" TargetMode="External"/><Relationship Id="rId67" Type="http://schemas.openxmlformats.org/officeDocument/2006/relationships/hyperlink" Target="https://www.bing.com/images/search?q=marshall+usc+map&amp;qpvt=Marshall+USC+map&amp;FORM=IGRE" TargetMode="External"/><Relationship Id="rId116" Type="http://schemas.openxmlformats.org/officeDocument/2006/relationships/table" Target="../tables/table1.xml"/><Relationship Id="rId20" Type="http://schemas.openxmlformats.org/officeDocument/2006/relationships/hyperlink" Target="https://www.linkedin.com/in/paul-adler-34271317" TargetMode="External"/><Relationship Id="rId41" Type="http://schemas.openxmlformats.org/officeDocument/2006/relationships/hyperlink" Target="https://www.marshall.usc.edu/programs/phd-program/departments/data-sciences-and-operations" TargetMode="External"/><Relationship Id="rId62" Type="http://schemas.openxmlformats.org/officeDocument/2006/relationships/hyperlink" Target="https://web-app.usc.edu/maps/map.pdf" TargetMode="External"/><Relationship Id="rId83" Type="http://schemas.openxmlformats.org/officeDocument/2006/relationships/hyperlink" Target="https://www.marshall.usc.edu/elective-course-guide/finance-and-business-economics" TargetMode="External"/><Relationship Id="rId88" Type="http://schemas.openxmlformats.org/officeDocument/2006/relationships/hyperlink" Target="https://www.marshall.usc.edu/departments/finance-and-business-economics/curriculum" TargetMode="External"/><Relationship Id="rId111" Type="http://schemas.openxmlformats.org/officeDocument/2006/relationships/hyperlink" Target="https://ignite.usc.edu/project/8902" TargetMode="External"/><Relationship Id="rId15" Type="http://schemas.openxmlformats.org/officeDocument/2006/relationships/hyperlink" Target="https://www.linkedin.com/in/paul-adler-34271317" TargetMode="External"/><Relationship Id="rId36" Type="http://schemas.openxmlformats.org/officeDocument/2006/relationships/hyperlink" Target="https://www.linkedin.com/company/marshall-communications" TargetMode="External"/><Relationship Id="rId57" Type="http://schemas.openxmlformats.org/officeDocument/2006/relationships/hyperlink" Target="https://edirc.repec.org/data/fbuscus.html" TargetMode="External"/><Relationship Id="rId106" Type="http://schemas.openxmlformats.org/officeDocument/2006/relationships/hyperlink" Target="https://dornsife.usc.edu/econ/undergraduate/" TargetMode="External"/><Relationship Id="rId127" Type="http://schemas.openxmlformats.org/officeDocument/2006/relationships/table" Target="../tables/table12.xml"/><Relationship Id="rId10" Type="http://schemas.openxmlformats.org/officeDocument/2006/relationships/hyperlink" Target="https://www.healthgrades.com/physician/dr-scott-abrams-yty8y" TargetMode="External"/><Relationship Id="rId31" Type="http://schemas.openxmlformats.org/officeDocument/2006/relationships/hyperlink" Target="https://www.marshall.usc.edu/departments/business-communication" TargetMode="External"/><Relationship Id="rId52" Type="http://schemas.openxmlformats.org/officeDocument/2006/relationships/hyperlink" Target="https://www.marshall.usc.edu/departments/finance-and-business-economics/faculty" TargetMode="External"/><Relationship Id="rId73" Type="http://schemas.openxmlformats.org/officeDocument/2006/relationships/hyperlink" Target="https://news.usc.edu/tributes/gordon-s-marshall/" TargetMode="External"/><Relationship Id="rId78" Type="http://schemas.openxmlformats.org/officeDocument/2006/relationships/hyperlink" Target="https://en.wikipedia.org/wiki/USC_Marshall_School_of_Business" TargetMode="External"/><Relationship Id="rId94" Type="http://schemas.openxmlformats.org/officeDocument/2006/relationships/hyperlink" Target="https://www.marshall.usc.edu/programs/specialized-masters-programs/master-science-finance/curriculum" TargetMode="External"/><Relationship Id="rId99" Type="http://schemas.openxmlformats.org/officeDocument/2006/relationships/hyperlink" Target="http://catalogue.usc.edu/content.php?catoid=6&amp;navoid=1508" TargetMode="External"/><Relationship Id="rId101" Type="http://schemas.openxmlformats.org/officeDocument/2006/relationships/hyperlink" Target="https://www.marshall.usc.edu/programs/phd-program/departments/finance/requirements" TargetMode="External"/><Relationship Id="rId122" Type="http://schemas.openxmlformats.org/officeDocument/2006/relationships/table" Target="../tables/table7.xml"/><Relationship Id="rId4" Type="http://schemas.openxmlformats.org/officeDocument/2006/relationships/hyperlink" Target="https://poetsandquantsforundergrads.com/2016/02/15/top-business-majors-name-their-favorite-professors/4/" TargetMode="External"/><Relationship Id="rId9" Type="http://schemas.openxmlformats.org/officeDocument/2006/relationships/hyperlink" Target="https://www.marshall.usc.edu/sites/default/files/sabrams/pci/Abrams-Scott%20CV-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A27DF-99B3-BB40-A3C2-61E0DC85C348}">
  <dimension ref="B6:M417"/>
  <sheetViews>
    <sheetView tabSelected="1" topLeftCell="A364" zoomScale="75" workbookViewId="0">
      <selection activeCell="H387" sqref="H387"/>
    </sheetView>
  </sheetViews>
  <sheetFormatPr baseColWidth="10" defaultRowHeight="16"/>
  <cols>
    <col min="4" max="4" width="9.83203125" customWidth="1"/>
    <col min="5" max="5" width="57.5" customWidth="1"/>
    <col min="6" max="6" width="44.83203125" customWidth="1"/>
    <col min="7" max="7" width="53.1640625" customWidth="1"/>
    <col min="8" max="8" width="62.5" customWidth="1"/>
    <col min="9" max="9" width="15.1640625" customWidth="1"/>
    <col min="10" max="10" width="64.5" customWidth="1"/>
    <col min="11" max="11" width="14" customWidth="1"/>
  </cols>
  <sheetData>
    <row r="6" spans="2:8">
      <c r="B6">
        <v>1</v>
      </c>
      <c r="C6" t="s">
        <v>155</v>
      </c>
    </row>
    <row r="8" spans="2:8">
      <c r="D8" t="s">
        <v>0</v>
      </c>
      <c r="E8" t="s">
        <v>1</v>
      </c>
      <c r="F8" t="s">
        <v>2</v>
      </c>
      <c r="G8" t="s">
        <v>3</v>
      </c>
      <c r="H8" t="s">
        <v>4</v>
      </c>
    </row>
    <row r="9" spans="2:8">
      <c r="D9" t="s">
        <v>5</v>
      </c>
      <c r="E9" t="s">
        <v>6</v>
      </c>
    </row>
    <row r="10" spans="2:8">
      <c r="E10" t="s">
        <v>7</v>
      </c>
      <c r="F10" t="s">
        <v>8</v>
      </c>
      <c r="G10" t="s">
        <v>9</v>
      </c>
      <c r="H10" t="s">
        <v>8</v>
      </c>
    </row>
    <row r="11" spans="2:8">
      <c r="D11" t="s">
        <v>10</v>
      </c>
      <c r="E11" s="5" t="s">
        <v>15</v>
      </c>
      <c r="F11">
        <v>1</v>
      </c>
      <c r="G11" s="5" t="s">
        <v>20</v>
      </c>
      <c r="H11">
        <v>0</v>
      </c>
    </row>
    <row r="12" spans="2:8">
      <c r="D12" t="s">
        <v>11</v>
      </c>
      <c r="E12" s="5" t="s">
        <v>16</v>
      </c>
      <c r="F12">
        <v>0.25</v>
      </c>
      <c r="G12" s="5" t="s">
        <v>17</v>
      </c>
      <c r="H12">
        <v>0.5</v>
      </c>
    </row>
    <row r="13" spans="2:8" ht="57" customHeight="1">
      <c r="D13" t="s">
        <v>12</v>
      </c>
      <c r="E13" s="5" t="s">
        <v>17</v>
      </c>
      <c r="F13">
        <v>0.5</v>
      </c>
      <c r="G13" s="5" t="s">
        <v>21</v>
      </c>
      <c r="H13">
        <v>0.25</v>
      </c>
    </row>
    <row r="14" spans="2:8" ht="89" customHeight="1">
      <c r="D14" t="s">
        <v>13</v>
      </c>
      <c r="E14" s="5" t="s">
        <v>18</v>
      </c>
      <c r="F14">
        <v>0</v>
      </c>
      <c r="G14" s="5" t="s">
        <v>22</v>
      </c>
      <c r="H14">
        <v>0.25</v>
      </c>
    </row>
    <row r="15" spans="2:8">
      <c r="D15" t="s">
        <v>14</v>
      </c>
      <c r="E15" s="5" t="s">
        <v>19</v>
      </c>
      <c r="F15">
        <v>0.25</v>
      </c>
      <c r="G15" s="5" t="s">
        <v>23</v>
      </c>
      <c r="H15">
        <v>0</v>
      </c>
    </row>
    <row r="17" spans="4:8">
      <c r="D17" t="s">
        <v>154</v>
      </c>
    </row>
    <row r="24" spans="4:8">
      <c r="D24" t="s">
        <v>0</v>
      </c>
      <c r="E24" t="s">
        <v>1</v>
      </c>
      <c r="F24" t="s">
        <v>2</v>
      </c>
      <c r="G24" t="s">
        <v>3</v>
      </c>
      <c r="H24" t="s">
        <v>4</v>
      </c>
    </row>
    <row r="25" spans="4:8">
      <c r="D25" t="s">
        <v>5</v>
      </c>
      <c r="E25" t="s">
        <v>24</v>
      </c>
    </row>
    <row r="26" spans="4:8">
      <c r="E26" t="s">
        <v>7</v>
      </c>
      <c r="F26" t="s">
        <v>8</v>
      </c>
      <c r="G26" t="s">
        <v>9</v>
      </c>
      <c r="H26" t="s">
        <v>8</v>
      </c>
    </row>
    <row r="27" spans="4:8">
      <c r="D27" t="s">
        <v>10</v>
      </c>
      <c r="E27" s="5" t="s">
        <v>25</v>
      </c>
      <c r="F27">
        <v>1</v>
      </c>
      <c r="G27" s="5" t="s">
        <v>25</v>
      </c>
      <c r="H27">
        <v>1</v>
      </c>
    </row>
    <row r="28" spans="4:8">
      <c r="D28" t="s">
        <v>11</v>
      </c>
      <c r="E28" s="5" t="s">
        <v>26</v>
      </c>
      <c r="F28">
        <v>0.5</v>
      </c>
      <c r="G28" s="5" t="s">
        <v>26</v>
      </c>
      <c r="H28">
        <v>0.5</v>
      </c>
    </row>
    <row r="29" spans="4:8">
      <c r="D29" t="s">
        <v>12</v>
      </c>
      <c r="E29" s="5" t="s">
        <v>27</v>
      </c>
      <c r="F29">
        <v>0.25</v>
      </c>
      <c r="G29" s="5" t="s">
        <v>30</v>
      </c>
      <c r="H29">
        <v>0.25</v>
      </c>
    </row>
    <row r="30" spans="4:8">
      <c r="D30" t="s">
        <v>13</v>
      </c>
      <c r="E30" s="5" t="s">
        <v>28</v>
      </c>
      <c r="F30">
        <v>0.25</v>
      </c>
      <c r="G30" s="5" t="s">
        <v>31</v>
      </c>
      <c r="H30">
        <v>0.25</v>
      </c>
    </row>
    <row r="31" spans="4:8">
      <c r="D31" t="s">
        <v>14</v>
      </c>
      <c r="E31" s="5" t="s">
        <v>29</v>
      </c>
      <c r="F31">
        <v>0.5</v>
      </c>
      <c r="G31" s="5" t="s">
        <v>29</v>
      </c>
      <c r="H31">
        <v>0.5</v>
      </c>
    </row>
    <row r="40" spans="4:8">
      <c r="D40" t="s">
        <v>0</v>
      </c>
      <c r="E40" t="s">
        <v>1</v>
      </c>
      <c r="F40" t="s">
        <v>2</v>
      </c>
      <c r="G40" t="s">
        <v>3</v>
      </c>
      <c r="H40" t="s">
        <v>4</v>
      </c>
    </row>
    <row r="41" spans="4:8">
      <c r="D41" t="s">
        <v>5</v>
      </c>
      <c r="E41" t="s">
        <v>32</v>
      </c>
    </row>
    <row r="42" spans="4:8">
      <c r="E42" t="s">
        <v>7</v>
      </c>
      <c r="F42" t="s">
        <v>8</v>
      </c>
      <c r="G42" t="s">
        <v>9</v>
      </c>
      <c r="H42" t="s">
        <v>8</v>
      </c>
    </row>
    <row r="43" spans="4:8">
      <c r="D43" t="s">
        <v>10</v>
      </c>
      <c r="E43" s="5" t="s">
        <v>33</v>
      </c>
      <c r="F43">
        <v>1</v>
      </c>
      <c r="G43" s="5" t="s">
        <v>38</v>
      </c>
      <c r="H43">
        <v>1</v>
      </c>
    </row>
    <row r="44" spans="4:8">
      <c r="D44" t="s">
        <v>11</v>
      </c>
      <c r="E44" s="5" t="s">
        <v>34</v>
      </c>
      <c r="F44">
        <v>0.5</v>
      </c>
      <c r="G44" s="5" t="s">
        <v>34</v>
      </c>
      <c r="H44">
        <v>0.5</v>
      </c>
    </row>
    <row r="45" spans="4:8">
      <c r="D45" t="s">
        <v>12</v>
      </c>
      <c r="E45" s="5" t="s">
        <v>35</v>
      </c>
      <c r="F45">
        <v>0.25</v>
      </c>
      <c r="G45" s="5" t="s">
        <v>39</v>
      </c>
      <c r="H45">
        <v>0.25</v>
      </c>
    </row>
    <row r="46" spans="4:8">
      <c r="D46" t="s">
        <v>13</v>
      </c>
      <c r="E46" s="5" t="s">
        <v>36</v>
      </c>
      <c r="F46">
        <v>0</v>
      </c>
      <c r="G46" s="5" t="s">
        <v>40</v>
      </c>
      <c r="H46">
        <v>0.25</v>
      </c>
    </row>
    <row r="47" spans="4:8">
      <c r="D47" t="s">
        <v>14</v>
      </c>
      <c r="E47" s="5" t="s">
        <v>37</v>
      </c>
      <c r="F47">
        <v>0.25</v>
      </c>
      <c r="G47" s="5" t="s">
        <v>41</v>
      </c>
      <c r="H47">
        <v>0.25</v>
      </c>
    </row>
    <row r="54" spans="3:8">
      <c r="C54" t="s">
        <v>156</v>
      </c>
    </row>
    <row r="56" spans="3:8">
      <c r="D56" t="s">
        <v>0</v>
      </c>
      <c r="E56" t="s">
        <v>1</v>
      </c>
      <c r="F56" t="s">
        <v>2</v>
      </c>
      <c r="G56" t="s">
        <v>3</v>
      </c>
      <c r="H56" t="s">
        <v>4</v>
      </c>
    </row>
    <row r="57" spans="3:8">
      <c r="D57" t="s">
        <v>42</v>
      </c>
      <c r="E57" t="s">
        <v>43</v>
      </c>
    </row>
    <row r="58" spans="3:8">
      <c r="E58" t="s">
        <v>7</v>
      </c>
      <c r="F58" t="s">
        <v>8</v>
      </c>
      <c r="G58" t="s">
        <v>9</v>
      </c>
      <c r="H58" t="s">
        <v>8</v>
      </c>
    </row>
    <row r="59" spans="3:8">
      <c r="D59" t="s">
        <v>10</v>
      </c>
      <c r="E59" s="5" t="s">
        <v>44</v>
      </c>
      <c r="F59">
        <v>1</v>
      </c>
      <c r="G59" s="5" t="s">
        <v>49</v>
      </c>
      <c r="H59">
        <v>0</v>
      </c>
    </row>
    <row r="60" spans="3:8">
      <c r="D60" t="s">
        <v>11</v>
      </c>
      <c r="E60" s="5" t="s">
        <v>45</v>
      </c>
      <c r="F60">
        <v>0.5</v>
      </c>
      <c r="G60" s="5" t="s">
        <v>44</v>
      </c>
      <c r="H60">
        <v>1</v>
      </c>
    </row>
    <row r="61" spans="3:8">
      <c r="D61" t="s">
        <v>12</v>
      </c>
      <c r="E61" s="5" t="s">
        <v>46</v>
      </c>
      <c r="F61">
        <v>0</v>
      </c>
      <c r="G61" s="5" t="s">
        <v>50</v>
      </c>
      <c r="H61">
        <v>0</v>
      </c>
    </row>
    <row r="62" spans="3:8">
      <c r="D62" t="s">
        <v>13</v>
      </c>
      <c r="E62" s="5" t="s">
        <v>47</v>
      </c>
      <c r="F62">
        <v>0.5</v>
      </c>
      <c r="G62" s="5" t="s">
        <v>51</v>
      </c>
      <c r="H62">
        <v>0</v>
      </c>
    </row>
    <row r="63" spans="3:8">
      <c r="D63" t="s">
        <v>14</v>
      </c>
      <c r="E63" s="5" t="s">
        <v>48</v>
      </c>
      <c r="F63">
        <v>0.5</v>
      </c>
      <c r="G63" s="5" t="s">
        <v>52</v>
      </c>
      <c r="H63">
        <v>0</v>
      </c>
    </row>
    <row r="72" spans="4:8">
      <c r="D72" t="s">
        <v>0</v>
      </c>
      <c r="E72" t="s">
        <v>1</v>
      </c>
      <c r="F72" t="s">
        <v>2</v>
      </c>
      <c r="G72" t="s">
        <v>3</v>
      </c>
      <c r="H72" t="s">
        <v>4</v>
      </c>
    </row>
    <row r="73" spans="4:8">
      <c r="D73" t="s">
        <v>42</v>
      </c>
      <c r="E73" t="s">
        <v>53</v>
      </c>
    </row>
    <row r="74" spans="4:8">
      <c r="E74" t="s">
        <v>7</v>
      </c>
      <c r="F74" t="s">
        <v>8</v>
      </c>
      <c r="G74" t="s">
        <v>9</v>
      </c>
      <c r="H74" t="s">
        <v>8</v>
      </c>
    </row>
    <row r="75" spans="4:8">
      <c r="D75" t="s">
        <v>10</v>
      </c>
      <c r="E75" s="5" t="s">
        <v>54</v>
      </c>
      <c r="F75">
        <v>1</v>
      </c>
      <c r="G75" s="5" t="s">
        <v>54</v>
      </c>
      <c r="H75">
        <v>1</v>
      </c>
    </row>
    <row r="76" spans="4:8">
      <c r="D76" t="s">
        <v>11</v>
      </c>
      <c r="E76" s="5" t="s">
        <v>55</v>
      </c>
      <c r="F76">
        <v>1</v>
      </c>
      <c r="G76" s="5" t="s">
        <v>59</v>
      </c>
      <c r="H76">
        <v>0.5</v>
      </c>
    </row>
    <row r="77" spans="4:8">
      <c r="D77" t="s">
        <v>12</v>
      </c>
      <c r="E77" s="5" t="s">
        <v>56</v>
      </c>
      <c r="F77">
        <v>0.5</v>
      </c>
      <c r="G77" s="5" t="s">
        <v>60</v>
      </c>
      <c r="H77">
        <v>0</v>
      </c>
    </row>
    <row r="78" spans="4:8">
      <c r="D78" t="s">
        <v>13</v>
      </c>
      <c r="E78" s="5" t="s">
        <v>57</v>
      </c>
      <c r="F78">
        <v>0.5</v>
      </c>
      <c r="G78" s="5" t="s">
        <v>61</v>
      </c>
      <c r="H78">
        <v>1</v>
      </c>
    </row>
    <row r="79" spans="4:8">
      <c r="D79" t="s">
        <v>14</v>
      </c>
      <c r="E79" s="5" t="s">
        <v>58</v>
      </c>
      <c r="F79">
        <v>0.5</v>
      </c>
      <c r="G79" s="5" t="s">
        <v>62</v>
      </c>
      <c r="H79">
        <v>0</v>
      </c>
    </row>
    <row r="89" spans="4:8">
      <c r="D89" t="s">
        <v>0</v>
      </c>
      <c r="E89" t="s">
        <v>1</v>
      </c>
      <c r="F89" t="s">
        <v>2</v>
      </c>
      <c r="G89" t="s">
        <v>3</v>
      </c>
      <c r="H89" t="s">
        <v>4</v>
      </c>
    </row>
    <row r="90" spans="4:8">
      <c r="D90" t="s">
        <v>42</v>
      </c>
      <c r="E90" t="s">
        <v>63</v>
      </c>
    </row>
    <row r="91" spans="4:8">
      <c r="E91" t="s">
        <v>7</v>
      </c>
      <c r="F91" t="s">
        <v>8</v>
      </c>
      <c r="G91" t="s">
        <v>9</v>
      </c>
      <c r="H91" t="s">
        <v>8</v>
      </c>
    </row>
    <row r="92" spans="4:8">
      <c r="D92" t="s">
        <v>10</v>
      </c>
      <c r="E92" s="5" t="s">
        <v>64</v>
      </c>
      <c r="F92">
        <v>1</v>
      </c>
      <c r="G92" s="5" t="s">
        <v>64</v>
      </c>
      <c r="H92">
        <v>1</v>
      </c>
    </row>
    <row r="93" spans="4:8">
      <c r="D93" t="s">
        <v>11</v>
      </c>
      <c r="E93" s="5" t="s">
        <v>65</v>
      </c>
      <c r="F93">
        <v>0.5</v>
      </c>
      <c r="G93" s="5" t="s">
        <v>69</v>
      </c>
      <c r="H93">
        <v>0</v>
      </c>
    </row>
    <row r="94" spans="4:8">
      <c r="D94" t="s">
        <v>12</v>
      </c>
      <c r="E94" s="5" t="s">
        <v>66</v>
      </c>
      <c r="F94">
        <v>0.5</v>
      </c>
      <c r="G94" s="5" t="s">
        <v>70</v>
      </c>
      <c r="H94">
        <v>0</v>
      </c>
    </row>
    <row r="95" spans="4:8">
      <c r="D95" t="s">
        <v>13</v>
      </c>
      <c r="E95" s="5" t="s">
        <v>67</v>
      </c>
      <c r="F95">
        <v>0.5</v>
      </c>
      <c r="G95" s="5" t="s">
        <v>71</v>
      </c>
      <c r="H95">
        <v>0.5</v>
      </c>
    </row>
    <row r="96" spans="4:8">
      <c r="D96" t="s">
        <v>14</v>
      </c>
      <c r="E96" s="5" t="s">
        <v>68</v>
      </c>
      <c r="F96">
        <v>0.5</v>
      </c>
      <c r="G96" s="5" t="s">
        <v>72</v>
      </c>
      <c r="H96">
        <v>0</v>
      </c>
    </row>
    <row r="103" spans="3:8">
      <c r="C103" t="s">
        <v>157</v>
      </c>
    </row>
    <row r="105" spans="3:8">
      <c r="D105" t="s">
        <v>0</v>
      </c>
      <c r="E105" t="s">
        <v>1</v>
      </c>
      <c r="F105" t="s">
        <v>2</v>
      </c>
      <c r="G105" t="s">
        <v>3</v>
      </c>
      <c r="H105" t="s">
        <v>4</v>
      </c>
    </row>
    <row r="106" spans="3:8">
      <c r="D106" t="s">
        <v>73</v>
      </c>
      <c r="E106" t="s">
        <v>74</v>
      </c>
    </row>
    <row r="107" spans="3:8">
      <c r="E107" t="s">
        <v>7</v>
      </c>
      <c r="F107" t="s">
        <v>8</v>
      </c>
      <c r="G107" t="s">
        <v>9</v>
      </c>
      <c r="H107" t="s">
        <v>8</v>
      </c>
    </row>
    <row r="108" spans="3:8">
      <c r="D108" t="s">
        <v>10</v>
      </c>
      <c r="E108" s="5" t="s">
        <v>75</v>
      </c>
      <c r="F108">
        <v>0</v>
      </c>
      <c r="G108" s="5" t="s">
        <v>80</v>
      </c>
      <c r="H108">
        <v>0</v>
      </c>
    </row>
    <row r="109" spans="3:8">
      <c r="D109" t="s">
        <v>11</v>
      </c>
      <c r="E109" s="5" t="s">
        <v>76</v>
      </c>
      <c r="F109">
        <v>0</v>
      </c>
      <c r="G109" s="5" t="s">
        <v>81</v>
      </c>
      <c r="H109">
        <v>0</v>
      </c>
    </row>
    <row r="110" spans="3:8">
      <c r="D110" t="s">
        <v>12</v>
      </c>
      <c r="E110" s="5" t="s">
        <v>77</v>
      </c>
      <c r="F110">
        <v>0</v>
      </c>
      <c r="G110" s="5" t="s">
        <v>82</v>
      </c>
      <c r="H110">
        <v>0</v>
      </c>
    </row>
    <row r="111" spans="3:8">
      <c r="D111" t="s">
        <v>13</v>
      </c>
      <c r="E111" s="5" t="s">
        <v>78</v>
      </c>
      <c r="F111">
        <v>0</v>
      </c>
      <c r="G111" s="5" t="s">
        <v>83</v>
      </c>
      <c r="H111">
        <v>0</v>
      </c>
    </row>
    <row r="112" spans="3:8">
      <c r="D112" t="s">
        <v>14</v>
      </c>
      <c r="E112" s="5" t="s">
        <v>79</v>
      </c>
      <c r="F112">
        <v>0</v>
      </c>
      <c r="G112" s="5" t="s">
        <v>78</v>
      </c>
      <c r="H112">
        <v>0</v>
      </c>
    </row>
    <row r="119" spans="3:8">
      <c r="C119" t="s">
        <v>158</v>
      </c>
    </row>
    <row r="121" spans="3:8">
      <c r="D121" t="s">
        <v>0</v>
      </c>
      <c r="E121" t="s">
        <v>1</v>
      </c>
      <c r="F121" t="s">
        <v>2</v>
      </c>
      <c r="G121" t="s">
        <v>3</v>
      </c>
      <c r="H121" t="s">
        <v>4</v>
      </c>
    </row>
    <row r="122" spans="3:8">
      <c r="D122" t="s">
        <v>84</v>
      </c>
      <c r="E122" t="s">
        <v>85</v>
      </c>
    </row>
    <row r="123" spans="3:8">
      <c r="E123" t="s">
        <v>7</v>
      </c>
      <c r="F123" t="s">
        <v>8</v>
      </c>
      <c r="G123" t="s">
        <v>9</v>
      </c>
      <c r="H123" t="s">
        <v>8</v>
      </c>
    </row>
    <row r="124" spans="3:8">
      <c r="D124" t="s">
        <v>10</v>
      </c>
      <c r="E124" s="5" t="s">
        <v>86</v>
      </c>
      <c r="F124">
        <v>1</v>
      </c>
      <c r="G124" s="5" t="s">
        <v>88</v>
      </c>
      <c r="H124">
        <v>1</v>
      </c>
    </row>
    <row r="125" spans="3:8">
      <c r="D125" t="s">
        <v>11</v>
      </c>
      <c r="E125" s="5" t="s">
        <v>87</v>
      </c>
      <c r="F125">
        <v>0.5</v>
      </c>
      <c r="G125" s="5" t="s">
        <v>86</v>
      </c>
      <c r="H125">
        <v>1</v>
      </c>
    </row>
    <row r="126" spans="3:8">
      <c r="D126" t="s">
        <v>12</v>
      </c>
      <c r="E126" s="5" t="s">
        <v>88</v>
      </c>
      <c r="F126">
        <v>1</v>
      </c>
      <c r="G126" s="5" t="s">
        <v>81</v>
      </c>
      <c r="H126">
        <v>0</v>
      </c>
    </row>
    <row r="127" spans="3:8">
      <c r="D127" t="s">
        <v>13</v>
      </c>
      <c r="E127" s="5" t="s">
        <v>89</v>
      </c>
      <c r="F127">
        <v>0.5</v>
      </c>
      <c r="G127" s="5" t="s">
        <v>91</v>
      </c>
      <c r="H127">
        <v>0.5</v>
      </c>
    </row>
    <row r="128" spans="3:8">
      <c r="D128" t="s">
        <v>14</v>
      </c>
      <c r="E128" s="5" t="s">
        <v>90</v>
      </c>
      <c r="F128">
        <v>0.25</v>
      </c>
      <c r="G128" s="5" t="s">
        <v>92</v>
      </c>
      <c r="H128">
        <v>0.5</v>
      </c>
    </row>
    <row r="135" spans="3:8">
      <c r="C135" t="s">
        <v>159</v>
      </c>
    </row>
    <row r="137" spans="3:8">
      <c r="D137" t="s">
        <v>0</v>
      </c>
      <c r="E137" t="s">
        <v>1</v>
      </c>
      <c r="F137" t="s">
        <v>2</v>
      </c>
      <c r="G137" t="s">
        <v>3</v>
      </c>
      <c r="H137" t="s">
        <v>4</v>
      </c>
    </row>
    <row r="138" spans="3:8">
      <c r="D138" t="s">
        <v>93</v>
      </c>
      <c r="E138" t="s">
        <v>94</v>
      </c>
    </row>
    <row r="139" spans="3:8">
      <c r="E139" t="s">
        <v>7</v>
      </c>
      <c r="F139" t="s">
        <v>8</v>
      </c>
      <c r="G139" t="s">
        <v>9</v>
      </c>
      <c r="H139" t="s">
        <v>8</v>
      </c>
    </row>
    <row r="140" spans="3:8">
      <c r="D140" t="s">
        <v>10</v>
      </c>
      <c r="E140" s="5" t="s">
        <v>95</v>
      </c>
      <c r="F140">
        <v>1</v>
      </c>
      <c r="G140" s="5" t="s">
        <v>98</v>
      </c>
      <c r="H140">
        <v>0</v>
      </c>
    </row>
    <row r="141" spans="3:8">
      <c r="D141" t="s">
        <v>11</v>
      </c>
      <c r="E141" s="5" t="s">
        <v>96</v>
      </c>
      <c r="F141">
        <v>0.5</v>
      </c>
      <c r="G141" s="5" t="s">
        <v>99</v>
      </c>
      <c r="H141">
        <v>0</v>
      </c>
    </row>
    <row r="142" spans="3:8">
      <c r="D142" t="s">
        <v>12</v>
      </c>
      <c r="E142" s="5" t="s">
        <v>64</v>
      </c>
      <c r="F142">
        <v>0</v>
      </c>
      <c r="G142" s="5" t="s">
        <v>64</v>
      </c>
      <c r="H142">
        <v>0</v>
      </c>
    </row>
    <row r="143" spans="3:8">
      <c r="D143" t="s">
        <v>13</v>
      </c>
      <c r="E143" s="5" t="s">
        <v>65</v>
      </c>
      <c r="F143">
        <v>1</v>
      </c>
      <c r="G143" s="5" t="s">
        <v>96</v>
      </c>
      <c r="H143">
        <v>0.5</v>
      </c>
    </row>
    <row r="144" spans="3:8">
      <c r="D144" t="s">
        <v>14</v>
      </c>
      <c r="E144" s="5" t="s">
        <v>97</v>
      </c>
      <c r="F144">
        <v>0.5</v>
      </c>
      <c r="G144" s="5" t="s">
        <v>100</v>
      </c>
      <c r="H144">
        <v>0</v>
      </c>
    </row>
    <row r="154" spans="4:8">
      <c r="D154" t="s">
        <v>0</v>
      </c>
      <c r="E154" t="s">
        <v>1</v>
      </c>
      <c r="F154" t="s">
        <v>2</v>
      </c>
      <c r="G154" t="s">
        <v>3</v>
      </c>
      <c r="H154" t="s">
        <v>4</v>
      </c>
    </row>
    <row r="155" spans="4:8">
      <c r="D155" t="s">
        <v>116</v>
      </c>
      <c r="E155" t="s">
        <v>101</v>
      </c>
    </row>
    <row r="156" spans="4:8">
      <c r="E156" t="s">
        <v>7</v>
      </c>
      <c r="F156" t="s">
        <v>8</v>
      </c>
      <c r="G156" t="s">
        <v>9</v>
      </c>
      <c r="H156" t="s">
        <v>8</v>
      </c>
    </row>
    <row r="157" spans="4:8">
      <c r="D157" t="s">
        <v>10</v>
      </c>
      <c r="E157" s="5" t="s">
        <v>64</v>
      </c>
      <c r="F157">
        <v>0.5</v>
      </c>
      <c r="G157" s="5" t="s">
        <v>64</v>
      </c>
      <c r="H157">
        <v>0.5</v>
      </c>
    </row>
    <row r="158" spans="4:8">
      <c r="D158" t="s">
        <v>11</v>
      </c>
      <c r="E158" s="5" t="s">
        <v>65</v>
      </c>
      <c r="F158">
        <v>1</v>
      </c>
      <c r="G158" s="5" t="s">
        <v>104</v>
      </c>
      <c r="H158">
        <v>0</v>
      </c>
    </row>
    <row r="159" spans="4:8">
      <c r="D159" t="s">
        <v>12</v>
      </c>
      <c r="E159" s="5" t="s">
        <v>96</v>
      </c>
      <c r="F159">
        <v>0.5</v>
      </c>
      <c r="G159" s="5" t="s">
        <v>105</v>
      </c>
      <c r="H159">
        <v>0</v>
      </c>
    </row>
    <row r="160" spans="4:8">
      <c r="D160" t="s">
        <v>13</v>
      </c>
      <c r="E160" s="5" t="s">
        <v>102</v>
      </c>
      <c r="F160">
        <v>0.5</v>
      </c>
      <c r="G160" s="5" t="s">
        <v>106</v>
      </c>
      <c r="H160">
        <v>1</v>
      </c>
    </row>
    <row r="161" spans="4:8">
      <c r="D161" t="s">
        <v>14</v>
      </c>
      <c r="E161" s="5" t="s">
        <v>103</v>
      </c>
      <c r="F161">
        <v>1</v>
      </c>
      <c r="G161" s="5" t="s">
        <v>107</v>
      </c>
      <c r="H161">
        <v>0</v>
      </c>
    </row>
    <row r="173" spans="4:8">
      <c r="D173" t="s">
        <v>0</v>
      </c>
      <c r="E173" t="s">
        <v>1</v>
      </c>
      <c r="F173" t="s">
        <v>2</v>
      </c>
      <c r="G173" t="s">
        <v>3</v>
      </c>
      <c r="H173" t="s">
        <v>4</v>
      </c>
    </row>
    <row r="174" spans="4:8">
      <c r="D174" t="s">
        <v>117</v>
      </c>
      <c r="E174" t="s">
        <v>108</v>
      </c>
    </row>
    <row r="175" spans="4:8">
      <c r="E175" t="s">
        <v>7</v>
      </c>
      <c r="F175" t="s">
        <v>8</v>
      </c>
      <c r="G175" t="s">
        <v>9</v>
      </c>
      <c r="H175" t="s">
        <v>8</v>
      </c>
    </row>
    <row r="176" spans="4:8">
      <c r="D176" t="s">
        <v>10</v>
      </c>
      <c r="E176" s="5" t="s">
        <v>109</v>
      </c>
      <c r="F176">
        <v>0.5</v>
      </c>
      <c r="G176" s="5" t="s">
        <v>113</v>
      </c>
      <c r="H176">
        <v>0</v>
      </c>
    </row>
    <row r="177" spans="2:10">
      <c r="D177" t="s">
        <v>11</v>
      </c>
      <c r="E177" s="5" t="s">
        <v>110</v>
      </c>
      <c r="F177">
        <v>1</v>
      </c>
      <c r="G177" s="5" t="s">
        <v>98</v>
      </c>
      <c r="H177">
        <v>0</v>
      </c>
    </row>
    <row r="178" spans="2:10">
      <c r="D178" t="s">
        <v>12</v>
      </c>
      <c r="E178" s="5" t="s">
        <v>111</v>
      </c>
      <c r="F178">
        <v>0</v>
      </c>
      <c r="G178" s="5" t="s">
        <v>114</v>
      </c>
      <c r="H178">
        <v>0</v>
      </c>
    </row>
    <row r="179" spans="2:10">
      <c r="D179" t="s">
        <v>13</v>
      </c>
      <c r="E179" s="5" t="s">
        <v>64</v>
      </c>
      <c r="F179">
        <v>0</v>
      </c>
      <c r="G179" s="5" t="s">
        <v>115</v>
      </c>
      <c r="H179">
        <v>1</v>
      </c>
    </row>
    <row r="180" spans="2:10">
      <c r="D180" t="s">
        <v>14</v>
      </c>
      <c r="E180" s="5" t="s">
        <v>112</v>
      </c>
      <c r="F180">
        <v>1</v>
      </c>
      <c r="G180" s="5" t="s">
        <v>105</v>
      </c>
      <c r="H180">
        <v>0.5</v>
      </c>
    </row>
    <row r="181" spans="2:10">
      <c r="G181" s="5"/>
      <c r="J181" s="5"/>
    </row>
    <row r="183" spans="2:10">
      <c r="B183">
        <v>2.1</v>
      </c>
    </row>
    <row r="184" spans="2:10">
      <c r="D184" s="7" t="s">
        <v>118</v>
      </c>
    </row>
    <row r="185" spans="2:10">
      <c r="C185" t="s">
        <v>5</v>
      </c>
      <c r="D185" t="s">
        <v>120</v>
      </c>
      <c r="E185" t="s">
        <v>119</v>
      </c>
    </row>
    <row r="186" spans="2:10">
      <c r="D186">
        <v>1</v>
      </c>
      <c r="E186">
        <v>0</v>
      </c>
    </row>
    <row r="187" spans="2:10">
      <c r="D187">
        <v>0.25</v>
      </c>
      <c r="E187">
        <v>0.5</v>
      </c>
    </row>
    <row r="188" spans="2:10">
      <c r="D188">
        <v>0.5</v>
      </c>
      <c r="E188">
        <v>0.25</v>
      </c>
    </row>
    <row r="189" spans="2:10">
      <c r="D189">
        <v>0</v>
      </c>
      <c r="E189">
        <v>0.25</v>
      </c>
    </row>
    <row r="190" spans="2:10">
      <c r="D190">
        <v>0.25</v>
      </c>
      <c r="E190">
        <v>0</v>
      </c>
    </row>
    <row r="198" spans="4:5">
      <c r="D198" t="s">
        <v>120</v>
      </c>
      <c r="E198" t="s">
        <v>119</v>
      </c>
    </row>
    <row r="199" spans="4:5">
      <c r="D199">
        <v>1</v>
      </c>
      <c r="E199">
        <v>1</v>
      </c>
    </row>
    <row r="200" spans="4:5">
      <c r="D200">
        <v>0.5</v>
      </c>
      <c r="E200">
        <v>0.5</v>
      </c>
    </row>
    <row r="201" spans="4:5">
      <c r="D201">
        <v>0.25</v>
      </c>
      <c r="E201">
        <v>0.25</v>
      </c>
    </row>
    <row r="202" spans="4:5">
      <c r="D202">
        <v>0.25</v>
      </c>
      <c r="E202">
        <v>0.25</v>
      </c>
    </row>
    <row r="203" spans="4:5">
      <c r="D203">
        <v>0.5</v>
      </c>
      <c r="E203">
        <v>0.5</v>
      </c>
    </row>
    <row r="212" spans="3:5">
      <c r="D212" t="s">
        <v>120</v>
      </c>
      <c r="E212" t="s">
        <v>119</v>
      </c>
    </row>
    <row r="213" spans="3:5">
      <c r="D213" s="1">
        <v>1</v>
      </c>
      <c r="E213" s="2">
        <v>1</v>
      </c>
    </row>
    <row r="214" spans="3:5">
      <c r="D214" s="3">
        <v>0.5</v>
      </c>
      <c r="E214" s="4">
        <v>0.5</v>
      </c>
    </row>
    <row r="215" spans="3:5">
      <c r="D215" s="1">
        <v>0.25</v>
      </c>
      <c r="E215" s="2">
        <v>0.25</v>
      </c>
    </row>
    <row r="216" spans="3:5">
      <c r="D216" s="3">
        <v>0</v>
      </c>
      <c r="E216" s="4">
        <v>0.25</v>
      </c>
    </row>
    <row r="217" spans="3:5">
      <c r="D217" s="1">
        <v>0.25</v>
      </c>
      <c r="E217" s="2">
        <v>0.25</v>
      </c>
    </row>
    <row r="223" spans="3:5">
      <c r="C223" t="s">
        <v>42</v>
      </c>
      <c r="D223" t="s">
        <v>120</v>
      </c>
      <c r="E223" t="s">
        <v>119</v>
      </c>
    </row>
    <row r="224" spans="3:5">
      <c r="D224">
        <v>1</v>
      </c>
      <c r="E224">
        <v>0</v>
      </c>
    </row>
    <row r="225" spans="4:5">
      <c r="D225">
        <v>0.5</v>
      </c>
      <c r="E225">
        <v>1</v>
      </c>
    </row>
    <row r="226" spans="4:5">
      <c r="D226">
        <v>0</v>
      </c>
      <c r="E226">
        <v>0</v>
      </c>
    </row>
    <row r="227" spans="4:5">
      <c r="D227">
        <v>0.5</v>
      </c>
      <c r="E227">
        <v>0</v>
      </c>
    </row>
    <row r="228" spans="4:5">
      <c r="D228">
        <v>0.5</v>
      </c>
      <c r="E228">
        <v>0</v>
      </c>
    </row>
    <row r="237" spans="4:5">
      <c r="D237" t="s">
        <v>120</v>
      </c>
      <c r="E237" t="s">
        <v>119</v>
      </c>
    </row>
    <row r="238" spans="4:5">
      <c r="D238">
        <v>1</v>
      </c>
      <c r="E238">
        <v>1</v>
      </c>
    </row>
    <row r="239" spans="4:5">
      <c r="D239">
        <v>1</v>
      </c>
      <c r="E239">
        <v>1</v>
      </c>
    </row>
    <row r="240" spans="4:5">
      <c r="D240">
        <v>0.5</v>
      </c>
      <c r="E240">
        <v>0</v>
      </c>
    </row>
    <row r="241" spans="4:5">
      <c r="D241">
        <v>0.5</v>
      </c>
      <c r="E241">
        <v>1</v>
      </c>
    </row>
    <row r="242" spans="4:5">
      <c r="D242">
        <v>0.5</v>
      </c>
      <c r="E242">
        <v>0</v>
      </c>
    </row>
    <row r="249" spans="4:5">
      <c r="D249" t="s">
        <v>120</v>
      </c>
      <c r="E249" t="s">
        <v>119</v>
      </c>
    </row>
    <row r="250" spans="4:5">
      <c r="D250">
        <v>1</v>
      </c>
      <c r="E250">
        <v>1</v>
      </c>
    </row>
    <row r="251" spans="4:5">
      <c r="D251">
        <v>0.5</v>
      </c>
      <c r="E251">
        <v>0</v>
      </c>
    </row>
    <row r="252" spans="4:5">
      <c r="D252">
        <v>0.5</v>
      </c>
      <c r="E252">
        <v>0</v>
      </c>
    </row>
    <row r="253" spans="4:5">
      <c r="D253">
        <v>0.5</v>
      </c>
      <c r="E253">
        <v>0.5</v>
      </c>
    </row>
    <row r="254" spans="4:5">
      <c r="D254">
        <v>0.5</v>
      </c>
      <c r="E254">
        <v>0</v>
      </c>
    </row>
    <row r="263" spans="3:5">
      <c r="C263" t="s">
        <v>73</v>
      </c>
      <c r="D263" t="s">
        <v>120</v>
      </c>
      <c r="E263" t="s">
        <v>119</v>
      </c>
    </row>
    <row r="264" spans="3:5">
      <c r="D264">
        <v>0</v>
      </c>
      <c r="E264">
        <v>0</v>
      </c>
    </row>
    <row r="265" spans="3:5">
      <c r="D265">
        <v>0</v>
      </c>
      <c r="E265">
        <v>0</v>
      </c>
    </row>
    <row r="266" spans="3:5">
      <c r="D266">
        <v>0</v>
      </c>
      <c r="E266">
        <v>0</v>
      </c>
    </row>
    <row r="267" spans="3:5">
      <c r="D267">
        <v>0</v>
      </c>
      <c r="E267">
        <v>0</v>
      </c>
    </row>
    <row r="268" spans="3:5">
      <c r="D268">
        <v>0</v>
      </c>
      <c r="E268">
        <v>0</v>
      </c>
    </row>
    <row r="275" spans="3:5">
      <c r="C275" t="s">
        <v>84</v>
      </c>
      <c r="D275" t="s">
        <v>120</v>
      </c>
      <c r="E275" t="s">
        <v>119</v>
      </c>
    </row>
    <row r="276" spans="3:5">
      <c r="D276">
        <v>1</v>
      </c>
      <c r="E276">
        <v>1</v>
      </c>
    </row>
    <row r="277" spans="3:5">
      <c r="D277">
        <v>0.5</v>
      </c>
      <c r="E277">
        <v>1</v>
      </c>
    </row>
    <row r="278" spans="3:5">
      <c r="D278">
        <v>0.5</v>
      </c>
      <c r="E278">
        <v>0</v>
      </c>
    </row>
    <row r="279" spans="3:5">
      <c r="D279">
        <v>0.5</v>
      </c>
      <c r="E279">
        <v>0.5</v>
      </c>
    </row>
    <row r="280" spans="3:5">
      <c r="D280">
        <v>0.25</v>
      </c>
      <c r="E280">
        <v>0.5</v>
      </c>
    </row>
    <row r="288" spans="3:5">
      <c r="C288" t="s">
        <v>93</v>
      </c>
      <c r="D288" t="s">
        <v>120</v>
      </c>
      <c r="E288" t="s">
        <v>119</v>
      </c>
    </row>
    <row r="289" spans="3:5">
      <c r="D289">
        <v>1</v>
      </c>
      <c r="E289">
        <v>0</v>
      </c>
    </row>
    <row r="290" spans="3:5">
      <c r="D290">
        <v>0.5</v>
      </c>
      <c r="E290">
        <v>0</v>
      </c>
    </row>
    <row r="291" spans="3:5">
      <c r="D291">
        <v>0</v>
      </c>
      <c r="E291">
        <v>0</v>
      </c>
    </row>
    <row r="292" spans="3:5">
      <c r="D292">
        <v>1</v>
      </c>
      <c r="E292">
        <v>0.5</v>
      </c>
    </row>
    <row r="293" spans="3:5">
      <c r="D293">
        <v>0.5</v>
      </c>
      <c r="E293">
        <v>0</v>
      </c>
    </row>
    <row r="301" spans="3:5">
      <c r="C301" t="s">
        <v>116</v>
      </c>
      <c r="D301" t="s">
        <v>120</v>
      </c>
      <c r="E301" t="s">
        <v>119</v>
      </c>
    </row>
    <row r="302" spans="3:5">
      <c r="D302">
        <v>0.5</v>
      </c>
      <c r="E302">
        <v>0.5</v>
      </c>
    </row>
    <row r="303" spans="3:5">
      <c r="D303">
        <v>1</v>
      </c>
      <c r="E303">
        <v>0</v>
      </c>
    </row>
    <row r="304" spans="3:5">
      <c r="D304">
        <v>0.5</v>
      </c>
      <c r="E304">
        <v>0</v>
      </c>
    </row>
    <row r="305" spans="3:5">
      <c r="D305">
        <v>0.5</v>
      </c>
      <c r="E305">
        <v>1</v>
      </c>
    </row>
    <row r="306" spans="3:5">
      <c r="D306">
        <v>1</v>
      </c>
      <c r="E306">
        <v>0</v>
      </c>
    </row>
    <row r="316" spans="3:5">
      <c r="C316" t="s">
        <v>117</v>
      </c>
      <c r="D316" t="s">
        <v>120</v>
      </c>
      <c r="E316" t="s">
        <v>119</v>
      </c>
    </row>
    <row r="317" spans="3:5">
      <c r="D317">
        <v>0.5</v>
      </c>
      <c r="E317">
        <v>0</v>
      </c>
    </row>
    <row r="318" spans="3:5">
      <c r="D318">
        <v>1</v>
      </c>
      <c r="E318">
        <v>0</v>
      </c>
    </row>
    <row r="319" spans="3:5">
      <c r="D319">
        <v>0</v>
      </c>
      <c r="E319">
        <v>0</v>
      </c>
    </row>
    <row r="320" spans="3:5">
      <c r="D320">
        <v>0</v>
      </c>
      <c r="E320">
        <v>1</v>
      </c>
    </row>
    <row r="321" spans="4:5">
      <c r="D321">
        <v>1</v>
      </c>
      <c r="E321">
        <v>0.5</v>
      </c>
    </row>
    <row r="337" spans="2:13">
      <c r="B337">
        <v>2.2000000000000002</v>
      </c>
    </row>
    <row r="338" spans="2:13">
      <c r="B338" t="s">
        <v>132</v>
      </c>
      <c r="C338" t="s">
        <v>121</v>
      </c>
      <c r="D338" t="s">
        <v>122</v>
      </c>
      <c r="E338" t="s">
        <v>123</v>
      </c>
      <c r="F338" t="s">
        <v>124</v>
      </c>
      <c r="G338" t="s">
        <v>125</v>
      </c>
      <c r="H338" s="6" t="s">
        <v>126</v>
      </c>
      <c r="I338" s="6" t="s">
        <v>127</v>
      </c>
      <c r="J338" s="6" t="s">
        <v>128</v>
      </c>
      <c r="K338" s="6" t="s">
        <v>129</v>
      </c>
      <c r="L338" s="6" t="s">
        <v>130</v>
      </c>
      <c r="M338" s="6" t="s">
        <v>131</v>
      </c>
    </row>
    <row r="339" spans="2:13">
      <c r="B339" t="s">
        <v>133</v>
      </c>
      <c r="C339">
        <v>2</v>
      </c>
      <c r="D339">
        <v>3</v>
      </c>
      <c r="E339">
        <v>2</v>
      </c>
      <c r="F339">
        <v>1</v>
      </c>
      <c r="G339">
        <v>2</v>
      </c>
      <c r="H339">
        <v>1</v>
      </c>
      <c r="I339">
        <v>2</v>
      </c>
      <c r="J339">
        <v>3</v>
      </c>
      <c r="K339">
        <v>2</v>
      </c>
      <c r="L339">
        <v>1</v>
      </c>
      <c r="M339">
        <v>2</v>
      </c>
    </row>
    <row r="375" spans="2:7">
      <c r="B375">
        <v>2.2999999999999998</v>
      </c>
    </row>
    <row r="376" spans="2:7">
      <c r="B376" t="s">
        <v>134</v>
      </c>
    </row>
    <row r="377" spans="2:7">
      <c r="F377" t="s">
        <v>120</v>
      </c>
      <c r="G377" t="s">
        <v>119</v>
      </c>
    </row>
    <row r="378" spans="2:7">
      <c r="B378" t="s">
        <v>5</v>
      </c>
      <c r="C378" t="s">
        <v>121</v>
      </c>
      <c r="F378">
        <v>1.504</v>
      </c>
      <c r="G378">
        <v>0.54800000000000004</v>
      </c>
    </row>
    <row r="379" spans="2:7">
      <c r="B379" t="s">
        <v>42</v>
      </c>
      <c r="C379" t="s">
        <v>122</v>
      </c>
      <c r="F379">
        <v>1.742</v>
      </c>
      <c r="G379">
        <v>1.742</v>
      </c>
    </row>
    <row r="380" spans="2:7">
      <c r="B380" t="s">
        <v>73</v>
      </c>
      <c r="C380" s="6" t="s">
        <v>123</v>
      </c>
      <c r="F380">
        <v>1.5369999999999999</v>
      </c>
      <c r="G380">
        <v>1.645</v>
      </c>
    </row>
    <row r="381" spans="2:7">
      <c r="B381" t="s">
        <v>84</v>
      </c>
      <c r="C381" t="s">
        <v>124</v>
      </c>
      <c r="F381">
        <v>1.724</v>
      </c>
      <c r="G381">
        <v>0.63100000000000001</v>
      </c>
    </row>
    <row r="382" spans="2:7">
      <c r="B382" t="s">
        <v>93</v>
      </c>
      <c r="C382" t="s">
        <v>125</v>
      </c>
      <c r="F382">
        <v>2.29</v>
      </c>
      <c r="G382">
        <v>2.0699999999999998</v>
      </c>
    </row>
    <row r="383" spans="2:7">
      <c r="B383" t="s">
        <v>116</v>
      </c>
      <c r="C383" s="6" t="s">
        <v>126</v>
      </c>
      <c r="F383">
        <v>1.974</v>
      </c>
      <c r="G383">
        <v>1.2150000000000001</v>
      </c>
    </row>
    <row r="384" spans="2:7">
      <c r="B384" t="s">
        <v>117</v>
      </c>
      <c r="C384" t="s">
        <v>127</v>
      </c>
      <c r="F384">
        <v>0</v>
      </c>
      <c r="G384">
        <v>0</v>
      </c>
    </row>
    <row r="385" spans="2:7">
      <c r="B385" t="s">
        <v>135</v>
      </c>
      <c r="C385" t="s">
        <v>128</v>
      </c>
      <c r="F385">
        <v>1.8779999999999999</v>
      </c>
      <c r="G385">
        <v>2.04</v>
      </c>
    </row>
    <row r="386" spans="2:7">
      <c r="B386" t="s">
        <v>136</v>
      </c>
      <c r="C386" t="s">
        <v>129</v>
      </c>
      <c r="F386">
        <v>1.94</v>
      </c>
      <c r="G386">
        <v>0.215</v>
      </c>
    </row>
    <row r="387" spans="2:7">
      <c r="B387" t="s">
        <v>137</v>
      </c>
      <c r="C387" t="s">
        <v>130</v>
      </c>
      <c r="F387">
        <v>1.9830000000000001</v>
      </c>
      <c r="G387">
        <v>0.93100000000000005</v>
      </c>
    </row>
    <row r="388" spans="2:7">
      <c r="B388" t="s">
        <v>138</v>
      </c>
      <c r="C388" t="s">
        <v>131</v>
      </c>
      <c r="F388">
        <v>1.518</v>
      </c>
      <c r="G388">
        <v>0.624</v>
      </c>
    </row>
    <row r="389" spans="2:7">
      <c r="F389" s="7">
        <f>SUM(F378:F388)</f>
        <v>18.09</v>
      </c>
      <c r="G389" s="7">
        <f>SUM(G378:G388)</f>
        <v>11.661</v>
      </c>
    </row>
    <row r="395" spans="2:7">
      <c r="B395" s="8" t="s">
        <v>139</v>
      </c>
    </row>
    <row r="396" spans="2:7">
      <c r="B396" t="s">
        <v>140</v>
      </c>
    </row>
    <row r="401" spans="2:8">
      <c r="B401" s="8" t="s">
        <v>141</v>
      </c>
    </row>
    <row r="403" spans="2:8">
      <c r="D403" t="s">
        <v>0</v>
      </c>
      <c r="E403" t="s">
        <v>1</v>
      </c>
      <c r="F403" t="s">
        <v>2</v>
      </c>
      <c r="G403" t="s">
        <v>3</v>
      </c>
      <c r="H403" t="s">
        <v>4</v>
      </c>
    </row>
    <row r="404" spans="2:8">
      <c r="E404" t="s">
        <v>142</v>
      </c>
    </row>
    <row r="405" spans="2:8">
      <c r="E405" t="s">
        <v>7</v>
      </c>
      <c r="F405" t="s">
        <v>8</v>
      </c>
      <c r="G405" t="s">
        <v>9</v>
      </c>
      <c r="H405" t="s">
        <v>8</v>
      </c>
    </row>
    <row r="406" spans="2:8">
      <c r="D406" t="s">
        <v>10</v>
      </c>
      <c r="E406" s="5" t="s">
        <v>143</v>
      </c>
      <c r="F406">
        <v>1</v>
      </c>
      <c r="G406" s="5" t="s">
        <v>148</v>
      </c>
      <c r="H406">
        <v>0</v>
      </c>
    </row>
    <row r="407" spans="2:8">
      <c r="D407" t="s">
        <v>11</v>
      </c>
      <c r="E407" s="5" t="s">
        <v>144</v>
      </c>
      <c r="F407">
        <v>1</v>
      </c>
      <c r="G407" s="5" t="s">
        <v>149</v>
      </c>
      <c r="H407">
        <v>0</v>
      </c>
    </row>
    <row r="408" spans="2:8">
      <c r="D408" t="s">
        <v>12</v>
      </c>
      <c r="E408" s="5" t="s">
        <v>145</v>
      </c>
      <c r="F408">
        <v>1</v>
      </c>
      <c r="G408" s="5" t="s">
        <v>150</v>
      </c>
      <c r="H408">
        <v>0</v>
      </c>
    </row>
    <row r="409" spans="2:8">
      <c r="D409" t="s">
        <v>13</v>
      </c>
      <c r="E409" s="5" t="s">
        <v>146</v>
      </c>
      <c r="F409">
        <v>1</v>
      </c>
      <c r="G409" s="5" t="s">
        <v>151</v>
      </c>
      <c r="H409">
        <v>0</v>
      </c>
    </row>
    <row r="410" spans="2:8">
      <c r="D410" t="s">
        <v>14</v>
      </c>
      <c r="E410" s="5" t="s">
        <v>147</v>
      </c>
      <c r="F410">
        <v>1</v>
      </c>
      <c r="G410" s="5" t="s">
        <v>152</v>
      </c>
      <c r="H410">
        <v>0</v>
      </c>
    </row>
    <row r="412" spans="2:8">
      <c r="C412" t="s">
        <v>153</v>
      </c>
    </row>
    <row r="413" spans="2:8">
      <c r="H413" s="5"/>
    </row>
    <row r="417" spans="2:2">
      <c r="B417" t="s">
        <v>160</v>
      </c>
    </row>
  </sheetData>
  <hyperlinks>
    <hyperlink ref="E11" r:id="rId1" xr:uid="{F86E68CC-AF74-FC4A-AAB2-0041E7389BDC}"/>
    <hyperlink ref="E12" r:id="rId2" xr:uid="{6146F632-6314-5C47-9E48-AF4C8E99CC92}"/>
    <hyperlink ref="E13" r:id="rId3" xr:uid="{1A07D358-CE70-094D-9DF7-956B4196378B}"/>
    <hyperlink ref="E15" r:id="rId4" xr:uid="{94946A65-38A6-1F4C-98AA-99FF64182DB7}"/>
    <hyperlink ref="E14" r:id="rId5" xr:uid="{470F7C60-CC1B-784D-AC4F-1E89366B4F20}"/>
    <hyperlink ref="G11" r:id="rId6" xr:uid="{88EB9606-5933-964D-BD10-3FAD0203B7F1}"/>
    <hyperlink ref="G12" r:id="rId7" xr:uid="{FF0FE015-F5B9-DE43-A527-BA4798FDF173}"/>
    <hyperlink ref="G13" r:id="rId8" xr:uid="{F2164E6A-2D1D-AE4D-A311-85D7AAF7DAEF}"/>
    <hyperlink ref="G14" r:id="rId9" xr:uid="{59B8A78A-7395-6E48-8F9B-699F8864BD3F}"/>
    <hyperlink ref="G15" r:id="rId10" xr:uid="{399B34DF-0918-6346-B88C-9185F454EF81}"/>
    <hyperlink ref="E27" r:id="rId11" xr:uid="{8D542A86-A7A7-F345-B51F-AAF8275CAC64}"/>
    <hyperlink ref="E28" r:id="rId12" xr:uid="{8D86E1AC-1204-4149-B160-457BB6D4765F}"/>
    <hyperlink ref="E29" r:id="rId13" xr:uid="{2262C4B2-A92A-034B-8F5E-151F127CA728}"/>
    <hyperlink ref="E30" r:id="rId14" xr:uid="{5D61517B-6CAA-F94F-957C-26185308959F}"/>
    <hyperlink ref="E31" r:id="rId15" xr:uid="{7D5E75E5-660A-954D-B999-B395BA72859E}"/>
    <hyperlink ref="G27" r:id="rId16" xr:uid="{8C84098F-7343-0047-A2E8-BEA023C06F56}"/>
    <hyperlink ref="G28" r:id="rId17" xr:uid="{E6458AA0-0260-8544-872A-E81DD29D3E7B}"/>
    <hyperlink ref="G29" r:id="rId18" xr:uid="{F0E514CF-5260-E14B-B25F-FDD63FB6B011}"/>
    <hyperlink ref="G30" r:id="rId19" xr:uid="{3E7BFFA4-7979-6D49-8B9E-E3A4A5B90787}"/>
    <hyperlink ref="G31" r:id="rId20" xr:uid="{0C916D18-1CA4-BF48-B9A9-B005CBB163D0}"/>
    <hyperlink ref="E43" r:id="rId21" xr:uid="{B1A18844-BC70-AD46-B58D-37F5AED009D5}"/>
    <hyperlink ref="E44" r:id="rId22" xr:uid="{A7B27918-32DC-7742-A19A-9ECA84384BB3}"/>
    <hyperlink ref="E45" r:id="rId23" xr:uid="{10959A13-0F85-F540-BF2A-2EF43AF35CDC}"/>
    <hyperlink ref="E46" r:id="rId24" xr:uid="{0A03437A-AA01-1748-B76C-556954D557AD}"/>
    <hyperlink ref="E47" r:id="rId25" xr:uid="{F608FF1F-AB6C-D647-8375-EBB4EB4CD58D}"/>
    <hyperlink ref="G43" r:id="rId26" xr:uid="{E5A4A95C-CA96-5C45-A189-1599B5ECEEDF}"/>
    <hyperlink ref="G44" r:id="rId27" xr:uid="{4154EA6F-09CC-0348-804B-7192AE3085FD}"/>
    <hyperlink ref="G45" r:id="rId28" xr:uid="{B79387C9-B358-D647-9AFD-04A9821BE93E}"/>
    <hyperlink ref="G46" r:id="rId29" xr:uid="{3BD8FDE4-BE23-4C42-B0D8-D430DF1E57C4}"/>
    <hyperlink ref="G47" r:id="rId30" xr:uid="{487EA35D-2D84-FD42-AFBF-B75E4AFA6C8E}"/>
    <hyperlink ref="E59" r:id="rId31" xr:uid="{F95A131D-196F-1D4A-9C04-5CE0B0AB29D5}"/>
    <hyperlink ref="E60" r:id="rId32" xr:uid="{5956A735-38D1-E346-8A1C-423B6976BA99}"/>
    <hyperlink ref="E61" r:id="rId33" xr:uid="{F18A28F1-A278-A246-8F7D-19DB2FE9FC5D}"/>
    <hyperlink ref="E62" r:id="rId34" xr:uid="{CC04834A-AA46-DB48-A8E6-4CDE22C8880B}"/>
    <hyperlink ref="E63" r:id="rId35" xr:uid="{EFA895CF-C020-E142-AC84-3DDAD95499F9}"/>
    <hyperlink ref="G59" r:id="rId36" xr:uid="{9B91C68A-C4FC-6C42-B6EF-5CF8BBDD92A2}"/>
    <hyperlink ref="G61" r:id="rId37" xr:uid="{0DA62F44-09CB-5148-B509-286A45416CDB}"/>
    <hyperlink ref="G62" r:id="rId38" xr:uid="{7CE69E22-AE94-454B-ACC2-0B4568C58DCC}"/>
    <hyperlink ref="G63" r:id="rId39" xr:uid="{A057FB97-947E-CA4F-A157-CBEEE5496EB3}"/>
    <hyperlink ref="E75" r:id="rId40" xr:uid="{A941F708-D4B4-1549-A586-9E9E59E6D7B4}"/>
    <hyperlink ref="E76" r:id="rId41" xr:uid="{DD284AA6-8C3B-BC4D-B195-784AA99BE42F}"/>
    <hyperlink ref="E77" r:id="rId42" xr:uid="{CAF8534D-0684-6D4B-91B6-DF150D45389E}"/>
    <hyperlink ref="E78" r:id="rId43" xr:uid="{E7F76F15-8A7D-7C4B-BBA5-50E2D5114598}"/>
    <hyperlink ref="E79" r:id="rId44" xr:uid="{2D50B90B-1020-4D42-88B9-060D460B7FF8}"/>
    <hyperlink ref="G77" r:id="rId45" xr:uid="{EAA208B6-9F5D-3648-88B0-F4E316D4D33F}"/>
    <hyperlink ref="G76" r:id="rId46" xr:uid="{F64EAA57-B7A2-D140-A0F6-433792B93B98}"/>
    <hyperlink ref="G75" r:id="rId47" xr:uid="{F3DF4ECB-14F8-1441-8C73-C5C144C4053A}"/>
    <hyperlink ref="G78" r:id="rId48" xr:uid="{BC0FEA66-70C1-B04B-A447-AAF7335375EE}"/>
    <hyperlink ref="G79" r:id="rId49" xr:uid="{46D9500B-E811-6D41-ABE6-C2FA06280898}"/>
    <hyperlink ref="E92" r:id="rId50" xr:uid="{9001E004-F655-7A41-9FD1-974775A84223}"/>
    <hyperlink ref="E93" r:id="rId51" xr:uid="{89B1FB1D-C59B-0D4D-8E96-E6AA9240876F}"/>
    <hyperlink ref="E94" r:id="rId52" xr:uid="{E7E0E160-146B-E64A-A31C-0CCE3DE75C5C}"/>
    <hyperlink ref="E95" r:id="rId53" xr:uid="{A70C8668-F487-4046-97EE-BC756F8EC395}"/>
    <hyperlink ref="E96" r:id="rId54" xr:uid="{525727D6-2A9D-2F49-827D-5E6F5A748E4E}"/>
    <hyperlink ref="G92" r:id="rId55" xr:uid="{57415781-3EB2-D540-B94B-EA8752F37FF4}"/>
    <hyperlink ref="G93" r:id="rId56" xr:uid="{BE044152-BB34-4A4E-ADCA-ECC9667B9D3F}"/>
    <hyperlink ref="G94" r:id="rId57" xr:uid="{17A3CA67-E325-3141-87A9-38304E6E8D7B}"/>
    <hyperlink ref="G95" r:id="rId58" xr:uid="{1B1F6548-D800-D044-A806-3D94DD9D3553}"/>
    <hyperlink ref="G96" r:id="rId59" xr:uid="{86E5DA10-BDB6-5A4D-A70B-C736F8B962C8}"/>
    <hyperlink ref="E108" r:id="rId60" xr:uid="{75B6D9F9-F4C9-1449-8995-C83A9502D8FA}"/>
    <hyperlink ref="E109" r:id="rId61" xr:uid="{234BBC9A-CB23-A047-8C0D-35147BA0E18F}"/>
    <hyperlink ref="E110" r:id="rId62" xr:uid="{F53A298D-7928-164C-9B30-82D93292A6F7}"/>
    <hyperlink ref="E111" r:id="rId63" xr:uid="{962BC07A-4366-214D-9D40-DB50CFE9FB63}"/>
    <hyperlink ref="E112" r:id="rId64" xr:uid="{B1FB0A24-2B69-D843-8F19-BC478B7533C1}"/>
    <hyperlink ref="G108" r:id="rId65" xr:uid="{15DC8CA8-D165-3D4D-9177-F48B15238C01}"/>
    <hyperlink ref="G109" r:id="rId66" xr:uid="{3E953D9C-5BE7-1E4E-8ED5-B98907E0B5E3}"/>
    <hyperlink ref="G110" r:id="rId67" xr:uid="{CC17A376-517E-6740-819D-D858A4574FBA}"/>
    <hyperlink ref="G111" r:id="rId68" xr:uid="{F5E684EE-C0D7-FC48-9DCC-A6C0C85CBDC3}"/>
    <hyperlink ref="G112" r:id="rId69" xr:uid="{D4408F4F-AEF1-9748-B084-DE9C0641B4C9}"/>
    <hyperlink ref="E124" r:id="rId70" xr:uid="{561C2AF5-E3D4-0242-815F-69A73E709368}"/>
    <hyperlink ref="E125" r:id="rId71" xr:uid="{709664AA-4A42-584F-9E4B-BE6D08F9FB77}"/>
    <hyperlink ref="E126" r:id="rId72" xr:uid="{A5AA97E6-B0CE-804D-85E3-37BE9E409F27}"/>
    <hyperlink ref="E127" r:id="rId73" xr:uid="{3AFF5EB2-7EE9-E040-9B06-B108E86C0F1F}"/>
    <hyperlink ref="E128" r:id="rId74" xr:uid="{37E57BFF-93F4-5E42-B318-D01926D0EAF7}"/>
    <hyperlink ref="G124" r:id="rId75" xr:uid="{CF7E113E-9169-DE44-B8A7-007AC817BCBF}"/>
    <hyperlink ref="G125" r:id="rId76" xr:uid="{D7CD567B-F7A8-3C4C-9FCF-BC3C0C4E3192}"/>
    <hyperlink ref="G126" r:id="rId77" xr:uid="{9B5E59CC-040A-7E41-B86D-1EE38DF78892}"/>
    <hyperlink ref="G127" r:id="rId78" xr:uid="{EF4E83CC-BCCA-7A44-8387-57A12A4D4607}"/>
    <hyperlink ref="G128" r:id="rId79" xr:uid="{A8D3A000-931D-1C44-A484-56070F9BCB18}"/>
    <hyperlink ref="E140" r:id="rId80" xr:uid="{5EF68906-EF94-F045-9578-500229EF2E9A}"/>
    <hyperlink ref="E141" r:id="rId81" xr:uid="{0CEC3AFB-FF2B-4D48-969A-99A253E7A1EB}"/>
    <hyperlink ref="E142" r:id="rId82" xr:uid="{9A3D27B9-3E8D-D64C-9F56-EF1C5C5DC538}"/>
    <hyperlink ref="E143" r:id="rId83" xr:uid="{05A265D0-9FEB-244F-A34D-3953182B8BDB}"/>
    <hyperlink ref="E144" r:id="rId84" xr:uid="{7D045AB5-F1AC-594D-9757-66D745A96A3E}"/>
    <hyperlink ref="G140" r:id="rId85" xr:uid="{3953DC4C-F8F1-394B-B132-73952B04BCE8}"/>
    <hyperlink ref="G141" r:id="rId86" xr:uid="{C2057B24-2870-2A49-9BA2-E4D8DDAF036C}"/>
    <hyperlink ref="G142" r:id="rId87" xr:uid="{E860A5D1-2F4C-004D-8705-6808CBA8E562}"/>
    <hyperlink ref="G143" r:id="rId88" xr:uid="{003E6876-8E76-EA43-91AA-6B4AA5088311}"/>
    <hyperlink ref="G144" r:id="rId89" xr:uid="{7E587D10-D601-D948-95B2-3FDC70F1CE0E}"/>
    <hyperlink ref="E157" r:id="rId90" xr:uid="{4162931F-5877-C949-B3A1-BA6378B0104A}"/>
    <hyperlink ref="E158" r:id="rId91" xr:uid="{A912BB53-797D-3A4A-BF3F-026070171938}"/>
    <hyperlink ref="E159" r:id="rId92" xr:uid="{014CF701-B2E6-6D46-B7A3-747D4792FB1C}"/>
    <hyperlink ref="E160" r:id="rId93" xr:uid="{4C85E4B5-4B47-8348-94AB-DB954001C2E9}"/>
    <hyperlink ref="E161" r:id="rId94" xr:uid="{B71AE5FC-C266-4E4B-89B4-B5CD6D634759}"/>
    <hyperlink ref="G157" r:id="rId95" xr:uid="{35863C0E-A095-BB40-8DA4-7E721636EC35}"/>
    <hyperlink ref="G158" r:id="rId96" xr:uid="{C7B1F31C-2E60-D84A-95F6-FD1808B1F855}"/>
    <hyperlink ref="G159" r:id="rId97" xr:uid="{B3ABD035-044C-C641-84F3-5D2B956DC767}"/>
    <hyperlink ref="G160" r:id="rId98" xr:uid="{894FD4C5-C653-9947-97AE-C5285E4A4ABC}"/>
    <hyperlink ref="G161" r:id="rId99" xr:uid="{0735C749-99F0-1C42-9864-204913C474CA}"/>
    <hyperlink ref="E176" r:id="rId100" xr:uid="{8A973025-7229-3E4E-AE5C-A273931D6B32}"/>
    <hyperlink ref="E177" r:id="rId101" xr:uid="{70B3B4AA-3106-D644-A2BF-26D4A33DD81E}"/>
    <hyperlink ref="E178" r:id="rId102" xr:uid="{51F5E14F-373D-3E45-9C53-4AEBA9DD1688}"/>
    <hyperlink ref="E179" r:id="rId103" xr:uid="{DD3FA9CB-F22A-5C4F-B47F-B6C0C1DF8B69}"/>
    <hyperlink ref="E180" r:id="rId104" xr:uid="{1298F836-1731-EF42-A4CC-8744A9CB9F49}"/>
    <hyperlink ref="G176" r:id="rId105" xr:uid="{C32AAAC2-7506-F74D-A619-8D2A034340F7}"/>
    <hyperlink ref="G177" r:id="rId106" xr:uid="{D9E28866-7BDF-864F-9C2B-7E2C6538B334}"/>
    <hyperlink ref="G178" r:id="rId107" xr:uid="{CDDDC3C3-11A0-2042-9B47-1F99FD7DBE43}"/>
    <hyperlink ref="G179" r:id="rId108" xr:uid="{0161D0F3-1004-3B40-954D-6EAE0A115178}"/>
    <hyperlink ref="G180" r:id="rId109" xr:uid="{983D5711-45F6-0F44-8889-1568BA55C638}"/>
    <hyperlink ref="E407" r:id="rId110" xr:uid="{954813ED-7304-D746-802C-53C77583B446}"/>
    <hyperlink ref="E408" r:id="rId111" xr:uid="{DB0EBEE0-3AA6-1240-BA5B-4476BEE5E4C8}"/>
    <hyperlink ref="E410" r:id="rId112" xr:uid="{D54C86DA-2A82-1D48-ADFD-A9DEF4D8E646}"/>
    <hyperlink ref="E409" r:id="rId113" xr:uid="{0BCB7C52-1981-2E45-9C29-79CD41EFFA96}"/>
    <hyperlink ref="G409" r:id="rId114" xr:uid="{3691EF17-9C7F-1D42-94F2-8F32E6C9A41D}"/>
  </hyperlinks>
  <pageMargins left="0.7" right="0.7" top="0.75" bottom="0.75" header="0.3" footer="0.3"/>
  <drawing r:id="rId115"/>
  <tableParts count="12">
    <tablePart r:id="rId116"/>
    <tablePart r:id="rId117"/>
    <tablePart r:id="rId118"/>
    <tablePart r:id="rId119"/>
    <tablePart r:id="rId120"/>
    <tablePart r:id="rId121"/>
    <tablePart r:id="rId122"/>
    <tablePart r:id="rId123"/>
    <tablePart r:id="rId124"/>
    <tablePart r:id="rId125"/>
    <tablePart r:id="rId126"/>
    <tablePart r:id="rId12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 Chandana Sharma</dc:creator>
  <cp:lastModifiedBy>Siri Chandana Sharma</cp:lastModifiedBy>
  <dcterms:created xsi:type="dcterms:W3CDTF">2018-09-05T03:33:50Z</dcterms:created>
  <dcterms:modified xsi:type="dcterms:W3CDTF">2018-09-10T08:38:25Z</dcterms:modified>
</cp:coreProperties>
</file>