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xr:revisionPtr revIDLastSave="0" documentId="13_ncr:1_{0FC8E0AC-5798-4212-A95C-0763464CBB21}" xr6:coauthVersionLast="43" xr6:coauthVersionMax="43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G12" i="2"/>
  <c r="G13" i="2"/>
  <c r="G14" i="2"/>
  <c r="G15" i="2"/>
  <c r="G16" i="2"/>
  <c r="N8" i="2" l="1"/>
  <c r="N7" i="2"/>
  <c r="G11" i="2"/>
  <c r="G10" i="2"/>
  <c r="G9" i="2"/>
  <c r="G8" i="2"/>
  <c r="G7" i="2"/>
  <c r="H9" i="1"/>
  <c r="H10" i="1"/>
  <c r="H11" i="1"/>
  <c r="H12" i="1"/>
  <c r="H13" i="1"/>
  <c r="H14" i="1"/>
  <c r="H15" i="1"/>
  <c r="H8" i="1"/>
</calcChain>
</file>

<file path=xl/sharedStrings.xml><?xml version="1.0" encoding="utf-8"?>
<sst xmlns="http://schemas.openxmlformats.org/spreadsheetml/2006/main" count="57" uniqueCount="11">
  <si>
    <t>IAP</t>
  </si>
  <si>
    <t>IMP</t>
  </si>
  <si>
    <t>{-.0787in,+0.787in}</t>
  </si>
  <si>
    <t>&lt;   -0.787in</t>
  </si>
  <si>
    <t>C1-Pos (in)</t>
  </si>
  <si>
    <t>Ref-Pos (in)</t>
  </si>
  <si>
    <t>Error (in)</t>
  </si>
  <si>
    <t>IMP (PSI)</t>
  </si>
  <si>
    <t>IAP (PSI)</t>
  </si>
  <si>
    <t>Spine Stability</t>
  </si>
  <si>
    <t>Brittany's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</si>
</sst>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Sheet1!$D$8:$D$15</c:f>
              <c:numCache>
                <c:formatCode>General</c:formatCode>
                <c:ptCount val="8"/>
                <c:pt idx="0">
                  <c:v>1.6</c:v>
                </c:pt>
                <c:pt idx="1">
                  <c:v>1.4</c:v>
                </c:pt>
                <c:pt idx="2">
                  <c:v>1.1000000000000001</c:v>
                </c:pt>
                <c:pt idx="3">
                  <c:v>1</c:v>
                </c:pt>
                <c:pt idx="4">
                  <c:v>0.8</c:v>
                </c:pt>
                <c:pt idx="5">
                  <c:v>0.6</c:v>
                </c:pt>
                <c:pt idx="6">
                  <c:v>0.5</c:v>
                </c:pt>
                <c:pt idx="7">
                  <c:v>0.3</c:v>
                </c:pt>
              </c:numCache>
            </c:numRef>
          </c:xVal>
          <c:yVal>
            <c:numRef>
              <c:f>Sheet1!$E$8:$E$15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27</c:v>
                </c:pt>
                <c:pt idx="6">
                  <c:v>23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B-4CDC-990E-B4138D3E4B0C}"/>
            </c:ext>
          </c:extLst>
        </c:ser>
        <c:ser>
          <c:idx val="1"/>
          <c:order val="1"/>
          <c:tx>
            <c:v>Brittany's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Sheet1!$S$10:$S$14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Sheet1!$T$10:$T$14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B-4CDC-990E-B4138D3E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63592"/>
        <c:axId val="714662280"/>
      </c:scatterChart>
      <c:valAx>
        <c:axId val="71466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62280"/>
        <c:crosses val="autoZero"/>
        <c:crossBetween val="midCat"/>
      </c:valAx>
      <c:valAx>
        <c:axId val="7146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6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Spinal 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Stable Spine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Sheet2!$C$7:$C$23</c:f>
              <c:numCache>
                <c:formatCode>General</c:formatCode>
                <c:ptCount val="17"/>
                <c:pt idx="0">
                  <c:v>1.6</c:v>
                </c:pt>
                <c:pt idx="1">
                  <c:v>1.4</c:v>
                </c:pt>
                <c:pt idx="2">
                  <c:v>1.1000000000000001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xVal>
          <c:yVal>
            <c:numRef>
              <c:f>Sheet2!$D$7:$D$23</c:f>
              <c:numCache>
                <c:formatCode>General</c:formatCode>
                <c:ptCount val="17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1-4530-B15C-F86FFFA34EFC}"/>
            </c:ext>
          </c:extLst>
        </c:ser>
        <c:ser>
          <c:idx val="1"/>
          <c:order val="1"/>
          <c:tx>
            <c:v>Unstable Spine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Sheet2!$J$7:$J$22</c:f>
              <c:numCache>
                <c:formatCode>General</c:formatCode>
                <c:ptCount val="16"/>
                <c:pt idx="0">
                  <c:v>0.5</c:v>
                </c:pt>
                <c:pt idx="1">
                  <c:v>0.3</c:v>
                </c:pt>
                <c:pt idx="2">
                  <c:v>0.6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xVal>
          <c:yVal>
            <c:numRef>
              <c:f>Sheet2!$K$7:$K$22</c:f>
              <c:numCache>
                <c:formatCode>General</c:formatCode>
                <c:ptCount val="16"/>
                <c:pt idx="0">
                  <c:v>23</c:v>
                </c:pt>
                <c:pt idx="1">
                  <c:v>18</c:v>
                </c:pt>
                <c:pt idx="2">
                  <c:v>25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1-4530-B15C-F86FFFA34EFC}"/>
            </c:ext>
          </c:extLst>
        </c:ser>
        <c:ser>
          <c:idx val="2"/>
          <c:order val="2"/>
          <c:tx>
            <c:v>Brittany's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Sheet2!$R$7:$R$11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Sheet2!$S$7:$S$11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B-4A63-B7F7-CDDE4FC5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86416"/>
        <c:axId val="401584448"/>
      </c:scatterChart>
      <c:valAx>
        <c:axId val="4015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IAP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84448"/>
        <c:crosses val="autoZero"/>
        <c:crossBetween val="midCat"/>
      </c:valAx>
      <c:valAx>
        <c:axId val="4015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 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864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485775</xdr:colOff>
      <xdr:row>4</xdr:row>
      <xdr:rowOff>76200</xdr:rowOff>
    </xdr:from>
    <xdr:to>
      <xdr:col>28</xdr:col>
      <xdr:colOff>180975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357E9-8B09-42F5-879F-F7A901A5D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13</xdr:row>
      <xdr:rowOff>28574</xdr:rowOff>
    </xdr:from>
    <xdr:to>
      <xdr:col>21</xdr:col>
      <xdr:colOff>190500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420AF-9C8E-43CC-A0CA-15D284FEF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T24"/>
  <sheetViews>
    <sheetView topLeftCell="B1" workbookViewId="0">
      <selection activeCell="I34" sqref="I34"/>
    </sheetView>
  </sheetViews>
  <sheetFormatPr defaultRowHeight="15" x14ac:dyDescent="0.25"/>
  <cols>
    <col min="1" max="3" width="9.140625" style="1"/>
    <col min="4" max="4" width="11" style="1" customWidth="1"/>
    <col min="5" max="5" width="9.28515625" style="1" customWidth="1"/>
    <col min="6" max="6" width="12.140625" style="1" customWidth="1"/>
    <col min="7" max="7" width="12" style="1" customWidth="1"/>
    <col min="8" max="8" width="9.85546875" style="1" customWidth="1"/>
    <col min="9" max="9" width="16.85546875" style="1" customWidth="1"/>
    <col min="10" max="18" width="9.140625" style="1"/>
    <col min="19" max="19" width="11" style="1" customWidth="1"/>
    <col min="20" max="16384" width="9.140625" style="1"/>
  </cols>
  <sheetData>
    <row r="7" spans="4:20" x14ac:dyDescent="0.25">
      <c r="D7" s="4" t="s">
        <v>8</v>
      </c>
      <c r="E7" s="4" t="s">
        <v>7</v>
      </c>
      <c r="F7" s="4" t="s">
        <v>4</v>
      </c>
      <c r="G7" s="4" t="s">
        <v>5</v>
      </c>
      <c r="H7" s="4" t="s">
        <v>6</v>
      </c>
      <c r="I7" s="4" t="s">
        <v>9</v>
      </c>
      <c r="S7" s="1" t="s">
        <v>10</v>
      </c>
    </row>
    <row r="8" spans="4:20" x14ac:dyDescent="0.25">
      <c r="D8" s="1">
        <v>1.6</v>
      </c>
      <c r="E8" s="1">
        <v>50</v>
      </c>
      <c r="F8" s="1">
        <v>9</v>
      </c>
      <c r="G8" s="1">
        <v>9.5</v>
      </c>
      <c r="H8" s="1">
        <f>G8-F8</f>
        <v>0.5</v>
      </c>
      <c r="I8" s="2" t="s">
        <v>2</v>
      </c>
    </row>
    <row r="9" spans="4:20" x14ac:dyDescent="0.25">
      <c r="D9" s="1">
        <v>1.4</v>
      </c>
      <c r="E9" s="1">
        <v>45</v>
      </c>
      <c r="F9" s="1">
        <v>9.1999999999999993</v>
      </c>
      <c r="G9" s="1">
        <v>9.5</v>
      </c>
      <c r="H9" s="1">
        <f t="shared" ref="H9:H15" si="0">G9-F9</f>
        <v>0.30000000000000071</v>
      </c>
      <c r="I9" s="2" t="s">
        <v>2</v>
      </c>
      <c r="S9" s="1" t="s">
        <v>0</v>
      </c>
      <c r="T9" s="1" t="s">
        <v>1</v>
      </c>
    </row>
    <row r="10" spans="4:20" x14ac:dyDescent="0.25">
      <c r="D10" s="1">
        <v>1.1000000000000001</v>
      </c>
      <c r="E10" s="1">
        <v>40</v>
      </c>
      <c r="F10" s="1">
        <v>9.6</v>
      </c>
      <c r="G10" s="1">
        <v>9.5</v>
      </c>
      <c r="H10" s="1">
        <f t="shared" si="0"/>
        <v>-9.9999999999999645E-2</v>
      </c>
      <c r="I10" s="2" t="s">
        <v>2</v>
      </c>
      <c r="S10" s="1">
        <v>1</v>
      </c>
      <c r="T10" s="1">
        <v>30</v>
      </c>
    </row>
    <row r="11" spans="4:20" x14ac:dyDescent="0.25">
      <c r="D11" s="1">
        <v>1</v>
      </c>
      <c r="E11" s="1">
        <v>35</v>
      </c>
      <c r="F11" s="1">
        <v>9.3000000000000007</v>
      </c>
      <c r="G11" s="1">
        <v>9.5</v>
      </c>
      <c r="H11" s="1">
        <f t="shared" si="0"/>
        <v>0.19999999999999929</v>
      </c>
      <c r="I11" s="2" t="s">
        <v>2</v>
      </c>
      <c r="S11" s="1">
        <v>0.75</v>
      </c>
      <c r="T11" s="1">
        <v>35</v>
      </c>
    </row>
    <row r="12" spans="4:20" x14ac:dyDescent="0.25">
      <c r="D12" s="1">
        <v>0.8</v>
      </c>
      <c r="E12" s="1">
        <v>30</v>
      </c>
      <c r="F12" s="1">
        <v>9.5</v>
      </c>
      <c r="G12" s="1">
        <v>9.5</v>
      </c>
      <c r="H12" s="1">
        <f t="shared" si="0"/>
        <v>0</v>
      </c>
      <c r="I12" s="2" t="s">
        <v>2</v>
      </c>
      <c r="S12" s="1">
        <v>0.5</v>
      </c>
      <c r="T12" s="1">
        <v>40</v>
      </c>
    </row>
    <row r="13" spans="4:20" x14ac:dyDescent="0.25">
      <c r="D13" s="1">
        <v>0.6</v>
      </c>
      <c r="E13" s="1">
        <v>27</v>
      </c>
      <c r="F13" s="1">
        <v>9.75</v>
      </c>
      <c r="G13" s="1">
        <v>9.5</v>
      </c>
      <c r="H13" s="1">
        <f t="shared" si="0"/>
        <v>-0.25</v>
      </c>
      <c r="I13" s="2" t="s">
        <v>2</v>
      </c>
      <c r="S13" s="1">
        <v>0.25</v>
      </c>
      <c r="T13" s="1">
        <v>45</v>
      </c>
    </row>
    <row r="14" spans="4:20" x14ac:dyDescent="0.25">
      <c r="D14" s="1">
        <v>0.5</v>
      </c>
      <c r="E14" s="1">
        <v>23</v>
      </c>
      <c r="F14" s="1">
        <v>10.3</v>
      </c>
      <c r="G14" s="1">
        <v>9.5</v>
      </c>
      <c r="H14" s="1">
        <f t="shared" si="0"/>
        <v>-0.80000000000000071</v>
      </c>
      <c r="I14" s="3" t="s">
        <v>3</v>
      </c>
      <c r="S14" s="1">
        <v>0</v>
      </c>
      <c r="T14" s="1">
        <v>50</v>
      </c>
    </row>
    <row r="15" spans="4:20" x14ac:dyDescent="0.25">
      <c r="D15" s="1">
        <v>0.3</v>
      </c>
      <c r="E15" s="1">
        <v>18</v>
      </c>
      <c r="F15" s="1">
        <v>11</v>
      </c>
      <c r="G15" s="1">
        <v>9.5</v>
      </c>
      <c r="H15" s="1">
        <f t="shared" si="0"/>
        <v>-1.5</v>
      </c>
      <c r="I15" s="3" t="s">
        <v>3</v>
      </c>
    </row>
    <row r="16" spans="4:20" x14ac:dyDescent="0.25">
      <c r="D16" s="1">
        <v>1</v>
      </c>
      <c r="E16" s="1">
        <v>15</v>
      </c>
      <c r="I16" s="2" t="s">
        <v>2</v>
      </c>
    </row>
    <row r="17" spans="4:9" x14ac:dyDescent="0.25">
      <c r="D17" s="1">
        <v>0.6</v>
      </c>
      <c r="E17" s="1">
        <v>20</v>
      </c>
      <c r="F17" s="1">
        <v>9.5</v>
      </c>
      <c r="I17" s="2" t="s">
        <v>2</v>
      </c>
    </row>
    <row r="18" spans="4:9" x14ac:dyDescent="0.25">
      <c r="D18" s="1">
        <v>0.6</v>
      </c>
      <c r="E18" s="1">
        <v>25</v>
      </c>
      <c r="F18" s="1">
        <v>10.5</v>
      </c>
      <c r="I18" s="3" t="s">
        <v>3</v>
      </c>
    </row>
    <row r="19" spans="4:9" x14ac:dyDescent="0.25">
      <c r="D19" s="1">
        <v>0.8</v>
      </c>
      <c r="E19" s="1">
        <v>15</v>
      </c>
      <c r="F19" s="1">
        <v>9.8000000000000007</v>
      </c>
      <c r="I19" s="2" t="s">
        <v>2</v>
      </c>
    </row>
    <row r="20" spans="4:9" x14ac:dyDescent="0.25">
      <c r="D20" s="1">
        <v>0.8</v>
      </c>
      <c r="E20" s="1">
        <v>20</v>
      </c>
      <c r="F20" s="1">
        <v>9.8000000000000007</v>
      </c>
      <c r="I20" s="2" t="s">
        <v>2</v>
      </c>
    </row>
    <row r="21" spans="4:9" x14ac:dyDescent="0.25">
      <c r="D21" s="1">
        <v>0.8</v>
      </c>
      <c r="E21" s="1">
        <v>25</v>
      </c>
      <c r="I21" s="2" t="s">
        <v>2</v>
      </c>
    </row>
    <row r="22" spans="4:9" x14ac:dyDescent="0.25">
      <c r="D22" s="1">
        <v>0.5</v>
      </c>
      <c r="E22" s="1">
        <v>15</v>
      </c>
      <c r="F22" s="1">
        <v>10.5</v>
      </c>
      <c r="I22" s="3" t="s">
        <v>3</v>
      </c>
    </row>
    <row r="23" spans="4:9" x14ac:dyDescent="0.25">
      <c r="D23" s="1">
        <v>0.5</v>
      </c>
      <c r="E23" s="1">
        <v>20</v>
      </c>
      <c r="F23" s="1">
        <v>11</v>
      </c>
      <c r="I23" s="3" t="s">
        <v>3</v>
      </c>
    </row>
    <row r="24" spans="4:9" x14ac:dyDescent="0.25">
      <c r="D24" s="1">
        <v>0.5</v>
      </c>
      <c r="E24" s="1">
        <v>30</v>
      </c>
      <c r="F24" s="1">
        <v>11.1</v>
      </c>
      <c r="I24" s="3" t="s">
        <v>3</v>
      </c>
    </row>
  </sheetData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38B9-8233-47B6-AF02-7B5150346EBF}">
  <dimension ref="B4:S24"/>
  <sheetViews>
    <sheetView tabSelected="1" workbookViewId="0">
      <selection activeCell="F25" sqref="F25"/>
    </sheetView>
  </sheetViews>
  <sheetFormatPr defaultRowHeight="15" x14ac:dyDescent="0.25"/>
  <cols>
    <col min="5" max="5" width="12.42578125" customWidth="1"/>
    <col min="6" max="6" width="11.140625" customWidth="1"/>
    <col min="8" max="8" width="18.5703125" customWidth="1"/>
    <col min="12" max="12" width="12.140625" customWidth="1"/>
    <col min="13" max="13" width="11.7109375" customWidth="1"/>
    <col min="14" max="14" width="10" customWidth="1"/>
    <col min="15" max="15" width="14.28515625" customWidth="1"/>
  </cols>
  <sheetData>
    <row r="4" spans="2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" t="s">
        <v>10</v>
      </c>
      <c r="S5" s="5"/>
    </row>
    <row r="6" spans="2:19" x14ac:dyDescent="0.25">
      <c r="B6" s="1"/>
      <c r="C6" s="4" t="s">
        <v>8</v>
      </c>
      <c r="D6" s="4" t="s">
        <v>7</v>
      </c>
      <c r="E6" s="4" t="s">
        <v>4</v>
      </c>
      <c r="F6" s="4" t="s">
        <v>5</v>
      </c>
      <c r="G6" s="4" t="s">
        <v>6</v>
      </c>
      <c r="H6" s="4" t="s">
        <v>9</v>
      </c>
      <c r="I6" s="1"/>
      <c r="J6" s="4" t="s">
        <v>8</v>
      </c>
      <c r="K6" s="4" t="s">
        <v>7</v>
      </c>
      <c r="L6" s="4" t="s">
        <v>4</v>
      </c>
      <c r="M6" s="4" t="s">
        <v>5</v>
      </c>
      <c r="N6" s="4" t="s">
        <v>6</v>
      </c>
      <c r="O6" s="4" t="s">
        <v>9</v>
      </c>
      <c r="P6" s="1"/>
      <c r="Q6" s="1"/>
      <c r="R6" s="4" t="s">
        <v>8</v>
      </c>
      <c r="S6" s="4" t="s">
        <v>7</v>
      </c>
    </row>
    <row r="7" spans="2:19" x14ac:dyDescent="0.25">
      <c r="B7" s="1"/>
      <c r="C7" s="1">
        <v>1.6</v>
      </c>
      <c r="D7" s="1">
        <v>50</v>
      </c>
      <c r="E7" s="1">
        <v>9</v>
      </c>
      <c r="F7" s="1">
        <v>9.5</v>
      </c>
      <c r="G7" s="1">
        <f>F7-E7</f>
        <v>0.5</v>
      </c>
      <c r="H7" s="2" t="s">
        <v>2</v>
      </c>
      <c r="I7" s="1"/>
      <c r="J7" s="1">
        <v>0.5</v>
      </c>
      <c r="K7" s="1">
        <v>23</v>
      </c>
      <c r="L7" s="1">
        <v>10.3</v>
      </c>
      <c r="M7" s="1">
        <v>9.5</v>
      </c>
      <c r="N7" s="1">
        <f>M7-L7</f>
        <v>-0.80000000000000071</v>
      </c>
      <c r="O7" s="3" t="s">
        <v>3</v>
      </c>
      <c r="P7" s="1"/>
      <c r="Q7" s="1"/>
      <c r="R7" s="1">
        <v>1</v>
      </c>
      <c r="S7" s="1">
        <v>30</v>
      </c>
    </row>
    <row r="8" spans="2:19" x14ac:dyDescent="0.25">
      <c r="B8" s="1"/>
      <c r="C8" s="1">
        <v>1.4</v>
      </c>
      <c r="D8" s="1">
        <v>45</v>
      </c>
      <c r="E8" s="1">
        <v>9.1999999999999993</v>
      </c>
      <c r="F8" s="1">
        <v>9.5</v>
      </c>
      <c r="G8" s="1">
        <f t="shared" ref="G8:G16" si="0">F8-E8</f>
        <v>0.30000000000000071</v>
      </c>
      <c r="H8" s="2" t="s">
        <v>2</v>
      </c>
      <c r="I8" s="1"/>
      <c r="J8" s="1">
        <v>0.3</v>
      </c>
      <c r="K8" s="1">
        <v>18</v>
      </c>
      <c r="L8" s="1">
        <v>11</v>
      </c>
      <c r="M8" s="1">
        <v>9.5</v>
      </c>
      <c r="N8" s="1">
        <f>M8-L8</f>
        <v>-1.5</v>
      </c>
      <c r="O8" s="3" t="s">
        <v>3</v>
      </c>
      <c r="P8" s="1"/>
      <c r="Q8" s="1"/>
      <c r="R8" s="1">
        <v>0.75</v>
      </c>
      <c r="S8" s="1">
        <v>35</v>
      </c>
    </row>
    <row r="9" spans="2:19" x14ac:dyDescent="0.25">
      <c r="B9" s="1"/>
      <c r="C9" s="1">
        <v>1.1000000000000001</v>
      </c>
      <c r="D9" s="1">
        <v>40</v>
      </c>
      <c r="E9" s="1">
        <v>9.6</v>
      </c>
      <c r="F9" s="1">
        <v>9.5</v>
      </c>
      <c r="G9" s="1">
        <f t="shared" si="0"/>
        <v>-9.9999999999999645E-2</v>
      </c>
      <c r="H9" s="2" t="s">
        <v>2</v>
      </c>
      <c r="I9" s="1"/>
      <c r="J9" s="1">
        <v>0.6</v>
      </c>
      <c r="K9" s="1">
        <v>25</v>
      </c>
      <c r="L9" s="1">
        <v>10.5</v>
      </c>
      <c r="M9" s="1">
        <v>9.5</v>
      </c>
      <c r="N9" s="1">
        <f t="shared" ref="N9:N12" si="1">M9-L9</f>
        <v>-1</v>
      </c>
      <c r="O9" s="3" t="s">
        <v>3</v>
      </c>
      <c r="P9" s="1"/>
      <c r="Q9" s="1"/>
      <c r="R9" s="1">
        <v>0.5</v>
      </c>
      <c r="S9" s="1">
        <v>40</v>
      </c>
    </row>
    <row r="10" spans="2:19" x14ac:dyDescent="0.25">
      <c r="B10" s="1"/>
      <c r="C10" s="1">
        <v>1</v>
      </c>
      <c r="D10" s="1">
        <v>35</v>
      </c>
      <c r="E10" s="1">
        <v>9.3000000000000007</v>
      </c>
      <c r="F10" s="1">
        <v>9.5</v>
      </c>
      <c r="G10" s="1">
        <f t="shared" si="0"/>
        <v>0.19999999999999929</v>
      </c>
      <c r="H10" s="2" t="s">
        <v>2</v>
      </c>
      <c r="I10" s="1"/>
      <c r="J10" s="1">
        <v>0.5</v>
      </c>
      <c r="K10" s="1">
        <v>15</v>
      </c>
      <c r="L10" s="1">
        <v>10.5</v>
      </c>
      <c r="M10" s="1">
        <v>9.5</v>
      </c>
      <c r="N10" s="1">
        <f t="shared" si="1"/>
        <v>-1</v>
      </c>
      <c r="O10" s="3" t="s">
        <v>3</v>
      </c>
      <c r="P10" s="1"/>
      <c r="Q10" s="1"/>
      <c r="R10" s="1">
        <v>0.25</v>
      </c>
      <c r="S10" s="1">
        <v>45</v>
      </c>
    </row>
    <row r="11" spans="2:19" x14ac:dyDescent="0.25">
      <c r="B11" s="1"/>
      <c r="C11" s="1">
        <v>0.8</v>
      </c>
      <c r="D11" s="1">
        <v>30</v>
      </c>
      <c r="E11" s="1">
        <v>9.5</v>
      </c>
      <c r="F11" s="1">
        <v>9.5</v>
      </c>
      <c r="G11" s="1">
        <f t="shared" si="0"/>
        <v>0</v>
      </c>
      <c r="H11" s="2" t="s">
        <v>2</v>
      </c>
      <c r="I11" s="1"/>
      <c r="J11" s="1">
        <v>0.5</v>
      </c>
      <c r="K11" s="1">
        <v>20</v>
      </c>
      <c r="L11" s="1">
        <v>11</v>
      </c>
      <c r="M11" s="1">
        <v>9.5</v>
      </c>
      <c r="N11" s="1">
        <f t="shared" si="1"/>
        <v>-1.5</v>
      </c>
      <c r="O11" s="3" t="s">
        <v>3</v>
      </c>
      <c r="P11" s="1"/>
      <c r="Q11" s="1"/>
      <c r="R11" s="1">
        <v>0</v>
      </c>
      <c r="S11" s="1">
        <v>50</v>
      </c>
    </row>
    <row r="12" spans="2:19" x14ac:dyDescent="0.25">
      <c r="B12" s="1"/>
      <c r="C12" s="1">
        <v>1</v>
      </c>
      <c r="D12" s="1">
        <v>15</v>
      </c>
      <c r="E12" s="1">
        <v>9.1999999999999993</v>
      </c>
      <c r="F12" s="1">
        <v>9.5</v>
      </c>
      <c r="G12" s="1">
        <f t="shared" si="0"/>
        <v>0.30000000000000071</v>
      </c>
      <c r="H12" s="2" t="s">
        <v>2</v>
      </c>
      <c r="I12" s="1"/>
      <c r="J12" s="1">
        <v>0.5</v>
      </c>
      <c r="K12" s="1">
        <v>30</v>
      </c>
      <c r="L12" s="1">
        <v>11.1</v>
      </c>
      <c r="M12" s="1">
        <v>9.5</v>
      </c>
      <c r="N12" s="1">
        <f t="shared" si="1"/>
        <v>-1.5999999999999996</v>
      </c>
      <c r="O12" s="3" t="s">
        <v>3</v>
      </c>
      <c r="P12" s="1"/>
      <c r="Q12" s="1"/>
    </row>
    <row r="13" spans="2:19" x14ac:dyDescent="0.25">
      <c r="B13" s="1"/>
      <c r="C13" s="1">
        <v>0.8</v>
      </c>
      <c r="D13" s="1">
        <v>15</v>
      </c>
      <c r="E13" s="1">
        <v>9.8000000000000007</v>
      </c>
      <c r="F13" s="1">
        <v>9.5</v>
      </c>
      <c r="G13" s="1">
        <f t="shared" si="0"/>
        <v>-0.30000000000000071</v>
      </c>
      <c r="H13" s="2" t="s">
        <v>2</v>
      </c>
      <c r="I13" s="1"/>
      <c r="J13" s="1"/>
      <c r="K13" s="1"/>
      <c r="L13" s="1"/>
      <c r="M13" s="1"/>
      <c r="N13" s="1"/>
      <c r="O13" s="1"/>
      <c r="P13" s="1"/>
      <c r="Q13" s="1"/>
    </row>
    <row r="14" spans="2:19" x14ac:dyDescent="0.25">
      <c r="B14" s="1"/>
      <c r="C14" s="1">
        <v>0.8</v>
      </c>
      <c r="D14" s="1">
        <v>20</v>
      </c>
      <c r="E14" s="1">
        <v>9.8000000000000007</v>
      </c>
      <c r="F14" s="1">
        <v>9.5</v>
      </c>
      <c r="G14" s="1">
        <f t="shared" si="0"/>
        <v>-0.30000000000000071</v>
      </c>
      <c r="H14" s="2" t="s"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19" x14ac:dyDescent="0.25">
      <c r="B15" s="1"/>
      <c r="C15" s="1">
        <v>0.8</v>
      </c>
      <c r="D15" s="1">
        <v>25</v>
      </c>
      <c r="E15" s="1">
        <v>9.9</v>
      </c>
      <c r="F15" s="1">
        <v>9.5</v>
      </c>
      <c r="G15" s="1">
        <f t="shared" si="0"/>
        <v>-0.40000000000000036</v>
      </c>
      <c r="H15" s="2" t="s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1"/>
      <c r="C16" s="1">
        <v>0.8</v>
      </c>
      <c r="D16" s="1">
        <v>40</v>
      </c>
      <c r="E16" s="1">
        <v>10.199999999999999</v>
      </c>
      <c r="F16" s="1">
        <v>9.5</v>
      </c>
      <c r="G16" s="1">
        <f t="shared" si="0"/>
        <v>-0.69999999999999929</v>
      </c>
      <c r="H16" s="2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</sheetData>
  <mergeCells count="1">
    <mergeCell ref="R5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2015-06-05T18:17:20Z</dcterms:created>
  <dcterms:modified xsi:type="dcterms:W3CDTF">2019-07-19T18:30:33Z</dcterms:modified>
</cp:coreProperties>
</file>