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luthr\Documents\Samples\"/>
    </mc:Choice>
  </mc:AlternateContent>
  <xr:revisionPtr revIDLastSave="0" documentId="13_ncr:1_{860A0CF4-2FFE-41D4-BB76-0D9365CF845E}" xr6:coauthVersionLast="47" xr6:coauthVersionMax="47" xr10:uidLastSave="{00000000-0000-0000-0000-000000000000}"/>
  <bookViews>
    <workbookView showHorizontalScroll="0" showVerticalScroll="0" showSheetTabs="0" xWindow="-108" yWindow="-108" windowWidth="23256" windowHeight="12456" xr2:uid="{71FABEBF-C925-4C88-B1EE-AB05A5F4D8C5}"/>
  </bookViews>
  <sheets>
    <sheet name="Testing" sheetId="1" r:id="rId1"/>
    <sheet name="Integration" sheetId="3" r:id="rId2"/>
    <sheet name="Normal PDF (Direct)" sheetId="6" r:id="rId3"/>
    <sheet name="Plain Text" sheetId="11" r:id="rId4"/>
    <sheet name="Tables" sheetId="21" r:id="rId5"/>
    <sheet name="Special Ch" sheetId="24" r:id="rId6"/>
    <sheet name="Hyperlnk+Colord+Watrmrk" sheetId="25" r:id="rId7"/>
    <sheet name="Charts + Text Style" sheetId="26" r:id="rId8"/>
    <sheet name="Scanned PDF (OCR)" sheetId="27" r:id="rId9"/>
    <sheet name="Handwritten Image" sheetId="7" r:id="rId10"/>
    <sheet name="Text Over Image" sheetId="28" r:id="rId11"/>
    <sheet name="Scanned Masked+Colored" sheetId="29" r:id="rId12"/>
    <sheet name="Edge Cases" sheetId="30" r:id="rId13"/>
    <sheet name="Edge cases Summary" sheetId="32" r:id="rId14"/>
    <sheet name="Unit" sheetId="2" state="hidden" r:id="rId15"/>
    <sheet name="API Integration tests" sheetId="14" state="hidden" r:id="rId16"/>
    <sheet name="safe_worker_count() function" sheetId="15" state="hidden" r:id="rId17"/>
    <sheet name="text transformation and preproc" sheetId="16" state="hidden" r:id="rId18"/>
    <sheet name="Repository (DatabaseRepository " sheetId="17" state="hidden" r:id="rId19"/>
    <sheet name="Hasher" sheetId="18" state="hidden" r:id="rId20"/>
    <sheet name="OCR Strategy Tests" sheetId="19" state="hidden" r:id="rId21"/>
    <sheet name="Ground Truth Accuracy Validatio" sheetId="20" state="hidden" r:id="rId22"/>
    <sheet name="Mixed PDF" sheetId="33" r:id="rId23"/>
    <sheet name="Different Language" sheetId="31" r:id="rId24"/>
    <sheet name="UI Testing" sheetId="34" r:id="rId25"/>
    <sheet name="Manual Test Cases" sheetId="35" r:id="rId26"/>
    <sheet name="Automated Test Cases" sheetId="38" r:id="rId2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7" i="38" l="1"/>
  <c r="R6" i="38"/>
  <c r="Q5" i="38"/>
  <c r="R7" i="35"/>
  <c r="Q5" i="35" s="1"/>
  <c r="R6" i="35"/>
  <c r="R4" i="32"/>
  <c r="S4" i="32" s="1"/>
  <c r="P5" i="6"/>
  <c r="P4" i="6"/>
  <c r="P5" i="32"/>
  <c r="P4" i="32"/>
  <c r="Q4" i="32" s="1"/>
  <c r="S6" i="27"/>
  <c r="T6" i="27" s="1"/>
  <c r="Q7" i="27"/>
  <c r="Q6" i="27"/>
  <c r="R6" i="27" s="1"/>
  <c r="R4" i="6"/>
  <c r="S4" i="6" s="1"/>
  <c r="Q4" i="6"/>
</calcChain>
</file>

<file path=xl/sharedStrings.xml><?xml version="1.0" encoding="utf-8"?>
<sst xmlns="http://schemas.openxmlformats.org/spreadsheetml/2006/main" count="412" uniqueCount="292">
  <si>
    <t>Unit Testing</t>
  </si>
  <si>
    <t>Integration Testing</t>
  </si>
  <si>
    <t>Test cases</t>
  </si>
  <si>
    <t>Normal PDF (text-based)</t>
  </si>
  <si>
    <t>Expect: no OCR triggered</t>
  </si>
  <si>
    <t>Scanned PDF</t>
  </si>
  <si>
    <t>Expect: OCR triggered</t>
  </si>
  <si>
    <t>Validate: Extraction works</t>
  </si>
  <si>
    <t>Some pages text, some images</t>
  </si>
  <si>
    <t>Validate : Page-level fallback works</t>
  </si>
  <si>
    <t>Validate : Text is extracted via OCR</t>
  </si>
  <si>
    <t>Validate : No memory crash</t>
  </si>
  <si>
    <t>Worker scaling behaves correctly</t>
  </si>
  <si>
    <t>Scenario</t>
  </si>
  <si>
    <t>S.No.</t>
  </si>
  <si>
    <t>Plain Text</t>
  </si>
  <si>
    <t>Pass</t>
  </si>
  <si>
    <t>Fail</t>
  </si>
  <si>
    <t xml:space="preserve"> This is a sample sentence created to test the functionality and performance of the project system.   
This is a sample sentence created to test the functionality and performance of the project system.   
This is a sample sentence created to test the functionality and performance of the project system.  </t>
  </si>
  <si>
    <t xml:space="preserve">  Esta es una oraci n de ejemplo creada para probar la funcionalidad y el rendimiento del sistema del proyecto.   Esta es una oraci n de ejemplo creada para probar la funcionalidad y el rendimiento del sistema del proyecto.   Esta es una oraci n de ejemplo creada para probar la funcionalidad y el rendimiento del sistema del proyecto.  </t>
  </si>
  <si>
    <t>Tables</t>
  </si>
  <si>
    <t>“이것은 프로젝트 시스템의 기능과 성능을 테스트하기 위해 만든 예문입니다.” "Igeoseun peurojekteu siseutemui gineunggwa seongneungeul teseuteuhagi wihae mandeun yemunimnida."
“이것은 프로젝트 시스템의 기능과 성능을 테스트하기 위해 만든 예문입니다.”
“이것은 프로젝트 시스템의 기능과 성능을 테스트하기 위해 만든 예문입니다.”</t>
  </si>
  <si>
    <t xml:space="preserve">                                         .  "Igeoseun peurojekteu siseutemui gineunggwa seongneungeul teseuteuhagi wihae mandeun yemunimnida."                                         .                                          .  </t>
  </si>
  <si>
    <t>1. test_upload_single_file</t>
  </si>
  <si>
    <t>Verifies that a valid PDF file can be successfully uploaded through the API, and confirms that the response contains the correct filename, generated content hash, and file identifier.</t>
  </si>
  <si>
    <t>2. test_upload_rejects_non_pdf</t>
  </si>
  <si>
    <t>Ensures the API correctly rejects non-PDF files and returns an HTTP 400 error response for invalid uploads.</t>
  </si>
  <si>
    <t>3. test_check_hashes_empty</t>
  </si>
  <si>
    <t>Tests the hash-checking endpoint when no matching records exist in the database, confirming that unknown hashes are classified as unprocessed.</t>
  </si>
  <si>
    <t>4. test_check_hashes_finds_uploaded</t>
  </si>
  <si>
    <t>Validates that previously uploaded documents stored in the database are correctly detected through their content hash, distinguishing processed files from unknown ones.</t>
  </si>
  <si>
    <t>API Integration tests</t>
  </si>
  <si>
    <t>1. test_returns_cpu_workers_when_ram_is_ample</t>
  </si>
  <si>
    <t>Verifies that when sufficient RAM is available, the function returns the full CPU worker count without unnecessary limitation.</t>
  </si>
  <si>
    <t>2. test_ram_cap_kicks_in</t>
  </si>
  <si>
    <t>Ensures the worker count is reduced appropriately when available system memory is insufficient for the requested number of workers.</t>
  </si>
  <si>
    <t>3. test_always_at_least_one_worker</t>
  </si>
  <si>
    <t>Confirms that the function always returns at least one worker, even under extremely low-memory conditions.</t>
  </si>
  <si>
    <t>4. test_falls_back_gracefully_without_psutil</t>
  </si>
  <si>
    <r>
      <t xml:space="preserve">Tests the fallback mechanism when the </t>
    </r>
    <r>
      <rPr>
        <sz val="10"/>
        <color theme="1"/>
        <rFont val="Arial Unicode MS"/>
      </rPr>
      <t>psutil</t>
    </r>
    <r>
      <rPr>
        <sz val="11"/>
        <color theme="1"/>
        <rFont val="Calibri"/>
        <family val="2"/>
        <scheme val="minor"/>
      </rPr>
      <t xml:space="preserve"> dependency is unavailable, ensuring the function continues operating without crashing.</t>
    </r>
  </si>
  <si>
    <t>5. test_zero_ram_per_worker_is_safe</t>
  </si>
  <si>
    <r>
      <t xml:space="preserve">Validates that a zero </t>
    </r>
    <r>
      <rPr>
        <sz val="10"/>
        <color theme="1"/>
        <rFont val="Arial Unicode MS"/>
      </rPr>
      <t>ram_per_worker_mb</t>
    </r>
    <r>
      <rPr>
        <sz val="11"/>
        <color theme="1"/>
        <rFont val="Calibri"/>
        <family val="2"/>
        <scheme val="minor"/>
      </rPr>
      <t xml:space="preserve"> value does not cause a division-by-zero error and safely returns the CPU worker count.</t>
    </r>
  </si>
  <si>
    <t>6. test_one_cpu_worker_always_returns_one</t>
  </si>
  <si>
    <t>Ensures that when only one CPU worker is specified, the function consistently returns exactly one worker regardless of memory conditions.</t>
  </si>
  <si>
    <r>
      <t xml:space="preserve">This test file contains </t>
    </r>
    <r>
      <rPr>
        <b/>
        <sz val="11"/>
        <color theme="1"/>
        <rFont val="Calibri"/>
        <family val="2"/>
        <scheme val="minor"/>
      </rPr>
      <t>6 unit tests</t>
    </r>
    <r>
      <rPr>
        <sz val="11"/>
        <color theme="1"/>
        <rFont val="Calibri"/>
        <family val="2"/>
        <scheme val="minor"/>
      </rPr>
      <t xml:space="preserve"> for the </t>
    </r>
    <r>
      <rPr>
        <sz val="10"/>
        <color theme="1"/>
        <rFont val="Arial Unicode MS"/>
      </rPr>
      <t>safe_worker_count()</t>
    </r>
    <r>
      <rPr>
        <sz val="11"/>
        <color theme="1"/>
        <rFont val="Calibri"/>
        <family val="2"/>
        <scheme val="minor"/>
      </rPr>
      <t xml:space="preserve"> function, validating CPU/RAM-based worker allocation and edge-case handling. </t>
    </r>
  </si>
  <si>
    <t>A total of 6 unit tests were implemented for the resource management module to validate worker allocation logic, memory-based scaling, dependency fallbacks, and edge-case safety handling.</t>
  </si>
  <si>
    <t>Core Unit Tests</t>
  </si>
  <si>
    <t>safe_worker_count() function</t>
  </si>
  <si>
    <t>text transformation and preprocessing module</t>
  </si>
  <si>
    <r>
      <t xml:space="preserve">This test file contains </t>
    </r>
    <r>
      <rPr>
        <b/>
        <sz val="11"/>
        <color theme="1"/>
        <rFont val="Calibri"/>
        <family val="2"/>
        <scheme val="minor"/>
      </rPr>
      <t>6 unit tests</t>
    </r>
    <r>
      <rPr>
        <sz val="11"/>
        <color theme="1"/>
        <rFont val="Calibri"/>
        <family val="2"/>
        <scheme val="minor"/>
      </rPr>
      <t xml:space="preserve"> for the text transformation and preprocessing module, ensuring text cleanup and normalization functions behave correctly.</t>
    </r>
  </si>
  <si>
    <t>1. test_preprocess_removes_hyphenation</t>
  </si>
  <si>
    <t>Verifies that split words caused by line-break hyphenation are correctly merged during preprocessing.</t>
  </si>
  <si>
    <t>2. test_preprocess_collapses_whitespace</t>
  </si>
  <si>
    <t>Ensures multiple consecutive spaces are normalized into cleaner whitespace formatting.</t>
  </si>
  <si>
    <t>3. test_preprocess_removes_bullets</t>
  </si>
  <si>
    <t>Confirms that bullet symbols and special list markers are removed from the processed text.</t>
  </si>
  <si>
    <t>4. test_preprocess_returns_string</t>
  </si>
  <si>
    <t>Validates that the preprocessing function consistently returns a string output.</t>
  </si>
  <si>
    <t>5. test_remove_page_numbers_standalone_digit</t>
  </si>
  <si>
    <t>Tests that standalone page numbers are correctly removed from extracted text content.</t>
  </si>
  <si>
    <t>6. test_preprocess_empty_string</t>
  </si>
  <si>
    <t>Ensures the preprocessing function safely handles empty input strings without errors.</t>
  </si>
  <si>
    <t>A total of 6 unit tests were implemented for the text transformation module to validate text normalization, whitespace cleanup, bullet removal, page number filtering, and edge-case handling.</t>
  </si>
  <si>
    <t>Repository (DatabaseRepository module) Test)</t>
  </si>
  <si>
    <r>
      <t xml:space="preserve">This test file contains </t>
    </r>
    <r>
      <rPr>
        <b/>
        <sz val="11"/>
        <color theme="1"/>
        <rFont val="Calibri"/>
        <family val="2"/>
        <scheme val="minor"/>
      </rPr>
      <t>22 unit and integration tests</t>
    </r>
    <r>
      <rPr>
        <sz val="11"/>
        <color theme="1"/>
        <rFont val="Calibri"/>
        <family val="2"/>
        <scheme val="minor"/>
      </rPr>
      <t xml:space="preserve"> for the </t>
    </r>
    <r>
      <rPr>
        <sz val="10"/>
        <color theme="1"/>
        <rFont val="Arial Unicode MS"/>
      </rPr>
      <t>DatabaseRepository</t>
    </r>
    <r>
      <rPr>
        <sz val="11"/>
        <color theme="1"/>
        <rFont val="Calibri"/>
        <family val="2"/>
        <scheme val="minor"/>
      </rPr>
      <t xml:space="preserve"> module, covering schema management, file tracking, pagination, batch processing, run management, and full-text search functionality.</t>
    </r>
  </si>
  <si>
    <t>Database Schema &amp; Initialization</t>
  </si>
  <si>
    <t>1. test_schema_init_is_idempotent</t>
  </si>
  <si>
    <t>Verifies that database schema initialization can be safely executed multiple times without errors.</t>
  </si>
  <si>
    <t>2. test_schema_version_is_set</t>
  </si>
  <si>
    <r>
      <t xml:space="preserve">Confirms that the database schema version is correctly stored using SQLite </t>
    </r>
    <r>
      <rPr>
        <sz val="10"/>
        <color theme="1"/>
        <rFont val="Arial Unicode MS"/>
      </rPr>
      <t>PRAGMA user_version</t>
    </r>
    <r>
      <rPr>
        <sz val="11"/>
        <color theme="1"/>
        <rFont val="Calibri"/>
        <family val="2"/>
        <scheme val="minor"/>
      </rPr>
      <t>.</t>
    </r>
  </si>
  <si>
    <t>3. test_schema_migration_is_idempotent</t>
  </si>
  <si>
    <t>Ensures repeated schema migration/initialization operations remain stable and error-free.</t>
  </si>
  <si>
    <t>File Processing Status Management</t>
  </si>
  <si>
    <t>4. test_mark_started_and_completed</t>
  </si>
  <si>
    <t>Tests marking a file as processing and later as successfully completed.</t>
  </si>
  <si>
    <t>5. test_mark_failed</t>
  </si>
  <si>
    <t>Verifies that failed file processing operations are correctly recorded with error details.</t>
  </si>
  <si>
    <t>6. test_mark_started_batch</t>
  </si>
  <si>
    <r>
      <t xml:space="preserve">Confirms batch processing correctly marks multiple files with </t>
    </r>
    <r>
      <rPr>
        <sz val="10"/>
        <color theme="1"/>
        <rFont val="Arial Unicode MS"/>
      </rPr>
      <t>PROCESSING</t>
    </r>
    <r>
      <rPr>
        <sz val="11"/>
        <color theme="1"/>
        <rFont val="Calibri"/>
        <family val="2"/>
        <scheme val="minor"/>
      </rPr>
      <t xml:space="preserve"> status.</t>
    </r>
  </si>
  <si>
    <t>Hash &amp; Duplicate Detection</t>
  </si>
  <si>
    <t>7. test_get_processed_hashes_empty</t>
  </si>
  <si>
    <t>Ensures an empty database returns no processed hashes.</t>
  </si>
  <si>
    <t>8. test_get_processed_hashes_returns_saved</t>
  </si>
  <si>
    <t>Verifies saved document hashes are correctly retrievable for duplicate detection.</t>
  </si>
  <si>
    <t>9. test_get_by_hashes_bulk</t>
  </si>
  <si>
    <t>Tests bulk retrieval of documents using multiple content hashes.</t>
  </si>
  <si>
    <t>Data Storage &amp; Retrieval</t>
  </si>
  <si>
    <t>10. test_save_and_retrieve</t>
  </si>
  <si>
    <t>Validates saving extracted document metadata and retrieving it correctly from the database.</t>
  </si>
  <si>
    <t>11. test_save_returns_id</t>
  </si>
  <si>
    <t>Ensures saving records returns a valid database ID and supports upsert behavior.</t>
  </si>
  <si>
    <t>12. test_pagination</t>
  </si>
  <si>
    <t>Verifies paginated retrieval of extracted documents works correctly across multiple pages.</t>
  </si>
  <si>
    <t>13. test_delete_by_id</t>
  </si>
  <si>
    <t>Confirms records can be deleted successfully using their database ID.</t>
  </si>
  <si>
    <t>14. test_reset</t>
  </si>
  <si>
    <t>Tests complete database reset functionality by clearing all stored records.</t>
  </si>
  <si>
    <t>Run Tracking System</t>
  </si>
  <si>
    <t>15. test_create_and_get_run</t>
  </si>
  <si>
    <t>Validates creation and retrieval of processing run metadata.</t>
  </si>
  <si>
    <t>16. test_update_run_with_method_counts</t>
  </si>
  <si>
    <t>Ensures run statistics and processing counts are updated correctly.</t>
  </si>
  <si>
    <t>17. test_get_run_files</t>
  </si>
  <si>
    <t>Confirms files associated with a specific processing run can be retrieved accurately.</t>
  </si>
  <si>
    <t>Full-Text Search (FTS5)</t>
  </si>
  <si>
    <t>18. test_fts_index_and_search</t>
  </si>
  <si>
    <t>Verifies extracted text pages are indexed correctly and searchable through FTS5.</t>
  </si>
  <si>
    <t>19. test_fts_search_returns_empty_for_unknown_term</t>
  </si>
  <si>
    <t>Ensures searches for nonexistent terms return empty results safely.</t>
  </si>
  <si>
    <t>20. test_fts_delete_doc</t>
  </si>
  <si>
    <t>Tests removal of indexed documents from the full-text search index.</t>
  </si>
  <si>
    <t>21. test_fts_is_empty_initially</t>
  </si>
  <si>
    <t>Confirms the FTS index is empty when no documents are indexed.</t>
  </si>
  <si>
    <t>22. test_fts_not_empty_after_index</t>
  </si>
  <si>
    <t>Verifies the FTS index reports non-empty status after document indexing.</t>
  </si>
  <si>
    <t>A total of 22 unit and integration tests were implemented for the database repository module to validate schema management, file tracking, duplicate detection, pagination, batch processing, run management, and FTS5-based search functionality</t>
  </si>
  <si>
    <t>A.</t>
  </si>
  <si>
    <t>B.</t>
  </si>
  <si>
    <t>C.</t>
  </si>
  <si>
    <t>D.</t>
  </si>
  <si>
    <t>E.</t>
  </si>
  <si>
    <t>F.</t>
  </si>
  <si>
    <t>Hasher Tests</t>
  </si>
  <si>
    <r>
      <t xml:space="preserve">This test file contains </t>
    </r>
    <r>
      <rPr>
        <b/>
        <sz val="11"/>
        <color theme="1"/>
        <rFont val="Calibri"/>
        <family val="2"/>
        <scheme val="minor"/>
      </rPr>
      <t>8 unit tests</t>
    </r>
    <r>
      <rPr>
        <sz val="11"/>
        <color theme="1"/>
        <rFont val="Calibri"/>
        <family val="2"/>
        <scheme val="minor"/>
      </rPr>
      <t xml:space="preserve"> for the file hashing module, validating SHA-256 hash generation, deterministic behavior, sampling logic, and collision handling.</t>
    </r>
  </si>
  <si>
    <t>1. test_compute_bytes_hash_deterministic</t>
  </si>
  <si>
    <t>Verifies that hashing the same byte content multiple times always produces the same SHA-256 hash.</t>
  </si>
  <si>
    <t>2. test_compute_bytes_hash_different_for_different_content</t>
  </si>
  <si>
    <t>Ensures different byte contents generate different hash values.</t>
  </si>
  <si>
    <t>3. test_compute_file_hash_file</t>
  </si>
  <si>
    <t>Tests file-based hash generation and confirms identical file content produces identical hashes.</t>
  </si>
  <si>
    <t>4. test_hash_sample_bytes_is_total</t>
  </si>
  <si>
    <t>Validates that the total sampled hash size equals the combined head and tail sample sizes used during hashing.</t>
  </si>
  <si>
    <t>5. test_identical_head_different_tail_yields_different_hash</t>
  </si>
  <si>
    <t>Ensures files with identical starting content but different ending content generate different hashes.</t>
  </si>
  <si>
    <t>6. test_identical_prefix_and_tail_yields_same_hash</t>
  </si>
  <si>
    <t>Verifies expected collision behavior when files share identical sampled head and tail regions but differ only in the middle section.</t>
  </si>
  <si>
    <t>7. test_small_file_hashed_in_full</t>
  </si>
  <si>
    <t>Confirms that files smaller than the sampling threshold are fully hashed instead of partially sampled.</t>
  </si>
  <si>
    <t>8. test_compute_file_hash_differs_for_different_prefix</t>
  </si>
  <si>
    <t>Ensures files with different starting content generate different hash values.</t>
  </si>
  <si>
    <t>A total of 8 unit tests were implemented for the hashing module to validate deterministic SHA-256 generation, file sampling logic, collision behavior, and integrity verification for uploaded documents</t>
  </si>
  <si>
    <t>OCR Strategy Tests</t>
  </si>
  <si>
    <r>
      <t xml:space="preserve">This test file contains </t>
    </r>
    <r>
      <rPr>
        <b/>
        <sz val="11"/>
        <color theme="1"/>
        <rFont val="Calibri"/>
        <family val="2"/>
        <scheme val="minor"/>
      </rPr>
      <t>10 unit tests</t>
    </r>
    <r>
      <rPr>
        <sz val="11"/>
        <color theme="1"/>
        <rFont val="Calibri"/>
        <family val="2"/>
        <scheme val="minor"/>
      </rPr>
      <t xml:space="preserve"> for the OCR strategy interface and OCR engine registry system, validating engine availability handling, OCR result behavior, and registry management.</t>
    </r>
  </si>
  <si>
    <t>OCR Result &amp; Interface Validation</t>
  </si>
  <si>
    <t>1. test_ocr_result_succeeded</t>
  </si>
  <si>
    <t>Verifies that an OCR result containing extracted text is correctly marked as successful.</t>
  </si>
  <si>
    <t>2. test_ocr_result_failed_empty</t>
  </si>
  <si>
    <t>Ensures OCR results with empty text are identified as failed operations.</t>
  </si>
  <si>
    <t>3. test_ocr_result_engine_missing</t>
  </si>
  <si>
    <t>Confirms OCR results correctly indicate when an OCR engine is missing or unavailable.</t>
  </si>
  <si>
    <t>4. test_always_available_engine</t>
  </si>
  <si>
    <t>Validates the behavior of an OCR engine that is always available and operational.</t>
  </si>
  <si>
    <t>5. test_never_available_engine</t>
  </si>
  <si>
    <t>Tests the behavior of an OCR engine that is unavailable or not installed.</t>
  </si>
  <si>
    <t>OCR Registry Management</t>
  </si>
  <si>
    <t>6. test_register_and_get_default</t>
  </si>
  <si>
    <t>Verifies OCR engines can be registered successfully and retrieved as the default engine.</t>
  </si>
  <si>
    <t>7. test_get_default_skips_unavailable</t>
  </si>
  <si>
    <t>Ensures unavailable OCR engines are skipped when selecting the default engine.</t>
  </si>
  <si>
    <t>8. test_get_default_raises_if_none_available</t>
  </si>
  <si>
    <t>Confirms the system raises an appropriate error when no OCR engines are available.</t>
  </si>
  <si>
    <t>9. test_list_engines</t>
  </si>
  <si>
    <t>Tests listing all registered OCR engines along with their availability status.</t>
  </si>
  <si>
    <r>
      <t>10. isolated_registry</t>
    </r>
    <r>
      <rPr>
        <b/>
        <sz val="11"/>
        <color theme="1"/>
        <rFont val="Calibri"/>
        <family val="2"/>
        <scheme val="minor"/>
      </rPr>
      <t xml:space="preserve"> fixture test support</t>
    </r>
  </si>
  <si>
    <t>Provides isolated OCR registry state for each test, preventing shared state interference between test cases.</t>
  </si>
  <si>
    <t>A total of 10 unit tests were implemented for the OCR interface and registry module to validate OCR result handling, engine availability detection, registry management, and default engine selection behavior.</t>
  </si>
  <si>
    <t>Ground Truth Accuracy Validation</t>
  </si>
  <si>
    <r>
      <t xml:space="preserve">This test file contains </t>
    </r>
    <r>
      <rPr>
        <b/>
        <sz val="11"/>
        <color theme="1"/>
        <rFont val="Calibri"/>
        <family val="2"/>
        <scheme val="minor"/>
      </rPr>
      <t>1 accuracy validation test</t>
    </r>
    <r>
      <rPr>
        <sz val="11"/>
        <color theme="1"/>
        <rFont val="Calibri"/>
        <family val="2"/>
        <scheme val="minor"/>
      </rPr>
      <t xml:space="preserve"> for evaluating extracted text quality against predefined ground truth data.</t>
    </r>
  </si>
  <si>
    <t>1. test_accuracy</t>
  </si>
  <si>
    <t>Validates the accuracy of the PDF text extraction pipeline by comparing extracted text against expected ground truth text using sequence similarity analysis. The test:</t>
  </si>
  <si>
    <r>
      <t xml:space="preserve">Loads expected reference text from </t>
    </r>
    <r>
      <rPr>
        <sz val="10"/>
        <color theme="1"/>
        <rFont val="Arial Unicode MS"/>
      </rPr>
      <t>expected.json</t>
    </r>
  </si>
  <si>
    <t>Retrieves the latest extracted document data from the database</t>
  </si>
  <si>
    <t>Reads generated extraction output files</t>
  </si>
  <si>
    <t>Normalizes whitespace for fair comparison</t>
  </si>
  <si>
    <r>
      <t xml:space="preserve">Computes extraction accuracy using </t>
    </r>
    <r>
      <rPr>
        <sz val="10"/>
        <color theme="1"/>
        <rFont val="Arial Unicode MS"/>
      </rPr>
      <t>difflib.SequenceMatcher</t>
    </r>
  </si>
  <si>
    <t>Reports per-file extraction accuracy, OCR method used, confidence score, and overall system accuracy percentage</t>
  </si>
  <si>
    <t>A ground truth validation test was implemented to measure PDF text extraction accuracy by comparing extracted outputs against expected reference text using sequence similarity metrics and overall accuracy scoring.</t>
  </si>
  <si>
    <t>Comments</t>
  </si>
  <si>
    <t>Pass/Fail</t>
  </si>
  <si>
    <t>in languages like ENG, DEU, SPANISH</t>
  </si>
  <si>
    <t>Successful</t>
  </si>
  <si>
    <t>For eg. ä ö ü Ä Ö Ü ß</t>
  </si>
  <si>
    <t>-</t>
  </si>
  <si>
    <t>Processing Settings ** Turned on (only)</t>
  </si>
  <si>
    <t xml:space="preserve">  This is a sample sentence created to test the functionality and performance of the project system.   This is a sample sentence created to test the functionality and performance of the project system.   This is a sample sentence created to test the functionality and performance of the project system.  </t>
  </si>
  <si>
    <t xml:space="preserve">  Dies ist ein Beispielsatz, der erstellt wurde, um die Funktionalität und Leistung des Projektsystems zu testen.   Dies ist ein Beispielsatz, der erstellt wurde, um die Funktionalität und Leistung des Projektsystems zu testen.   Dies ist ein Beispielsatz, der erstellt wurde, um die Funktionalität und Leistung des Projektsystems zu testen.  </t>
  </si>
  <si>
    <t>Ground Truth</t>
  </si>
  <si>
    <t xml:space="preserve">Employee Department Salary ( ) Start Date John Doe Finance   Anna Weiß HR   L a Martin Marketing   Max Müller IT   Sophie Klein Legal  </t>
  </si>
  <si>
    <t xml:space="preserve">Employee Department Salary ( ) Start Date John Doe Finance   Anna Weiß HR   L a Martin Marketing   Max Müller IT   Sophie Klein Legal   </t>
  </si>
  <si>
    <t>So instead of describing a signal by how it changes over time, we describe it by which frequencies build it.
Mathematically: () ()(): original signal
(): 
: angular frequency
Because the transform is invertible, we can reconstruct the original signal using the Inverse Fourier Transform: ()()This guarantees no information is lost if the full spectrum is kept.</t>
  </si>
  <si>
    <t xml:space="preserve"> Founding years T he university initially used the former monastic buildings of the Dominicans, Franciscans, and Brethren of the Common Life.[][] Landgrave Philip granted it privileges such as the right to send a representative to the regional assembly and exemptions from tolls and levies for university members.[] On July the landgravial chancellor Johann Feige formally inaugurated the university, which had been founded by Landgrave Philip I by decree on May. At that time, it had eleven professors and students.[] The first rector was Johannes Eisermann, known as Ferrarius Montanus, a professor of law and assessor at the landgravial court in Amöneburg.[] The same year, he granted the university the necessary academic freedoms. On October the university gained financial independence through the deed of endowment. The following year, the Landgrave received the university privilege from Emperor Charles V during the Imperial Diet in Regensburg.[] th and th century Until his death in Johann Friedrich Dryander held the chair of medicine at Marburg University. On November Landgrave William IV of Hesse Kassel appointed Georg Marius as professor, without the university s formal consent. A second medical chair was added in filled by Victorinus Schönfeldt, who was already serving as professor of mathematics.</t>
  </si>
  <si>
    <t>Company sales increased steadily from January to June, showing clear growth over the six month period. In January, total sales were units, which increased to units in February and units in March. The highest growth was recorded in April with units sold, followed by units in May. In June, sales reached units, representing an overall increase of more than   compared to January. Customer satisfaction scores also improved from   in January to   in June. Operating expenses rose slightly from   to   during the same period, while total profit increased from   to   Category Category Category Category Series Series Series</t>
  </si>
  <si>
    <t xml:space="preserve">Company sales increased steadily from January to June, showing clear growth over the six month period. In January, total sales were units, which increased to units in February and units in March. The highest growth was recorded in April with units sold, followed by units in May. In June, sales reached units, representing an overall increase of more than   compared to January. Customer satisfaction scores also improved from   in January to   in June. Operating expenses rose slightly from   to   during the same period, while total profit increased from   to   </t>
  </si>
  <si>
    <t>Quality</t>
  </si>
  <si>
    <t>High</t>
  </si>
  <si>
    <t>Medium</t>
  </si>
  <si>
    <t>Low</t>
  </si>
  <si>
    <t>Scores</t>
  </si>
  <si>
    <t>Pass %</t>
  </si>
  <si>
    <t>Fail %</t>
  </si>
  <si>
    <t>Metrics</t>
  </si>
  <si>
    <t>some noise observed</t>
  </si>
  <si>
    <t xml:space="preserve">FI to ensure seamless purchase, receipt and payment for goods tS Peer Beer      . ae, V Invoice   or services. L   ;     ; o PP Process Flow    Ensures fraud control U   accurac ! Maan u were ()       []   Requirement Vendor Purchase Order Goods Invoice Payment Accounting Creation Selection Creation Receipt Verification Processing Integration I N ah Ai Purchase Source Purchase Material Vendor Vendor Financial Requisition (PR) Determination Order (PO) Received (GR) Invoice Posted Payment Posting   Need identified   RFQ  Quotation      Official order   Inventory updated]    Invoice matched   Automatic Automatic entries by department comparison sent to vendor Sek Wire with PO   GR payment run created :   Internal request   Info Record     Pricing   quanti   Accounting entry   Way Matchi Peete ee   GR IR Clearing for material      a ü u sai Os Veit Loki service   Expense   Inventory   n nee   nn   [   a et      ea T Code: T Codes: T  Code: T Code: T Code : T  Code: MM   FI MEN ME ME?, MEN MIGO MIRO F Integration   ie ME Pert Complete a  D MM   FI integration starts here Why PP is Important ? gb eS Career Tip V Controls company spending eee hen Every SAP MM Consultant V Ensures audit ance   MM (Materials Management) ng wer     FI (France Aecotig) MUST know PP cycle.   Real time data flow It is asked in   of er   Accurate financial reporting SAP interviews.   PP Cycle   Summary m fl   PR   Requirement for material   service I ' oo, ; !   RFQ   Quotation   Competitive pricing from vendors PR i ! Invoice i  </t>
  </si>
  <si>
    <t>FI to ensure seamless purchase, receipt and payment for goods or services. 
Goods Receipt
Invoice
Ensures fraud control and accuracy 
P2P Process Flow
Requirement Creation 
Purchase Requisition (PR)
Need Identified by department
Internal requesz for material/service
T-Code: MEN
Vendor Selection 
Source Determination
RFQ  Quotation Comparision
Info Record/Source List
T-Codes: ME,ME,ME</t>
  </si>
  <si>
    <t xml:space="preserve">Sommer: Die Sonne scheint  und die Blütensaisön   , ce   U N Fi je! v Se tia.   mer)   N sw  </t>
  </si>
  <si>
    <t>Sommer: Die Sonne scheint  und die Blütensaisön</t>
  </si>
  <si>
    <t>IntelliJ Login ks Check which account is logged in to IntelliJ IDEA Open Intelli) IDEA. Go to Help   Register (on some versions: Help   Manage License).   You'll see:   Your license type (JetBrains Account, License Server, etc.) o The Sees JetBrains account if applicable. You can also check:   Click your avatar profie icon in the top right corner of Intellil IDEA. It should show the currently signed in JetBrains account. Can you log in with the same account on another laptop? Generally, yes.   If you're using a personal subscription from JetBrains: : !   ees on multiple devices. :   You can sign in with the same JetBrains account of another laptop. e The license is assigned to you as a user, not to a specific machine. Typical workflow: : : Install IntelliJ IDEA on the new laptop, Sign in with the same JetBrains account. Your license should activate automatically. Check your JetBrains account : You can view your licenses and active subscriptions at: JetBrains Account Portal If your company provides the license If you're using a company managed license (license server, floating license, organization account, etc.), there may be restrictions set by your organization. in that case, check with your IT admin team. If you tell me:   IntelliJ IDEA version,   Whether it's Community or Ultimate,  . And whether it's a personal or company license,   can give more specific steps.</t>
  </si>
  <si>
    <t>IntelliJ Login
Check which account is logged in to IntelliJ IDEA 
Open Intelli) IDEA. 
Go to Help   Register (on some versions: Help   Manage License).   
You'll see:   
Your license type (JetBrains Account, License Server, etc.) 
The    Sees JetBrains account if applicable. 
You can also check:   
Click your avatar profie icon in the top right corner of Intellil IDEA. 
It should show the currently signed in JetBrains account. 
Can you log in with the same account on another laptop? 
Generally, yes.   
If you're using a personal subscription from JetBrains: 
on multiple devices.  
You can sign in with the same JetBrains account of another laptop.
The license is assigned to you as a user, not to a specific machine. 
Typical workflow: 
Install IntelliJ IDEA on the new laptop, 
Sign in with the same JetBrains account. 
Your license should activate automatically. 
Check your JetBrains account : 
You can view your licenses and active subscriptions at: JetBrains Account Portal If your company provides the license If you're using a company managed license (license server, floating license, organization account, etc.), there may be restrictions set by your organization. in that case, check with your IT admin team. If you tell me:   IntelliJ IDEA version,   Whether it's Community or Ultimate,  . And whether it's a personal or company license,   can give more specific steps.</t>
  </si>
  <si>
    <t>slight noise</t>
  </si>
  <si>
    <t xml:space="preserve">X,Y axis texts extracted </t>
  </si>
  <si>
    <t>Tables flattened , Numers/Date entirely omitted</t>
  </si>
  <si>
    <t>Omitted, However characters used In Languages are intact</t>
  </si>
  <si>
    <t>**</t>
  </si>
  <si>
    <t>System not designed to break password protected files</t>
  </si>
  <si>
    <t>A file size of 50 MB, system succesfully ran</t>
  </si>
  <si>
    <t>Alphabets are entirely different than ENG</t>
  </si>
  <si>
    <t>Test Acceptance</t>
  </si>
  <si>
    <t>Yes</t>
  </si>
  <si>
    <t>No</t>
  </si>
  <si>
    <t xml:space="preserve">wo JOHN SMITH oi   Science wy M john.smith eyample.edu    www.johnsmith portfolio.com en,   linkedin.com in johifisna itis N an  University of Exampl    Faculty of Engineering   Frankfurt, Germany This document demonstrates the placement of formatted text over an image in Microsoft Word. The layout includes contact information, hyperlinks, and standard paragraph text to illustrate how different content types can be integrated within a single visual design. The purpose of this example is to evaluate readability, text positioning, and formatting options when combining images and text. By adjusting font size, color, transparency, and alignment, users can create professional looking posters, reports, certificates, or presentation materials. Additional information can be included as needed, such as project descriptions, references, captions, or explanatory notes. Hyperlinks remain functional and can direct readers to websites, online resources, or supporting documentation.ish are aquatic verte brat hat inhabit oceans, riversz a Kes, i ms U world. They play vitaliggle it em ntributingwte food chai maintaining ecological bala ce Thereare.more than Knownspe im Bir, freshwater specie large marine predators. Fish exhibit a rema örs, behavior. .    .     and dapfätions that enable them tö thrive in differen Fen viro NS Many pecies are important sources of food,f fihtimans and Ü Ircia recreational S dustries. Ongoing Conservation efforts aim top tect So "  , Pen populatior sangliptess eaquatichabitats for future generatio N F   " . . </t>
  </si>
  <si>
    <t>Needs improvement</t>
  </si>
  <si>
    <t>System accepted the empty pdf file, gave blank output</t>
  </si>
  <si>
    <t xml:space="preserve">Dies ist ein Beispielsatz, der erstellt wurde, um die Funktionalität und Leistung des Projektsystems zu testen.
   Dies ist ein Beispielsatz, der erstellt wurde, um die Funktionalität und Leistung des Projektsystems zu testen.
   Dies ist ein Beispielsatz, der erstellt wurde, um die Funktionalität und Leistung des Projektsystems zu testen. </t>
  </si>
  <si>
    <t xml:space="preserve">  Esta es una oraci n de ejemplo creada para probar la funcionalidad y el rendimiento del sistema del proyecto.
Esta es una oraci n de ejemplo creada para probar la funcionalidad y el rendimiento del sistema del proyecto. 
Esta es una oraci n de ejemplo creada para probar la funcionalidad y el rendimiento del sistema del proyecto.  </t>
  </si>
  <si>
    <t xml:space="preserve">
Marburg University - Wikipedia
Founding years
T he university initially used the former monastic buildings of the Dominicans, Franciscans, and Brethren of the Common Life.[][] Landgrave Philip granted it privileges such as the right to send a representative to the regional assembly and exemptions from tolls and levies for university members.[] 
On July the landgravial chancellor Johann Feige formally inaugurated the university, which had been founded by Landgrave Philip I by decree on May. At that time, it had eleven professors and students.[] The first rector was Johannes Eisermann, known as Ferrarius Montanus, a professor of law and assessor at the landgravial court in Amöneburg.[] The same year, he granted the university the necessary academic freedoms. On October the university gained financial independence through the deed of endowment. The following year, the Landgrave received the university privilege from Emperor Charles V during the Imperial Diet in Regensburg.[] 
th and th century Until his death in Johann Friedrich Dryander held the chair of medicine at Marburg University. On November Landgrave William IV of Hesse Kassel appointed Georg Marius as professor, without the university s formal consent. A second medical chair was added in filled by Victorinus Schönfeldt, who was already serving as professor of mathematics.</t>
  </si>
  <si>
    <t>Slihtly missed words -one hyperlink missed</t>
  </si>
  <si>
    <t>System was able to extract text, page level fallbacks works, noise included</t>
  </si>
  <si>
    <t>JOHN SMITH 
M.Sc. Science 
john.smith eyample.edu    
www.johnsmith portfolio.com,   
linkedin.com in john Smith  
University of Example    
Faculty of Engineering   
Frankfurt, Germany 
This document demonstrates the placement of formatted text over an image in Microsoft Word. The layout includes contact information, hyperlinks, and standard paragraph text to illustrate how different content types can be integrated within a single visual design. 
The purpose of this example is to evaluate readability, text positioning, and formatting options when combining images and text. By adjusting font size, color, transparency, and alignment, users can create professional looking posters, reports, certificates, or presentation materials. 
Additional information can be included as needed, such as project descriptions, references, captions, or explanatory notes. Hyperlinks remain functional and can direct readers to websites, online resources, or supporting documentation.
Fish are aquatic vertebrates that inhabit oceans, rivers, lakes, and streams throughout the world. They play a vital role in aquatic ecosystems by contributing to food chains and maintaining ecological balance.
There are more than 34,000 known species of fish, ranging from tiny freshwater species to large marine predators. Fish exhibit a remarkable diversity of shapes, colors, behaviors, and adaptations that enable them to thrive in different environments.
Many fish species are important sources of food for humans and support commercial and recreational fishing industries. Ongoing conservation efforts aim to protect fish populations and preserve aquatic habitats for future generations.</t>
  </si>
  <si>
    <t>Slight noise observed</t>
  </si>
  <si>
    <t>Test Scenario</t>
  </si>
  <si>
    <t>Preconditions</t>
  </si>
  <si>
    <t>Steps</t>
  </si>
  <si>
    <t>Expected Results</t>
  </si>
  <si>
    <t>Tests</t>
  </si>
  <si>
    <t>Upload multiple PDFs from folder</t>
  </si>
  <si>
    <t>Folder contains PDFs</t>
  </si>
  <si>
    <t xml:space="preserve">1. Click "Import Folder" 
</t>
  </si>
  <si>
    <t>2. Select folder</t>
  </si>
  <si>
    <t>All PDFs are loaded into processing queue</t>
  </si>
  <si>
    <t>Start OCR/Text Extraction</t>
  </si>
  <si>
    <t>PDF uploaded</t>
  </si>
  <si>
    <t>1. Upload PDF</t>
  </si>
  <si>
    <t>2. Click Start button</t>
  </si>
  <si>
    <t>Progress bar starts updating and extraction begins</t>
  </si>
  <si>
    <t>Validate processing progress</t>
  </si>
  <si>
    <t>Large PDF loaded</t>
  </si>
  <si>
    <t>1. Start extraction</t>
  </si>
  <si>
    <t>Progress bar updates from 0% to 100% correctly</t>
  </si>
  <si>
    <t>Export extracted text</t>
  </si>
  <si>
    <t>Extraction completed</t>
  </si>
  <si>
    <t>1. Click Export</t>
  </si>
  <si>
    <t>Output file is downloaded/saved successfully</t>
  </si>
  <si>
    <t>Check activity logging</t>
  </si>
  <si>
    <t>Processing running</t>
  </si>
  <si>
    <t>1. Process PDF</t>
  </si>
  <si>
    <t>Log entries are generated with timestamps and status messages</t>
  </si>
  <si>
    <t>Search extracted content</t>
  </si>
  <si>
    <t>Text extracted</t>
  </si>
  <si>
    <t>1. Enter keyword in search box</t>
  </si>
  <si>
    <t>Matching text records are displayed</t>
  </si>
  <si>
    <t>Many PDFs (500+ PDF's)</t>
  </si>
  <si>
    <t>PDF's available</t>
  </si>
  <si>
    <t>1. Upload large PDF folder</t>
  </si>
  <si>
    <t>2. Start extraction</t>
  </si>
  <si>
    <t>Application remains responsive and completes successfully</t>
  </si>
  <si>
    <t>Switch UI theme</t>
  </si>
  <si>
    <t>Application running</t>
  </si>
  <si>
    <t>Click theme toggle icon</t>
  </si>
  <si>
    <t>Theme changes without affecting functionality</t>
  </si>
  <si>
    <t>Verify sidebar navigation</t>
  </si>
  <si>
    <t>Click Dashboard, Runs, Files, Search, Settings</t>
  </si>
  <si>
    <t>Correct page opens each time</t>
  </si>
  <si>
    <t>Pending</t>
  </si>
  <si>
    <t>Completed</t>
  </si>
  <si>
    <t>Status</t>
  </si>
  <si>
    <t>Test cases summary</t>
  </si>
  <si>
    <t>PDF contains headers, footer, Page numbers, numeric values</t>
  </si>
  <si>
    <t>PDF contains words like "running", "studies"</t>
  </si>
  <si>
    <t>Remove Header, Footer, Page Numbers, Numeric Values</t>
  </si>
  <si>
    <t>Words are converted to base forms ("run", "study")</t>
  </si>
  <si>
    <t>Convert words to base form</t>
  </si>
  <si>
    <t>Enabled Options</t>
  </si>
  <si>
    <t>Header, Footer, Page numbers, Numeric Values are removed</t>
  </si>
  <si>
    <t>Verify application launches successfully</t>
  </si>
  <si>
    <t>Application installed</t>
  </si>
  <si>
    <t xml:space="preserve">Double-click on .exe file </t>
  </si>
  <si>
    <t>Application opens without errors and Dashboard screen is displayed</t>
  </si>
  <si>
    <t>Upload a valid PDF file</t>
  </si>
  <si>
    <t>Valid PDF available</t>
  </si>
  <si>
    <t>1. Click "Import File"</t>
  </si>
  <si>
    <t>2. Select valid PDF &amp; click Open</t>
  </si>
  <si>
    <t>PDF is added to processing queue and displayed in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</si>
</sst>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u/>
      <sz val="11"/>
      <color theme="1"/>
      <name val="Calibri"/>
      <family val="2"/>
      <scheme val="minor"/>
    </font>
    <font>
      <sz val="10"/>
      <color theme="1"/>
      <name val="Arial Unicode MS"/>
    </font>
    <font>
      <b/>
      <sz val="10"/>
      <color theme="1"/>
      <name val="Arial Unicode MS"/>
    </font>
    <font>
      <b/>
      <sz val="13.5"/>
      <color theme="1"/>
      <name val="Calibri"/>
      <family val="2"/>
      <scheme val="minor"/>
    </font>
    <font>
      <b/>
      <sz val="11"/>
      <color theme="0"/>
      <name val="Calibri"/>
      <family val="2"/>
      <scheme val="minor"/>
    </font>
    <font>
      <b/>
      <sz val="10"/>
      <color theme="0"/>
      <name val="Calibri"/>
      <family val="2"/>
      <scheme val="minor"/>
    </font>
    <font>
      <sz val="10"/>
      <color theme="0"/>
      <name val="Calibri"/>
      <family val="2"/>
      <scheme val="minor"/>
    </font>
    <font>
      <sz val="10"/>
      <color theme="1"/>
      <name val="Consolas"/>
      <family val="3"/>
    </font>
    <font>
      <b/>
      <sz val="11"/>
      <color rgb="FFFFCCFF"/>
      <name val="Calibri"/>
      <family val="2"/>
      <scheme val="minor"/>
    </font>
    <font>
      <sz val="11"/>
      <color rgb="FFFFCCFF"/>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7030A0"/>
        <bgColor indexed="64"/>
      </patternFill>
    </fill>
    <fill>
      <patternFill patternType="solid">
        <fgColor theme="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1">
    <xf numFmtId="0" fontId="0" fillId="0" borderId="0" xfId="0"/>
    <xf numFmtId="0" fontId="0" fillId="2" borderId="0" xfId="0" applyFill="1"/>
    <xf numFmtId="0" fontId="0" fillId="2" borderId="0" xfId="0" applyFill="1" applyAlignment="1">
      <alignment horizontal="center"/>
    </xf>
    <xf numFmtId="0" fontId="0" fillId="2" borderId="0" xfId="0" applyFill="1" applyAlignment="1">
      <alignment vertical="center"/>
    </xf>
    <xf numFmtId="9" fontId="0" fillId="2" borderId="0" xfId="0" applyNumberFormat="1" applyFill="1" applyAlignment="1">
      <alignment vertical="center"/>
    </xf>
    <xf numFmtId="0" fontId="0" fillId="2" borderId="0" xfId="0" applyFill="1" applyAlignment="1">
      <alignment horizontal="center" vertical="center"/>
    </xf>
    <xf numFmtId="0" fontId="0" fillId="2" borderId="0" xfId="0" applyFill="1" applyAlignment="1">
      <alignment horizontal="right"/>
    </xf>
    <xf numFmtId="0" fontId="1" fillId="2" borderId="0" xfId="0" applyFont="1" applyFill="1"/>
    <xf numFmtId="0" fontId="2" fillId="2" borderId="0" xfId="0" applyFont="1" applyFill="1"/>
    <xf numFmtId="0" fontId="3" fillId="0" borderId="0" xfId="0" applyFont="1"/>
    <xf numFmtId="0" fontId="0" fillId="0" borderId="0" xfId="0" applyAlignment="1">
      <alignment horizontal="left" vertical="center" indent="1"/>
    </xf>
    <xf numFmtId="0" fontId="4" fillId="0" borderId="0" xfId="0" applyFont="1" applyAlignment="1">
      <alignment horizontal="left" vertical="center" indent="1"/>
    </xf>
    <xf numFmtId="0" fontId="5" fillId="0" borderId="0" xfId="0" applyFont="1" applyAlignment="1">
      <alignment vertical="center"/>
    </xf>
    <xf numFmtId="0" fontId="0" fillId="0" borderId="0" xfId="0" applyAlignment="1">
      <alignment horizontal="left" vertical="center" indent="2"/>
    </xf>
    <xf numFmtId="0" fontId="1" fillId="2" borderId="0" xfId="0" applyFont="1" applyFill="1" applyAlignment="1">
      <alignment horizontal="center" vertical="center"/>
    </xf>
    <xf numFmtId="0" fontId="7" fillId="4" borderId="0" xfId="0" applyFont="1" applyFill="1" applyAlignment="1">
      <alignment horizontal="center"/>
    </xf>
    <xf numFmtId="0" fontId="7" fillId="4" borderId="0" xfId="0" applyFont="1" applyFill="1"/>
    <xf numFmtId="0" fontId="8" fillId="4" borderId="0" xfId="0" applyFont="1" applyFill="1"/>
    <xf numFmtId="0" fontId="6" fillId="4" borderId="0" xfId="0" applyFont="1" applyFill="1" applyAlignment="1">
      <alignment horizontal="center"/>
    </xf>
    <xf numFmtId="0" fontId="1" fillId="2" borderId="0" xfId="0" applyFont="1" applyFill="1" applyAlignment="1">
      <alignment horizontal="center"/>
    </xf>
    <xf numFmtId="0" fontId="0" fillId="2" borderId="1" xfId="0" applyFill="1" applyBorder="1"/>
    <xf numFmtId="0" fontId="1" fillId="2" borderId="1" xfId="0" applyFont="1" applyFill="1" applyBorder="1" applyAlignment="1">
      <alignment horizontal="center"/>
    </xf>
    <xf numFmtId="9" fontId="1" fillId="2" borderId="1" xfId="0" applyNumberFormat="1" applyFont="1" applyFill="1" applyBorder="1" applyAlignment="1">
      <alignment horizontal="center"/>
    </xf>
    <xf numFmtId="0" fontId="6" fillId="5" borderId="1" xfId="0" applyFont="1" applyFill="1" applyBorder="1" applyAlignment="1">
      <alignment horizontal="center"/>
    </xf>
    <xf numFmtId="0" fontId="1" fillId="2" borderId="0" xfId="0" applyFont="1" applyFill="1" applyAlignment="1">
      <alignment horizontal="left"/>
    </xf>
    <xf numFmtId="0" fontId="10" fillId="4" borderId="1" xfId="0" applyFont="1" applyFill="1" applyBorder="1" applyAlignment="1">
      <alignment horizontal="center"/>
    </xf>
    <xf numFmtId="0" fontId="11" fillId="4" borderId="0" xfId="0" applyFont="1" applyFill="1"/>
    <xf numFmtId="0" fontId="7" fillId="4" borderId="0" xfId="0" applyFont="1" applyFill="1" applyAlignment="1">
      <alignment horizontal="center"/>
    </xf>
    <xf numFmtId="0" fontId="7" fillId="4" borderId="0" xfId="0" applyFont="1" applyFill="1" applyAlignment="1">
      <alignment horizontal="right"/>
    </xf>
    <xf numFmtId="0" fontId="6" fillId="5" borderId="1" xfId="0" applyFont="1" applyFill="1" applyBorder="1" applyAlignment="1">
      <alignment horizontal="center"/>
    </xf>
    <xf numFmtId="0" fontId="6" fillId="5" borderId="2" xfId="0" applyFont="1" applyFill="1" applyBorder="1" applyAlignment="1">
      <alignment horizontal="center"/>
    </xf>
    <xf numFmtId="0" fontId="0" fillId="3" borderId="0" xfId="0" applyFill="1" applyAlignment="1">
      <alignment horizontal="center" vertical="center" wrapText="1"/>
    </xf>
    <xf numFmtId="0" fontId="9" fillId="0" borderId="0" xfId="0" applyFont="1" applyAlignment="1">
      <alignment horizontal="center" vertical="center" wrapText="1"/>
    </xf>
    <xf numFmtId="0" fontId="0" fillId="3" borderId="0" xfId="0" applyFill="1" applyAlignment="1">
      <alignment horizontal="center" vertical="top" wrapText="1"/>
    </xf>
    <xf numFmtId="0" fontId="0" fillId="3" borderId="0" xfId="0" applyFill="1" applyAlignment="1">
      <alignment horizontal="left" vertical="top" wrapText="1"/>
    </xf>
    <xf numFmtId="0" fontId="7" fillId="4" borderId="0" xfId="0" applyFont="1" applyFill="1" applyAlignment="1"/>
    <xf numFmtId="0" fontId="0" fillId="2" borderId="0" xfId="0" applyFill="1" applyAlignment="1"/>
    <xf numFmtId="0" fontId="1" fillId="2" borderId="0" xfId="0" applyFont="1" applyFill="1" applyAlignment="1"/>
    <xf numFmtId="0" fontId="6" fillId="5" borderId="3" xfId="0" applyFont="1" applyFill="1" applyBorder="1" applyAlignment="1">
      <alignment horizontal="center"/>
    </xf>
    <xf numFmtId="0" fontId="6" fillId="5" borderId="4" xfId="0" applyFont="1" applyFill="1" applyBorder="1" applyAlignment="1">
      <alignment horizontal="center"/>
    </xf>
    <xf numFmtId="0" fontId="1" fillId="2" borderId="1" xfId="0" applyNumberFormat="1" applyFont="1" applyFill="1" applyBorder="1" applyAlignment="1">
      <alignment horizontal="center"/>
    </xf>
  </cellXfs>
  <cellStyles count="1">
    <cellStyle name="Normal" xfId="0" builtinId="0"/>
  </cellStyles>
  <dxfs count="19">
    <dxf>
      <font>
        <color rgb="FF006100"/>
      </font>
      <fill>
        <patternFill>
          <bgColor rgb="FFC6EFCE"/>
        </patternFill>
      </fill>
    </dxf>
    <dxf>
      <font>
        <color rgb="FFFFC000"/>
      </font>
      <fill>
        <patternFill>
          <bgColor theme="7" tint="0.79998168889431442"/>
        </patternFill>
      </fill>
    </dxf>
    <dxf>
      <font>
        <color rgb="FF006100"/>
      </font>
      <fill>
        <patternFill>
          <bgColor rgb="FFC6EFCE"/>
        </patternFill>
      </fill>
    </dxf>
    <dxf>
      <font>
        <color rgb="FFFFC000"/>
      </font>
      <fill>
        <patternFill>
          <bgColor theme="7" tint="0.79998168889431442"/>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854FAE"/>
      <color rgb="FF9871C0"/>
      <color rgb="FFC0B3E0"/>
      <color rgb="FF8B5BB5"/>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Mixed PDF'!A1"/><Relationship Id="rId3" Type="http://schemas.openxmlformats.org/officeDocument/2006/relationships/hyperlink" Target="#'Edge Cases'!A1"/><Relationship Id="rId7" Type="http://schemas.openxmlformats.org/officeDocument/2006/relationships/hyperlink" Target="#'Scanned PDF (OCR)'!A1"/><Relationship Id="rId2" Type="http://schemas.openxmlformats.org/officeDocument/2006/relationships/hyperlink" Target="#'UI Testing'!A1"/><Relationship Id="rId1" Type="http://schemas.openxmlformats.org/officeDocument/2006/relationships/hyperlink" Target="#Integration!A1"/><Relationship Id="rId6" Type="http://schemas.openxmlformats.org/officeDocument/2006/relationships/hyperlink" Target="#'Normal PDF (Direct)'!A1"/><Relationship Id="rId5" Type="http://schemas.openxmlformats.org/officeDocument/2006/relationships/hyperlink" Target="#Edge!A1"/><Relationship Id="rId10" Type="http://schemas.openxmlformats.org/officeDocument/2006/relationships/hyperlink" Target="#'Very large PDF'!A1"/><Relationship Id="rId4" Type="http://schemas.openxmlformats.org/officeDocument/2006/relationships/image" Target="../media/image1.png"/><Relationship Id="rId9" Type="http://schemas.openxmlformats.org/officeDocument/2006/relationships/hyperlink" Target="#'Corrupt   problematic PDF'!A1"/></Relationships>
</file>

<file path=xl/drawings/_rels/drawing2.xml.rels><?xml version="1.0" encoding="UTF-8" standalone="yes"?>
<Relationships xmlns="http://schemas.openxmlformats.org/package/2006/relationships"><Relationship Id="rId3" Type="http://schemas.openxmlformats.org/officeDocument/2006/relationships/hyperlink" Target="#'Normal PDF (Direct)'!A1"/><Relationship Id="rId2" Type="http://schemas.openxmlformats.org/officeDocument/2006/relationships/image" Target="../media/image1.png"/><Relationship Id="rId1" Type="http://schemas.openxmlformats.org/officeDocument/2006/relationships/hyperlink" Target="#Testing!A1"/><Relationship Id="rId5" Type="http://schemas.openxmlformats.org/officeDocument/2006/relationships/hyperlink" Target="../Samples" TargetMode="External"/><Relationship Id="rId4" Type="http://schemas.openxmlformats.org/officeDocument/2006/relationships/hyperlink" Target="#'Scanned PDF (OCR)'!A1"/></Relationships>
</file>

<file path=xl/drawings/_rels/drawing3.xml.rels><?xml version="1.0" encoding="UTF-8" standalone="yes"?>
<Relationships xmlns="http://schemas.openxmlformats.org/package/2006/relationships"><Relationship Id="rId8" Type="http://schemas.openxmlformats.org/officeDocument/2006/relationships/hyperlink" Target="#'Charts + Text Style'!A1"/><Relationship Id="rId3" Type="http://schemas.openxmlformats.org/officeDocument/2006/relationships/hyperlink" Target="#'Plain Text'!A1"/><Relationship Id="rId7" Type="http://schemas.openxmlformats.org/officeDocument/2006/relationships/hyperlink" Target="#'Hyperlnk+Colord+Watrmrk'!A1"/><Relationship Id="rId2" Type="http://schemas.openxmlformats.org/officeDocument/2006/relationships/hyperlink" Target="Normal%20PDF" TargetMode="External"/><Relationship Id="rId1" Type="http://schemas.openxmlformats.org/officeDocument/2006/relationships/hyperlink" Target="#Integration!A1"/><Relationship Id="rId6" Type="http://schemas.openxmlformats.org/officeDocument/2006/relationships/hyperlink" Target="#'Special Ch'!A1"/><Relationship Id="rId5" Type="http://schemas.openxmlformats.org/officeDocument/2006/relationships/hyperlink" Target="#Tables!A1"/><Relationship Id="rId4" Type="http://schemas.openxmlformats.org/officeDocument/2006/relationships/hyperlink" Target="#Testing!A1"/></Relationships>
</file>

<file path=xl/drawings/_rels/drawing4.xml.rels><?xml version="1.0" encoding="UTF-8" standalone="yes"?>
<Relationships xmlns="http://schemas.openxmlformats.org/package/2006/relationships"><Relationship Id="rId3" Type="http://schemas.openxmlformats.org/officeDocument/2006/relationships/hyperlink" Target="#'Plain Text'!A3"/><Relationship Id="rId7" Type="http://schemas.openxmlformats.org/officeDocument/2006/relationships/hyperlink" Target="#'Normal PDF (Direct)'!A1"/><Relationship Id="rId2" Type="http://schemas.openxmlformats.org/officeDocument/2006/relationships/hyperlink" Target="#'Plain Text'!A37"/><Relationship Id="rId1" Type="http://schemas.openxmlformats.org/officeDocument/2006/relationships/image" Target="../media/image2.png"/><Relationship Id="rId6" Type="http://schemas.openxmlformats.org/officeDocument/2006/relationships/image" Target="../media/image4.png"/><Relationship Id="rId5" Type="http://schemas.openxmlformats.org/officeDocument/2006/relationships/hyperlink" Target="#'Plain Text'!A79"/><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hyperlink" Target="#'Normal PDF (Direct)'!A1"/><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hyperlink" Target="#'Normal PDF (Direct)'!A1"/><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hyperlink" Target="#'Normal PDF (Direct)'!A1"/><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hyperlink" Target="#'Normal PDF (Direct)'!A1"/><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3" Type="http://schemas.openxmlformats.org/officeDocument/2006/relationships/hyperlink" Target="#'Handwritten Image'!A1"/><Relationship Id="rId2" Type="http://schemas.openxmlformats.org/officeDocument/2006/relationships/hyperlink" Target="Scanned%20PDF" TargetMode="External"/><Relationship Id="rId1" Type="http://schemas.openxmlformats.org/officeDocument/2006/relationships/hyperlink" Target="#Integration!A1"/><Relationship Id="rId6" Type="http://schemas.openxmlformats.org/officeDocument/2006/relationships/hyperlink" Target="#'Scanned Masked+Colored'!A1"/><Relationship Id="rId5" Type="http://schemas.openxmlformats.org/officeDocument/2006/relationships/hyperlink" Target="#'Text Over Image'!A1"/><Relationship Id="rId4" Type="http://schemas.openxmlformats.org/officeDocument/2006/relationships/hyperlink" Target="#Testing!A1"/></Relationships>
</file>

<file path=xl/drawings/_rels/drawing1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hyperlink" Target="#'Scanned PDF (OCR)'!A1"/></Relationships>
</file>

<file path=xl/drawings/_rels/drawing11.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hyperlink" Target="#'Scanned PDF (OCR)'!A1"/></Relationships>
</file>

<file path=xl/drawings/_rels/drawing12.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hyperlink" Target="#'Scanned PDF (OCR)'!A1"/></Relationships>
</file>

<file path=xl/drawings/_rels/drawing13.xml.rels><?xml version="1.0" encoding="UTF-8" standalone="yes"?>
<Relationships xmlns="http://schemas.openxmlformats.org/package/2006/relationships"><Relationship Id="rId3" Type="http://schemas.openxmlformats.org/officeDocument/2006/relationships/hyperlink" Target="#'Edge cases Summary'!A1"/><Relationship Id="rId2" Type="http://schemas.openxmlformats.org/officeDocument/2006/relationships/image" Target="../media/image1.png"/><Relationship Id="rId1" Type="http://schemas.openxmlformats.org/officeDocument/2006/relationships/hyperlink" Target="#Testing!A1"/><Relationship Id="rId4" Type="http://schemas.openxmlformats.org/officeDocument/2006/relationships/hyperlink" Target="../Samples" TargetMode="External"/></Relationships>
</file>

<file path=xl/drawings/_rels/drawing14.xml.rels><?xml version="1.0" encoding="UTF-8" standalone="yes"?>
<Relationships xmlns="http://schemas.openxmlformats.org/package/2006/relationships"><Relationship Id="rId3" Type="http://schemas.openxmlformats.org/officeDocument/2006/relationships/hyperlink" Target="#Testing!A1"/><Relationship Id="rId2" Type="http://schemas.openxmlformats.org/officeDocument/2006/relationships/hyperlink" Target="Edge%20Cases" TargetMode="External"/><Relationship Id="rId1" Type="http://schemas.openxmlformats.org/officeDocument/2006/relationships/hyperlink" Target="#'Edge Cases'!A1"/><Relationship Id="rId5" Type="http://schemas.openxmlformats.org/officeDocument/2006/relationships/hyperlink" Target="#'Different Language'!A1"/><Relationship Id="rId4" Type="http://schemas.openxmlformats.org/officeDocument/2006/relationships/hyperlink" Target="#'Mixed PDF'!A1"/></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esting!A1"/></Relationships>
</file>

<file path=xl/drawings/_rels/drawing1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3.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hyperlink" Target="#'Edge cases Summary'!A1"/></Relationships>
</file>

<file path=xl/drawings/_rels/drawing24.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hyperlink" Target="#'Edge Cases'!A1"/></Relationships>
</file>

<file path=xl/drawings/_rels/drawing25.xml.rels><?xml version="1.0" encoding="UTF-8" standalone="yes"?>
<Relationships xmlns="http://schemas.openxmlformats.org/package/2006/relationships"><Relationship Id="rId3" Type="http://schemas.openxmlformats.org/officeDocument/2006/relationships/hyperlink" Target="#'Manual Test Cases'!A1"/><Relationship Id="rId2" Type="http://schemas.openxmlformats.org/officeDocument/2006/relationships/image" Target="../media/image1.png"/><Relationship Id="rId1" Type="http://schemas.openxmlformats.org/officeDocument/2006/relationships/hyperlink" Target="#Testing!A1"/><Relationship Id="rId5" Type="http://schemas.openxmlformats.org/officeDocument/2006/relationships/hyperlink" Target="../Samples" TargetMode="External"/><Relationship Id="rId4" Type="http://schemas.openxmlformats.org/officeDocument/2006/relationships/hyperlink" Target="#'Automated Test Cases'!A1"/></Relationships>
</file>

<file path=xl/drawings/_rels/drawing26.xml.rels><?xml version="1.0" encoding="UTF-8" standalone="yes"?>
<Relationships xmlns="http://schemas.openxmlformats.org/package/2006/relationships"><Relationship Id="rId2" Type="http://schemas.openxmlformats.org/officeDocument/2006/relationships/hyperlink" Target="#Testing!A1"/><Relationship Id="rId1" Type="http://schemas.openxmlformats.org/officeDocument/2006/relationships/hyperlink" Target="#'UI Testing'!A1"/></Relationships>
</file>

<file path=xl/drawings/_rels/drawing27.xml.rels><?xml version="1.0" encoding="UTF-8" standalone="yes"?>
<Relationships xmlns="http://schemas.openxmlformats.org/package/2006/relationships"><Relationship Id="rId2" Type="http://schemas.openxmlformats.org/officeDocument/2006/relationships/hyperlink" Target="#Testing!A1"/><Relationship Id="rId1" Type="http://schemas.openxmlformats.org/officeDocument/2006/relationships/hyperlink" Target="#'UI Testing'!A1"/></Relationships>
</file>

<file path=xl/drawings/drawing1.xml><?xml version="1.0" encoding="utf-8"?>
<xdr:wsDr xmlns:xdr="http://schemas.openxmlformats.org/drawingml/2006/spreadsheetDrawing" xmlns:a="http://schemas.openxmlformats.org/drawingml/2006/main">
  <xdr:twoCellAnchor>
    <xdr:from>
      <xdr:col>1</xdr:col>
      <xdr:colOff>403860</xdr:colOff>
      <xdr:row>6</xdr:row>
      <xdr:rowOff>121920</xdr:rowOff>
    </xdr:from>
    <xdr:to>
      <xdr:col>4</xdr:col>
      <xdr:colOff>441960</xdr:colOff>
      <xdr:row>8</xdr:row>
      <xdr:rowOff>68580</xdr:rowOff>
    </xdr:to>
    <xdr:sp macro="" textlink="">
      <xdr:nvSpPr>
        <xdr:cNvPr id="2" name="Rectangle: Rounded Corners 1">
          <a:hlinkClick xmlns:r="http://schemas.openxmlformats.org/officeDocument/2006/relationships" r:id="rId1" tooltip="Integration Testing (PDF scenarios)"/>
          <a:extLst>
            <a:ext uri="{FF2B5EF4-FFF2-40B4-BE49-F238E27FC236}">
              <a16:creationId xmlns:a16="http://schemas.microsoft.com/office/drawing/2014/main" id="{344ED39B-1CF7-7BBC-BB4B-4D7C8DBCFA86}"/>
            </a:ext>
          </a:extLst>
        </xdr:cNvPr>
        <xdr:cNvSpPr/>
      </xdr:nvSpPr>
      <xdr:spPr>
        <a:xfrm>
          <a:off x="1013460" y="1219200"/>
          <a:ext cx="237744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Integration Testing (PDF scenarios)</a:t>
          </a:r>
          <a:endParaRPr lang="en-DE" sz="1100"/>
        </a:p>
      </xdr:txBody>
    </xdr:sp>
    <xdr:clientData/>
  </xdr:twoCellAnchor>
  <xdr:twoCellAnchor>
    <xdr:from>
      <xdr:col>5</xdr:col>
      <xdr:colOff>556260</xdr:colOff>
      <xdr:row>6</xdr:row>
      <xdr:rowOff>114300</xdr:rowOff>
    </xdr:from>
    <xdr:to>
      <xdr:col>9</xdr:col>
      <xdr:colOff>495300</xdr:colOff>
      <xdr:row>8</xdr:row>
      <xdr:rowOff>60960</xdr:rowOff>
    </xdr:to>
    <xdr:sp macro="" textlink="">
      <xdr:nvSpPr>
        <xdr:cNvPr id="4" name="Rectangle: Rounded Corners 3">
          <a:hlinkClick xmlns:r="http://schemas.openxmlformats.org/officeDocument/2006/relationships" r:id="rId2" tooltip="UI Testing"/>
          <a:extLst>
            <a:ext uri="{FF2B5EF4-FFF2-40B4-BE49-F238E27FC236}">
              <a16:creationId xmlns:a16="http://schemas.microsoft.com/office/drawing/2014/main" id="{37496B4F-EF3E-4FD2-96AF-6328490C6017}"/>
            </a:ext>
          </a:extLst>
        </xdr:cNvPr>
        <xdr:cNvSpPr/>
      </xdr:nvSpPr>
      <xdr:spPr>
        <a:xfrm>
          <a:off x="4114800" y="1211580"/>
          <a:ext cx="237744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UI Testing</a:t>
          </a:r>
          <a:endParaRPr lang="en-DE" sz="1100"/>
        </a:p>
      </xdr:txBody>
    </xdr:sp>
    <xdr:clientData/>
  </xdr:twoCellAnchor>
  <xdr:twoCellAnchor>
    <xdr:from>
      <xdr:col>12</xdr:col>
      <xdr:colOff>434340</xdr:colOff>
      <xdr:row>6</xdr:row>
      <xdr:rowOff>129540</xdr:rowOff>
    </xdr:from>
    <xdr:to>
      <xdr:col>16</xdr:col>
      <xdr:colOff>373380</xdr:colOff>
      <xdr:row>8</xdr:row>
      <xdr:rowOff>76200</xdr:rowOff>
    </xdr:to>
    <xdr:sp macro="" textlink="">
      <xdr:nvSpPr>
        <xdr:cNvPr id="5" name="Rectangle: Rounded Corners 4">
          <a:hlinkClick xmlns:r="http://schemas.openxmlformats.org/officeDocument/2006/relationships" r:id="rId3" tooltip="Edge Cases"/>
          <a:extLst>
            <a:ext uri="{FF2B5EF4-FFF2-40B4-BE49-F238E27FC236}">
              <a16:creationId xmlns:a16="http://schemas.microsoft.com/office/drawing/2014/main" id="{CB15391F-8D0E-49C1-9ABA-84B5C8635C7A}"/>
            </a:ext>
          </a:extLst>
        </xdr:cNvPr>
        <xdr:cNvSpPr/>
      </xdr:nvSpPr>
      <xdr:spPr>
        <a:xfrm>
          <a:off x="8260080" y="1226820"/>
          <a:ext cx="237744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Edge Cases</a:t>
          </a:r>
          <a:endParaRPr lang="en-DE" sz="1100"/>
        </a:p>
      </xdr:txBody>
    </xdr:sp>
    <xdr:clientData/>
  </xdr:twoCellAnchor>
  <xdr:twoCellAnchor>
    <xdr:from>
      <xdr:col>7</xdr:col>
      <xdr:colOff>182880</xdr:colOff>
      <xdr:row>1</xdr:row>
      <xdr:rowOff>129540</xdr:rowOff>
    </xdr:from>
    <xdr:to>
      <xdr:col>12</xdr:col>
      <xdr:colOff>548640</xdr:colOff>
      <xdr:row>4</xdr:row>
      <xdr:rowOff>30480</xdr:rowOff>
    </xdr:to>
    <xdr:sp macro="" textlink="">
      <xdr:nvSpPr>
        <xdr:cNvPr id="8" name="Rectangle 7">
          <a:extLst>
            <a:ext uri="{FF2B5EF4-FFF2-40B4-BE49-F238E27FC236}">
              <a16:creationId xmlns:a16="http://schemas.microsoft.com/office/drawing/2014/main" id="{C334D1ED-5639-DEBD-EECB-E6DCC92281CB}"/>
            </a:ext>
          </a:extLst>
        </xdr:cNvPr>
        <xdr:cNvSpPr/>
      </xdr:nvSpPr>
      <xdr:spPr>
        <a:xfrm>
          <a:off x="4960620" y="312420"/>
          <a:ext cx="3413760" cy="449580"/>
        </a:xfrm>
        <a:prstGeom prst="rect">
          <a:avLst/>
        </a:prstGeom>
        <a:effectLst>
          <a:innerShdw blurRad="114300">
            <a:prstClr val="black"/>
          </a:inn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0" cap="none" spc="0">
              <a:ln w="0"/>
              <a:solidFill>
                <a:schemeClr val="bg1"/>
              </a:solidFill>
              <a:effectLst>
                <a:outerShdw blurRad="38100" dist="19050" dir="2700000" algn="tl" rotWithShape="0">
                  <a:schemeClr val="dk1">
                    <a:alpha val="40000"/>
                  </a:schemeClr>
                </a:outerShdw>
              </a:effectLst>
              <a:latin typeface="+mn-lt"/>
            </a:rPr>
            <a:t>PDF to TXT Extraction - Testing</a:t>
          </a:r>
          <a:endParaRPr lang="en-DE" sz="2000">
            <a:solidFill>
              <a:schemeClr val="bg1"/>
            </a:solidFill>
            <a:latin typeface="+mn-lt"/>
          </a:endParaRPr>
        </a:p>
      </xdr:txBody>
    </xdr:sp>
    <xdr:clientData/>
  </xdr:twoCellAnchor>
  <xdr:twoCellAnchor>
    <xdr:from>
      <xdr:col>1</xdr:col>
      <xdr:colOff>68580</xdr:colOff>
      <xdr:row>2</xdr:row>
      <xdr:rowOff>171450</xdr:rowOff>
    </xdr:from>
    <xdr:to>
      <xdr:col>7</xdr:col>
      <xdr:colOff>182880</xdr:colOff>
      <xdr:row>3</xdr:row>
      <xdr:rowOff>0</xdr:rowOff>
    </xdr:to>
    <xdr:cxnSp macro="">
      <xdr:nvCxnSpPr>
        <xdr:cNvPr id="12" name="Straight Connector 11">
          <a:extLst>
            <a:ext uri="{FF2B5EF4-FFF2-40B4-BE49-F238E27FC236}">
              <a16:creationId xmlns:a16="http://schemas.microsoft.com/office/drawing/2014/main" id="{861A9624-6F76-1937-912A-FBEA630264DC}"/>
            </a:ext>
          </a:extLst>
        </xdr:cNvPr>
        <xdr:cNvCxnSpPr>
          <a:stCxn id="8" idx="1"/>
        </xdr:cNvCxnSpPr>
      </xdr:nvCxnSpPr>
      <xdr:spPr>
        <a:xfrm flipH="1">
          <a:off x="678180" y="537210"/>
          <a:ext cx="4282440" cy="1143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68580</xdr:colOff>
      <xdr:row>3</xdr:row>
      <xdr:rowOff>0</xdr:rowOff>
    </xdr:from>
    <xdr:to>
      <xdr:col>1</xdr:col>
      <xdr:colOff>68580</xdr:colOff>
      <xdr:row>7</xdr:row>
      <xdr:rowOff>68580</xdr:rowOff>
    </xdr:to>
    <xdr:cxnSp macro="">
      <xdr:nvCxnSpPr>
        <xdr:cNvPr id="14" name="Straight Connector 13">
          <a:extLst>
            <a:ext uri="{FF2B5EF4-FFF2-40B4-BE49-F238E27FC236}">
              <a16:creationId xmlns:a16="http://schemas.microsoft.com/office/drawing/2014/main" id="{C0FAE0D1-9406-A599-43E1-CB96176C1752}"/>
            </a:ext>
          </a:extLst>
        </xdr:cNvPr>
        <xdr:cNvCxnSpPr/>
      </xdr:nvCxnSpPr>
      <xdr:spPr>
        <a:xfrm>
          <a:off x="678180" y="548640"/>
          <a:ext cx="0" cy="800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53340</xdr:colOff>
      <xdr:row>7</xdr:row>
      <xdr:rowOff>68580</xdr:rowOff>
    </xdr:from>
    <xdr:to>
      <xdr:col>1</xdr:col>
      <xdr:colOff>381000</xdr:colOff>
      <xdr:row>7</xdr:row>
      <xdr:rowOff>76200</xdr:rowOff>
    </xdr:to>
    <xdr:cxnSp macro="">
      <xdr:nvCxnSpPr>
        <xdr:cNvPr id="16" name="Straight Arrow Connector 15">
          <a:extLst>
            <a:ext uri="{FF2B5EF4-FFF2-40B4-BE49-F238E27FC236}">
              <a16:creationId xmlns:a16="http://schemas.microsoft.com/office/drawing/2014/main" id="{A3A56C59-4802-0A80-8098-B8B10D05826B}"/>
            </a:ext>
          </a:extLst>
        </xdr:cNvPr>
        <xdr:cNvCxnSpPr/>
      </xdr:nvCxnSpPr>
      <xdr:spPr>
        <a:xfrm>
          <a:off x="662940" y="1348740"/>
          <a:ext cx="32766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502920</xdr:colOff>
      <xdr:row>4</xdr:row>
      <xdr:rowOff>30480</xdr:rowOff>
    </xdr:from>
    <xdr:to>
      <xdr:col>7</xdr:col>
      <xdr:colOff>510540</xdr:colOff>
      <xdr:row>6</xdr:row>
      <xdr:rowOff>76200</xdr:rowOff>
    </xdr:to>
    <xdr:cxnSp macro="">
      <xdr:nvCxnSpPr>
        <xdr:cNvPr id="17" name="Straight Arrow Connector 16">
          <a:extLst>
            <a:ext uri="{FF2B5EF4-FFF2-40B4-BE49-F238E27FC236}">
              <a16:creationId xmlns:a16="http://schemas.microsoft.com/office/drawing/2014/main" id="{6FA58876-E61A-444A-9B81-DFB882EE3F09}"/>
            </a:ext>
          </a:extLst>
        </xdr:cNvPr>
        <xdr:cNvCxnSpPr/>
      </xdr:nvCxnSpPr>
      <xdr:spPr>
        <a:xfrm>
          <a:off x="5280660" y="762000"/>
          <a:ext cx="7620" cy="4114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68580</xdr:colOff>
      <xdr:row>7</xdr:row>
      <xdr:rowOff>45720</xdr:rowOff>
    </xdr:from>
    <xdr:to>
      <xdr:col>1</xdr:col>
      <xdr:colOff>91440</xdr:colOff>
      <xdr:row>21</xdr:row>
      <xdr:rowOff>91440</xdr:rowOff>
    </xdr:to>
    <xdr:cxnSp macro="">
      <xdr:nvCxnSpPr>
        <xdr:cNvPr id="18" name="Straight Arrow Connector 17">
          <a:extLst>
            <a:ext uri="{FF2B5EF4-FFF2-40B4-BE49-F238E27FC236}">
              <a16:creationId xmlns:a16="http://schemas.microsoft.com/office/drawing/2014/main" id="{01C1D94B-DD87-411F-9B3A-AD379FF45773}"/>
            </a:ext>
          </a:extLst>
        </xdr:cNvPr>
        <xdr:cNvCxnSpPr/>
      </xdr:nvCxnSpPr>
      <xdr:spPr>
        <a:xfrm>
          <a:off x="678180" y="1325880"/>
          <a:ext cx="22860" cy="26060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396240</xdr:colOff>
      <xdr:row>3</xdr:row>
      <xdr:rowOff>0</xdr:rowOff>
    </xdr:from>
    <xdr:to>
      <xdr:col>14</xdr:col>
      <xdr:colOff>403860</xdr:colOff>
      <xdr:row>6</xdr:row>
      <xdr:rowOff>83820</xdr:rowOff>
    </xdr:to>
    <xdr:cxnSp macro="">
      <xdr:nvCxnSpPr>
        <xdr:cNvPr id="19" name="Straight Arrow Connector 18">
          <a:extLst>
            <a:ext uri="{FF2B5EF4-FFF2-40B4-BE49-F238E27FC236}">
              <a16:creationId xmlns:a16="http://schemas.microsoft.com/office/drawing/2014/main" id="{416B37C9-DAF1-4C98-A609-F1D0E6BB1215}"/>
            </a:ext>
          </a:extLst>
        </xdr:cNvPr>
        <xdr:cNvCxnSpPr/>
      </xdr:nvCxnSpPr>
      <xdr:spPr>
        <a:xfrm>
          <a:off x="9441180" y="548640"/>
          <a:ext cx="7620" cy="6324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0</xdr:row>
      <xdr:rowOff>45720</xdr:rowOff>
    </xdr:from>
    <xdr:to>
      <xdr:col>1</xdr:col>
      <xdr:colOff>45720</xdr:colOff>
      <xdr:row>4</xdr:row>
      <xdr:rowOff>48891</xdr:rowOff>
    </xdr:to>
    <xdr:pic>
      <xdr:nvPicPr>
        <xdr:cNvPr id="20" name="Picture 19">
          <a:extLst>
            <a:ext uri="{FF2B5EF4-FFF2-40B4-BE49-F238E27FC236}">
              <a16:creationId xmlns:a16="http://schemas.microsoft.com/office/drawing/2014/main" id="{1F98EE29-5CD7-6AA6-A3FF-BB7FB21153E0}"/>
            </a:ext>
          </a:extLst>
        </xdr:cNvPr>
        <xdr:cNvPicPr>
          <a:picLocks noChangeAspect="1"/>
        </xdr:cNvPicPr>
      </xdr:nvPicPr>
      <xdr:blipFill>
        <a:blip xmlns:r="http://schemas.openxmlformats.org/officeDocument/2006/relationships" r:embed="rId4"/>
        <a:stretch>
          <a:fillRect/>
        </a:stretch>
      </xdr:blipFill>
      <xdr:spPr>
        <a:xfrm>
          <a:off x="0" y="45720"/>
          <a:ext cx="655320" cy="734691"/>
        </a:xfrm>
        <a:prstGeom prst="rect">
          <a:avLst/>
        </a:prstGeom>
      </xdr:spPr>
    </xdr:pic>
    <xdr:clientData/>
  </xdr:twoCellAnchor>
  <xdr:twoCellAnchor>
    <xdr:from>
      <xdr:col>18</xdr:col>
      <xdr:colOff>99060</xdr:colOff>
      <xdr:row>6</xdr:row>
      <xdr:rowOff>121920</xdr:rowOff>
    </xdr:from>
    <xdr:to>
      <xdr:col>22</xdr:col>
      <xdr:colOff>38100</xdr:colOff>
      <xdr:row>8</xdr:row>
      <xdr:rowOff>68580</xdr:rowOff>
    </xdr:to>
    <xdr:sp macro="" textlink="">
      <xdr:nvSpPr>
        <xdr:cNvPr id="3" name="Rectangle: Rounded Corners 2">
          <a:hlinkClick xmlns:r="http://schemas.openxmlformats.org/officeDocument/2006/relationships" r:id="rId5" tooltip="Edge Cases"/>
          <a:extLst>
            <a:ext uri="{FF2B5EF4-FFF2-40B4-BE49-F238E27FC236}">
              <a16:creationId xmlns:a16="http://schemas.microsoft.com/office/drawing/2014/main" id="{A144EA1F-6DE7-47EF-AC68-C1E2C08D6761}"/>
            </a:ext>
          </a:extLst>
        </xdr:cNvPr>
        <xdr:cNvSpPr/>
      </xdr:nvSpPr>
      <xdr:spPr>
        <a:xfrm>
          <a:off x="11582400" y="1219200"/>
          <a:ext cx="237744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Missing</a:t>
          </a:r>
          <a:r>
            <a:rPr lang="en-GB" sz="1100" baseline="0"/>
            <a:t> / Empty / Encoding Issue Files</a:t>
          </a:r>
          <a:endParaRPr lang="en-DE" sz="1100"/>
        </a:p>
      </xdr:txBody>
    </xdr:sp>
    <xdr:clientData/>
  </xdr:twoCellAnchor>
  <xdr:twoCellAnchor>
    <xdr:from>
      <xdr:col>12</xdr:col>
      <xdr:colOff>548640</xdr:colOff>
      <xdr:row>2</xdr:row>
      <xdr:rowOff>171450</xdr:rowOff>
    </xdr:from>
    <xdr:to>
      <xdr:col>22</xdr:col>
      <xdr:colOff>320040</xdr:colOff>
      <xdr:row>3</xdr:row>
      <xdr:rowOff>0</xdr:rowOff>
    </xdr:to>
    <xdr:cxnSp macro="">
      <xdr:nvCxnSpPr>
        <xdr:cNvPr id="21" name="Straight Connector 20">
          <a:extLst>
            <a:ext uri="{FF2B5EF4-FFF2-40B4-BE49-F238E27FC236}">
              <a16:creationId xmlns:a16="http://schemas.microsoft.com/office/drawing/2014/main" id="{CEC6CDCB-0721-4B1C-817C-F2FCCEFE17DC}"/>
            </a:ext>
          </a:extLst>
        </xdr:cNvPr>
        <xdr:cNvCxnSpPr>
          <a:endCxn id="8" idx="3"/>
        </xdr:cNvCxnSpPr>
      </xdr:nvCxnSpPr>
      <xdr:spPr>
        <a:xfrm flipH="1" flipV="1">
          <a:off x="8374380" y="537210"/>
          <a:ext cx="5867400" cy="1143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304800</xdr:colOff>
      <xdr:row>3</xdr:row>
      <xdr:rowOff>0</xdr:rowOff>
    </xdr:from>
    <xdr:to>
      <xdr:col>22</xdr:col>
      <xdr:colOff>327660</xdr:colOff>
      <xdr:row>7</xdr:row>
      <xdr:rowOff>106680</xdr:rowOff>
    </xdr:to>
    <xdr:cxnSp macro="">
      <xdr:nvCxnSpPr>
        <xdr:cNvPr id="24" name="Straight Connector 23">
          <a:extLst>
            <a:ext uri="{FF2B5EF4-FFF2-40B4-BE49-F238E27FC236}">
              <a16:creationId xmlns:a16="http://schemas.microsoft.com/office/drawing/2014/main" id="{996D6C51-53DA-4362-B35E-1BECD52A8D76}"/>
            </a:ext>
          </a:extLst>
        </xdr:cNvPr>
        <xdr:cNvCxnSpPr/>
      </xdr:nvCxnSpPr>
      <xdr:spPr>
        <a:xfrm>
          <a:off x="14226540" y="548640"/>
          <a:ext cx="22860" cy="8382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45720</xdr:colOff>
      <xdr:row>7</xdr:row>
      <xdr:rowOff>99060</xdr:rowOff>
    </xdr:from>
    <xdr:to>
      <xdr:col>22</xdr:col>
      <xdr:colOff>327660</xdr:colOff>
      <xdr:row>7</xdr:row>
      <xdr:rowOff>102870</xdr:rowOff>
    </xdr:to>
    <xdr:cxnSp macro="">
      <xdr:nvCxnSpPr>
        <xdr:cNvPr id="28" name="Straight Arrow Connector 27">
          <a:extLst>
            <a:ext uri="{FF2B5EF4-FFF2-40B4-BE49-F238E27FC236}">
              <a16:creationId xmlns:a16="http://schemas.microsoft.com/office/drawing/2014/main" id="{F4D699D4-A918-0E2F-F820-98B5117BAE11}"/>
            </a:ext>
          </a:extLst>
        </xdr:cNvPr>
        <xdr:cNvCxnSpPr/>
      </xdr:nvCxnSpPr>
      <xdr:spPr>
        <a:xfrm flipH="1">
          <a:off x="13967460" y="1379220"/>
          <a:ext cx="281940" cy="38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11</xdr:row>
      <xdr:rowOff>160020</xdr:rowOff>
    </xdr:from>
    <xdr:to>
      <xdr:col>4</xdr:col>
      <xdr:colOff>15240</xdr:colOff>
      <xdr:row>13</xdr:row>
      <xdr:rowOff>114300</xdr:rowOff>
    </xdr:to>
    <xdr:sp macro="" textlink="">
      <xdr:nvSpPr>
        <xdr:cNvPr id="41" name="Rectangle: Rounded Corners 40">
          <a:hlinkClick xmlns:r="http://schemas.openxmlformats.org/officeDocument/2006/relationships" r:id="rId6" tooltip="Normal PDF (text-based)"/>
          <a:extLst>
            <a:ext uri="{FF2B5EF4-FFF2-40B4-BE49-F238E27FC236}">
              <a16:creationId xmlns:a16="http://schemas.microsoft.com/office/drawing/2014/main" id="{47646E9A-29A2-4C9C-B76E-4871670BD9D8}"/>
            </a:ext>
          </a:extLst>
        </xdr:cNvPr>
        <xdr:cNvSpPr/>
      </xdr:nvSpPr>
      <xdr:spPr>
        <a:xfrm>
          <a:off x="1219200" y="2171700"/>
          <a:ext cx="1744980" cy="320040"/>
        </a:xfrm>
        <a:prstGeom prst="roundRect">
          <a:avLst/>
        </a:prstGeom>
        <a:solidFill>
          <a:srgbClr val="7030A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Normal PDF (Direct)</a:t>
          </a:r>
        </a:p>
      </xdr:txBody>
    </xdr:sp>
    <xdr:clientData/>
  </xdr:twoCellAnchor>
  <xdr:twoCellAnchor>
    <xdr:from>
      <xdr:col>1</xdr:col>
      <xdr:colOff>594360</xdr:colOff>
      <xdr:row>14</xdr:row>
      <xdr:rowOff>30480</xdr:rowOff>
    </xdr:from>
    <xdr:to>
      <xdr:col>4</xdr:col>
      <xdr:colOff>0</xdr:colOff>
      <xdr:row>15</xdr:row>
      <xdr:rowOff>167640</xdr:rowOff>
    </xdr:to>
    <xdr:sp macro="" textlink="">
      <xdr:nvSpPr>
        <xdr:cNvPr id="42" name="Rectangle: Rounded Corners 41">
          <a:hlinkClick xmlns:r="http://schemas.openxmlformats.org/officeDocument/2006/relationships" r:id="rId7" tooltip="Scanned PDF"/>
          <a:extLst>
            <a:ext uri="{FF2B5EF4-FFF2-40B4-BE49-F238E27FC236}">
              <a16:creationId xmlns:a16="http://schemas.microsoft.com/office/drawing/2014/main" id="{B59F78E5-3093-4A39-90D9-2CF54A1A7D3E}"/>
            </a:ext>
          </a:extLst>
        </xdr:cNvPr>
        <xdr:cNvSpPr/>
      </xdr:nvSpPr>
      <xdr:spPr>
        <a:xfrm>
          <a:off x="1203960" y="2590800"/>
          <a:ext cx="1744980" cy="320040"/>
        </a:xfrm>
        <a:prstGeom prst="roundRect">
          <a:avLst/>
        </a:prstGeom>
        <a:solidFill>
          <a:srgbClr val="7030A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Scanned PDF (OCR)</a:t>
          </a:r>
          <a:endParaRPr lang="en-DE" sz="1100"/>
        </a:p>
      </xdr:txBody>
    </xdr:sp>
    <xdr:clientData/>
  </xdr:twoCellAnchor>
  <xdr:twoCellAnchor>
    <xdr:from>
      <xdr:col>14</xdr:col>
      <xdr:colOff>601980</xdr:colOff>
      <xdr:row>12</xdr:row>
      <xdr:rowOff>22860</xdr:rowOff>
    </xdr:from>
    <xdr:to>
      <xdr:col>17</xdr:col>
      <xdr:colOff>518160</xdr:colOff>
      <xdr:row>13</xdr:row>
      <xdr:rowOff>160020</xdr:rowOff>
    </xdr:to>
    <xdr:sp macro="" textlink="">
      <xdr:nvSpPr>
        <xdr:cNvPr id="43" name="Rectangle: Rounded Corners 42">
          <a:hlinkClick xmlns:r="http://schemas.openxmlformats.org/officeDocument/2006/relationships" r:id="rId3" tooltip="Mixed PDF"/>
          <a:extLst>
            <a:ext uri="{FF2B5EF4-FFF2-40B4-BE49-F238E27FC236}">
              <a16:creationId xmlns:a16="http://schemas.microsoft.com/office/drawing/2014/main" id="{916900D4-ADE5-4521-B5A1-13B85BB371D0}"/>
            </a:ext>
          </a:extLst>
        </xdr:cNvPr>
        <xdr:cNvSpPr/>
      </xdr:nvSpPr>
      <xdr:spPr>
        <a:xfrm>
          <a:off x="9646920" y="2217420"/>
          <a:ext cx="1744980" cy="320040"/>
        </a:xfrm>
        <a:prstGeom prst="roundRect">
          <a:avLst/>
        </a:prstGeom>
        <a:solidFill>
          <a:srgbClr val="7030A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Password Protected</a:t>
          </a:r>
          <a:endParaRPr lang="en-DE" sz="1100"/>
        </a:p>
      </xdr:txBody>
    </xdr:sp>
    <xdr:clientData/>
  </xdr:twoCellAnchor>
  <xdr:twoCellAnchor>
    <xdr:from>
      <xdr:col>15</xdr:col>
      <xdr:colOff>7620</xdr:colOff>
      <xdr:row>14</xdr:row>
      <xdr:rowOff>83820</xdr:rowOff>
    </xdr:from>
    <xdr:to>
      <xdr:col>17</xdr:col>
      <xdr:colOff>533400</xdr:colOff>
      <xdr:row>16</xdr:row>
      <xdr:rowOff>38100</xdr:rowOff>
    </xdr:to>
    <xdr:sp macro="" textlink="">
      <xdr:nvSpPr>
        <xdr:cNvPr id="45" name="Rectangle: Rounded Corners 44">
          <a:hlinkClick xmlns:r="http://schemas.openxmlformats.org/officeDocument/2006/relationships" r:id="rId3" tooltip="Very large PDF"/>
          <a:extLst>
            <a:ext uri="{FF2B5EF4-FFF2-40B4-BE49-F238E27FC236}">
              <a16:creationId xmlns:a16="http://schemas.microsoft.com/office/drawing/2014/main" id="{7380FBDA-9A6C-4658-A019-115E6AA6AF0B}"/>
            </a:ext>
          </a:extLst>
        </xdr:cNvPr>
        <xdr:cNvSpPr/>
      </xdr:nvSpPr>
      <xdr:spPr>
        <a:xfrm>
          <a:off x="9662160" y="2644140"/>
          <a:ext cx="1744980" cy="320040"/>
        </a:xfrm>
        <a:prstGeom prst="roundRect">
          <a:avLst/>
        </a:prstGeom>
        <a:solidFill>
          <a:srgbClr val="7030A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Very large PDF</a:t>
          </a:r>
          <a:endParaRPr lang="en-DE" sz="1100"/>
        </a:p>
      </xdr:txBody>
    </xdr:sp>
    <xdr:clientData/>
  </xdr:twoCellAnchor>
  <xdr:twoCellAnchor>
    <xdr:from>
      <xdr:col>2</xdr:col>
      <xdr:colOff>236220</xdr:colOff>
      <xdr:row>10</xdr:row>
      <xdr:rowOff>0</xdr:rowOff>
    </xdr:from>
    <xdr:to>
      <xdr:col>3</xdr:col>
      <xdr:colOff>449580</xdr:colOff>
      <xdr:row>11</xdr:row>
      <xdr:rowOff>68580</xdr:rowOff>
    </xdr:to>
    <xdr:sp macro="" textlink="">
      <xdr:nvSpPr>
        <xdr:cNvPr id="47" name="Rectangle 46">
          <a:extLst>
            <a:ext uri="{FF2B5EF4-FFF2-40B4-BE49-F238E27FC236}">
              <a16:creationId xmlns:a16="http://schemas.microsoft.com/office/drawing/2014/main" id="{10EF1D2B-BE3E-4E7D-8FA8-D1E9A4D61914}"/>
            </a:ext>
          </a:extLst>
        </xdr:cNvPr>
        <xdr:cNvSpPr/>
      </xdr:nvSpPr>
      <xdr:spPr>
        <a:xfrm>
          <a:off x="1455420" y="1828800"/>
          <a:ext cx="1333500" cy="251460"/>
        </a:xfrm>
        <a:prstGeom prst="rect">
          <a:avLst/>
        </a:prstGeom>
        <a:solidFill>
          <a:srgbClr val="7030A0"/>
        </a:solidFill>
        <a:effectLst>
          <a:innerShdw blurRad="114300">
            <a:prstClr val="black"/>
          </a:inn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0" cap="none" spc="0">
              <a:ln w="0"/>
              <a:solidFill>
                <a:schemeClr val="bg1"/>
              </a:solidFill>
              <a:effectLst>
                <a:outerShdw blurRad="38100" dist="19050" dir="2700000" algn="tl" rotWithShape="0">
                  <a:schemeClr val="dk1">
                    <a:alpha val="40000"/>
                  </a:schemeClr>
                </a:outerShdw>
              </a:effectLst>
              <a:latin typeface="+mn-lt"/>
            </a:rPr>
            <a:t>Manual</a:t>
          </a:r>
          <a:endParaRPr lang="en-DE" sz="1200">
            <a:solidFill>
              <a:schemeClr val="bg1"/>
            </a:solidFill>
            <a:latin typeface="+mn-lt"/>
          </a:endParaRPr>
        </a:p>
      </xdr:txBody>
    </xdr:sp>
    <xdr:clientData/>
  </xdr:twoCellAnchor>
  <xdr:twoCellAnchor>
    <xdr:from>
      <xdr:col>8</xdr:col>
      <xdr:colOff>236220</xdr:colOff>
      <xdr:row>10</xdr:row>
      <xdr:rowOff>0</xdr:rowOff>
    </xdr:from>
    <xdr:to>
      <xdr:col>10</xdr:col>
      <xdr:colOff>350520</xdr:colOff>
      <xdr:row>11</xdr:row>
      <xdr:rowOff>68580</xdr:rowOff>
    </xdr:to>
    <xdr:sp macro="" textlink="">
      <xdr:nvSpPr>
        <xdr:cNvPr id="57" name="Rectangle 56">
          <a:extLst>
            <a:ext uri="{FF2B5EF4-FFF2-40B4-BE49-F238E27FC236}">
              <a16:creationId xmlns:a16="http://schemas.microsoft.com/office/drawing/2014/main" id="{F3A3E912-13FF-441D-8B25-CAF1C68AF030}"/>
            </a:ext>
          </a:extLst>
        </xdr:cNvPr>
        <xdr:cNvSpPr/>
      </xdr:nvSpPr>
      <xdr:spPr>
        <a:xfrm>
          <a:off x="5623560" y="1828800"/>
          <a:ext cx="1333500" cy="251460"/>
        </a:xfrm>
        <a:prstGeom prst="rect">
          <a:avLst/>
        </a:prstGeom>
        <a:solidFill>
          <a:srgbClr val="7030A0"/>
        </a:solidFill>
        <a:effectLst>
          <a:innerShdw blurRad="114300">
            <a:prstClr val="black"/>
          </a:inn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0" cap="none" spc="0">
              <a:ln w="0"/>
              <a:solidFill>
                <a:schemeClr val="bg1"/>
              </a:solidFill>
              <a:effectLst>
                <a:outerShdw blurRad="38100" dist="19050" dir="2700000" algn="tl" rotWithShape="0">
                  <a:schemeClr val="dk1">
                    <a:alpha val="40000"/>
                  </a:schemeClr>
                </a:outerShdw>
              </a:effectLst>
              <a:latin typeface="+mn-lt"/>
            </a:rPr>
            <a:t>Automated</a:t>
          </a:r>
        </a:p>
      </xdr:txBody>
    </xdr:sp>
    <xdr:clientData/>
  </xdr:twoCellAnchor>
  <xdr:twoCellAnchor>
    <xdr:from>
      <xdr:col>12</xdr:col>
      <xdr:colOff>144780</xdr:colOff>
      <xdr:row>10</xdr:row>
      <xdr:rowOff>7620</xdr:rowOff>
    </xdr:from>
    <xdr:to>
      <xdr:col>14</xdr:col>
      <xdr:colOff>259080</xdr:colOff>
      <xdr:row>11</xdr:row>
      <xdr:rowOff>76200</xdr:rowOff>
    </xdr:to>
    <xdr:sp macro="" textlink="">
      <xdr:nvSpPr>
        <xdr:cNvPr id="58" name="Rectangle 57">
          <a:extLst>
            <a:ext uri="{FF2B5EF4-FFF2-40B4-BE49-F238E27FC236}">
              <a16:creationId xmlns:a16="http://schemas.microsoft.com/office/drawing/2014/main" id="{6E687C6E-803A-49E0-A3EF-AAEB406861C7}"/>
            </a:ext>
          </a:extLst>
        </xdr:cNvPr>
        <xdr:cNvSpPr/>
      </xdr:nvSpPr>
      <xdr:spPr>
        <a:xfrm>
          <a:off x="7970520" y="1836420"/>
          <a:ext cx="1333500" cy="251460"/>
        </a:xfrm>
        <a:prstGeom prst="rect">
          <a:avLst/>
        </a:prstGeom>
        <a:solidFill>
          <a:srgbClr val="7030A0"/>
        </a:solidFill>
        <a:effectLst>
          <a:innerShdw blurRad="114300">
            <a:prstClr val="black"/>
          </a:inn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0" cap="none" spc="0">
              <a:ln w="0"/>
              <a:solidFill>
                <a:schemeClr val="bg1"/>
              </a:solidFill>
              <a:effectLst>
                <a:outerShdw blurRad="38100" dist="19050" dir="2700000" algn="tl" rotWithShape="0">
                  <a:schemeClr val="dk1">
                    <a:alpha val="40000"/>
                  </a:schemeClr>
                </a:outerShdw>
              </a:effectLst>
              <a:latin typeface="+mn-lt"/>
            </a:rPr>
            <a:t>Manual</a:t>
          </a:r>
          <a:endParaRPr lang="en-DE" sz="1200">
            <a:solidFill>
              <a:schemeClr val="bg1"/>
            </a:solidFill>
            <a:latin typeface="+mn-lt"/>
          </a:endParaRPr>
        </a:p>
      </xdr:txBody>
    </xdr:sp>
    <xdr:clientData/>
  </xdr:twoCellAnchor>
  <xdr:twoCellAnchor>
    <xdr:from>
      <xdr:col>15</xdr:col>
      <xdr:colOff>99060</xdr:colOff>
      <xdr:row>10</xdr:row>
      <xdr:rowOff>7620</xdr:rowOff>
    </xdr:from>
    <xdr:to>
      <xdr:col>17</xdr:col>
      <xdr:colOff>213360</xdr:colOff>
      <xdr:row>11</xdr:row>
      <xdr:rowOff>76200</xdr:rowOff>
    </xdr:to>
    <xdr:sp macro="" textlink="">
      <xdr:nvSpPr>
        <xdr:cNvPr id="59" name="Rectangle 58">
          <a:extLst>
            <a:ext uri="{FF2B5EF4-FFF2-40B4-BE49-F238E27FC236}">
              <a16:creationId xmlns:a16="http://schemas.microsoft.com/office/drawing/2014/main" id="{4B262330-A6C7-4D20-AF5F-F8872C431DC8}"/>
            </a:ext>
          </a:extLst>
        </xdr:cNvPr>
        <xdr:cNvSpPr/>
      </xdr:nvSpPr>
      <xdr:spPr>
        <a:xfrm>
          <a:off x="9753600" y="1836420"/>
          <a:ext cx="1333500" cy="251460"/>
        </a:xfrm>
        <a:prstGeom prst="rect">
          <a:avLst/>
        </a:prstGeom>
        <a:solidFill>
          <a:srgbClr val="7030A0"/>
        </a:solidFill>
        <a:effectLst>
          <a:innerShdw blurRad="114300">
            <a:prstClr val="black"/>
          </a:inn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0" cap="none" spc="0">
              <a:ln w="0"/>
              <a:solidFill>
                <a:schemeClr val="bg1"/>
              </a:solidFill>
              <a:effectLst>
                <a:outerShdw blurRad="38100" dist="19050" dir="2700000" algn="tl" rotWithShape="0">
                  <a:schemeClr val="dk1">
                    <a:alpha val="40000"/>
                  </a:schemeClr>
                </a:outerShdw>
              </a:effectLst>
              <a:latin typeface="+mn-lt"/>
            </a:rPr>
            <a:t>Automated</a:t>
          </a:r>
          <a:endParaRPr lang="en-DE" sz="1200">
            <a:solidFill>
              <a:schemeClr val="bg1"/>
            </a:solidFill>
            <a:latin typeface="+mn-lt"/>
          </a:endParaRPr>
        </a:p>
      </xdr:txBody>
    </xdr:sp>
    <xdr:clientData/>
  </xdr:twoCellAnchor>
  <xdr:twoCellAnchor>
    <xdr:from>
      <xdr:col>13</xdr:col>
      <xdr:colOff>148590</xdr:colOff>
      <xdr:row>8</xdr:row>
      <xdr:rowOff>83820</xdr:rowOff>
    </xdr:from>
    <xdr:to>
      <xdr:col>14</xdr:col>
      <xdr:colOff>449580</xdr:colOff>
      <xdr:row>10</xdr:row>
      <xdr:rowOff>15240</xdr:rowOff>
    </xdr:to>
    <xdr:cxnSp macro="">
      <xdr:nvCxnSpPr>
        <xdr:cNvPr id="60" name="Straight Arrow Connector 59">
          <a:extLst>
            <a:ext uri="{FF2B5EF4-FFF2-40B4-BE49-F238E27FC236}">
              <a16:creationId xmlns:a16="http://schemas.microsoft.com/office/drawing/2014/main" id="{E297E369-3AEC-4B43-872E-9C06ADF99FDA}"/>
            </a:ext>
          </a:extLst>
        </xdr:cNvPr>
        <xdr:cNvCxnSpPr/>
      </xdr:nvCxnSpPr>
      <xdr:spPr>
        <a:xfrm flipH="1">
          <a:off x="8583930" y="1546860"/>
          <a:ext cx="910590" cy="297180"/>
        </a:xfrm>
        <a:prstGeom prst="straightConnector1">
          <a:avLst/>
        </a:prstGeom>
        <a:ln>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449580</xdr:colOff>
      <xdr:row>8</xdr:row>
      <xdr:rowOff>83820</xdr:rowOff>
    </xdr:from>
    <xdr:to>
      <xdr:col>15</xdr:col>
      <xdr:colOff>552450</xdr:colOff>
      <xdr:row>10</xdr:row>
      <xdr:rowOff>15240</xdr:rowOff>
    </xdr:to>
    <xdr:cxnSp macro="">
      <xdr:nvCxnSpPr>
        <xdr:cNvPr id="61" name="Straight Arrow Connector 60">
          <a:extLst>
            <a:ext uri="{FF2B5EF4-FFF2-40B4-BE49-F238E27FC236}">
              <a16:creationId xmlns:a16="http://schemas.microsoft.com/office/drawing/2014/main" id="{872B94B0-E301-4541-B214-095521A58E27}"/>
            </a:ext>
          </a:extLst>
        </xdr:cNvPr>
        <xdr:cNvCxnSpPr/>
      </xdr:nvCxnSpPr>
      <xdr:spPr>
        <a:xfrm>
          <a:off x="9494520" y="1546860"/>
          <a:ext cx="712470" cy="297180"/>
        </a:xfrm>
        <a:prstGeom prst="straightConnector1">
          <a:avLst/>
        </a:prstGeom>
        <a:ln>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579120</xdr:colOff>
      <xdr:row>16</xdr:row>
      <xdr:rowOff>129540</xdr:rowOff>
    </xdr:from>
    <xdr:to>
      <xdr:col>14</xdr:col>
      <xdr:colOff>495300</xdr:colOff>
      <xdr:row>18</xdr:row>
      <xdr:rowOff>83820</xdr:rowOff>
    </xdr:to>
    <xdr:sp macro="" textlink="">
      <xdr:nvSpPr>
        <xdr:cNvPr id="64" name="Rectangle: Rounded Corners 63">
          <a:hlinkClick xmlns:r="http://schemas.openxmlformats.org/officeDocument/2006/relationships" r:id="rId3" tooltip="Corrupt / problematic PDF"/>
          <a:extLst>
            <a:ext uri="{FF2B5EF4-FFF2-40B4-BE49-F238E27FC236}">
              <a16:creationId xmlns:a16="http://schemas.microsoft.com/office/drawing/2014/main" id="{DFCD7C31-D055-4CAA-B017-4603F1047CF1}"/>
            </a:ext>
          </a:extLst>
        </xdr:cNvPr>
        <xdr:cNvSpPr/>
      </xdr:nvSpPr>
      <xdr:spPr>
        <a:xfrm>
          <a:off x="7795260" y="3055620"/>
          <a:ext cx="1744980" cy="320040"/>
        </a:xfrm>
        <a:prstGeom prst="roundRect">
          <a:avLst/>
        </a:prstGeom>
        <a:solidFill>
          <a:srgbClr val="7030A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Mixed</a:t>
          </a:r>
          <a:r>
            <a:rPr lang="en-GB" sz="1100" baseline="0"/>
            <a:t> PDF</a:t>
          </a:r>
        </a:p>
      </xdr:txBody>
    </xdr:sp>
    <xdr:clientData/>
  </xdr:twoCellAnchor>
  <xdr:twoCellAnchor>
    <xdr:from>
      <xdr:col>8</xdr:col>
      <xdr:colOff>7620</xdr:colOff>
      <xdr:row>12</xdr:row>
      <xdr:rowOff>0</xdr:rowOff>
    </xdr:from>
    <xdr:to>
      <xdr:col>10</xdr:col>
      <xdr:colOff>533400</xdr:colOff>
      <xdr:row>13</xdr:row>
      <xdr:rowOff>137160</xdr:rowOff>
    </xdr:to>
    <xdr:sp macro="" textlink="">
      <xdr:nvSpPr>
        <xdr:cNvPr id="65" name="Rectangle: Rounded Corners 64">
          <a:hlinkClick xmlns:r="http://schemas.openxmlformats.org/officeDocument/2006/relationships" r:id="rId8" tooltip="Mixed PDF"/>
          <a:extLst>
            <a:ext uri="{FF2B5EF4-FFF2-40B4-BE49-F238E27FC236}">
              <a16:creationId xmlns:a16="http://schemas.microsoft.com/office/drawing/2014/main" id="{BD15CD4D-6A3F-417B-A3CA-87B5A30811C8}"/>
            </a:ext>
          </a:extLst>
        </xdr:cNvPr>
        <xdr:cNvSpPr/>
      </xdr:nvSpPr>
      <xdr:spPr>
        <a:xfrm>
          <a:off x="5394960" y="2194560"/>
          <a:ext cx="1744980" cy="320040"/>
        </a:xfrm>
        <a:prstGeom prst="roundRect">
          <a:avLst/>
        </a:prstGeom>
        <a:solidFill>
          <a:srgbClr val="7030A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Verify App launch</a:t>
          </a:r>
          <a:endParaRPr lang="en-DE" sz="1100"/>
        </a:p>
      </xdr:txBody>
    </xdr:sp>
    <xdr:clientData/>
  </xdr:twoCellAnchor>
  <xdr:twoCellAnchor>
    <xdr:from>
      <xdr:col>8</xdr:col>
      <xdr:colOff>30480</xdr:colOff>
      <xdr:row>16</xdr:row>
      <xdr:rowOff>129540</xdr:rowOff>
    </xdr:from>
    <xdr:to>
      <xdr:col>10</xdr:col>
      <xdr:colOff>556260</xdr:colOff>
      <xdr:row>18</xdr:row>
      <xdr:rowOff>83820</xdr:rowOff>
    </xdr:to>
    <xdr:sp macro="" textlink="">
      <xdr:nvSpPr>
        <xdr:cNvPr id="66" name="Rectangle: Rounded Corners 65">
          <a:hlinkClick xmlns:r="http://schemas.openxmlformats.org/officeDocument/2006/relationships" r:id="rId9" tooltip="Corrupt / problematic PDF"/>
          <a:extLst>
            <a:ext uri="{FF2B5EF4-FFF2-40B4-BE49-F238E27FC236}">
              <a16:creationId xmlns:a16="http://schemas.microsoft.com/office/drawing/2014/main" id="{63A72D8F-DE73-4130-BC9B-427B5D3B9A07}"/>
            </a:ext>
          </a:extLst>
        </xdr:cNvPr>
        <xdr:cNvSpPr/>
      </xdr:nvSpPr>
      <xdr:spPr>
        <a:xfrm>
          <a:off x="5417820" y="3055620"/>
          <a:ext cx="1744980" cy="320040"/>
        </a:xfrm>
        <a:prstGeom prst="roundRect">
          <a:avLst/>
        </a:prstGeom>
        <a:solidFill>
          <a:srgbClr val="7030A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Verify </a:t>
          </a:r>
          <a:r>
            <a:rPr lang="en-DE"/>
            <a:t>Start Processing</a:t>
          </a:r>
          <a:endParaRPr lang="en-DE" sz="1100"/>
        </a:p>
      </xdr:txBody>
    </xdr:sp>
    <xdr:clientData/>
  </xdr:twoCellAnchor>
  <xdr:twoCellAnchor>
    <xdr:from>
      <xdr:col>8</xdr:col>
      <xdr:colOff>30480</xdr:colOff>
      <xdr:row>14</xdr:row>
      <xdr:rowOff>68580</xdr:rowOff>
    </xdr:from>
    <xdr:to>
      <xdr:col>10</xdr:col>
      <xdr:colOff>556260</xdr:colOff>
      <xdr:row>16</xdr:row>
      <xdr:rowOff>22860</xdr:rowOff>
    </xdr:to>
    <xdr:sp macro="" textlink="">
      <xdr:nvSpPr>
        <xdr:cNvPr id="67" name="Rectangle: Rounded Corners 66">
          <a:hlinkClick xmlns:r="http://schemas.openxmlformats.org/officeDocument/2006/relationships" r:id="rId10" tooltip="Very large PDF"/>
          <a:extLst>
            <a:ext uri="{FF2B5EF4-FFF2-40B4-BE49-F238E27FC236}">
              <a16:creationId xmlns:a16="http://schemas.microsoft.com/office/drawing/2014/main" id="{5B7E6D23-7C3A-468D-A2D2-7FB904700D21}"/>
            </a:ext>
          </a:extLst>
        </xdr:cNvPr>
        <xdr:cNvSpPr/>
      </xdr:nvSpPr>
      <xdr:spPr>
        <a:xfrm>
          <a:off x="5417820" y="2628900"/>
          <a:ext cx="1744980" cy="320040"/>
        </a:xfrm>
        <a:prstGeom prst="roundRect">
          <a:avLst/>
        </a:prstGeom>
        <a:solidFill>
          <a:srgbClr val="7030A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Verify</a:t>
          </a:r>
          <a:r>
            <a:rPr lang="en-GB" sz="1100" baseline="0"/>
            <a:t> </a:t>
          </a:r>
          <a:r>
            <a:rPr lang="en-DE"/>
            <a:t>Upload a PDF File</a:t>
          </a:r>
          <a:endParaRPr lang="en-DE" sz="1100"/>
        </a:p>
      </xdr:txBody>
    </xdr:sp>
    <xdr:clientData/>
  </xdr:twoCellAnchor>
  <xdr:twoCellAnchor>
    <xdr:from>
      <xdr:col>4</xdr:col>
      <xdr:colOff>502920</xdr:colOff>
      <xdr:row>12</xdr:row>
      <xdr:rowOff>0</xdr:rowOff>
    </xdr:from>
    <xdr:to>
      <xdr:col>7</xdr:col>
      <xdr:colOff>419100</xdr:colOff>
      <xdr:row>13</xdr:row>
      <xdr:rowOff>137160</xdr:rowOff>
    </xdr:to>
    <xdr:sp macro="" textlink="">
      <xdr:nvSpPr>
        <xdr:cNvPr id="68" name="Rectangle: Rounded Corners 67">
          <a:hlinkClick xmlns:r="http://schemas.openxmlformats.org/officeDocument/2006/relationships" r:id="rId9" tooltip="Verify Runs,View Result &amp; log "/>
          <a:extLst>
            <a:ext uri="{FF2B5EF4-FFF2-40B4-BE49-F238E27FC236}">
              <a16:creationId xmlns:a16="http://schemas.microsoft.com/office/drawing/2014/main" id="{76582542-ED9A-436C-8262-04DC5BC5B8FF}"/>
            </a:ext>
          </a:extLst>
        </xdr:cNvPr>
        <xdr:cNvSpPr/>
      </xdr:nvSpPr>
      <xdr:spPr>
        <a:xfrm>
          <a:off x="3451860" y="2194560"/>
          <a:ext cx="1744980" cy="320040"/>
        </a:xfrm>
        <a:prstGeom prst="roundRect">
          <a:avLst/>
        </a:prstGeom>
        <a:solidFill>
          <a:srgbClr val="7030A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Verify</a:t>
          </a:r>
          <a:r>
            <a:rPr lang="en-GB" sz="1100" baseline="0"/>
            <a:t> Runs,View Result &amp; log </a:t>
          </a:r>
        </a:p>
      </xdr:txBody>
    </xdr:sp>
    <xdr:clientData/>
  </xdr:twoCellAnchor>
  <xdr:twoCellAnchor>
    <xdr:from>
      <xdr:col>5</xdr:col>
      <xdr:colOff>175260</xdr:colOff>
      <xdr:row>10</xdr:row>
      <xdr:rowOff>0</xdr:rowOff>
    </xdr:from>
    <xdr:to>
      <xdr:col>7</xdr:col>
      <xdr:colOff>289560</xdr:colOff>
      <xdr:row>11</xdr:row>
      <xdr:rowOff>68580</xdr:rowOff>
    </xdr:to>
    <xdr:sp macro="" textlink="">
      <xdr:nvSpPr>
        <xdr:cNvPr id="69" name="Rectangle 68">
          <a:extLst>
            <a:ext uri="{FF2B5EF4-FFF2-40B4-BE49-F238E27FC236}">
              <a16:creationId xmlns:a16="http://schemas.microsoft.com/office/drawing/2014/main" id="{BFC02C32-9505-43FA-AAFB-7709AB29889C}"/>
            </a:ext>
          </a:extLst>
        </xdr:cNvPr>
        <xdr:cNvSpPr/>
      </xdr:nvSpPr>
      <xdr:spPr>
        <a:xfrm>
          <a:off x="3733800" y="1828800"/>
          <a:ext cx="1333500" cy="251460"/>
        </a:xfrm>
        <a:prstGeom prst="rect">
          <a:avLst/>
        </a:prstGeom>
        <a:solidFill>
          <a:srgbClr val="7030A0"/>
        </a:solidFill>
        <a:effectLst>
          <a:innerShdw blurRad="114300">
            <a:prstClr val="black"/>
          </a:inn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0" cap="none" spc="0">
              <a:ln w="0"/>
              <a:solidFill>
                <a:schemeClr val="bg1"/>
              </a:solidFill>
              <a:effectLst>
                <a:outerShdw blurRad="38100" dist="19050" dir="2700000" algn="tl" rotWithShape="0">
                  <a:schemeClr val="dk1">
                    <a:alpha val="40000"/>
                  </a:schemeClr>
                </a:outerShdw>
              </a:effectLst>
              <a:latin typeface="+mn-lt"/>
            </a:rPr>
            <a:t>Manual</a:t>
          </a:r>
          <a:endParaRPr lang="en-DE" sz="1200">
            <a:solidFill>
              <a:schemeClr val="bg1"/>
            </a:solidFill>
            <a:latin typeface="+mn-lt"/>
          </a:endParaRPr>
        </a:p>
      </xdr:txBody>
    </xdr:sp>
    <xdr:clientData/>
  </xdr:twoCellAnchor>
  <xdr:twoCellAnchor>
    <xdr:from>
      <xdr:col>6</xdr:col>
      <xdr:colOff>281940</xdr:colOff>
      <xdr:row>8</xdr:row>
      <xdr:rowOff>53340</xdr:rowOff>
    </xdr:from>
    <xdr:to>
      <xdr:col>7</xdr:col>
      <xdr:colOff>582930</xdr:colOff>
      <xdr:row>9</xdr:row>
      <xdr:rowOff>167640</xdr:rowOff>
    </xdr:to>
    <xdr:cxnSp macro="">
      <xdr:nvCxnSpPr>
        <xdr:cNvPr id="70" name="Straight Arrow Connector 69">
          <a:extLst>
            <a:ext uri="{FF2B5EF4-FFF2-40B4-BE49-F238E27FC236}">
              <a16:creationId xmlns:a16="http://schemas.microsoft.com/office/drawing/2014/main" id="{7C3FB933-D919-4102-AF6E-64EDAFBDF06A}"/>
            </a:ext>
          </a:extLst>
        </xdr:cNvPr>
        <xdr:cNvCxnSpPr/>
      </xdr:nvCxnSpPr>
      <xdr:spPr>
        <a:xfrm flipH="1">
          <a:off x="4450080" y="1516380"/>
          <a:ext cx="910590" cy="297180"/>
        </a:xfrm>
        <a:prstGeom prst="straightConnector1">
          <a:avLst/>
        </a:prstGeom>
        <a:ln>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582930</xdr:colOff>
      <xdr:row>8</xdr:row>
      <xdr:rowOff>53340</xdr:rowOff>
    </xdr:from>
    <xdr:to>
      <xdr:col>9</xdr:col>
      <xdr:colOff>76200</xdr:colOff>
      <xdr:row>9</xdr:row>
      <xdr:rowOff>167640</xdr:rowOff>
    </xdr:to>
    <xdr:cxnSp macro="">
      <xdr:nvCxnSpPr>
        <xdr:cNvPr id="71" name="Straight Arrow Connector 70">
          <a:extLst>
            <a:ext uri="{FF2B5EF4-FFF2-40B4-BE49-F238E27FC236}">
              <a16:creationId xmlns:a16="http://schemas.microsoft.com/office/drawing/2014/main" id="{057FD4E5-B251-4048-9CFC-A633351EEB6A}"/>
            </a:ext>
          </a:extLst>
        </xdr:cNvPr>
        <xdr:cNvCxnSpPr>
          <a:cxnSpLocks/>
        </xdr:cNvCxnSpPr>
      </xdr:nvCxnSpPr>
      <xdr:spPr>
        <a:xfrm>
          <a:off x="5360670" y="1516380"/>
          <a:ext cx="712470" cy="297180"/>
        </a:xfrm>
        <a:prstGeom prst="straightConnector1">
          <a:avLst/>
        </a:prstGeom>
        <a:ln>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510540</xdr:colOff>
      <xdr:row>16</xdr:row>
      <xdr:rowOff>121920</xdr:rowOff>
    </xdr:from>
    <xdr:to>
      <xdr:col>7</xdr:col>
      <xdr:colOff>426720</xdr:colOff>
      <xdr:row>18</xdr:row>
      <xdr:rowOff>76200</xdr:rowOff>
    </xdr:to>
    <xdr:sp macro="" textlink="">
      <xdr:nvSpPr>
        <xdr:cNvPr id="75" name="Rectangle: Rounded Corners 74">
          <a:hlinkClick xmlns:r="http://schemas.openxmlformats.org/officeDocument/2006/relationships" r:id="rId9" tooltip="Corrupt / problematic PDF"/>
          <a:extLst>
            <a:ext uri="{FF2B5EF4-FFF2-40B4-BE49-F238E27FC236}">
              <a16:creationId xmlns:a16="http://schemas.microsoft.com/office/drawing/2014/main" id="{E87C5463-836D-4138-907A-307465DEC7BE}"/>
            </a:ext>
          </a:extLst>
        </xdr:cNvPr>
        <xdr:cNvSpPr/>
      </xdr:nvSpPr>
      <xdr:spPr>
        <a:xfrm>
          <a:off x="3459480" y="3048000"/>
          <a:ext cx="1744980" cy="320040"/>
        </a:xfrm>
        <a:prstGeom prst="roundRect">
          <a:avLst/>
        </a:prstGeom>
        <a:solidFill>
          <a:srgbClr val="7030A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Verify </a:t>
          </a:r>
          <a:r>
            <a:rPr lang="en-GB"/>
            <a:t>Upload Folder</a:t>
          </a:r>
          <a:endParaRPr lang="en-DE" sz="1100"/>
        </a:p>
      </xdr:txBody>
    </xdr:sp>
    <xdr:clientData/>
  </xdr:twoCellAnchor>
  <xdr:twoCellAnchor>
    <xdr:from>
      <xdr:col>4</xdr:col>
      <xdr:colOff>510540</xdr:colOff>
      <xdr:row>14</xdr:row>
      <xdr:rowOff>53340</xdr:rowOff>
    </xdr:from>
    <xdr:to>
      <xdr:col>7</xdr:col>
      <xdr:colOff>426720</xdr:colOff>
      <xdr:row>16</xdr:row>
      <xdr:rowOff>7620</xdr:rowOff>
    </xdr:to>
    <xdr:sp macro="" textlink="">
      <xdr:nvSpPr>
        <xdr:cNvPr id="76" name="Rectangle: Rounded Corners 75">
          <a:hlinkClick xmlns:r="http://schemas.openxmlformats.org/officeDocument/2006/relationships" r:id="rId9" tooltip="Verify File,Edit,View &amp; Window"/>
          <a:extLst>
            <a:ext uri="{FF2B5EF4-FFF2-40B4-BE49-F238E27FC236}">
              <a16:creationId xmlns:a16="http://schemas.microsoft.com/office/drawing/2014/main" id="{39A8B0B6-3B91-46CB-B6CC-90694BF0595F}"/>
            </a:ext>
          </a:extLst>
        </xdr:cNvPr>
        <xdr:cNvSpPr/>
      </xdr:nvSpPr>
      <xdr:spPr>
        <a:xfrm>
          <a:off x="3459480" y="2613660"/>
          <a:ext cx="1744980" cy="320040"/>
        </a:xfrm>
        <a:prstGeom prst="roundRect">
          <a:avLst/>
        </a:prstGeom>
        <a:solidFill>
          <a:srgbClr val="7030A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Verify</a:t>
          </a:r>
          <a:r>
            <a:rPr lang="en-GB" sz="1100" baseline="0"/>
            <a:t> File,Edit,View &amp; Window</a:t>
          </a:r>
        </a:p>
      </xdr:txBody>
    </xdr:sp>
    <xdr:clientData/>
  </xdr:twoCellAnchor>
  <xdr:twoCellAnchor>
    <xdr:from>
      <xdr:col>19</xdr:col>
      <xdr:colOff>0</xdr:colOff>
      <xdr:row>10</xdr:row>
      <xdr:rowOff>0</xdr:rowOff>
    </xdr:from>
    <xdr:to>
      <xdr:col>21</xdr:col>
      <xdr:colOff>114300</xdr:colOff>
      <xdr:row>11</xdr:row>
      <xdr:rowOff>68580</xdr:rowOff>
    </xdr:to>
    <xdr:sp macro="" textlink="">
      <xdr:nvSpPr>
        <xdr:cNvPr id="78" name="Rectangle 77">
          <a:extLst>
            <a:ext uri="{FF2B5EF4-FFF2-40B4-BE49-F238E27FC236}">
              <a16:creationId xmlns:a16="http://schemas.microsoft.com/office/drawing/2014/main" id="{9E87A0B9-89A1-4B87-A42E-979A736CC1BA}"/>
            </a:ext>
          </a:extLst>
        </xdr:cNvPr>
        <xdr:cNvSpPr/>
      </xdr:nvSpPr>
      <xdr:spPr>
        <a:xfrm>
          <a:off x="12092940" y="1828800"/>
          <a:ext cx="1333500" cy="251460"/>
        </a:xfrm>
        <a:prstGeom prst="rect">
          <a:avLst/>
        </a:prstGeom>
        <a:solidFill>
          <a:srgbClr val="7030A0"/>
        </a:solidFill>
        <a:effectLst>
          <a:innerShdw blurRad="114300">
            <a:prstClr val="black"/>
          </a:inn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0" cap="none" spc="0">
              <a:ln w="0"/>
              <a:solidFill>
                <a:schemeClr val="bg1"/>
              </a:solidFill>
              <a:effectLst>
                <a:outerShdw blurRad="38100" dist="19050" dir="2700000" algn="tl" rotWithShape="0">
                  <a:schemeClr val="dk1">
                    <a:alpha val="40000"/>
                  </a:schemeClr>
                </a:outerShdw>
              </a:effectLst>
              <a:latin typeface="+mn-lt"/>
            </a:rPr>
            <a:t>Automated</a:t>
          </a:r>
          <a:endParaRPr lang="en-DE" sz="1200">
            <a:solidFill>
              <a:schemeClr val="bg1"/>
            </a:solidFill>
            <a:latin typeface="+mn-lt"/>
          </a:endParaRPr>
        </a:p>
      </xdr:txBody>
    </xdr:sp>
    <xdr:clientData/>
  </xdr:twoCellAnchor>
  <xdr:twoCellAnchor>
    <xdr:from>
      <xdr:col>11</xdr:col>
      <xdr:colOff>556260</xdr:colOff>
      <xdr:row>12</xdr:row>
      <xdr:rowOff>15240</xdr:rowOff>
    </xdr:from>
    <xdr:to>
      <xdr:col>14</xdr:col>
      <xdr:colOff>472440</xdr:colOff>
      <xdr:row>13</xdr:row>
      <xdr:rowOff>152400</xdr:rowOff>
    </xdr:to>
    <xdr:sp macro="" textlink="">
      <xdr:nvSpPr>
        <xdr:cNvPr id="79" name="Rectangle: Rounded Corners 78">
          <a:hlinkClick xmlns:r="http://schemas.openxmlformats.org/officeDocument/2006/relationships" r:id="rId3" tooltip="In Different Lang (Alphabets)"/>
          <a:extLst>
            <a:ext uri="{FF2B5EF4-FFF2-40B4-BE49-F238E27FC236}">
              <a16:creationId xmlns:a16="http://schemas.microsoft.com/office/drawing/2014/main" id="{DFE5744A-0711-48E0-97A6-EB7E4C44F0F8}"/>
            </a:ext>
          </a:extLst>
        </xdr:cNvPr>
        <xdr:cNvSpPr/>
      </xdr:nvSpPr>
      <xdr:spPr>
        <a:xfrm>
          <a:off x="7772400" y="2209800"/>
          <a:ext cx="1744980" cy="320040"/>
        </a:xfrm>
        <a:prstGeom prst="roundRect">
          <a:avLst/>
        </a:prstGeom>
        <a:solidFill>
          <a:srgbClr val="7030A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In Different</a:t>
          </a:r>
          <a:r>
            <a:rPr lang="en-GB" sz="1100" baseline="0"/>
            <a:t> Lang (Alphabets)</a:t>
          </a:r>
          <a:endParaRPr lang="en-DE" sz="1100"/>
        </a:p>
      </xdr:txBody>
    </xdr:sp>
    <xdr:clientData/>
  </xdr:twoCellAnchor>
  <xdr:twoCellAnchor>
    <xdr:from>
      <xdr:col>1</xdr:col>
      <xdr:colOff>91440</xdr:colOff>
      <xdr:row>21</xdr:row>
      <xdr:rowOff>38100</xdr:rowOff>
    </xdr:from>
    <xdr:to>
      <xdr:col>22</xdr:col>
      <xdr:colOff>358140</xdr:colOff>
      <xdr:row>21</xdr:row>
      <xdr:rowOff>83820</xdr:rowOff>
    </xdr:to>
    <xdr:cxnSp macro="">
      <xdr:nvCxnSpPr>
        <xdr:cNvPr id="11" name="Straight Connector 10">
          <a:extLst>
            <a:ext uri="{FF2B5EF4-FFF2-40B4-BE49-F238E27FC236}">
              <a16:creationId xmlns:a16="http://schemas.microsoft.com/office/drawing/2014/main" id="{A03B3856-C0F0-51C0-F11E-F0CA077B2B4E}"/>
            </a:ext>
          </a:extLst>
        </xdr:cNvPr>
        <xdr:cNvCxnSpPr/>
      </xdr:nvCxnSpPr>
      <xdr:spPr>
        <a:xfrm flipV="1">
          <a:off x="701040" y="3878580"/>
          <a:ext cx="13578840" cy="457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327660</xdr:colOff>
      <xdr:row>7</xdr:row>
      <xdr:rowOff>68580</xdr:rowOff>
    </xdr:from>
    <xdr:to>
      <xdr:col>22</xdr:col>
      <xdr:colOff>358140</xdr:colOff>
      <xdr:row>21</xdr:row>
      <xdr:rowOff>38100</xdr:rowOff>
    </xdr:to>
    <xdr:cxnSp macro="">
      <xdr:nvCxnSpPr>
        <xdr:cNvPr id="15" name="Straight Connector 14">
          <a:extLst>
            <a:ext uri="{FF2B5EF4-FFF2-40B4-BE49-F238E27FC236}">
              <a16:creationId xmlns:a16="http://schemas.microsoft.com/office/drawing/2014/main" id="{620DCC86-81DE-B0CF-3373-ED716F56EB28}"/>
            </a:ext>
          </a:extLst>
        </xdr:cNvPr>
        <xdr:cNvCxnSpPr/>
      </xdr:nvCxnSpPr>
      <xdr:spPr>
        <a:xfrm>
          <a:off x="14249400" y="1348740"/>
          <a:ext cx="30480" cy="25298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563880</xdr:colOff>
      <xdr:row>14</xdr:row>
      <xdr:rowOff>76200</xdr:rowOff>
    </xdr:from>
    <xdr:to>
      <xdr:col>14</xdr:col>
      <xdr:colOff>480060</xdr:colOff>
      <xdr:row>16</xdr:row>
      <xdr:rowOff>30480</xdr:rowOff>
    </xdr:to>
    <xdr:sp macro="" textlink="">
      <xdr:nvSpPr>
        <xdr:cNvPr id="29" name="Rectangle: Rounded Corners 28">
          <a:hlinkClick xmlns:r="http://schemas.openxmlformats.org/officeDocument/2006/relationships" r:id="rId3" tooltip="Empty PDF"/>
          <a:extLst>
            <a:ext uri="{FF2B5EF4-FFF2-40B4-BE49-F238E27FC236}">
              <a16:creationId xmlns:a16="http://schemas.microsoft.com/office/drawing/2014/main" id="{7D0D75D8-9A1F-4EEE-B7C9-38EF1F1C29FE}"/>
            </a:ext>
          </a:extLst>
        </xdr:cNvPr>
        <xdr:cNvSpPr/>
      </xdr:nvSpPr>
      <xdr:spPr>
        <a:xfrm>
          <a:off x="7780020" y="2636520"/>
          <a:ext cx="1744980" cy="320040"/>
        </a:xfrm>
        <a:prstGeom prst="roundRect">
          <a:avLst/>
        </a:prstGeom>
        <a:solidFill>
          <a:srgbClr val="7030A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Empty PDF</a:t>
          </a:r>
          <a:endParaRPr lang="en-DE" sz="1100"/>
        </a:p>
      </xdr:txBody>
    </xdr:sp>
    <xdr:clientData/>
  </xdr:twoCellAnchor>
  <xdr:twoCellAnchor>
    <xdr:from>
      <xdr:col>18</xdr:col>
      <xdr:colOff>419100</xdr:colOff>
      <xdr:row>11</xdr:row>
      <xdr:rowOff>160020</xdr:rowOff>
    </xdr:from>
    <xdr:to>
      <xdr:col>21</xdr:col>
      <xdr:colOff>335280</xdr:colOff>
      <xdr:row>14</xdr:row>
      <xdr:rowOff>121920</xdr:rowOff>
    </xdr:to>
    <xdr:sp macro="" textlink="">
      <xdr:nvSpPr>
        <xdr:cNvPr id="30" name="Rectangle: Rounded Corners 29">
          <a:extLst>
            <a:ext uri="{FF2B5EF4-FFF2-40B4-BE49-F238E27FC236}">
              <a16:creationId xmlns:a16="http://schemas.microsoft.com/office/drawing/2014/main" id="{54FB1263-35F2-49F8-827E-6D8F38C2EBEE}"/>
            </a:ext>
          </a:extLst>
        </xdr:cNvPr>
        <xdr:cNvSpPr/>
      </xdr:nvSpPr>
      <xdr:spPr>
        <a:xfrm>
          <a:off x="11902440" y="2171700"/>
          <a:ext cx="1744980" cy="510540"/>
        </a:xfrm>
        <a:prstGeom prst="roundRect">
          <a:avLst/>
        </a:prstGeom>
        <a:solidFill>
          <a:srgbClr val="854FA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Generate</a:t>
          </a:r>
          <a:r>
            <a:rPr lang="en-GB" sz="1100" baseline="0"/>
            <a:t> empty txt/missing numbers</a:t>
          </a:r>
          <a:endParaRPr lang="en-DE" sz="1100"/>
        </a:p>
      </xdr:txBody>
    </xdr:sp>
    <xdr:clientData/>
  </xdr:twoCellAnchor>
  <xdr:twoCellAnchor>
    <xdr:from>
      <xdr:col>11</xdr:col>
      <xdr:colOff>137160</xdr:colOff>
      <xdr:row>12</xdr:row>
      <xdr:rowOff>160020</xdr:rowOff>
    </xdr:from>
    <xdr:to>
      <xdr:col>11</xdr:col>
      <xdr:colOff>160020</xdr:colOff>
      <xdr:row>19</xdr:row>
      <xdr:rowOff>30480</xdr:rowOff>
    </xdr:to>
    <xdr:cxnSp macro="">
      <xdr:nvCxnSpPr>
        <xdr:cNvPr id="34" name="Straight Connector 33">
          <a:extLst>
            <a:ext uri="{FF2B5EF4-FFF2-40B4-BE49-F238E27FC236}">
              <a16:creationId xmlns:a16="http://schemas.microsoft.com/office/drawing/2014/main" id="{8A2AA60D-D367-776A-504A-43F1F000F14B}"/>
            </a:ext>
          </a:extLst>
        </xdr:cNvPr>
        <xdr:cNvCxnSpPr/>
      </xdr:nvCxnSpPr>
      <xdr:spPr>
        <a:xfrm>
          <a:off x="7353300" y="2354580"/>
          <a:ext cx="22860" cy="1150620"/>
        </a:xfrm>
        <a:prstGeom prst="line">
          <a:avLst/>
        </a:prstGeom>
      </xdr:spPr>
      <xdr:style>
        <a:lnRef idx="1">
          <a:schemeClr val="accent4"/>
        </a:lnRef>
        <a:fillRef idx="0">
          <a:schemeClr val="accent4"/>
        </a:fillRef>
        <a:effectRef idx="0">
          <a:schemeClr val="accent4"/>
        </a:effectRef>
        <a:fontRef idx="minor">
          <a:schemeClr val="tx1"/>
        </a:fontRef>
      </xdr:style>
    </xdr:cxnSp>
    <xdr:clientData/>
  </xdr:twoCellAnchor>
  <xdr:twoCellAnchor>
    <xdr:from>
      <xdr:col>10</xdr:col>
      <xdr:colOff>541020</xdr:colOff>
      <xdr:row>12</xdr:row>
      <xdr:rowOff>160020</xdr:rowOff>
    </xdr:from>
    <xdr:to>
      <xdr:col>11</xdr:col>
      <xdr:colOff>121920</xdr:colOff>
      <xdr:row>12</xdr:row>
      <xdr:rowOff>167640</xdr:rowOff>
    </xdr:to>
    <xdr:cxnSp macro="">
      <xdr:nvCxnSpPr>
        <xdr:cNvPr id="36" name="Straight Arrow Connector 35">
          <a:extLst>
            <a:ext uri="{FF2B5EF4-FFF2-40B4-BE49-F238E27FC236}">
              <a16:creationId xmlns:a16="http://schemas.microsoft.com/office/drawing/2014/main" id="{7CC423AD-3496-638D-AC9F-DC756BCAC4D7}"/>
            </a:ext>
          </a:extLst>
        </xdr:cNvPr>
        <xdr:cNvCxnSpPr/>
      </xdr:nvCxnSpPr>
      <xdr:spPr>
        <a:xfrm flipH="1">
          <a:off x="7147560" y="2354580"/>
          <a:ext cx="190500" cy="7620"/>
        </a:xfrm>
        <a:prstGeom prst="straightConnector1">
          <a:avLst/>
        </a:prstGeom>
        <a:ln>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10</xdr:col>
      <xdr:colOff>571500</xdr:colOff>
      <xdr:row>15</xdr:row>
      <xdr:rowOff>38100</xdr:rowOff>
    </xdr:from>
    <xdr:to>
      <xdr:col>11</xdr:col>
      <xdr:colOff>152400</xdr:colOff>
      <xdr:row>15</xdr:row>
      <xdr:rowOff>45720</xdr:rowOff>
    </xdr:to>
    <xdr:cxnSp macro="">
      <xdr:nvCxnSpPr>
        <xdr:cNvPr id="39" name="Straight Arrow Connector 38">
          <a:extLst>
            <a:ext uri="{FF2B5EF4-FFF2-40B4-BE49-F238E27FC236}">
              <a16:creationId xmlns:a16="http://schemas.microsoft.com/office/drawing/2014/main" id="{D2CD82EB-AA14-4E6A-B822-3971522ECCAD}"/>
            </a:ext>
          </a:extLst>
        </xdr:cNvPr>
        <xdr:cNvCxnSpPr/>
      </xdr:nvCxnSpPr>
      <xdr:spPr>
        <a:xfrm flipH="1">
          <a:off x="7178040" y="2781300"/>
          <a:ext cx="190500" cy="7620"/>
        </a:xfrm>
        <a:prstGeom prst="straightConnector1">
          <a:avLst/>
        </a:prstGeom>
        <a:ln>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10</xdr:col>
      <xdr:colOff>556260</xdr:colOff>
      <xdr:row>17</xdr:row>
      <xdr:rowOff>121920</xdr:rowOff>
    </xdr:from>
    <xdr:to>
      <xdr:col>11</xdr:col>
      <xdr:colOff>137160</xdr:colOff>
      <xdr:row>17</xdr:row>
      <xdr:rowOff>129540</xdr:rowOff>
    </xdr:to>
    <xdr:cxnSp macro="">
      <xdr:nvCxnSpPr>
        <xdr:cNvPr id="40" name="Straight Arrow Connector 39">
          <a:extLst>
            <a:ext uri="{FF2B5EF4-FFF2-40B4-BE49-F238E27FC236}">
              <a16:creationId xmlns:a16="http://schemas.microsoft.com/office/drawing/2014/main" id="{EC47AB49-A66E-4029-A5A5-D502CCA273B0}"/>
            </a:ext>
          </a:extLst>
        </xdr:cNvPr>
        <xdr:cNvCxnSpPr/>
      </xdr:nvCxnSpPr>
      <xdr:spPr>
        <a:xfrm flipH="1">
          <a:off x="7162800" y="3230880"/>
          <a:ext cx="190500" cy="7620"/>
        </a:xfrm>
        <a:prstGeom prst="straightConnector1">
          <a:avLst/>
        </a:prstGeom>
        <a:ln>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10</xdr:col>
      <xdr:colOff>144780</xdr:colOff>
      <xdr:row>19</xdr:row>
      <xdr:rowOff>68580</xdr:rowOff>
    </xdr:from>
    <xdr:to>
      <xdr:col>11</xdr:col>
      <xdr:colOff>464820</xdr:colOff>
      <xdr:row>20</xdr:row>
      <xdr:rowOff>121920</xdr:rowOff>
    </xdr:to>
    <xdr:sp macro="" textlink="">
      <xdr:nvSpPr>
        <xdr:cNvPr id="44" name="Rectangle: Diagonal Corners Rounded 43">
          <a:extLst>
            <a:ext uri="{FF2B5EF4-FFF2-40B4-BE49-F238E27FC236}">
              <a16:creationId xmlns:a16="http://schemas.microsoft.com/office/drawing/2014/main" id="{EE755267-1DFF-32B2-1C8D-C20BCF254500}"/>
            </a:ext>
          </a:extLst>
        </xdr:cNvPr>
        <xdr:cNvSpPr/>
      </xdr:nvSpPr>
      <xdr:spPr>
        <a:xfrm>
          <a:off x="6751320" y="3543300"/>
          <a:ext cx="929640" cy="23622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In one script</a:t>
          </a:r>
          <a:endParaRPr lang="en-DE" sz="1100"/>
        </a:p>
      </xdr:txBody>
    </xdr:sp>
    <xdr:clientData/>
  </xdr:twoCellAnchor>
  <xdr:twoCellAnchor>
    <xdr:from>
      <xdr:col>17</xdr:col>
      <xdr:colOff>182880</xdr:colOff>
      <xdr:row>11</xdr:row>
      <xdr:rowOff>106680</xdr:rowOff>
    </xdr:from>
    <xdr:to>
      <xdr:col>18</xdr:col>
      <xdr:colOff>259080</xdr:colOff>
      <xdr:row>12</xdr:row>
      <xdr:rowOff>160020</xdr:rowOff>
    </xdr:to>
    <xdr:sp macro="" textlink="">
      <xdr:nvSpPr>
        <xdr:cNvPr id="56" name="Rectangle: Diagonal Corners Rounded 55">
          <a:extLst>
            <a:ext uri="{FF2B5EF4-FFF2-40B4-BE49-F238E27FC236}">
              <a16:creationId xmlns:a16="http://schemas.microsoft.com/office/drawing/2014/main" id="{03FF286F-EC77-47A9-BEB9-53E1AFEC86F4}"/>
            </a:ext>
          </a:extLst>
        </xdr:cNvPr>
        <xdr:cNvSpPr/>
      </xdr:nvSpPr>
      <xdr:spPr>
        <a:xfrm>
          <a:off x="11056620" y="2118360"/>
          <a:ext cx="685800" cy="23622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In script</a:t>
          </a:r>
          <a:endParaRPr lang="en-DE" sz="1100"/>
        </a:p>
      </xdr:txBody>
    </xdr:sp>
    <xdr:clientData/>
  </xdr:twoCellAnchor>
  <xdr:twoCellAnchor>
    <xdr:from>
      <xdr:col>17</xdr:col>
      <xdr:colOff>182880</xdr:colOff>
      <xdr:row>13</xdr:row>
      <xdr:rowOff>175260</xdr:rowOff>
    </xdr:from>
    <xdr:to>
      <xdr:col>18</xdr:col>
      <xdr:colOff>259080</xdr:colOff>
      <xdr:row>15</xdr:row>
      <xdr:rowOff>45720</xdr:rowOff>
    </xdr:to>
    <xdr:sp macro="" textlink="">
      <xdr:nvSpPr>
        <xdr:cNvPr id="62" name="Rectangle: Diagonal Corners Rounded 61">
          <a:extLst>
            <a:ext uri="{FF2B5EF4-FFF2-40B4-BE49-F238E27FC236}">
              <a16:creationId xmlns:a16="http://schemas.microsoft.com/office/drawing/2014/main" id="{654E360A-341F-42F9-AEBF-06110E21CFF4}"/>
            </a:ext>
          </a:extLst>
        </xdr:cNvPr>
        <xdr:cNvSpPr/>
      </xdr:nvSpPr>
      <xdr:spPr>
        <a:xfrm>
          <a:off x="11056620" y="2552700"/>
          <a:ext cx="685800" cy="23622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In script</a:t>
          </a:r>
          <a:endParaRPr lang="en-DE" sz="1100"/>
        </a:p>
      </xdr:txBody>
    </xdr:sp>
    <xdr:clientData/>
  </xdr:twoCellAnchor>
  <xdr:twoCellAnchor>
    <xdr:from>
      <xdr:col>21</xdr:col>
      <xdr:colOff>91440</xdr:colOff>
      <xdr:row>11</xdr:row>
      <xdr:rowOff>99060</xdr:rowOff>
    </xdr:from>
    <xdr:to>
      <xdr:col>22</xdr:col>
      <xdr:colOff>167640</xdr:colOff>
      <xdr:row>12</xdr:row>
      <xdr:rowOff>152400</xdr:rowOff>
    </xdr:to>
    <xdr:sp macro="" textlink="">
      <xdr:nvSpPr>
        <xdr:cNvPr id="63" name="Rectangle: Diagonal Corners Rounded 62">
          <a:extLst>
            <a:ext uri="{FF2B5EF4-FFF2-40B4-BE49-F238E27FC236}">
              <a16:creationId xmlns:a16="http://schemas.microsoft.com/office/drawing/2014/main" id="{3E52EE6C-05D0-4E57-B4ED-8FE381305CD4}"/>
            </a:ext>
          </a:extLst>
        </xdr:cNvPr>
        <xdr:cNvSpPr/>
      </xdr:nvSpPr>
      <xdr:spPr>
        <a:xfrm>
          <a:off x="13403580" y="2110740"/>
          <a:ext cx="685800" cy="23622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In script</a:t>
          </a:r>
          <a:endParaRPr lang="en-D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0</xdr:row>
      <xdr:rowOff>99060</xdr:rowOff>
    </xdr:from>
    <xdr:to>
      <xdr:col>11</xdr:col>
      <xdr:colOff>0</xdr:colOff>
      <xdr:row>2</xdr:row>
      <xdr:rowOff>22860</xdr:rowOff>
    </xdr:to>
    <xdr:sp macro="" textlink="">
      <xdr:nvSpPr>
        <xdr:cNvPr id="2" name="Rectangle: Rounded Corners 1">
          <a:hlinkClick xmlns:r="http://schemas.openxmlformats.org/officeDocument/2006/relationships" r:id="rId1" tooltip="Home"/>
          <a:extLst>
            <a:ext uri="{FF2B5EF4-FFF2-40B4-BE49-F238E27FC236}">
              <a16:creationId xmlns:a16="http://schemas.microsoft.com/office/drawing/2014/main" id="{1C7AFF35-FDE7-4901-9026-F9FF7C2556D3}"/>
            </a:ext>
          </a:extLst>
        </xdr:cNvPr>
        <xdr:cNvSpPr/>
      </xdr:nvSpPr>
      <xdr:spPr>
        <a:xfrm>
          <a:off x="6096000" y="99060"/>
          <a:ext cx="609600" cy="28956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Home</a:t>
          </a:r>
          <a:endParaRPr lang="en-DE" sz="1100"/>
        </a:p>
      </xdr:txBody>
    </xdr:sp>
    <xdr:clientData/>
  </xdr:twoCellAnchor>
  <xdr:twoCellAnchor editAs="oneCell">
    <xdr:from>
      <xdr:col>0</xdr:col>
      <xdr:colOff>0</xdr:colOff>
      <xdr:row>0</xdr:row>
      <xdr:rowOff>0</xdr:rowOff>
    </xdr:from>
    <xdr:to>
      <xdr:col>1</xdr:col>
      <xdr:colOff>45720</xdr:colOff>
      <xdr:row>4</xdr:row>
      <xdr:rowOff>3171</xdr:rowOff>
    </xdr:to>
    <xdr:pic>
      <xdr:nvPicPr>
        <xdr:cNvPr id="3" name="Picture 2">
          <a:extLst>
            <a:ext uri="{FF2B5EF4-FFF2-40B4-BE49-F238E27FC236}">
              <a16:creationId xmlns:a16="http://schemas.microsoft.com/office/drawing/2014/main" id="{64DA0E48-14B6-4298-BEE0-E7EACF94C2DF}"/>
            </a:ext>
          </a:extLst>
        </xdr:cNvPr>
        <xdr:cNvPicPr>
          <a:picLocks noChangeAspect="1"/>
        </xdr:cNvPicPr>
      </xdr:nvPicPr>
      <xdr:blipFill>
        <a:blip xmlns:r="http://schemas.openxmlformats.org/officeDocument/2006/relationships" r:embed="rId2"/>
        <a:stretch>
          <a:fillRect/>
        </a:stretch>
      </xdr:blipFill>
      <xdr:spPr>
        <a:xfrm>
          <a:off x="0" y="0"/>
          <a:ext cx="655320" cy="734691"/>
        </a:xfrm>
        <a:prstGeom prst="rect">
          <a:avLst/>
        </a:prstGeom>
      </xdr:spPr>
    </xdr:pic>
    <xdr:clientData/>
  </xdr:twoCellAnchor>
  <xdr:twoCellAnchor>
    <xdr:from>
      <xdr:col>1</xdr:col>
      <xdr:colOff>586740</xdr:colOff>
      <xdr:row>6</xdr:row>
      <xdr:rowOff>0</xdr:rowOff>
    </xdr:from>
    <xdr:to>
      <xdr:col>4</xdr:col>
      <xdr:colOff>502920</xdr:colOff>
      <xdr:row>7</xdr:row>
      <xdr:rowOff>137160</xdr:rowOff>
    </xdr:to>
    <xdr:sp macro="" textlink="">
      <xdr:nvSpPr>
        <xdr:cNvPr id="4" name="Rectangle: Rounded Corners 3">
          <a:hlinkClick xmlns:r="http://schemas.openxmlformats.org/officeDocument/2006/relationships" r:id="rId3" tooltip="Normal PDF (text-based)"/>
          <a:extLst>
            <a:ext uri="{FF2B5EF4-FFF2-40B4-BE49-F238E27FC236}">
              <a16:creationId xmlns:a16="http://schemas.microsoft.com/office/drawing/2014/main" id="{898F0EBC-D01C-444D-A0D2-50D90C7AFF26}"/>
            </a:ext>
          </a:extLst>
        </xdr:cNvPr>
        <xdr:cNvSpPr/>
      </xdr:nvSpPr>
      <xdr:spPr>
        <a:xfrm>
          <a:off x="1196340" y="1097280"/>
          <a:ext cx="1744980" cy="32004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Normal PDF (Direct)</a:t>
          </a:r>
        </a:p>
      </xdr:txBody>
    </xdr:sp>
    <xdr:clientData/>
  </xdr:twoCellAnchor>
  <xdr:twoCellAnchor>
    <xdr:from>
      <xdr:col>1</xdr:col>
      <xdr:colOff>601980</xdr:colOff>
      <xdr:row>8</xdr:row>
      <xdr:rowOff>167640</xdr:rowOff>
    </xdr:from>
    <xdr:to>
      <xdr:col>4</xdr:col>
      <xdr:colOff>518160</xdr:colOff>
      <xdr:row>10</xdr:row>
      <xdr:rowOff>121920</xdr:rowOff>
    </xdr:to>
    <xdr:sp macro="" textlink="">
      <xdr:nvSpPr>
        <xdr:cNvPr id="5" name="Rectangle: Rounded Corners 4">
          <a:hlinkClick xmlns:r="http://schemas.openxmlformats.org/officeDocument/2006/relationships" r:id="rId4" tooltip="Scanned PDF"/>
          <a:extLst>
            <a:ext uri="{FF2B5EF4-FFF2-40B4-BE49-F238E27FC236}">
              <a16:creationId xmlns:a16="http://schemas.microsoft.com/office/drawing/2014/main" id="{BB2ED053-1EC7-4A78-9AEE-537E21D5912F}"/>
            </a:ext>
          </a:extLst>
        </xdr:cNvPr>
        <xdr:cNvSpPr/>
      </xdr:nvSpPr>
      <xdr:spPr>
        <a:xfrm>
          <a:off x="1211580" y="1630680"/>
          <a:ext cx="1744980" cy="32004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Scanned PDF (OCR)</a:t>
          </a:r>
          <a:endParaRPr lang="en-DE" sz="1100"/>
        </a:p>
      </xdr:txBody>
    </xdr:sp>
    <xdr:clientData/>
  </xdr:twoCellAnchor>
  <xdr:twoCellAnchor>
    <xdr:from>
      <xdr:col>2</xdr:col>
      <xdr:colOff>0</xdr:colOff>
      <xdr:row>0</xdr:row>
      <xdr:rowOff>121920</xdr:rowOff>
    </xdr:from>
    <xdr:to>
      <xdr:col>7</xdr:col>
      <xdr:colOff>365760</xdr:colOff>
      <xdr:row>3</xdr:row>
      <xdr:rowOff>22860</xdr:rowOff>
    </xdr:to>
    <xdr:sp macro="" textlink="">
      <xdr:nvSpPr>
        <xdr:cNvPr id="9" name="Rectangle 8">
          <a:extLst>
            <a:ext uri="{FF2B5EF4-FFF2-40B4-BE49-F238E27FC236}">
              <a16:creationId xmlns:a16="http://schemas.microsoft.com/office/drawing/2014/main" id="{A88CEE23-3104-4A7A-B0F9-8DA7EA29702B}"/>
            </a:ext>
          </a:extLst>
        </xdr:cNvPr>
        <xdr:cNvSpPr/>
      </xdr:nvSpPr>
      <xdr:spPr>
        <a:xfrm>
          <a:off x="1219200" y="121920"/>
          <a:ext cx="3413760" cy="449580"/>
        </a:xfrm>
        <a:prstGeom prst="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0" cap="none" spc="0">
              <a:ln w="0"/>
              <a:solidFill>
                <a:schemeClr val="bg1"/>
              </a:solidFill>
              <a:effectLst>
                <a:outerShdw blurRad="38100" dist="19050" dir="2700000" algn="tl" rotWithShape="0">
                  <a:schemeClr val="dk1">
                    <a:alpha val="40000"/>
                  </a:schemeClr>
                </a:outerShdw>
              </a:effectLst>
              <a:latin typeface="+mn-lt"/>
            </a:rPr>
            <a:t>Integration Testing</a:t>
          </a:r>
          <a:endParaRPr lang="en-DE" sz="2000">
            <a:solidFill>
              <a:schemeClr val="bg1"/>
            </a:solidFill>
            <a:latin typeface="+mn-lt"/>
          </a:endParaRPr>
        </a:p>
      </xdr:txBody>
    </xdr:sp>
    <xdr:clientData/>
  </xdr:twoCellAnchor>
  <xdr:twoCellAnchor>
    <xdr:from>
      <xdr:col>1</xdr:col>
      <xdr:colOff>594360</xdr:colOff>
      <xdr:row>3</xdr:row>
      <xdr:rowOff>160020</xdr:rowOff>
    </xdr:from>
    <xdr:to>
      <xdr:col>4</xdr:col>
      <xdr:colOff>289560</xdr:colOff>
      <xdr:row>5</xdr:row>
      <xdr:rowOff>60960</xdr:rowOff>
    </xdr:to>
    <xdr:sp macro="" textlink="">
      <xdr:nvSpPr>
        <xdr:cNvPr id="10" name="Rectangle 9">
          <a:hlinkClick xmlns:r="http://schemas.openxmlformats.org/officeDocument/2006/relationships" r:id="rId5"/>
          <a:extLst>
            <a:ext uri="{FF2B5EF4-FFF2-40B4-BE49-F238E27FC236}">
              <a16:creationId xmlns:a16="http://schemas.microsoft.com/office/drawing/2014/main" id="{63398366-2608-4CC8-8774-54C470F26F62}"/>
            </a:ext>
          </a:extLst>
        </xdr:cNvPr>
        <xdr:cNvSpPr/>
      </xdr:nvSpPr>
      <xdr:spPr>
        <a:xfrm>
          <a:off x="1203960" y="708660"/>
          <a:ext cx="1524000" cy="266700"/>
        </a:xfrm>
        <a:prstGeom prst="rect">
          <a:avLst/>
        </a:prstGeom>
        <a:solidFill>
          <a:srgbClr val="FFC000"/>
        </a:solidFill>
        <a:effectLst>
          <a:innerShdw blurRad="114300">
            <a:prstClr val="black"/>
          </a:innerShdw>
        </a:effectLst>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0" cap="none" spc="0">
              <a:ln w="0"/>
              <a:solidFill>
                <a:schemeClr val="tx1"/>
              </a:solidFill>
              <a:effectLst>
                <a:outerShdw blurRad="38100" dist="19050" dir="2700000" algn="tl" rotWithShape="0">
                  <a:schemeClr val="dk1">
                    <a:alpha val="40000"/>
                  </a:schemeClr>
                </a:outerShdw>
              </a:effectLst>
              <a:latin typeface="+mn-lt"/>
            </a:rPr>
            <a:t>Test cases</a:t>
          </a:r>
          <a:endParaRPr lang="en-DE" sz="1400">
            <a:solidFill>
              <a:schemeClr val="tx1"/>
            </a:solidFill>
            <a:latin typeface="+mn-lt"/>
          </a:endParaRPr>
        </a:p>
      </xdr:txBody>
    </xdr:sp>
    <xdr:clientData/>
  </xdr:twoCellAnchor>
  <xdr:twoCellAnchor>
    <xdr:from>
      <xdr:col>1</xdr:col>
      <xdr:colOff>167640</xdr:colOff>
      <xdr:row>1</xdr:row>
      <xdr:rowOff>163830</xdr:rowOff>
    </xdr:from>
    <xdr:to>
      <xdr:col>2</xdr:col>
      <xdr:colOff>0</xdr:colOff>
      <xdr:row>1</xdr:row>
      <xdr:rowOff>167640</xdr:rowOff>
    </xdr:to>
    <xdr:cxnSp macro="">
      <xdr:nvCxnSpPr>
        <xdr:cNvPr id="17" name="Straight Connector 16">
          <a:extLst>
            <a:ext uri="{FF2B5EF4-FFF2-40B4-BE49-F238E27FC236}">
              <a16:creationId xmlns:a16="http://schemas.microsoft.com/office/drawing/2014/main" id="{7F6E92C5-A396-4CFC-AA55-40D72EE63635}"/>
            </a:ext>
          </a:extLst>
        </xdr:cNvPr>
        <xdr:cNvCxnSpPr>
          <a:stCxn id="9" idx="1"/>
        </xdr:cNvCxnSpPr>
      </xdr:nvCxnSpPr>
      <xdr:spPr>
        <a:xfrm flipH="1">
          <a:off x="777240" y="346710"/>
          <a:ext cx="441960" cy="38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175260</xdr:colOff>
      <xdr:row>1</xdr:row>
      <xdr:rowOff>160020</xdr:rowOff>
    </xdr:from>
    <xdr:to>
      <xdr:col>1</xdr:col>
      <xdr:colOff>182880</xdr:colOff>
      <xdr:row>9</xdr:row>
      <xdr:rowOff>106680</xdr:rowOff>
    </xdr:to>
    <xdr:cxnSp macro="">
      <xdr:nvCxnSpPr>
        <xdr:cNvPr id="18" name="Straight Connector 17">
          <a:extLst>
            <a:ext uri="{FF2B5EF4-FFF2-40B4-BE49-F238E27FC236}">
              <a16:creationId xmlns:a16="http://schemas.microsoft.com/office/drawing/2014/main" id="{F2C23C16-6582-4589-92D7-B320F10250CA}"/>
            </a:ext>
          </a:extLst>
        </xdr:cNvPr>
        <xdr:cNvCxnSpPr/>
      </xdr:nvCxnSpPr>
      <xdr:spPr>
        <a:xfrm>
          <a:off x="784860" y="342900"/>
          <a:ext cx="7620" cy="14097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182880</xdr:colOff>
      <xdr:row>9</xdr:row>
      <xdr:rowOff>99060</xdr:rowOff>
    </xdr:from>
    <xdr:to>
      <xdr:col>1</xdr:col>
      <xdr:colOff>510540</xdr:colOff>
      <xdr:row>9</xdr:row>
      <xdr:rowOff>106680</xdr:rowOff>
    </xdr:to>
    <xdr:cxnSp macro="">
      <xdr:nvCxnSpPr>
        <xdr:cNvPr id="19" name="Straight Arrow Connector 18">
          <a:extLst>
            <a:ext uri="{FF2B5EF4-FFF2-40B4-BE49-F238E27FC236}">
              <a16:creationId xmlns:a16="http://schemas.microsoft.com/office/drawing/2014/main" id="{E88B0939-4470-42FE-982D-EE6FA338B93E}"/>
            </a:ext>
          </a:extLst>
        </xdr:cNvPr>
        <xdr:cNvCxnSpPr/>
      </xdr:nvCxnSpPr>
      <xdr:spPr>
        <a:xfrm>
          <a:off x="792480" y="1744980"/>
          <a:ext cx="32766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190500</xdr:colOff>
      <xdr:row>6</xdr:row>
      <xdr:rowOff>144780</xdr:rowOff>
    </xdr:from>
    <xdr:to>
      <xdr:col>1</xdr:col>
      <xdr:colOff>518160</xdr:colOff>
      <xdr:row>6</xdr:row>
      <xdr:rowOff>152400</xdr:rowOff>
    </xdr:to>
    <xdr:cxnSp macro="">
      <xdr:nvCxnSpPr>
        <xdr:cNvPr id="28" name="Straight Arrow Connector 27">
          <a:extLst>
            <a:ext uri="{FF2B5EF4-FFF2-40B4-BE49-F238E27FC236}">
              <a16:creationId xmlns:a16="http://schemas.microsoft.com/office/drawing/2014/main" id="{9C318AC7-9AC7-462D-8F94-747FDC45B597}"/>
            </a:ext>
          </a:extLst>
        </xdr:cNvPr>
        <xdr:cNvCxnSpPr/>
      </xdr:nvCxnSpPr>
      <xdr:spPr>
        <a:xfrm>
          <a:off x="800100" y="1242060"/>
          <a:ext cx="32766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0</xdr:row>
      <xdr:rowOff>114300</xdr:rowOff>
    </xdr:from>
    <xdr:to>
      <xdr:col>12</xdr:col>
      <xdr:colOff>137160</xdr:colOff>
      <xdr:row>2</xdr:row>
      <xdr:rowOff>45720</xdr:rowOff>
    </xdr:to>
    <xdr:sp macro="" textlink="">
      <xdr:nvSpPr>
        <xdr:cNvPr id="2" name="Rectangle: Rounded Corners 1">
          <a:hlinkClick xmlns:r="http://schemas.openxmlformats.org/officeDocument/2006/relationships" r:id="rId1" tooltip="Integration Testing"/>
          <a:extLst>
            <a:ext uri="{FF2B5EF4-FFF2-40B4-BE49-F238E27FC236}">
              <a16:creationId xmlns:a16="http://schemas.microsoft.com/office/drawing/2014/main" id="{47013E4F-280D-458E-8850-9EE6F60074D8}"/>
            </a:ext>
          </a:extLst>
        </xdr:cNvPr>
        <xdr:cNvSpPr/>
      </xdr:nvSpPr>
      <xdr:spPr>
        <a:xfrm>
          <a:off x="6096000" y="114300"/>
          <a:ext cx="1356360" cy="29718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Integration Testing</a:t>
          </a:r>
          <a:endParaRPr lang="en-DE" sz="1100"/>
        </a:p>
      </xdr:txBody>
    </xdr:sp>
    <xdr:clientData/>
  </xdr:twoCellAnchor>
  <xdr:twoCellAnchor>
    <xdr:from>
      <xdr:col>0</xdr:col>
      <xdr:colOff>68580</xdr:colOff>
      <xdr:row>0</xdr:row>
      <xdr:rowOff>76200</xdr:rowOff>
    </xdr:from>
    <xdr:to>
      <xdr:col>5</xdr:col>
      <xdr:colOff>434340</xdr:colOff>
      <xdr:row>2</xdr:row>
      <xdr:rowOff>160020</xdr:rowOff>
    </xdr:to>
    <xdr:sp macro="" textlink="">
      <xdr:nvSpPr>
        <xdr:cNvPr id="3" name="Rectangle 2">
          <a:extLst>
            <a:ext uri="{FF2B5EF4-FFF2-40B4-BE49-F238E27FC236}">
              <a16:creationId xmlns:a16="http://schemas.microsoft.com/office/drawing/2014/main" id="{C902521D-C4D1-4EDB-B5A0-DFC12FC58EB9}"/>
            </a:ext>
          </a:extLst>
        </xdr:cNvPr>
        <xdr:cNvSpPr/>
      </xdr:nvSpPr>
      <xdr:spPr>
        <a:xfrm>
          <a:off x="68580" y="76200"/>
          <a:ext cx="3413760" cy="449580"/>
        </a:xfrm>
        <a:prstGeom prst="rect">
          <a:avLst/>
        </a:prstGeom>
        <a:effectLst>
          <a:innerShdw blurRad="114300">
            <a:prstClr val="black"/>
          </a:inn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0" cap="none" spc="0">
              <a:ln w="0"/>
              <a:solidFill>
                <a:schemeClr val="bg1"/>
              </a:solidFill>
              <a:effectLst>
                <a:outerShdw blurRad="38100" dist="19050" dir="2700000" algn="tl" rotWithShape="0">
                  <a:schemeClr val="dk1">
                    <a:alpha val="40000"/>
                  </a:schemeClr>
                </a:outerShdw>
              </a:effectLst>
              <a:latin typeface="+mn-lt"/>
            </a:rPr>
            <a:t>Normal PDF (Direct)</a:t>
          </a:r>
          <a:endParaRPr lang="en-DE" sz="2000">
            <a:solidFill>
              <a:schemeClr val="bg1"/>
            </a:solidFill>
            <a:latin typeface="+mn-lt"/>
          </a:endParaRPr>
        </a:p>
      </xdr:txBody>
    </xdr:sp>
    <xdr:clientData/>
  </xdr:twoCellAnchor>
  <xdr:twoCellAnchor>
    <xdr:from>
      <xdr:col>2</xdr:col>
      <xdr:colOff>15240</xdr:colOff>
      <xdr:row>7</xdr:row>
      <xdr:rowOff>22860</xdr:rowOff>
    </xdr:from>
    <xdr:to>
      <xdr:col>4</xdr:col>
      <xdr:colOff>320040</xdr:colOff>
      <xdr:row>8</xdr:row>
      <xdr:rowOff>106680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284F940-D633-4E79-95BF-019F5DE1F22D}"/>
            </a:ext>
          </a:extLst>
        </xdr:cNvPr>
        <xdr:cNvSpPr/>
      </xdr:nvSpPr>
      <xdr:spPr>
        <a:xfrm>
          <a:off x="1234440" y="1303020"/>
          <a:ext cx="1524000" cy="266700"/>
        </a:xfrm>
        <a:prstGeom prst="rect">
          <a:avLst/>
        </a:prstGeom>
        <a:solidFill>
          <a:srgbClr val="7030A0"/>
        </a:solidFill>
        <a:effectLst>
          <a:innerShdw blurRad="114300">
            <a:prstClr val="black"/>
          </a:innerShdw>
        </a:effectLst>
        <a:scene3d>
          <a:camera prst="orthographicFront"/>
          <a:lightRig rig="threePt" dir="t"/>
        </a:scene3d>
        <a:sp3d>
          <a:bevelT w="139700" h="139700" prst="divo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0" cap="none" spc="0">
              <a:ln w="0"/>
              <a:solidFill>
                <a:schemeClr val="bg1"/>
              </a:solidFill>
              <a:effectLst>
                <a:outerShdw blurRad="38100" dist="19050" dir="2700000" algn="tl" rotWithShape="0">
                  <a:schemeClr val="dk1">
                    <a:alpha val="40000"/>
                  </a:schemeClr>
                </a:outerShdw>
              </a:effectLst>
              <a:latin typeface="+mn-lt"/>
            </a:rPr>
            <a:t>Test cases</a:t>
          </a:r>
          <a:endParaRPr lang="en-DE" sz="1400">
            <a:solidFill>
              <a:schemeClr val="bg1"/>
            </a:solidFill>
            <a:latin typeface="+mn-lt"/>
          </a:endParaRPr>
        </a:p>
      </xdr:txBody>
    </xdr:sp>
    <xdr:clientData/>
  </xdr:twoCellAnchor>
  <xdr:twoCellAnchor>
    <xdr:from>
      <xdr:col>2</xdr:col>
      <xdr:colOff>0</xdr:colOff>
      <xdr:row>10</xdr:row>
      <xdr:rowOff>83820</xdr:rowOff>
    </xdr:from>
    <xdr:to>
      <xdr:col>4</xdr:col>
      <xdr:colOff>563880</xdr:colOff>
      <xdr:row>12</xdr:row>
      <xdr:rowOff>30480</xdr:rowOff>
    </xdr:to>
    <xdr:sp macro="" textlink="">
      <xdr:nvSpPr>
        <xdr:cNvPr id="5" name="Rectangle: Rounded Corners 4">
          <a:hlinkClick xmlns:r="http://schemas.openxmlformats.org/officeDocument/2006/relationships" r:id="rId3" tooltip="Plain Text (ENG,DEU,SPA..)"/>
          <a:extLst>
            <a:ext uri="{FF2B5EF4-FFF2-40B4-BE49-F238E27FC236}">
              <a16:creationId xmlns:a16="http://schemas.microsoft.com/office/drawing/2014/main" id="{C6FFB47C-A7A6-41BB-B739-8110753D6DFE}"/>
            </a:ext>
          </a:extLst>
        </xdr:cNvPr>
        <xdr:cNvSpPr/>
      </xdr:nvSpPr>
      <xdr:spPr>
        <a:xfrm>
          <a:off x="1219200" y="1912620"/>
          <a:ext cx="178308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Plain Text </a:t>
          </a:r>
        </a:p>
      </xdr:txBody>
    </xdr:sp>
    <xdr:clientData/>
  </xdr:twoCellAnchor>
  <xdr:twoCellAnchor>
    <xdr:from>
      <xdr:col>12</xdr:col>
      <xdr:colOff>259080</xdr:colOff>
      <xdr:row>0</xdr:row>
      <xdr:rowOff>121920</xdr:rowOff>
    </xdr:from>
    <xdr:to>
      <xdr:col>13</xdr:col>
      <xdr:colOff>259080</xdr:colOff>
      <xdr:row>2</xdr:row>
      <xdr:rowOff>45720</xdr:rowOff>
    </xdr:to>
    <xdr:sp macro="" textlink="">
      <xdr:nvSpPr>
        <xdr:cNvPr id="6" name="Rectangle: Rounded Corners 5">
          <a:hlinkClick xmlns:r="http://schemas.openxmlformats.org/officeDocument/2006/relationships" r:id="rId4" tooltip="Home"/>
          <a:extLst>
            <a:ext uri="{FF2B5EF4-FFF2-40B4-BE49-F238E27FC236}">
              <a16:creationId xmlns:a16="http://schemas.microsoft.com/office/drawing/2014/main" id="{3C2C4B27-2E4E-4449-B2D4-1FBFC7570A8A}"/>
            </a:ext>
          </a:extLst>
        </xdr:cNvPr>
        <xdr:cNvSpPr/>
      </xdr:nvSpPr>
      <xdr:spPr>
        <a:xfrm>
          <a:off x="7574280" y="121920"/>
          <a:ext cx="609600" cy="28956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Home</a:t>
          </a:r>
          <a:endParaRPr lang="en-DE" sz="1100"/>
        </a:p>
      </xdr:txBody>
    </xdr:sp>
    <xdr:clientData/>
  </xdr:twoCellAnchor>
  <xdr:twoCellAnchor>
    <xdr:from>
      <xdr:col>2</xdr:col>
      <xdr:colOff>0</xdr:colOff>
      <xdr:row>12</xdr:row>
      <xdr:rowOff>114300</xdr:rowOff>
    </xdr:from>
    <xdr:to>
      <xdr:col>4</xdr:col>
      <xdr:colOff>563880</xdr:colOff>
      <xdr:row>14</xdr:row>
      <xdr:rowOff>60960</xdr:rowOff>
    </xdr:to>
    <xdr:sp macro="" textlink="">
      <xdr:nvSpPr>
        <xdr:cNvPr id="7" name="Rectangle: Rounded Corners 6">
          <a:hlinkClick xmlns:r="http://schemas.openxmlformats.org/officeDocument/2006/relationships" r:id="rId5" tooltip="Plain Text (ENG,DEU,SPA..)"/>
          <a:extLst>
            <a:ext uri="{FF2B5EF4-FFF2-40B4-BE49-F238E27FC236}">
              <a16:creationId xmlns:a16="http://schemas.microsoft.com/office/drawing/2014/main" id="{4BC1A3DE-7C23-43FA-9A6A-1630968CED02}"/>
            </a:ext>
          </a:extLst>
        </xdr:cNvPr>
        <xdr:cNvSpPr/>
      </xdr:nvSpPr>
      <xdr:spPr>
        <a:xfrm>
          <a:off x="1219200" y="2308860"/>
          <a:ext cx="178308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Tables</a:t>
          </a:r>
        </a:p>
      </xdr:txBody>
    </xdr:sp>
    <xdr:clientData/>
  </xdr:twoCellAnchor>
  <xdr:twoCellAnchor>
    <xdr:from>
      <xdr:col>2</xdr:col>
      <xdr:colOff>0</xdr:colOff>
      <xdr:row>14</xdr:row>
      <xdr:rowOff>144780</xdr:rowOff>
    </xdr:from>
    <xdr:to>
      <xdr:col>4</xdr:col>
      <xdr:colOff>563880</xdr:colOff>
      <xdr:row>16</xdr:row>
      <xdr:rowOff>91440</xdr:rowOff>
    </xdr:to>
    <xdr:sp macro="" textlink="">
      <xdr:nvSpPr>
        <xdr:cNvPr id="8" name="Rectangle: Rounded Corners 7">
          <a:hlinkClick xmlns:r="http://schemas.openxmlformats.org/officeDocument/2006/relationships" r:id="rId6" tooltip="Plain Text (ENG,DEU,SPA..)"/>
          <a:extLst>
            <a:ext uri="{FF2B5EF4-FFF2-40B4-BE49-F238E27FC236}">
              <a16:creationId xmlns:a16="http://schemas.microsoft.com/office/drawing/2014/main" id="{F987478E-60A6-4A86-9442-E4A98872E6B8}"/>
            </a:ext>
          </a:extLst>
        </xdr:cNvPr>
        <xdr:cNvSpPr/>
      </xdr:nvSpPr>
      <xdr:spPr>
        <a:xfrm>
          <a:off x="1219200" y="2705100"/>
          <a:ext cx="178308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Special</a:t>
          </a:r>
          <a:r>
            <a:rPr lang="en-GB" sz="1100" baseline="0"/>
            <a:t> Characters/Symbols</a:t>
          </a:r>
          <a:endParaRPr lang="en-GB" sz="1100"/>
        </a:p>
      </xdr:txBody>
    </xdr:sp>
    <xdr:clientData/>
  </xdr:twoCellAnchor>
  <xdr:twoCellAnchor>
    <xdr:from>
      <xdr:col>2</xdr:col>
      <xdr:colOff>0</xdr:colOff>
      <xdr:row>16</xdr:row>
      <xdr:rowOff>175260</xdr:rowOff>
    </xdr:from>
    <xdr:to>
      <xdr:col>4</xdr:col>
      <xdr:colOff>563880</xdr:colOff>
      <xdr:row>18</xdr:row>
      <xdr:rowOff>121920</xdr:rowOff>
    </xdr:to>
    <xdr:sp macro="" textlink="">
      <xdr:nvSpPr>
        <xdr:cNvPr id="9" name="Rectangle: Rounded Corners 8">
          <a:hlinkClick xmlns:r="http://schemas.openxmlformats.org/officeDocument/2006/relationships" r:id="rId7" tooltip="Plain Text (ENG,DEU,SPA..)"/>
          <a:extLst>
            <a:ext uri="{FF2B5EF4-FFF2-40B4-BE49-F238E27FC236}">
              <a16:creationId xmlns:a16="http://schemas.microsoft.com/office/drawing/2014/main" id="{13AB4C0C-7A7F-4D87-AADA-92738B33806E}"/>
            </a:ext>
          </a:extLst>
        </xdr:cNvPr>
        <xdr:cNvSpPr/>
      </xdr:nvSpPr>
      <xdr:spPr>
        <a:xfrm>
          <a:off x="1219200" y="3101340"/>
          <a:ext cx="178308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Hyperlnk+Colord+Watrmrk</a:t>
          </a:r>
        </a:p>
      </xdr:txBody>
    </xdr:sp>
    <xdr:clientData/>
  </xdr:twoCellAnchor>
  <xdr:twoCellAnchor>
    <xdr:from>
      <xdr:col>1</xdr:col>
      <xdr:colOff>601980</xdr:colOff>
      <xdr:row>19</xdr:row>
      <xdr:rowOff>15240</xdr:rowOff>
    </xdr:from>
    <xdr:to>
      <xdr:col>4</xdr:col>
      <xdr:colOff>556260</xdr:colOff>
      <xdr:row>20</xdr:row>
      <xdr:rowOff>144780</xdr:rowOff>
    </xdr:to>
    <xdr:sp macro="" textlink="">
      <xdr:nvSpPr>
        <xdr:cNvPr id="11" name="Rectangle: Rounded Corners 10">
          <a:hlinkClick xmlns:r="http://schemas.openxmlformats.org/officeDocument/2006/relationships" r:id="rId8" tooltip="Plain Text (ENG,DEU,SPA..)"/>
          <a:extLst>
            <a:ext uri="{FF2B5EF4-FFF2-40B4-BE49-F238E27FC236}">
              <a16:creationId xmlns:a16="http://schemas.microsoft.com/office/drawing/2014/main" id="{1360E329-6F2A-484B-89E0-150BD894A43A}"/>
            </a:ext>
          </a:extLst>
        </xdr:cNvPr>
        <xdr:cNvSpPr/>
      </xdr:nvSpPr>
      <xdr:spPr>
        <a:xfrm>
          <a:off x="1211580" y="3489960"/>
          <a:ext cx="178308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Charts +</a:t>
          </a:r>
          <a:r>
            <a:rPr lang="en-GB" sz="1100" baseline="0"/>
            <a:t> Text Style</a:t>
          </a:r>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7</xdr:col>
      <xdr:colOff>224111</xdr:colOff>
      <xdr:row>11</xdr:row>
      <xdr:rowOff>106680</xdr:rowOff>
    </xdr:to>
    <xdr:pic>
      <xdr:nvPicPr>
        <xdr:cNvPr id="3" name="Picture 2">
          <a:extLst>
            <a:ext uri="{FF2B5EF4-FFF2-40B4-BE49-F238E27FC236}">
              <a16:creationId xmlns:a16="http://schemas.microsoft.com/office/drawing/2014/main" id="{A9823611-9D53-09D0-45C1-8F1DA14937D2}"/>
            </a:ext>
          </a:extLst>
        </xdr:cNvPr>
        <xdr:cNvPicPr>
          <a:picLocks noChangeAspect="1"/>
        </xdr:cNvPicPr>
      </xdr:nvPicPr>
      <xdr:blipFill>
        <a:blip xmlns:r="http://schemas.openxmlformats.org/officeDocument/2006/relationships" r:embed="rId1"/>
        <a:stretch>
          <a:fillRect/>
        </a:stretch>
      </xdr:blipFill>
      <xdr:spPr>
        <a:xfrm>
          <a:off x="609600" y="914400"/>
          <a:ext cx="3881711" cy="5494020"/>
        </a:xfrm>
        <a:prstGeom prst="rect">
          <a:avLst/>
        </a:prstGeom>
      </xdr:spPr>
    </xdr:pic>
    <xdr:clientData/>
  </xdr:twoCellAnchor>
  <xdr:twoCellAnchor>
    <xdr:from>
      <xdr:col>1</xdr:col>
      <xdr:colOff>240078</xdr:colOff>
      <xdr:row>5</xdr:row>
      <xdr:rowOff>0</xdr:rowOff>
    </xdr:from>
    <xdr:to>
      <xdr:col>3</xdr:col>
      <xdr:colOff>521914</xdr:colOff>
      <xdr:row>6</xdr:row>
      <xdr:rowOff>125261</xdr:rowOff>
    </xdr:to>
    <xdr:sp macro="" textlink="">
      <xdr:nvSpPr>
        <xdr:cNvPr id="4" name="Rectangle 3">
          <a:extLst>
            <a:ext uri="{FF2B5EF4-FFF2-40B4-BE49-F238E27FC236}">
              <a16:creationId xmlns:a16="http://schemas.microsoft.com/office/drawing/2014/main" id="{1B989C63-7675-41E7-9049-09AE8A022A97}"/>
            </a:ext>
          </a:extLst>
        </xdr:cNvPr>
        <xdr:cNvSpPr/>
      </xdr:nvSpPr>
      <xdr:spPr>
        <a:xfrm>
          <a:off x="845503" y="375781"/>
          <a:ext cx="1492685" cy="313151"/>
        </a:xfrm>
        <a:prstGeom prst="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cap="none" spc="0">
              <a:ln w="0"/>
              <a:solidFill>
                <a:schemeClr val="bg1"/>
              </a:solidFill>
              <a:effectLst>
                <a:outerShdw blurRad="38100" dist="19050" dir="2700000" algn="tl" rotWithShape="0">
                  <a:schemeClr val="dk1">
                    <a:alpha val="40000"/>
                  </a:schemeClr>
                </a:outerShdw>
              </a:effectLst>
              <a:latin typeface="+mn-lt"/>
            </a:rPr>
            <a:t>ENG Results</a:t>
          </a:r>
        </a:p>
      </xdr:txBody>
    </xdr:sp>
    <xdr:clientData/>
  </xdr:twoCellAnchor>
  <xdr:twoCellAnchor>
    <xdr:from>
      <xdr:col>4</xdr:col>
      <xdr:colOff>0</xdr:colOff>
      <xdr:row>5</xdr:row>
      <xdr:rowOff>0</xdr:rowOff>
    </xdr:from>
    <xdr:to>
      <xdr:col>6</xdr:col>
      <xdr:colOff>374111</xdr:colOff>
      <xdr:row>6</xdr:row>
      <xdr:rowOff>132150</xdr:rowOff>
    </xdr:to>
    <xdr:sp macro="" textlink="">
      <xdr:nvSpPr>
        <xdr:cNvPr id="5" name="Rectangle: Rounded Corners 4">
          <a:hlinkClick xmlns:r="http://schemas.openxmlformats.org/officeDocument/2006/relationships" r:id="rId2" tooltip="DEU Results"/>
          <a:extLst>
            <a:ext uri="{FF2B5EF4-FFF2-40B4-BE49-F238E27FC236}">
              <a16:creationId xmlns:a16="http://schemas.microsoft.com/office/drawing/2014/main" id="{8CE2103A-0AF0-4086-8B72-8A62036FB0A9}"/>
            </a:ext>
          </a:extLst>
        </xdr:cNvPr>
        <xdr:cNvSpPr/>
      </xdr:nvSpPr>
      <xdr:spPr>
        <a:xfrm>
          <a:off x="2421699" y="375781"/>
          <a:ext cx="1584960" cy="32004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DEU Results</a:t>
          </a:r>
        </a:p>
      </xdr:txBody>
    </xdr:sp>
    <xdr:clientData/>
  </xdr:twoCellAnchor>
  <xdr:twoCellAnchor>
    <xdr:from>
      <xdr:col>3</xdr:col>
      <xdr:colOff>480164</xdr:colOff>
      <xdr:row>37</xdr:row>
      <xdr:rowOff>0</xdr:rowOff>
    </xdr:from>
    <xdr:to>
      <xdr:col>6</xdr:col>
      <xdr:colOff>156575</xdr:colOff>
      <xdr:row>38</xdr:row>
      <xdr:rowOff>125260</xdr:rowOff>
    </xdr:to>
    <xdr:sp macro="" textlink="">
      <xdr:nvSpPr>
        <xdr:cNvPr id="6" name="Rectangle 5">
          <a:extLst>
            <a:ext uri="{FF2B5EF4-FFF2-40B4-BE49-F238E27FC236}">
              <a16:creationId xmlns:a16="http://schemas.microsoft.com/office/drawing/2014/main" id="{33F9C33C-1FF8-4812-92A7-39C3169D7119}"/>
            </a:ext>
          </a:extLst>
        </xdr:cNvPr>
        <xdr:cNvSpPr/>
      </xdr:nvSpPr>
      <xdr:spPr>
        <a:xfrm>
          <a:off x="2296438" y="11409123"/>
          <a:ext cx="1492685" cy="313151"/>
        </a:xfrm>
        <a:prstGeom prst="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cap="none" spc="0">
              <a:ln w="0"/>
              <a:solidFill>
                <a:schemeClr val="bg1"/>
              </a:solidFill>
              <a:effectLst>
                <a:outerShdw blurRad="38100" dist="19050" dir="2700000" algn="tl" rotWithShape="0">
                  <a:schemeClr val="dk1">
                    <a:alpha val="40000"/>
                  </a:schemeClr>
                </a:outerShdw>
              </a:effectLst>
              <a:latin typeface="+mn-lt"/>
            </a:rPr>
            <a:t>DEU Results</a:t>
          </a:r>
        </a:p>
      </xdr:txBody>
    </xdr:sp>
    <xdr:clientData/>
  </xdr:twoCellAnchor>
  <xdr:twoCellAnchor>
    <xdr:from>
      <xdr:col>0</xdr:col>
      <xdr:colOff>594990</xdr:colOff>
      <xdr:row>37</xdr:row>
      <xdr:rowOff>0</xdr:rowOff>
    </xdr:from>
    <xdr:to>
      <xdr:col>3</xdr:col>
      <xdr:colOff>363676</xdr:colOff>
      <xdr:row>38</xdr:row>
      <xdr:rowOff>132149</xdr:rowOff>
    </xdr:to>
    <xdr:sp macro="" textlink="">
      <xdr:nvSpPr>
        <xdr:cNvPr id="7" name="Rectangle: Rounded Corners 6">
          <a:hlinkClick xmlns:r="http://schemas.openxmlformats.org/officeDocument/2006/relationships" r:id="rId3" tooltip="ENG Results"/>
          <a:extLst>
            <a:ext uri="{FF2B5EF4-FFF2-40B4-BE49-F238E27FC236}">
              <a16:creationId xmlns:a16="http://schemas.microsoft.com/office/drawing/2014/main" id="{667644D7-E035-46B1-BB62-7A5C0C47FEB3}"/>
            </a:ext>
          </a:extLst>
        </xdr:cNvPr>
        <xdr:cNvSpPr/>
      </xdr:nvSpPr>
      <xdr:spPr>
        <a:xfrm>
          <a:off x="594990" y="11409123"/>
          <a:ext cx="1584960" cy="32004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ENG Results</a:t>
          </a:r>
        </a:p>
      </xdr:txBody>
    </xdr:sp>
    <xdr:clientData/>
  </xdr:twoCellAnchor>
  <xdr:twoCellAnchor editAs="oneCell">
    <xdr:from>
      <xdr:col>1</xdr:col>
      <xdr:colOff>0</xdr:colOff>
      <xdr:row>41</xdr:row>
      <xdr:rowOff>0</xdr:rowOff>
    </xdr:from>
    <xdr:to>
      <xdr:col>7</xdr:col>
      <xdr:colOff>386219</xdr:colOff>
      <xdr:row>43</xdr:row>
      <xdr:rowOff>136184</xdr:rowOff>
    </xdr:to>
    <xdr:pic>
      <xdr:nvPicPr>
        <xdr:cNvPr id="8" name="Picture 7">
          <a:extLst>
            <a:ext uri="{FF2B5EF4-FFF2-40B4-BE49-F238E27FC236}">
              <a16:creationId xmlns:a16="http://schemas.microsoft.com/office/drawing/2014/main" id="{7AEF13F0-D655-831E-34F8-829F29A98C28}"/>
            </a:ext>
          </a:extLst>
        </xdr:cNvPr>
        <xdr:cNvPicPr>
          <a:picLocks noChangeAspect="1"/>
        </xdr:cNvPicPr>
      </xdr:nvPicPr>
      <xdr:blipFill>
        <a:blip xmlns:r="http://schemas.openxmlformats.org/officeDocument/2006/relationships" r:embed="rId4"/>
        <a:stretch>
          <a:fillRect/>
        </a:stretch>
      </xdr:blipFill>
      <xdr:spPr>
        <a:xfrm>
          <a:off x="605425" y="12160685"/>
          <a:ext cx="4018767" cy="5532814"/>
        </a:xfrm>
        <a:prstGeom prst="rect">
          <a:avLst/>
        </a:prstGeom>
      </xdr:spPr>
    </xdr:pic>
    <xdr:clientData/>
  </xdr:twoCellAnchor>
  <xdr:twoCellAnchor>
    <xdr:from>
      <xdr:col>8</xdr:col>
      <xdr:colOff>219206</xdr:colOff>
      <xdr:row>7</xdr:row>
      <xdr:rowOff>20876</xdr:rowOff>
    </xdr:from>
    <xdr:to>
      <xdr:col>8</xdr:col>
      <xdr:colOff>229644</xdr:colOff>
      <xdr:row>13</xdr:row>
      <xdr:rowOff>41754</xdr:rowOff>
    </xdr:to>
    <xdr:cxnSp macro="">
      <xdr:nvCxnSpPr>
        <xdr:cNvPr id="10" name="Straight Connector 9">
          <a:extLst>
            <a:ext uri="{FF2B5EF4-FFF2-40B4-BE49-F238E27FC236}">
              <a16:creationId xmlns:a16="http://schemas.microsoft.com/office/drawing/2014/main" id="{D1F1D052-9A22-E98B-B42B-3E3F27B13A91}"/>
            </a:ext>
          </a:extLst>
        </xdr:cNvPr>
        <xdr:cNvCxnSpPr/>
      </xdr:nvCxnSpPr>
      <xdr:spPr>
        <a:xfrm>
          <a:off x="5062603" y="772438"/>
          <a:ext cx="10438" cy="616906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528181</xdr:colOff>
      <xdr:row>6</xdr:row>
      <xdr:rowOff>173277</xdr:rowOff>
    </xdr:from>
    <xdr:to>
      <xdr:col>15</xdr:col>
      <xdr:colOff>538619</xdr:colOff>
      <xdr:row>13</xdr:row>
      <xdr:rowOff>6264</xdr:rowOff>
    </xdr:to>
    <xdr:cxnSp macro="">
      <xdr:nvCxnSpPr>
        <xdr:cNvPr id="11" name="Straight Connector 10">
          <a:extLst>
            <a:ext uri="{FF2B5EF4-FFF2-40B4-BE49-F238E27FC236}">
              <a16:creationId xmlns:a16="http://schemas.microsoft.com/office/drawing/2014/main" id="{8A40C087-9B93-4CDF-B3CB-1A623020E7E6}"/>
            </a:ext>
          </a:extLst>
        </xdr:cNvPr>
        <xdr:cNvCxnSpPr/>
      </xdr:nvCxnSpPr>
      <xdr:spPr>
        <a:xfrm>
          <a:off x="9609551" y="736948"/>
          <a:ext cx="10438" cy="616906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482604</xdr:colOff>
      <xdr:row>39</xdr:row>
      <xdr:rowOff>0</xdr:rowOff>
    </xdr:from>
    <xdr:to>
      <xdr:col>15</xdr:col>
      <xdr:colOff>493042</xdr:colOff>
      <xdr:row>45</xdr:row>
      <xdr:rowOff>20877</xdr:rowOff>
    </xdr:to>
    <xdr:cxnSp macro="">
      <xdr:nvCxnSpPr>
        <xdr:cNvPr id="12" name="Straight Connector 11">
          <a:extLst>
            <a:ext uri="{FF2B5EF4-FFF2-40B4-BE49-F238E27FC236}">
              <a16:creationId xmlns:a16="http://schemas.microsoft.com/office/drawing/2014/main" id="{A734CEBE-F2D4-4501-82ED-3108E38E4DD1}"/>
            </a:ext>
          </a:extLst>
        </xdr:cNvPr>
        <xdr:cNvCxnSpPr/>
      </xdr:nvCxnSpPr>
      <xdr:spPr>
        <a:xfrm>
          <a:off x="9626604" y="11717867"/>
          <a:ext cx="10438" cy="615074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265827</xdr:colOff>
      <xdr:row>39</xdr:row>
      <xdr:rowOff>36680</xdr:rowOff>
    </xdr:from>
    <xdr:to>
      <xdr:col>8</xdr:col>
      <xdr:colOff>276265</xdr:colOff>
      <xdr:row>45</xdr:row>
      <xdr:rowOff>57557</xdr:rowOff>
    </xdr:to>
    <xdr:cxnSp macro="">
      <xdr:nvCxnSpPr>
        <xdr:cNvPr id="13" name="Straight Connector 12">
          <a:extLst>
            <a:ext uri="{FF2B5EF4-FFF2-40B4-BE49-F238E27FC236}">
              <a16:creationId xmlns:a16="http://schemas.microsoft.com/office/drawing/2014/main" id="{C4D1A688-6B9F-4C43-BE51-3EFBA9E70348}"/>
            </a:ext>
          </a:extLst>
        </xdr:cNvPr>
        <xdr:cNvCxnSpPr/>
      </xdr:nvCxnSpPr>
      <xdr:spPr>
        <a:xfrm>
          <a:off x="5142627" y="11754547"/>
          <a:ext cx="10438" cy="615074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469731</xdr:colOff>
      <xdr:row>5</xdr:row>
      <xdr:rowOff>0</xdr:rowOff>
    </xdr:from>
    <xdr:to>
      <xdr:col>9</xdr:col>
      <xdr:colOff>238417</xdr:colOff>
      <xdr:row>6</xdr:row>
      <xdr:rowOff>132150</xdr:rowOff>
    </xdr:to>
    <xdr:sp macro="" textlink="">
      <xdr:nvSpPr>
        <xdr:cNvPr id="14" name="Rectangle: Rounded Corners 13">
          <a:hlinkClick xmlns:r="http://schemas.openxmlformats.org/officeDocument/2006/relationships" r:id="rId5" tooltip="SPA Results"/>
          <a:extLst>
            <a:ext uri="{FF2B5EF4-FFF2-40B4-BE49-F238E27FC236}">
              <a16:creationId xmlns:a16="http://schemas.microsoft.com/office/drawing/2014/main" id="{647332CA-3C0C-41C0-BB88-BBEAAE6502D3}"/>
            </a:ext>
          </a:extLst>
        </xdr:cNvPr>
        <xdr:cNvSpPr/>
      </xdr:nvSpPr>
      <xdr:spPr>
        <a:xfrm>
          <a:off x="4102279" y="375781"/>
          <a:ext cx="1584960" cy="32004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SPA Results</a:t>
          </a:r>
        </a:p>
      </xdr:txBody>
    </xdr:sp>
    <xdr:clientData/>
  </xdr:twoCellAnchor>
  <xdr:twoCellAnchor>
    <xdr:from>
      <xdr:col>6</xdr:col>
      <xdr:colOff>240080</xdr:colOff>
      <xdr:row>37</xdr:row>
      <xdr:rowOff>10438</xdr:rowOff>
    </xdr:from>
    <xdr:to>
      <xdr:col>9</xdr:col>
      <xdr:colOff>8766</xdr:colOff>
      <xdr:row>38</xdr:row>
      <xdr:rowOff>142587</xdr:rowOff>
    </xdr:to>
    <xdr:sp macro="" textlink="">
      <xdr:nvSpPr>
        <xdr:cNvPr id="15" name="Rectangle: Rounded Corners 14">
          <a:hlinkClick xmlns:r="http://schemas.openxmlformats.org/officeDocument/2006/relationships" r:id="rId5" tooltip="SPA Results"/>
          <a:extLst>
            <a:ext uri="{FF2B5EF4-FFF2-40B4-BE49-F238E27FC236}">
              <a16:creationId xmlns:a16="http://schemas.microsoft.com/office/drawing/2014/main" id="{F97C74EF-DA6B-4027-B03E-0ACE797E0741}"/>
            </a:ext>
          </a:extLst>
        </xdr:cNvPr>
        <xdr:cNvSpPr/>
      </xdr:nvSpPr>
      <xdr:spPr>
        <a:xfrm>
          <a:off x="3872628" y="11419561"/>
          <a:ext cx="1584960" cy="32004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SPA Results</a:t>
          </a:r>
        </a:p>
      </xdr:txBody>
    </xdr:sp>
    <xdr:clientData/>
  </xdr:twoCellAnchor>
  <xdr:twoCellAnchor>
    <xdr:from>
      <xdr:col>6</xdr:col>
      <xdr:colOff>271393</xdr:colOff>
      <xdr:row>75</xdr:row>
      <xdr:rowOff>42338</xdr:rowOff>
    </xdr:from>
    <xdr:to>
      <xdr:col>8</xdr:col>
      <xdr:colOff>553229</xdr:colOff>
      <xdr:row>76</xdr:row>
      <xdr:rowOff>167598</xdr:rowOff>
    </xdr:to>
    <xdr:sp macro="" textlink="">
      <xdr:nvSpPr>
        <xdr:cNvPr id="19" name="Rectangle 18">
          <a:extLst>
            <a:ext uri="{FF2B5EF4-FFF2-40B4-BE49-F238E27FC236}">
              <a16:creationId xmlns:a16="http://schemas.microsoft.com/office/drawing/2014/main" id="{94D08402-147B-456B-AC0F-6B59BC5E50AC}"/>
            </a:ext>
          </a:extLst>
        </xdr:cNvPr>
        <xdr:cNvSpPr/>
      </xdr:nvSpPr>
      <xdr:spPr>
        <a:xfrm>
          <a:off x="3928993" y="23478071"/>
          <a:ext cx="1501036" cy="311527"/>
        </a:xfrm>
        <a:prstGeom prst="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cap="none" spc="0">
              <a:ln w="0"/>
              <a:solidFill>
                <a:schemeClr val="bg1"/>
              </a:solidFill>
              <a:effectLst>
                <a:outerShdw blurRad="38100" dist="19050" dir="2700000" algn="tl" rotWithShape="0">
                  <a:schemeClr val="dk1">
                    <a:alpha val="40000"/>
                  </a:schemeClr>
                </a:outerShdw>
              </a:effectLst>
              <a:latin typeface="+mn-lt"/>
            </a:rPr>
            <a:t>SPA Results</a:t>
          </a:r>
        </a:p>
      </xdr:txBody>
    </xdr:sp>
    <xdr:clientData/>
  </xdr:twoCellAnchor>
  <xdr:twoCellAnchor>
    <xdr:from>
      <xdr:col>1</xdr:col>
      <xdr:colOff>0</xdr:colOff>
      <xdr:row>75</xdr:row>
      <xdr:rowOff>42337</xdr:rowOff>
    </xdr:from>
    <xdr:to>
      <xdr:col>3</xdr:col>
      <xdr:colOff>374111</xdr:colOff>
      <xdr:row>76</xdr:row>
      <xdr:rowOff>174486</xdr:rowOff>
    </xdr:to>
    <xdr:sp macro="" textlink="">
      <xdr:nvSpPr>
        <xdr:cNvPr id="20" name="Rectangle: Rounded Corners 19">
          <a:hlinkClick xmlns:r="http://schemas.openxmlformats.org/officeDocument/2006/relationships" r:id="rId3" tooltip="ENG Results"/>
          <a:extLst>
            <a:ext uri="{FF2B5EF4-FFF2-40B4-BE49-F238E27FC236}">
              <a16:creationId xmlns:a16="http://schemas.microsoft.com/office/drawing/2014/main" id="{C4DEFD42-13C7-48F7-B089-1ECD77C7771D}"/>
            </a:ext>
          </a:extLst>
        </xdr:cNvPr>
        <xdr:cNvSpPr/>
      </xdr:nvSpPr>
      <xdr:spPr>
        <a:xfrm>
          <a:off x="609600" y="23478070"/>
          <a:ext cx="1593311" cy="318416"/>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ENG Results</a:t>
          </a:r>
        </a:p>
      </xdr:txBody>
    </xdr:sp>
    <xdr:clientData/>
  </xdr:twoCellAnchor>
  <xdr:twoCellAnchor>
    <xdr:from>
      <xdr:col>3</xdr:col>
      <xdr:colOff>438406</xdr:colOff>
      <xdr:row>75</xdr:row>
      <xdr:rowOff>42337</xdr:rowOff>
    </xdr:from>
    <xdr:to>
      <xdr:col>6</xdr:col>
      <xdr:colOff>207092</xdr:colOff>
      <xdr:row>76</xdr:row>
      <xdr:rowOff>174486</xdr:rowOff>
    </xdr:to>
    <xdr:sp macro="" textlink="">
      <xdr:nvSpPr>
        <xdr:cNvPr id="21" name="Rectangle: Rounded Corners 20">
          <a:hlinkClick xmlns:r="http://schemas.openxmlformats.org/officeDocument/2006/relationships" r:id="rId2" tooltip="DEU Results"/>
          <a:extLst>
            <a:ext uri="{FF2B5EF4-FFF2-40B4-BE49-F238E27FC236}">
              <a16:creationId xmlns:a16="http://schemas.microsoft.com/office/drawing/2014/main" id="{494B6337-FFCF-444B-BB23-D4757970C11A}"/>
            </a:ext>
          </a:extLst>
        </xdr:cNvPr>
        <xdr:cNvSpPr/>
      </xdr:nvSpPr>
      <xdr:spPr>
        <a:xfrm>
          <a:off x="2267206" y="23478070"/>
          <a:ext cx="1597486" cy="318416"/>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DEU Results</a:t>
          </a:r>
        </a:p>
      </xdr:txBody>
    </xdr:sp>
    <xdr:clientData/>
  </xdr:twoCellAnchor>
  <xdr:twoCellAnchor editAs="oneCell">
    <xdr:from>
      <xdr:col>1</xdr:col>
      <xdr:colOff>0</xdr:colOff>
      <xdr:row>79</xdr:row>
      <xdr:rowOff>169334</xdr:rowOff>
    </xdr:from>
    <xdr:to>
      <xdr:col>8</xdr:col>
      <xdr:colOff>91555</xdr:colOff>
      <xdr:row>83</xdr:row>
      <xdr:rowOff>14383</xdr:rowOff>
    </xdr:to>
    <xdr:pic>
      <xdr:nvPicPr>
        <xdr:cNvPr id="22" name="Picture 21">
          <a:extLst>
            <a:ext uri="{FF2B5EF4-FFF2-40B4-BE49-F238E27FC236}">
              <a16:creationId xmlns:a16="http://schemas.microsoft.com/office/drawing/2014/main" id="{CECAC81D-C834-5115-A90C-B3C30D046D76}"/>
            </a:ext>
          </a:extLst>
        </xdr:cNvPr>
        <xdr:cNvPicPr>
          <a:picLocks noChangeAspect="1"/>
        </xdr:cNvPicPr>
      </xdr:nvPicPr>
      <xdr:blipFill>
        <a:blip xmlns:r="http://schemas.openxmlformats.org/officeDocument/2006/relationships" r:embed="rId6"/>
        <a:stretch>
          <a:fillRect/>
        </a:stretch>
      </xdr:blipFill>
      <xdr:spPr>
        <a:xfrm>
          <a:off x="609600" y="24350134"/>
          <a:ext cx="4358755" cy="5602382"/>
        </a:xfrm>
        <a:prstGeom prst="rect">
          <a:avLst/>
        </a:prstGeom>
      </xdr:spPr>
    </xdr:pic>
    <xdr:clientData/>
  </xdr:twoCellAnchor>
  <xdr:twoCellAnchor>
    <xdr:from>
      <xdr:col>15</xdr:col>
      <xdr:colOff>542797</xdr:colOff>
      <xdr:row>77</xdr:row>
      <xdr:rowOff>52196</xdr:rowOff>
    </xdr:from>
    <xdr:to>
      <xdr:col>15</xdr:col>
      <xdr:colOff>553235</xdr:colOff>
      <xdr:row>110</xdr:row>
      <xdr:rowOff>20881</xdr:rowOff>
    </xdr:to>
    <xdr:cxnSp macro="">
      <xdr:nvCxnSpPr>
        <xdr:cNvPr id="23" name="Straight Connector 22">
          <a:extLst>
            <a:ext uri="{FF2B5EF4-FFF2-40B4-BE49-F238E27FC236}">
              <a16:creationId xmlns:a16="http://schemas.microsoft.com/office/drawing/2014/main" id="{16B5E89F-B954-4774-BBDA-62D9C5248075}"/>
            </a:ext>
          </a:extLst>
        </xdr:cNvPr>
        <xdr:cNvCxnSpPr/>
      </xdr:nvCxnSpPr>
      <xdr:spPr>
        <a:xfrm>
          <a:off x="9624167" y="23997785"/>
          <a:ext cx="10438" cy="616906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389464</xdr:colOff>
      <xdr:row>77</xdr:row>
      <xdr:rowOff>55008</xdr:rowOff>
    </xdr:from>
    <xdr:to>
      <xdr:col>8</xdr:col>
      <xdr:colOff>399902</xdr:colOff>
      <xdr:row>110</xdr:row>
      <xdr:rowOff>23693</xdr:rowOff>
    </xdr:to>
    <xdr:cxnSp macro="">
      <xdr:nvCxnSpPr>
        <xdr:cNvPr id="24" name="Straight Connector 23">
          <a:extLst>
            <a:ext uri="{FF2B5EF4-FFF2-40B4-BE49-F238E27FC236}">
              <a16:creationId xmlns:a16="http://schemas.microsoft.com/office/drawing/2014/main" id="{029BD0A9-1994-485E-8FB0-7F76928980DD}"/>
            </a:ext>
          </a:extLst>
        </xdr:cNvPr>
        <xdr:cNvCxnSpPr/>
      </xdr:nvCxnSpPr>
      <xdr:spPr>
        <a:xfrm>
          <a:off x="5266264" y="23863275"/>
          <a:ext cx="10438" cy="1112775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135470</xdr:colOff>
      <xdr:row>7</xdr:row>
      <xdr:rowOff>25401</xdr:rowOff>
    </xdr:from>
    <xdr:to>
      <xdr:col>4</xdr:col>
      <xdr:colOff>482603</xdr:colOff>
      <xdr:row>8</xdr:row>
      <xdr:rowOff>84668</xdr:rowOff>
    </xdr:to>
    <xdr:sp macro="" textlink="">
      <xdr:nvSpPr>
        <xdr:cNvPr id="16" name="Rectangle: Diagonal Corners Rounded 15">
          <a:extLst>
            <a:ext uri="{FF2B5EF4-FFF2-40B4-BE49-F238E27FC236}">
              <a16:creationId xmlns:a16="http://schemas.microsoft.com/office/drawing/2014/main" id="{EE5CCC30-A3FB-48D7-9D31-14491206E346}"/>
            </a:ext>
          </a:extLst>
        </xdr:cNvPr>
        <xdr:cNvSpPr/>
      </xdr:nvSpPr>
      <xdr:spPr>
        <a:xfrm>
          <a:off x="1964270" y="770468"/>
          <a:ext cx="956733" cy="245533"/>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Real Image</a:t>
          </a:r>
          <a:endParaRPr lang="en-DE" sz="1100"/>
        </a:p>
      </xdr:txBody>
    </xdr:sp>
    <xdr:clientData/>
  </xdr:twoCellAnchor>
  <xdr:twoCellAnchor>
    <xdr:from>
      <xdr:col>10</xdr:col>
      <xdr:colOff>431796</xdr:colOff>
      <xdr:row>7</xdr:row>
      <xdr:rowOff>1</xdr:rowOff>
    </xdr:from>
    <xdr:to>
      <xdr:col>12</xdr:col>
      <xdr:colOff>347129</xdr:colOff>
      <xdr:row>8</xdr:row>
      <xdr:rowOff>50801</xdr:rowOff>
    </xdr:to>
    <xdr:sp macro="" textlink="">
      <xdr:nvSpPr>
        <xdr:cNvPr id="17" name="Rectangle: Diagonal Corners Rounded 16">
          <a:extLst>
            <a:ext uri="{FF2B5EF4-FFF2-40B4-BE49-F238E27FC236}">
              <a16:creationId xmlns:a16="http://schemas.microsoft.com/office/drawing/2014/main" id="{76A02594-876B-4AFF-BB23-26946DEE9CE0}"/>
            </a:ext>
          </a:extLst>
        </xdr:cNvPr>
        <xdr:cNvSpPr/>
      </xdr:nvSpPr>
      <xdr:spPr>
        <a:xfrm>
          <a:off x="6527796" y="745068"/>
          <a:ext cx="1134533" cy="237066"/>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Ground Truth</a:t>
          </a:r>
          <a:endParaRPr lang="en-DE" sz="1100"/>
        </a:p>
      </xdr:txBody>
    </xdr:sp>
    <xdr:clientData/>
  </xdr:twoCellAnchor>
  <xdr:twoCellAnchor>
    <xdr:from>
      <xdr:col>18</xdr:col>
      <xdr:colOff>270933</xdr:colOff>
      <xdr:row>7</xdr:row>
      <xdr:rowOff>0</xdr:rowOff>
    </xdr:from>
    <xdr:to>
      <xdr:col>20</xdr:col>
      <xdr:colOff>186266</xdr:colOff>
      <xdr:row>8</xdr:row>
      <xdr:rowOff>50800</xdr:rowOff>
    </xdr:to>
    <xdr:sp macro="" textlink="">
      <xdr:nvSpPr>
        <xdr:cNvPr id="18" name="Rectangle: Diagonal Corners Rounded 17">
          <a:extLst>
            <a:ext uri="{FF2B5EF4-FFF2-40B4-BE49-F238E27FC236}">
              <a16:creationId xmlns:a16="http://schemas.microsoft.com/office/drawing/2014/main" id="{277C92A9-1D7B-4B2E-A9DB-FA499CD60949}"/>
            </a:ext>
          </a:extLst>
        </xdr:cNvPr>
        <xdr:cNvSpPr/>
      </xdr:nvSpPr>
      <xdr:spPr>
        <a:xfrm>
          <a:off x="11243733" y="745067"/>
          <a:ext cx="1134533" cy="237066"/>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Actual Results</a:t>
          </a:r>
          <a:endParaRPr lang="en-DE" sz="1100"/>
        </a:p>
      </xdr:txBody>
    </xdr:sp>
    <xdr:clientData/>
  </xdr:twoCellAnchor>
  <xdr:twoCellAnchor>
    <xdr:from>
      <xdr:col>3</xdr:col>
      <xdr:colOff>16933</xdr:colOff>
      <xdr:row>39</xdr:row>
      <xdr:rowOff>25401</xdr:rowOff>
    </xdr:from>
    <xdr:to>
      <xdr:col>4</xdr:col>
      <xdr:colOff>364066</xdr:colOff>
      <xdr:row>40</xdr:row>
      <xdr:rowOff>84668</xdr:rowOff>
    </xdr:to>
    <xdr:sp macro="" textlink="">
      <xdr:nvSpPr>
        <xdr:cNvPr id="25" name="Rectangle: Diagonal Corners Rounded 24">
          <a:extLst>
            <a:ext uri="{FF2B5EF4-FFF2-40B4-BE49-F238E27FC236}">
              <a16:creationId xmlns:a16="http://schemas.microsoft.com/office/drawing/2014/main" id="{5ADFE48E-14F6-4A72-8D37-540098CF39D9}"/>
            </a:ext>
          </a:extLst>
        </xdr:cNvPr>
        <xdr:cNvSpPr/>
      </xdr:nvSpPr>
      <xdr:spPr>
        <a:xfrm>
          <a:off x="1845733" y="11743268"/>
          <a:ext cx="956733" cy="245533"/>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Real Image</a:t>
          </a:r>
          <a:endParaRPr lang="en-DE" sz="1100"/>
        </a:p>
      </xdr:txBody>
    </xdr:sp>
    <xdr:clientData/>
  </xdr:twoCellAnchor>
  <xdr:twoCellAnchor>
    <xdr:from>
      <xdr:col>10</xdr:col>
      <xdr:colOff>262458</xdr:colOff>
      <xdr:row>39</xdr:row>
      <xdr:rowOff>1</xdr:rowOff>
    </xdr:from>
    <xdr:to>
      <xdr:col>12</xdr:col>
      <xdr:colOff>177791</xdr:colOff>
      <xdr:row>40</xdr:row>
      <xdr:rowOff>50801</xdr:rowOff>
    </xdr:to>
    <xdr:sp macro="" textlink="">
      <xdr:nvSpPr>
        <xdr:cNvPr id="26" name="Rectangle: Diagonal Corners Rounded 25">
          <a:extLst>
            <a:ext uri="{FF2B5EF4-FFF2-40B4-BE49-F238E27FC236}">
              <a16:creationId xmlns:a16="http://schemas.microsoft.com/office/drawing/2014/main" id="{2752D84E-4CD5-4351-82A3-F99627F71219}"/>
            </a:ext>
          </a:extLst>
        </xdr:cNvPr>
        <xdr:cNvSpPr/>
      </xdr:nvSpPr>
      <xdr:spPr>
        <a:xfrm>
          <a:off x="6358458" y="11717868"/>
          <a:ext cx="1134533" cy="237066"/>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Ground Truth</a:t>
          </a:r>
          <a:endParaRPr lang="en-DE" sz="1100"/>
        </a:p>
      </xdr:txBody>
    </xdr:sp>
    <xdr:clientData/>
  </xdr:twoCellAnchor>
  <xdr:twoCellAnchor>
    <xdr:from>
      <xdr:col>18</xdr:col>
      <xdr:colOff>101595</xdr:colOff>
      <xdr:row>39</xdr:row>
      <xdr:rowOff>0</xdr:rowOff>
    </xdr:from>
    <xdr:to>
      <xdr:col>20</xdr:col>
      <xdr:colOff>16928</xdr:colOff>
      <xdr:row>40</xdr:row>
      <xdr:rowOff>50800</xdr:rowOff>
    </xdr:to>
    <xdr:sp macro="" textlink="">
      <xdr:nvSpPr>
        <xdr:cNvPr id="27" name="Rectangle: Diagonal Corners Rounded 26">
          <a:extLst>
            <a:ext uri="{FF2B5EF4-FFF2-40B4-BE49-F238E27FC236}">
              <a16:creationId xmlns:a16="http://schemas.microsoft.com/office/drawing/2014/main" id="{5DA4E4C1-3195-4260-B367-B09B7BB77734}"/>
            </a:ext>
          </a:extLst>
        </xdr:cNvPr>
        <xdr:cNvSpPr/>
      </xdr:nvSpPr>
      <xdr:spPr>
        <a:xfrm>
          <a:off x="11074395" y="11717867"/>
          <a:ext cx="1134533" cy="237066"/>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Actual Results</a:t>
          </a:r>
          <a:endParaRPr lang="en-DE" sz="1100"/>
        </a:p>
      </xdr:txBody>
    </xdr:sp>
    <xdr:clientData/>
  </xdr:twoCellAnchor>
  <xdr:twoCellAnchor>
    <xdr:from>
      <xdr:col>3</xdr:col>
      <xdr:colOff>0</xdr:colOff>
      <xdr:row>78</xdr:row>
      <xdr:rowOff>42337</xdr:rowOff>
    </xdr:from>
    <xdr:to>
      <xdr:col>4</xdr:col>
      <xdr:colOff>347133</xdr:colOff>
      <xdr:row>79</xdr:row>
      <xdr:rowOff>101603</xdr:rowOff>
    </xdr:to>
    <xdr:sp macro="" textlink="">
      <xdr:nvSpPr>
        <xdr:cNvPr id="28" name="Rectangle: Diagonal Corners Rounded 27">
          <a:extLst>
            <a:ext uri="{FF2B5EF4-FFF2-40B4-BE49-F238E27FC236}">
              <a16:creationId xmlns:a16="http://schemas.microsoft.com/office/drawing/2014/main" id="{5A6702D8-6530-4947-87F0-D5B5F2757C3B}"/>
            </a:ext>
          </a:extLst>
        </xdr:cNvPr>
        <xdr:cNvSpPr/>
      </xdr:nvSpPr>
      <xdr:spPr>
        <a:xfrm>
          <a:off x="1828800" y="24036870"/>
          <a:ext cx="956733" cy="245533"/>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Real Image</a:t>
          </a:r>
          <a:endParaRPr lang="en-DE" sz="1100"/>
        </a:p>
      </xdr:txBody>
    </xdr:sp>
    <xdr:clientData/>
  </xdr:twoCellAnchor>
  <xdr:twoCellAnchor>
    <xdr:from>
      <xdr:col>11</xdr:col>
      <xdr:colOff>414861</xdr:colOff>
      <xdr:row>78</xdr:row>
      <xdr:rowOff>42338</xdr:rowOff>
    </xdr:from>
    <xdr:to>
      <xdr:col>13</xdr:col>
      <xdr:colOff>330194</xdr:colOff>
      <xdr:row>79</xdr:row>
      <xdr:rowOff>93137</xdr:rowOff>
    </xdr:to>
    <xdr:sp macro="" textlink="">
      <xdr:nvSpPr>
        <xdr:cNvPr id="29" name="Rectangle: Diagonal Corners Rounded 28">
          <a:extLst>
            <a:ext uri="{FF2B5EF4-FFF2-40B4-BE49-F238E27FC236}">
              <a16:creationId xmlns:a16="http://schemas.microsoft.com/office/drawing/2014/main" id="{C1615BB0-B796-47DB-BEC5-C894988BA5F6}"/>
            </a:ext>
          </a:extLst>
        </xdr:cNvPr>
        <xdr:cNvSpPr/>
      </xdr:nvSpPr>
      <xdr:spPr>
        <a:xfrm>
          <a:off x="7120461" y="24036871"/>
          <a:ext cx="1134533" cy="237066"/>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Ground Truth</a:t>
          </a:r>
          <a:endParaRPr lang="en-DE" sz="1100"/>
        </a:p>
      </xdr:txBody>
    </xdr:sp>
    <xdr:clientData/>
  </xdr:twoCellAnchor>
  <xdr:twoCellAnchor>
    <xdr:from>
      <xdr:col>19</xdr:col>
      <xdr:colOff>253998</xdr:colOff>
      <xdr:row>78</xdr:row>
      <xdr:rowOff>42337</xdr:rowOff>
    </xdr:from>
    <xdr:to>
      <xdr:col>21</xdr:col>
      <xdr:colOff>169331</xdr:colOff>
      <xdr:row>79</xdr:row>
      <xdr:rowOff>93136</xdr:rowOff>
    </xdr:to>
    <xdr:sp macro="" textlink="">
      <xdr:nvSpPr>
        <xdr:cNvPr id="30" name="Rectangle: Diagonal Corners Rounded 29">
          <a:extLst>
            <a:ext uri="{FF2B5EF4-FFF2-40B4-BE49-F238E27FC236}">
              <a16:creationId xmlns:a16="http://schemas.microsoft.com/office/drawing/2014/main" id="{9D93B36A-623E-4F94-9E3B-1A78B7B19265}"/>
            </a:ext>
          </a:extLst>
        </xdr:cNvPr>
        <xdr:cNvSpPr/>
      </xdr:nvSpPr>
      <xdr:spPr>
        <a:xfrm>
          <a:off x="11836398" y="24036870"/>
          <a:ext cx="1134533" cy="237066"/>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Actual Results</a:t>
          </a:r>
          <a:endParaRPr lang="en-DE" sz="1100"/>
        </a:p>
      </xdr:txBody>
    </xdr:sp>
    <xdr:clientData/>
  </xdr:twoCellAnchor>
  <xdr:twoCellAnchor>
    <xdr:from>
      <xdr:col>18</xdr:col>
      <xdr:colOff>118535</xdr:colOff>
      <xdr:row>0</xdr:row>
      <xdr:rowOff>118537</xdr:rowOff>
    </xdr:from>
    <xdr:to>
      <xdr:col>21</xdr:col>
      <xdr:colOff>354755</xdr:colOff>
      <xdr:row>2</xdr:row>
      <xdr:rowOff>63573</xdr:rowOff>
    </xdr:to>
    <xdr:sp macro="" textlink="">
      <xdr:nvSpPr>
        <xdr:cNvPr id="31" name="Rectangle: Rounded Corners 30">
          <a:hlinkClick xmlns:r="http://schemas.openxmlformats.org/officeDocument/2006/relationships" r:id="rId7"/>
          <a:extLst>
            <a:ext uri="{FF2B5EF4-FFF2-40B4-BE49-F238E27FC236}">
              <a16:creationId xmlns:a16="http://schemas.microsoft.com/office/drawing/2014/main" id="{085B7ABC-BF88-4DE0-B218-A9701734FD11}"/>
            </a:ext>
          </a:extLst>
        </xdr:cNvPr>
        <xdr:cNvSpPr/>
      </xdr:nvSpPr>
      <xdr:spPr>
        <a:xfrm>
          <a:off x="11091335" y="118537"/>
          <a:ext cx="2065020" cy="317569"/>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Normal PDF (Direct)</a:t>
          </a:r>
          <a:endParaRPr lang="en-DE" sz="1100"/>
        </a:p>
      </xdr:txBody>
    </xdr:sp>
    <xdr:clientData/>
  </xdr:twoCellAnchor>
  <xdr:twoCellAnchor>
    <xdr:from>
      <xdr:col>0</xdr:col>
      <xdr:colOff>67736</xdr:colOff>
      <xdr:row>0</xdr:row>
      <xdr:rowOff>33868</xdr:rowOff>
    </xdr:from>
    <xdr:to>
      <xdr:col>5</xdr:col>
      <xdr:colOff>433496</xdr:colOff>
      <xdr:row>2</xdr:row>
      <xdr:rowOff>110915</xdr:rowOff>
    </xdr:to>
    <xdr:sp macro="" textlink="">
      <xdr:nvSpPr>
        <xdr:cNvPr id="32" name="Rectangle 31">
          <a:extLst>
            <a:ext uri="{FF2B5EF4-FFF2-40B4-BE49-F238E27FC236}">
              <a16:creationId xmlns:a16="http://schemas.microsoft.com/office/drawing/2014/main" id="{EED138DF-F5CE-4DE0-B2B9-D19D916795E7}"/>
            </a:ext>
          </a:extLst>
        </xdr:cNvPr>
        <xdr:cNvSpPr/>
      </xdr:nvSpPr>
      <xdr:spPr>
        <a:xfrm>
          <a:off x="67736" y="33868"/>
          <a:ext cx="3413760" cy="449580"/>
        </a:xfrm>
        <a:prstGeom prst="rect">
          <a:avLst/>
        </a:prstGeom>
        <a:effectLst>
          <a:innerShdw blurRad="114300">
            <a:prstClr val="black"/>
          </a:inn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0" cap="none" spc="0">
              <a:ln w="0"/>
              <a:solidFill>
                <a:schemeClr val="bg1"/>
              </a:solidFill>
              <a:effectLst>
                <a:outerShdw blurRad="38100" dist="19050" dir="2700000" algn="tl" rotWithShape="0">
                  <a:schemeClr val="dk1">
                    <a:alpha val="40000"/>
                  </a:schemeClr>
                </a:outerShdw>
              </a:effectLst>
              <a:latin typeface="+mn-lt"/>
            </a:rPr>
            <a:t>Plain Text</a:t>
          </a:r>
          <a:endParaRPr lang="en-DE" sz="2000">
            <a:solidFill>
              <a:schemeClr val="bg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448735</xdr:colOff>
      <xdr:row>6</xdr:row>
      <xdr:rowOff>186266</xdr:rowOff>
    </xdr:from>
    <xdr:to>
      <xdr:col>8</xdr:col>
      <xdr:colOff>101602</xdr:colOff>
      <xdr:row>14</xdr:row>
      <xdr:rowOff>99832</xdr:rowOff>
    </xdr:to>
    <xdr:pic>
      <xdr:nvPicPr>
        <xdr:cNvPr id="3" name="Picture 2">
          <a:extLst>
            <a:ext uri="{FF2B5EF4-FFF2-40B4-BE49-F238E27FC236}">
              <a16:creationId xmlns:a16="http://schemas.microsoft.com/office/drawing/2014/main" id="{C8BA19E9-173F-5FEC-B78B-9312D3BBC9A0}"/>
            </a:ext>
          </a:extLst>
        </xdr:cNvPr>
        <xdr:cNvPicPr>
          <a:picLocks noChangeAspect="1"/>
        </xdr:cNvPicPr>
      </xdr:nvPicPr>
      <xdr:blipFill>
        <a:blip xmlns:r="http://schemas.openxmlformats.org/officeDocument/2006/relationships" r:embed="rId1"/>
        <a:stretch>
          <a:fillRect/>
        </a:stretch>
      </xdr:blipFill>
      <xdr:spPr>
        <a:xfrm>
          <a:off x="448735" y="1117599"/>
          <a:ext cx="4529667" cy="1403699"/>
        </a:xfrm>
        <a:prstGeom prst="rect">
          <a:avLst/>
        </a:prstGeom>
      </xdr:spPr>
    </xdr:pic>
    <xdr:clientData/>
  </xdr:twoCellAnchor>
  <xdr:twoCellAnchor>
    <xdr:from>
      <xdr:col>3</xdr:col>
      <xdr:colOff>491067</xdr:colOff>
      <xdr:row>5</xdr:row>
      <xdr:rowOff>33870</xdr:rowOff>
    </xdr:from>
    <xdr:to>
      <xdr:col>5</xdr:col>
      <xdr:colOff>228600</xdr:colOff>
      <xdr:row>6</xdr:row>
      <xdr:rowOff>93137</xdr:rowOff>
    </xdr:to>
    <xdr:sp macro="" textlink="">
      <xdr:nvSpPr>
        <xdr:cNvPr id="4" name="Rectangle: Diagonal Corners Rounded 3">
          <a:extLst>
            <a:ext uri="{FF2B5EF4-FFF2-40B4-BE49-F238E27FC236}">
              <a16:creationId xmlns:a16="http://schemas.microsoft.com/office/drawing/2014/main" id="{EEEF5DE9-7055-8B3C-E597-A0DCD52B55AF}"/>
            </a:ext>
          </a:extLst>
        </xdr:cNvPr>
        <xdr:cNvSpPr/>
      </xdr:nvSpPr>
      <xdr:spPr>
        <a:xfrm>
          <a:off x="2319867" y="778937"/>
          <a:ext cx="956733" cy="245533"/>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Real Image</a:t>
          </a:r>
          <a:endParaRPr lang="en-DE" sz="1100"/>
        </a:p>
      </xdr:txBody>
    </xdr:sp>
    <xdr:clientData/>
  </xdr:twoCellAnchor>
  <xdr:twoCellAnchor>
    <xdr:from>
      <xdr:col>10</xdr:col>
      <xdr:colOff>330209</xdr:colOff>
      <xdr:row>5</xdr:row>
      <xdr:rowOff>76204</xdr:rowOff>
    </xdr:from>
    <xdr:to>
      <xdr:col>12</xdr:col>
      <xdr:colOff>245542</xdr:colOff>
      <xdr:row>6</xdr:row>
      <xdr:rowOff>127004</xdr:rowOff>
    </xdr:to>
    <xdr:sp macro="" textlink="">
      <xdr:nvSpPr>
        <xdr:cNvPr id="5" name="Rectangle: Diagonal Corners Rounded 4">
          <a:extLst>
            <a:ext uri="{FF2B5EF4-FFF2-40B4-BE49-F238E27FC236}">
              <a16:creationId xmlns:a16="http://schemas.microsoft.com/office/drawing/2014/main" id="{E185CEA3-8917-4725-A373-553B9454B2A4}"/>
            </a:ext>
          </a:extLst>
        </xdr:cNvPr>
        <xdr:cNvSpPr/>
      </xdr:nvSpPr>
      <xdr:spPr>
        <a:xfrm>
          <a:off x="6426209" y="821271"/>
          <a:ext cx="1134533" cy="237066"/>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Ground Truth</a:t>
          </a:r>
          <a:endParaRPr lang="en-DE" sz="1100"/>
        </a:p>
      </xdr:txBody>
    </xdr:sp>
    <xdr:clientData/>
  </xdr:twoCellAnchor>
  <xdr:twoCellAnchor>
    <xdr:from>
      <xdr:col>16</xdr:col>
      <xdr:colOff>448739</xdr:colOff>
      <xdr:row>5</xdr:row>
      <xdr:rowOff>76203</xdr:rowOff>
    </xdr:from>
    <xdr:to>
      <xdr:col>18</xdr:col>
      <xdr:colOff>364072</xdr:colOff>
      <xdr:row>6</xdr:row>
      <xdr:rowOff>127003</xdr:rowOff>
    </xdr:to>
    <xdr:sp macro="" textlink="">
      <xdr:nvSpPr>
        <xdr:cNvPr id="6" name="Rectangle: Diagonal Corners Rounded 5">
          <a:extLst>
            <a:ext uri="{FF2B5EF4-FFF2-40B4-BE49-F238E27FC236}">
              <a16:creationId xmlns:a16="http://schemas.microsoft.com/office/drawing/2014/main" id="{A51C81FA-466D-45C7-B122-FABA6E45B993}"/>
            </a:ext>
          </a:extLst>
        </xdr:cNvPr>
        <xdr:cNvSpPr/>
      </xdr:nvSpPr>
      <xdr:spPr>
        <a:xfrm>
          <a:off x="10202339" y="821270"/>
          <a:ext cx="1134533" cy="237066"/>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Actual Results</a:t>
          </a:r>
          <a:endParaRPr lang="en-DE" sz="1100"/>
        </a:p>
      </xdr:txBody>
    </xdr:sp>
    <xdr:clientData/>
  </xdr:twoCellAnchor>
  <xdr:twoCellAnchor>
    <xdr:from>
      <xdr:col>8</xdr:col>
      <xdr:colOff>381000</xdr:colOff>
      <xdr:row>5</xdr:row>
      <xdr:rowOff>8468</xdr:rowOff>
    </xdr:from>
    <xdr:to>
      <xdr:col>8</xdr:col>
      <xdr:colOff>391438</xdr:colOff>
      <xdr:row>38</xdr:row>
      <xdr:rowOff>12412</xdr:rowOff>
    </xdr:to>
    <xdr:cxnSp macro="">
      <xdr:nvCxnSpPr>
        <xdr:cNvPr id="7" name="Straight Connector 6">
          <a:extLst>
            <a:ext uri="{FF2B5EF4-FFF2-40B4-BE49-F238E27FC236}">
              <a16:creationId xmlns:a16="http://schemas.microsoft.com/office/drawing/2014/main" id="{60B6D44A-8237-4083-96DE-4AA2F4F97B2B}"/>
            </a:ext>
          </a:extLst>
        </xdr:cNvPr>
        <xdr:cNvCxnSpPr/>
      </xdr:nvCxnSpPr>
      <xdr:spPr>
        <a:xfrm>
          <a:off x="5257800" y="753535"/>
          <a:ext cx="10438" cy="615074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338671</xdr:colOff>
      <xdr:row>5</xdr:row>
      <xdr:rowOff>0</xdr:rowOff>
    </xdr:from>
    <xdr:to>
      <xdr:col>14</xdr:col>
      <xdr:colOff>349109</xdr:colOff>
      <xdr:row>38</xdr:row>
      <xdr:rowOff>3944</xdr:rowOff>
    </xdr:to>
    <xdr:cxnSp macro="">
      <xdr:nvCxnSpPr>
        <xdr:cNvPr id="8" name="Straight Connector 7">
          <a:extLst>
            <a:ext uri="{FF2B5EF4-FFF2-40B4-BE49-F238E27FC236}">
              <a16:creationId xmlns:a16="http://schemas.microsoft.com/office/drawing/2014/main" id="{E6B1C568-EE52-4F0E-B766-0C82D051D862}"/>
            </a:ext>
          </a:extLst>
        </xdr:cNvPr>
        <xdr:cNvCxnSpPr/>
      </xdr:nvCxnSpPr>
      <xdr:spPr>
        <a:xfrm>
          <a:off x="8873071" y="745067"/>
          <a:ext cx="10438" cy="615074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50797</xdr:colOff>
      <xdr:row>0</xdr:row>
      <xdr:rowOff>50796</xdr:rowOff>
    </xdr:from>
    <xdr:to>
      <xdr:col>5</xdr:col>
      <xdr:colOff>416557</xdr:colOff>
      <xdr:row>2</xdr:row>
      <xdr:rowOff>127843</xdr:rowOff>
    </xdr:to>
    <xdr:sp macro="" textlink="">
      <xdr:nvSpPr>
        <xdr:cNvPr id="9" name="Rectangle 8">
          <a:extLst>
            <a:ext uri="{FF2B5EF4-FFF2-40B4-BE49-F238E27FC236}">
              <a16:creationId xmlns:a16="http://schemas.microsoft.com/office/drawing/2014/main" id="{85A4C876-9D89-4C1E-9A4A-7F341CAED394}"/>
            </a:ext>
          </a:extLst>
        </xdr:cNvPr>
        <xdr:cNvSpPr/>
      </xdr:nvSpPr>
      <xdr:spPr>
        <a:xfrm>
          <a:off x="50797" y="50796"/>
          <a:ext cx="3413760" cy="449580"/>
        </a:xfrm>
        <a:prstGeom prst="rect">
          <a:avLst/>
        </a:prstGeom>
        <a:effectLst>
          <a:innerShdw blurRad="114300">
            <a:prstClr val="black"/>
          </a:inn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0" cap="none" spc="0">
              <a:ln w="0"/>
              <a:solidFill>
                <a:schemeClr val="bg1"/>
              </a:solidFill>
              <a:effectLst>
                <a:outerShdw blurRad="38100" dist="19050" dir="2700000" algn="tl" rotWithShape="0">
                  <a:schemeClr val="dk1">
                    <a:alpha val="40000"/>
                  </a:schemeClr>
                </a:outerShdw>
              </a:effectLst>
              <a:latin typeface="+mn-lt"/>
            </a:rPr>
            <a:t>Tables</a:t>
          </a:r>
          <a:endParaRPr lang="en-DE" sz="2000">
            <a:solidFill>
              <a:schemeClr val="bg1"/>
            </a:solidFill>
            <a:latin typeface="+mn-lt"/>
          </a:endParaRPr>
        </a:p>
      </xdr:txBody>
    </xdr:sp>
    <xdr:clientData/>
  </xdr:twoCellAnchor>
  <xdr:twoCellAnchor>
    <xdr:from>
      <xdr:col>17</xdr:col>
      <xdr:colOff>279402</xdr:colOff>
      <xdr:row>0</xdr:row>
      <xdr:rowOff>84666</xdr:rowOff>
    </xdr:from>
    <xdr:to>
      <xdr:col>20</xdr:col>
      <xdr:colOff>515622</xdr:colOff>
      <xdr:row>2</xdr:row>
      <xdr:rowOff>29702</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B7E711B7-26B3-4A88-A28A-709E971AC9DF}"/>
            </a:ext>
          </a:extLst>
        </xdr:cNvPr>
        <xdr:cNvSpPr/>
      </xdr:nvSpPr>
      <xdr:spPr>
        <a:xfrm>
          <a:off x="10642602" y="84666"/>
          <a:ext cx="2065020" cy="317569"/>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Normal PDF (Direct)</a:t>
          </a:r>
          <a:endParaRPr lang="en-DE"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491067</xdr:colOff>
      <xdr:row>5</xdr:row>
      <xdr:rowOff>33870</xdr:rowOff>
    </xdr:from>
    <xdr:to>
      <xdr:col>5</xdr:col>
      <xdr:colOff>228600</xdr:colOff>
      <xdr:row>6</xdr:row>
      <xdr:rowOff>93137</xdr:rowOff>
    </xdr:to>
    <xdr:sp macro="" textlink="">
      <xdr:nvSpPr>
        <xdr:cNvPr id="4" name="Rectangle: Diagonal Corners Rounded 3">
          <a:extLst>
            <a:ext uri="{FF2B5EF4-FFF2-40B4-BE49-F238E27FC236}">
              <a16:creationId xmlns:a16="http://schemas.microsoft.com/office/drawing/2014/main" id="{A1426499-DDAF-4062-A12F-62B0DD9C58F9}"/>
            </a:ext>
          </a:extLst>
        </xdr:cNvPr>
        <xdr:cNvSpPr/>
      </xdr:nvSpPr>
      <xdr:spPr>
        <a:xfrm>
          <a:off x="2319867" y="765390"/>
          <a:ext cx="956733" cy="242147"/>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Real Image</a:t>
          </a:r>
          <a:endParaRPr lang="en-DE" sz="1100"/>
        </a:p>
      </xdr:txBody>
    </xdr:sp>
    <xdr:clientData/>
  </xdr:twoCellAnchor>
  <xdr:twoCellAnchor>
    <xdr:from>
      <xdr:col>10</xdr:col>
      <xdr:colOff>330209</xdr:colOff>
      <xdr:row>5</xdr:row>
      <xdr:rowOff>76204</xdr:rowOff>
    </xdr:from>
    <xdr:to>
      <xdr:col>12</xdr:col>
      <xdr:colOff>245542</xdr:colOff>
      <xdr:row>6</xdr:row>
      <xdr:rowOff>127004</xdr:rowOff>
    </xdr:to>
    <xdr:sp macro="" textlink="">
      <xdr:nvSpPr>
        <xdr:cNvPr id="5" name="Rectangle: Diagonal Corners Rounded 4">
          <a:extLst>
            <a:ext uri="{FF2B5EF4-FFF2-40B4-BE49-F238E27FC236}">
              <a16:creationId xmlns:a16="http://schemas.microsoft.com/office/drawing/2014/main" id="{950D7AFE-DB54-4FAD-B3E7-C91BA591F5BE}"/>
            </a:ext>
          </a:extLst>
        </xdr:cNvPr>
        <xdr:cNvSpPr/>
      </xdr:nvSpPr>
      <xdr:spPr>
        <a:xfrm>
          <a:off x="6426209" y="807724"/>
          <a:ext cx="1134533" cy="233680"/>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Ground Truth</a:t>
          </a:r>
          <a:endParaRPr lang="en-DE" sz="1100"/>
        </a:p>
      </xdr:txBody>
    </xdr:sp>
    <xdr:clientData/>
  </xdr:twoCellAnchor>
  <xdr:twoCellAnchor>
    <xdr:from>
      <xdr:col>16</xdr:col>
      <xdr:colOff>448739</xdr:colOff>
      <xdr:row>5</xdr:row>
      <xdr:rowOff>76203</xdr:rowOff>
    </xdr:from>
    <xdr:to>
      <xdr:col>18</xdr:col>
      <xdr:colOff>364072</xdr:colOff>
      <xdr:row>6</xdr:row>
      <xdr:rowOff>127003</xdr:rowOff>
    </xdr:to>
    <xdr:sp macro="" textlink="">
      <xdr:nvSpPr>
        <xdr:cNvPr id="6" name="Rectangle: Diagonal Corners Rounded 5">
          <a:extLst>
            <a:ext uri="{FF2B5EF4-FFF2-40B4-BE49-F238E27FC236}">
              <a16:creationId xmlns:a16="http://schemas.microsoft.com/office/drawing/2014/main" id="{91A92150-5C72-4D2B-8849-60C8FC61A15D}"/>
            </a:ext>
          </a:extLst>
        </xdr:cNvPr>
        <xdr:cNvSpPr/>
      </xdr:nvSpPr>
      <xdr:spPr>
        <a:xfrm>
          <a:off x="10202339" y="807723"/>
          <a:ext cx="1134533" cy="233680"/>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Actual Results</a:t>
          </a:r>
          <a:endParaRPr lang="en-DE" sz="1100"/>
        </a:p>
      </xdr:txBody>
    </xdr:sp>
    <xdr:clientData/>
  </xdr:twoCellAnchor>
  <xdr:twoCellAnchor>
    <xdr:from>
      <xdr:col>8</xdr:col>
      <xdr:colOff>381000</xdr:colOff>
      <xdr:row>5</xdr:row>
      <xdr:rowOff>8468</xdr:rowOff>
    </xdr:from>
    <xdr:to>
      <xdr:col>8</xdr:col>
      <xdr:colOff>391438</xdr:colOff>
      <xdr:row>38</xdr:row>
      <xdr:rowOff>12412</xdr:rowOff>
    </xdr:to>
    <xdr:cxnSp macro="">
      <xdr:nvCxnSpPr>
        <xdr:cNvPr id="7" name="Straight Connector 6">
          <a:extLst>
            <a:ext uri="{FF2B5EF4-FFF2-40B4-BE49-F238E27FC236}">
              <a16:creationId xmlns:a16="http://schemas.microsoft.com/office/drawing/2014/main" id="{34811940-EDCD-4323-8A27-56B69A3FFF38}"/>
            </a:ext>
          </a:extLst>
        </xdr:cNvPr>
        <xdr:cNvCxnSpPr/>
      </xdr:nvCxnSpPr>
      <xdr:spPr>
        <a:xfrm>
          <a:off x="5257800" y="739988"/>
          <a:ext cx="10438" cy="603898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338671</xdr:colOff>
      <xdr:row>5</xdr:row>
      <xdr:rowOff>0</xdr:rowOff>
    </xdr:from>
    <xdr:to>
      <xdr:col>14</xdr:col>
      <xdr:colOff>349109</xdr:colOff>
      <xdr:row>38</xdr:row>
      <xdr:rowOff>3944</xdr:rowOff>
    </xdr:to>
    <xdr:cxnSp macro="">
      <xdr:nvCxnSpPr>
        <xdr:cNvPr id="8" name="Straight Connector 7">
          <a:extLst>
            <a:ext uri="{FF2B5EF4-FFF2-40B4-BE49-F238E27FC236}">
              <a16:creationId xmlns:a16="http://schemas.microsoft.com/office/drawing/2014/main" id="{F8B1136C-3675-4423-B28F-96C78CE9D835}"/>
            </a:ext>
          </a:extLst>
        </xdr:cNvPr>
        <xdr:cNvCxnSpPr/>
      </xdr:nvCxnSpPr>
      <xdr:spPr>
        <a:xfrm>
          <a:off x="8873071" y="731520"/>
          <a:ext cx="10438" cy="603898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50786</xdr:colOff>
      <xdr:row>0</xdr:row>
      <xdr:rowOff>42328</xdr:rowOff>
    </xdr:from>
    <xdr:to>
      <xdr:col>5</xdr:col>
      <xdr:colOff>416546</xdr:colOff>
      <xdr:row>2</xdr:row>
      <xdr:rowOff>119375</xdr:rowOff>
    </xdr:to>
    <xdr:sp macro="" textlink="">
      <xdr:nvSpPr>
        <xdr:cNvPr id="9" name="Rectangle 8">
          <a:extLst>
            <a:ext uri="{FF2B5EF4-FFF2-40B4-BE49-F238E27FC236}">
              <a16:creationId xmlns:a16="http://schemas.microsoft.com/office/drawing/2014/main" id="{B1F1EFD9-A137-403B-88BB-8EAF39B22957}"/>
            </a:ext>
          </a:extLst>
        </xdr:cNvPr>
        <xdr:cNvSpPr/>
      </xdr:nvSpPr>
      <xdr:spPr>
        <a:xfrm>
          <a:off x="50786" y="42328"/>
          <a:ext cx="3413760" cy="449580"/>
        </a:xfrm>
        <a:prstGeom prst="rect">
          <a:avLst/>
        </a:prstGeom>
        <a:effectLst>
          <a:innerShdw blurRad="114300">
            <a:prstClr val="black"/>
          </a:inn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0" cap="none" spc="0">
              <a:ln w="0"/>
              <a:solidFill>
                <a:schemeClr val="bg1"/>
              </a:solidFill>
              <a:effectLst>
                <a:outerShdw blurRad="38100" dist="19050" dir="2700000" algn="tl" rotWithShape="0">
                  <a:schemeClr val="dk1">
                    <a:alpha val="40000"/>
                  </a:schemeClr>
                </a:outerShdw>
              </a:effectLst>
              <a:latin typeface="+mn-lt"/>
            </a:rPr>
            <a:t>Special Characters</a:t>
          </a:r>
          <a:endParaRPr lang="en-DE" sz="2000">
            <a:solidFill>
              <a:schemeClr val="bg1"/>
            </a:solidFill>
            <a:latin typeface="+mn-lt"/>
          </a:endParaRPr>
        </a:p>
      </xdr:txBody>
    </xdr:sp>
    <xdr:clientData/>
  </xdr:twoCellAnchor>
  <xdr:twoCellAnchor editAs="oneCell">
    <xdr:from>
      <xdr:col>0</xdr:col>
      <xdr:colOff>482599</xdr:colOff>
      <xdr:row>7</xdr:row>
      <xdr:rowOff>0</xdr:rowOff>
    </xdr:from>
    <xdr:to>
      <xdr:col>8</xdr:col>
      <xdr:colOff>101599</xdr:colOff>
      <xdr:row>23</xdr:row>
      <xdr:rowOff>145953</xdr:rowOff>
    </xdr:to>
    <xdr:pic>
      <xdr:nvPicPr>
        <xdr:cNvPr id="10" name="Picture 9">
          <a:extLst>
            <a:ext uri="{FF2B5EF4-FFF2-40B4-BE49-F238E27FC236}">
              <a16:creationId xmlns:a16="http://schemas.microsoft.com/office/drawing/2014/main" id="{F696AB61-F018-2B31-1F7D-AB88E51E1FDF}"/>
            </a:ext>
          </a:extLst>
        </xdr:cNvPr>
        <xdr:cNvPicPr>
          <a:picLocks noChangeAspect="1"/>
        </xdr:cNvPicPr>
      </xdr:nvPicPr>
      <xdr:blipFill>
        <a:blip xmlns:r="http://schemas.openxmlformats.org/officeDocument/2006/relationships" r:embed="rId1"/>
        <a:stretch>
          <a:fillRect/>
        </a:stretch>
      </xdr:blipFill>
      <xdr:spPr>
        <a:xfrm>
          <a:off x="482599" y="1117600"/>
          <a:ext cx="4495800" cy="3126219"/>
        </a:xfrm>
        <a:prstGeom prst="rect">
          <a:avLst/>
        </a:prstGeom>
      </xdr:spPr>
    </xdr:pic>
    <xdr:clientData/>
  </xdr:twoCellAnchor>
  <xdr:twoCellAnchor editAs="oneCell">
    <xdr:from>
      <xdr:col>14</xdr:col>
      <xdr:colOff>406400</xdr:colOff>
      <xdr:row>7</xdr:row>
      <xdr:rowOff>16933</xdr:rowOff>
    </xdr:from>
    <xdr:to>
      <xdr:col>26</xdr:col>
      <xdr:colOff>558802</xdr:colOff>
      <xdr:row>12</xdr:row>
      <xdr:rowOff>121775</xdr:rowOff>
    </xdr:to>
    <xdr:pic>
      <xdr:nvPicPr>
        <xdr:cNvPr id="11" name="Picture 10">
          <a:extLst>
            <a:ext uri="{FF2B5EF4-FFF2-40B4-BE49-F238E27FC236}">
              <a16:creationId xmlns:a16="http://schemas.microsoft.com/office/drawing/2014/main" id="{E34EC608-57DB-6466-0E7C-3F40DEE9605C}"/>
            </a:ext>
          </a:extLst>
        </xdr:cNvPr>
        <xdr:cNvPicPr>
          <a:picLocks noChangeAspect="1"/>
        </xdr:cNvPicPr>
      </xdr:nvPicPr>
      <xdr:blipFill>
        <a:blip xmlns:r="http://schemas.openxmlformats.org/officeDocument/2006/relationships" r:embed="rId2"/>
        <a:stretch>
          <a:fillRect/>
        </a:stretch>
      </xdr:blipFill>
      <xdr:spPr>
        <a:xfrm>
          <a:off x="8940800" y="1134533"/>
          <a:ext cx="7467602" cy="1036175"/>
        </a:xfrm>
        <a:prstGeom prst="rect">
          <a:avLst/>
        </a:prstGeom>
      </xdr:spPr>
    </xdr:pic>
    <xdr:clientData/>
  </xdr:twoCellAnchor>
  <xdr:twoCellAnchor>
    <xdr:from>
      <xdr:col>17</xdr:col>
      <xdr:colOff>211671</xdr:colOff>
      <xdr:row>0</xdr:row>
      <xdr:rowOff>50802</xdr:rowOff>
    </xdr:from>
    <xdr:to>
      <xdr:col>20</xdr:col>
      <xdr:colOff>447891</xdr:colOff>
      <xdr:row>1</xdr:row>
      <xdr:rowOff>182104</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6ED0B340-04DC-413B-97D0-C7B7F319230D}"/>
            </a:ext>
          </a:extLst>
        </xdr:cNvPr>
        <xdr:cNvSpPr/>
      </xdr:nvSpPr>
      <xdr:spPr>
        <a:xfrm>
          <a:off x="10574871" y="50802"/>
          <a:ext cx="2065020" cy="317569"/>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Normal PDF (Direct)</a:t>
          </a:r>
          <a:endParaRPr lang="en-DE"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491067</xdr:colOff>
      <xdr:row>5</xdr:row>
      <xdr:rowOff>33870</xdr:rowOff>
    </xdr:from>
    <xdr:to>
      <xdr:col>5</xdr:col>
      <xdr:colOff>228600</xdr:colOff>
      <xdr:row>6</xdr:row>
      <xdr:rowOff>93137</xdr:rowOff>
    </xdr:to>
    <xdr:sp macro="" textlink="">
      <xdr:nvSpPr>
        <xdr:cNvPr id="3" name="Rectangle: Diagonal Corners Rounded 2">
          <a:extLst>
            <a:ext uri="{FF2B5EF4-FFF2-40B4-BE49-F238E27FC236}">
              <a16:creationId xmlns:a16="http://schemas.microsoft.com/office/drawing/2014/main" id="{C26D748E-4572-4A78-B78B-0F6FFFB785DC}"/>
            </a:ext>
          </a:extLst>
        </xdr:cNvPr>
        <xdr:cNvSpPr/>
      </xdr:nvSpPr>
      <xdr:spPr>
        <a:xfrm>
          <a:off x="2319867" y="765390"/>
          <a:ext cx="956733" cy="242147"/>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Real Image</a:t>
          </a:r>
          <a:endParaRPr lang="en-DE" sz="1100"/>
        </a:p>
      </xdr:txBody>
    </xdr:sp>
    <xdr:clientData/>
  </xdr:twoCellAnchor>
  <xdr:twoCellAnchor>
    <xdr:from>
      <xdr:col>10</xdr:col>
      <xdr:colOff>330209</xdr:colOff>
      <xdr:row>5</xdr:row>
      <xdr:rowOff>76204</xdr:rowOff>
    </xdr:from>
    <xdr:to>
      <xdr:col>12</xdr:col>
      <xdr:colOff>245542</xdr:colOff>
      <xdr:row>6</xdr:row>
      <xdr:rowOff>127004</xdr:rowOff>
    </xdr:to>
    <xdr:sp macro="" textlink="">
      <xdr:nvSpPr>
        <xdr:cNvPr id="4" name="Rectangle: Diagonal Corners Rounded 3">
          <a:extLst>
            <a:ext uri="{FF2B5EF4-FFF2-40B4-BE49-F238E27FC236}">
              <a16:creationId xmlns:a16="http://schemas.microsoft.com/office/drawing/2014/main" id="{7A5426B7-784A-43F4-8BA9-87252938ACBE}"/>
            </a:ext>
          </a:extLst>
        </xdr:cNvPr>
        <xdr:cNvSpPr/>
      </xdr:nvSpPr>
      <xdr:spPr>
        <a:xfrm>
          <a:off x="6426209" y="807724"/>
          <a:ext cx="1134533" cy="233680"/>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Ground Truth</a:t>
          </a:r>
          <a:endParaRPr lang="en-DE" sz="1100"/>
        </a:p>
      </xdr:txBody>
    </xdr:sp>
    <xdr:clientData/>
  </xdr:twoCellAnchor>
  <xdr:twoCellAnchor>
    <xdr:from>
      <xdr:col>16</xdr:col>
      <xdr:colOff>448739</xdr:colOff>
      <xdr:row>5</xdr:row>
      <xdr:rowOff>76203</xdr:rowOff>
    </xdr:from>
    <xdr:to>
      <xdr:col>18</xdr:col>
      <xdr:colOff>364072</xdr:colOff>
      <xdr:row>6</xdr:row>
      <xdr:rowOff>127003</xdr:rowOff>
    </xdr:to>
    <xdr:sp macro="" textlink="">
      <xdr:nvSpPr>
        <xdr:cNvPr id="5" name="Rectangle: Diagonal Corners Rounded 4">
          <a:extLst>
            <a:ext uri="{FF2B5EF4-FFF2-40B4-BE49-F238E27FC236}">
              <a16:creationId xmlns:a16="http://schemas.microsoft.com/office/drawing/2014/main" id="{B4F7EAA2-151B-4E02-A6B6-D631211D88C9}"/>
            </a:ext>
          </a:extLst>
        </xdr:cNvPr>
        <xdr:cNvSpPr/>
      </xdr:nvSpPr>
      <xdr:spPr>
        <a:xfrm>
          <a:off x="10202339" y="807723"/>
          <a:ext cx="1134533" cy="233680"/>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Actual Results</a:t>
          </a:r>
          <a:endParaRPr lang="en-DE" sz="1100"/>
        </a:p>
      </xdr:txBody>
    </xdr:sp>
    <xdr:clientData/>
  </xdr:twoCellAnchor>
  <xdr:twoCellAnchor>
    <xdr:from>
      <xdr:col>8</xdr:col>
      <xdr:colOff>381000</xdr:colOff>
      <xdr:row>5</xdr:row>
      <xdr:rowOff>8468</xdr:rowOff>
    </xdr:from>
    <xdr:to>
      <xdr:col>8</xdr:col>
      <xdr:colOff>391438</xdr:colOff>
      <xdr:row>38</xdr:row>
      <xdr:rowOff>12412</xdr:rowOff>
    </xdr:to>
    <xdr:cxnSp macro="">
      <xdr:nvCxnSpPr>
        <xdr:cNvPr id="6" name="Straight Connector 5">
          <a:extLst>
            <a:ext uri="{FF2B5EF4-FFF2-40B4-BE49-F238E27FC236}">
              <a16:creationId xmlns:a16="http://schemas.microsoft.com/office/drawing/2014/main" id="{203B2D9A-9CD2-42EF-8E44-2838CE585360}"/>
            </a:ext>
          </a:extLst>
        </xdr:cNvPr>
        <xdr:cNvCxnSpPr/>
      </xdr:nvCxnSpPr>
      <xdr:spPr>
        <a:xfrm>
          <a:off x="5257800" y="739988"/>
          <a:ext cx="10438" cy="603898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338671</xdr:colOff>
      <xdr:row>5</xdr:row>
      <xdr:rowOff>0</xdr:rowOff>
    </xdr:from>
    <xdr:to>
      <xdr:col>14</xdr:col>
      <xdr:colOff>349109</xdr:colOff>
      <xdr:row>38</xdr:row>
      <xdr:rowOff>3944</xdr:rowOff>
    </xdr:to>
    <xdr:cxnSp macro="">
      <xdr:nvCxnSpPr>
        <xdr:cNvPr id="7" name="Straight Connector 6">
          <a:extLst>
            <a:ext uri="{FF2B5EF4-FFF2-40B4-BE49-F238E27FC236}">
              <a16:creationId xmlns:a16="http://schemas.microsoft.com/office/drawing/2014/main" id="{85411FDB-655D-403B-A7D9-36BEACCED0A1}"/>
            </a:ext>
          </a:extLst>
        </xdr:cNvPr>
        <xdr:cNvCxnSpPr/>
      </xdr:nvCxnSpPr>
      <xdr:spPr>
        <a:xfrm>
          <a:off x="8873071" y="731520"/>
          <a:ext cx="10438" cy="603898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59267</xdr:colOff>
      <xdr:row>0</xdr:row>
      <xdr:rowOff>50801</xdr:rowOff>
    </xdr:from>
    <xdr:to>
      <xdr:col>5</xdr:col>
      <xdr:colOff>425027</xdr:colOff>
      <xdr:row>2</xdr:row>
      <xdr:rowOff>127848</xdr:rowOff>
    </xdr:to>
    <xdr:sp macro="" textlink="">
      <xdr:nvSpPr>
        <xdr:cNvPr id="8" name="Rectangle 7">
          <a:extLst>
            <a:ext uri="{FF2B5EF4-FFF2-40B4-BE49-F238E27FC236}">
              <a16:creationId xmlns:a16="http://schemas.microsoft.com/office/drawing/2014/main" id="{EDD9DF4C-CDE8-45EA-A31C-D1AC184FBB92}"/>
            </a:ext>
          </a:extLst>
        </xdr:cNvPr>
        <xdr:cNvSpPr/>
      </xdr:nvSpPr>
      <xdr:spPr>
        <a:xfrm>
          <a:off x="59267" y="50801"/>
          <a:ext cx="3413760" cy="449580"/>
        </a:xfrm>
        <a:prstGeom prst="rect">
          <a:avLst/>
        </a:prstGeom>
        <a:effectLst>
          <a:innerShdw blurRad="114300">
            <a:prstClr val="black"/>
          </a:inn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000">
              <a:solidFill>
                <a:schemeClr val="lt1"/>
              </a:solidFill>
              <a:effectLst/>
              <a:latin typeface="+mn-lt"/>
              <a:ea typeface="+mn-ea"/>
              <a:cs typeface="+mn-cs"/>
            </a:rPr>
            <a:t>Hyperlnk+Colord+Watrmrk</a:t>
          </a:r>
          <a:endParaRPr lang="en-DE" sz="2000">
            <a:effectLst/>
          </a:endParaRPr>
        </a:p>
      </xdr:txBody>
    </xdr:sp>
    <xdr:clientData/>
  </xdr:twoCellAnchor>
  <xdr:twoCellAnchor editAs="oneCell">
    <xdr:from>
      <xdr:col>0</xdr:col>
      <xdr:colOff>355601</xdr:colOff>
      <xdr:row>7</xdr:row>
      <xdr:rowOff>0</xdr:rowOff>
    </xdr:from>
    <xdr:to>
      <xdr:col>8</xdr:col>
      <xdr:colOff>211667</xdr:colOff>
      <xdr:row>26</xdr:row>
      <xdr:rowOff>175280</xdr:rowOff>
    </xdr:to>
    <xdr:pic>
      <xdr:nvPicPr>
        <xdr:cNvPr id="11" name="Picture 10">
          <a:extLst>
            <a:ext uri="{FF2B5EF4-FFF2-40B4-BE49-F238E27FC236}">
              <a16:creationId xmlns:a16="http://schemas.microsoft.com/office/drawing/2014/main" id="{3245E046-7968-6EE2-7FB7-5D2FB17A4D2C}"/>
            </a:ext>
          </a:extLst>
        </xdr:cNvPr>
        <xdr:cNvPicPr>
          <a:picLocks noChangeAspect="1"/>
        </xdr:cNvPicPr>
      </xdr:nvPicPr>
      <xdr:blipFill>
        <a:blip xmlns:r="http://schemas.openxmlformats.org/officeDocument/2006/relationships" r:embed="rId1"/>
        <a:stretch>
          <a:fillRect/>
        </a:stretch>
      </xdr:blipFill>
      <xdr:spPr>
        <a:xfrm>
          <a:off x="355601" y="1117600"/>
          <a:ext cx="4732866" cy="3714346"/>
        </a:xfrm>
        <a:prstGeom prst="rect">
          <a:avLst/>
        </a:prstGeom>
      </xdr:spPr>
    </xdr:pic>
    <xdr:clientData/>
  </xdr:twoCellAnchor>
  <xdr:twoCellAnchor>
    <xdr:from>
      <xdr:col>17</xdr:col>
      <xdr:colOff>228601</xdr:colOff>
      <xdr:row>0</xdr:row>
      <xdr:rowOff>76200</xdr:rowOff>
    </xdr:from>
    <xdr:to>
      <xdr:col>20</xdr:col>
      <xdr:colOff>464821</xdr:colOff>
      <xdr:row>2</xdr:row>
      <xdr:rowOff>21236</xdr:rowOff>
    </xdr:to>
    <xdr:sp macro="" textlink="">
      <xdr:nvSpPr>
        <xdr:cNvPr id="12" name="Rectangle: Rounded Corners 11">
          <a:hlinkClick xmlns:r="http://schemas.openxmlformats.org/officeDocument/2006/relationships" r:id="rId2"/>
          <a:extLst>
            <a:ext uri="{FF2B5EF4-FFF2-40B4-BE49-F238E27FC236}">
              <a16:creationId xmlns:a16="http://schemas.microsoft.com/office/drawing/2014/main" id="{F87622B6-3D8B-40B9-873F-58797F723151}"/>
            </a:ext>
          </a:extLst>
        </xdr:cNvPr>
        <xdr:cNvSpPr/>
      </xdr:nvSpPr>
      <xdr:spPr>
        <a:xfrm>
          <a:off x="10591801" y="76200"/>
          <a:ext cx="2065020" cy="317569"/>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Normal PDF (Direct)</a:t>
          </a:r>
          <a:endParaRPr lang="en-DE"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491067</xdr:colOff>
      <xdr:row>5</xdr:row>
      <xdr:rowOff>33870</xdr:rowOff>
    </xdr:from>
    <xdr:to>
      <xdr:col>5</xdr:col>
      <xdr:colOff>228600</xdr:colOff>
      <xdr:row>6</xdr:row>
      <xdr:rowOff>93137</xdr:rowOff>
    </xdr:to>
    <xdr:sp macro="" textlink="">
      <xdr:nvSpPr>
        <xdr:cNvPr id="3" name="Rectangle: Diagonal Corners Rounded 2">
          <a:extLst>
            <a:ext uri="{FF2B5EF4-FFF2-40B4-BE49-F238E27FC236}">
              <a16:creationId xmlns:a16="http://schemas.microsoft.com/office/drawing/2014/main" id="{7B7E0BE8-4612-4056-A455-DD70B8549FE0}"/>
            </a:ext>
          </a:extLst>
        </xdr:cNvPr>
        <xdr:cNvSpPr/>
      </xdr:nvSpPr>
      <xdr:spPr>
        <a:xfrm>
          <a:off x="2319867" y="765390"/>
          <a:ext cx="956733" cy="242147"/>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Real Image</a:t>
          </a:r>
          <a:endParaRPr lang="en-DE" sz="1100"/>
        </a:p>
      </xdr:txBody>
    </xdr:sp>
    <xdr:clientData/>
  </xdr:twoCellAnchor>
  <xdr:twoCellAnchor>
    <xdr:from>
      <xdr:col>10</xdr:col>
      <xdr:colOff>330209</xdr:colOff>
      <xdr:row>5</xdr:row>
      <xdr:rowOff>76204</xdr:rowOff>
    </xdr:from>
    <xdr:to>
      <xdr:col>12</xdr:col>
      <xdr:colOff>245542</xdr:colOff>
      <xdr:row>6</xdr:row>
      <xdr:rowOff>127004</xdr:rowOff>
    </xdr:to>
    <xdr:sp macro="" textlink="">
      <xdr:nvSpPr>
        <xdr:cNvPr id="4" name="Rectangle: Diagonal Corners Rounded 3">
          <a:extLst>
            <a:ext uri="{FF2B5EF4-FFF2-40B4-BE49-F238E27FC236}">
              <a16:creationId xmlns:a16="http://schemas.microsoft.com/office/drawing/2014/main" id="{3BAC08A4-100B-46DF-BC0D-6127C7C85529}"/>
            </a:ext>
          </a:extLst>
        </xdr:cNvPr>
        <xdr:cNvSpPr/>
      </xdr:nvSpPr>
      <xdr:spPr>
        <a:xfrm>
          <a:off x="6426209" y="807724"/>
          <a:ext cx="1134533" cy="233680"/>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Ground Truth</a:t>
          </a:r>
          <a:endParaRPr lang="en-DE" sz="1100"/>
        </a:p>
      </xdr:txBody>
    </xdr:sp>
    <xdr:clientData/>
  </xdr:twoCellAnchor>
  <xdr:twoCellAnchor>
    <xdr:from>
      <xdr:col>16</xdr:col>
      <xdr:colOff>448739</xdr:colOff>
      <xdr:row>5</xdr:row>
      <xdr:rowOff>76203</xdr:rowOff>
    </xdr:from>
    <xdr:to>
      <xdr:col>18</xdr:col>
      <xdr:colOff>364072</xdr:colOff>
      <xdr:row>6</xdr:row>
      <xdr:rowOff>127003</xdr:rowOff>
    </xdr:to>
    <xdr:sp macro="" textlink="">
      <xdr:nvSpPr>
        <xdr:cNvPr id="5" name="Rectangle: Diagonal Corners Rounded 4">
          <a:extLst>
            <a:ext uri="{FF2B5EF4-FFF2-40B4-BE49-F238E27FC236}">
              <a16:creationId xmlns:a16="http://schemas.microsoft.com/office/drawing/2014/main" id="{03DB0DF1-E830-4265-B215-7767A791681D}"/>
            </a:ext>
          </a:extLst>
        </xdr:cNvPr>
        <xdr:cNvSpPr/>
      </xdr:nvSpPr>
      <xdr:spPr>
        <a:xfrm>
          <a:off x="10202339" y="807723"/>
          <a:ext cx="1134533" cy="233680"/>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Actual Results</a:t>
          </a:r>
          <a:endParaRPr lang="en-DE" sz="1100"/>
        </a:p>
      </xdr:txBody>
    </xdr:sp>
    <xdr:clientData/>
  </xdr:twoCellAnchor>
  <xdr:twoCellAnchor>
    <xdr:from>
      <xdr:col>8</xdr:col>
      <xdr:colOff>381000</xdr:colOff>
      <xdr:row>5</xdr:row>
      <xdr:rowOff>8468</xdr:rowOff>
    </xdr:from>
    <xdr:to>
      <xdr:col>8</xdr:col>
      <xdr:colOff>391438</xdr:colOff>
      <xdr:row>38</xdr:row>
      <xdr:rowOff>12412</xdr:rowOff>
    </xdr:to>
    <xdr:cxnSp macro="">
      <xdr:nvCxnSpPr>
        <xdr:cNvPr id="6" name="Straight Connector 5">
          <a:extLst>
            <a:ext uri="{FF2B5EF4-FFF2-40B4-BE49-F238E27FC236}">
              <a16:creationId xmlns:a16="http://schemas.microsoft.com/office/drawing/2014/main" id="{47362ED8-AAF4-4E0F-A4AD-89347D27B76C}"/>
            </a:ext>
          </a:extLst>
        </xdr:cNvPr>
        <xdr:cNvCxnSpPr/>
      </xdr:nvCxnSpPr>
      <xdr:spPr>
        <a:xfrm>
          <a:off x="5257800" y="739988"/>
          <a:ext cx="10438" cy="603898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338671</xdr:colOff>
      <xdr:row>5</xdr:row>
      <xdr:rowOff>0</xdr:rowOff>
    </xdr:from>
    <xdr:to>
      <xdr:col>14</xdr:col>
      <xdr:colOff>349109</xdr:colOff>
      <xdr:row>38</xdr:row>
      <xdr:rowOff>3944</xdr:rowOff>
    </xdr:to>
    <xdr:cxnSp macro="">
      <xdr:nvCxnSpPr>
        <xdr:cNvPr id="7" name="Straight Connector 6">
          <a:extLst>
            <a:ext uri="{FF2B5EF4-FFF2-40B4-BE49-F238E27FC236}">
              <a16:creationId xmlns:a16="http://schemas.microsoft.com/office/drawing/2014/main" id="{11CEDD76-4D26-438E-98E1-39FE718892BF}"/>
            </a:ext>
          </a:extLst>
        </xdr:cNvPr>
        <xdr:cNvCxnSpPr/>
      </xdr:nvCxnSpPr>
      <xdr:spPr>
        <a:xfrm>
          <a:off x="8873071" y="731520"/>
          <a:ext cx="10438" cy="603898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42333</xdr:colOff>
      <xdr:row>0</xdr:row>
      <xdr:rowOff>42334</xdr:rowOff>
    </xdr:from>
    <xdr:to>
      <xdr:col>5</xdr:col>
      <xdr:colOff>408093</xdr:colOff>
      <xdr:row>2</xdr:row>
      <xdr:rowOff>119381</xdr:rowOff>
    </xdr:to>
    <xdr:sp macro="" textlink="">
      <xdr:nvSpPr>
        <xdr:cNvPr id="8" name="Rectangle 7">
          <a:extLst>
            <a:ext uri="{FF2B5EF4-FFF2-40B4-BE49-F238E27FC236}">
              <a16:creationId xmlns:a16="http://schemas.microsoft.com/office/drawing/2014/main" id="{0403862D-D5F6-4C2F-85DF-38AC0646398F}"/>
            </a:ext>
          </a:extLst>
        </xdr:cNvPr>
        <xdr:cNvSpPr/>
      </xdr:nvSpPr>
      <xdr:spPr>
        <a:xfrm>
          <a:off x="42333" y="42334"/>
          <a:ext cx="3413760" cy="449580"/>
        </a:xfrm>
        <a:prstGeom prst="rect">
          <a:avLst/>
        </a:prstGeom>
        <a:effectLst>
          <a:innerShdw blurRad="114300">
            <a:prstClr val="black"/>
          </a:inn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solidFill>
                <a:schemeClr val="lt1"/>
              </a:solidFill>
              <a:effectLst/>
              <a:latin typeface="+mn-lt"/>
              <a:ea typeface="+mn-ea"/>
              <a:cs typeface="+mn-cs"/>
            </a:rPr>
            <a:t>Charts +</a:t>
          </a:r>
          <a:r>
            <a:rPr lang="en-GB" sz="2000" baseline="0">
              <a:solidFill>
                <a:schemeClr val="lt1"/>
              </a:solidFill>
              <a:effectLst/>
              <a:latin typeface="+mn-lt"/>
              <a:ea typeface="+mn-ea"/>
              <a:cs typeface="+mn-cs"/>
            </a:rPr>
            <a:t> Text Style</a:t>
          </a:r>
          <a:endParaRPr lang="en-DE" sz="2000">
            <a:effectLst/>
          </a:endParaRPr>
        </a:p>
      </xdr:txBody>
    </xdr:sp>
    <xdr:clientData/>
  </xdr:twoCellAnchor>
  <xdr:twoCellAnchor editAs="oneCell">
    <xdr:from>
      <xdr:col>0</xdr:col>
      <xdr:colOff>118537</xdr:colOff>
      <xdr:row>6</xdr:row>
      <xdr:rowOff>169333</xdr:rowOff>
    </xdr:from>
    <xdr:to>
      <xdr:col>8</xdr:col>
      <xdr:colOff>248511</xdr:colOff>
      <xdr:row>39</xdr:row>
      <xdr:rowOff>119061</xdr:rowOff>
    </xdr:to>
    <xdr:pic>
      <xdr:nvPicPr>
        <xdr:cNvPr id="10" name="Picture 9">
          <a:extLst>
            <a:ext uri="{FF2B5EF4-FFF2-40B4-BE49-F238E27FC236}">
              <a16:creationId xmlns:a16="http://schemas.microsoft.com/office/drawing/2014/main" id="{72C6BD37-DF86-0E9E-9AFA-188DCC395951}"/>
            </a:ext>
          </a:extLst>
        </xdr:cNvPr>
        <xdr:cNvPicPr>
          <a:picLocks noChangeAspect="1"/>
        </xdr:cNvPicPr>
      </xdr:nvPicPr>
      <xdr:blipFill>
        <a:blip xmlns:r="http://schemas.openxmlformats.org/officeDocument/2006/relationships" r:embed="rId1"/>
        <a:stretch>
          <a:fillRect/>
        </a:stretch>
      </xdr:blipFill>
      <xdr:spPr>
        <a:xfrm>
          <a:off x="118537" y="1100666"/>
          <a:ext cx="5006774" cy="6096528"/>
        </a:xfrm>
        <a:prstGeom prst="rect">
          <a:avLst/>
        </a:prstGeom>
      </xdr:spPr>
    </xdr:pic>
    <xdr:clientData/>
  </xdr:twoCellAnchor>
  <xdr:twoCellAnchor>
    <xdr:from>
      <xdr:col>17</xdr:col>
      <xdr:colOff>203203</xdr:colOff>
      <xdr:row>0</xdr:row>
      <xdr:rowOff>67736</xdr:rowOff>
    </xdr:from>
    <xdr:to>
      <xdr:col>20</xdr:col>
      <xdr:colOff>439423</xdr:colOff>
      <xdr:row>2</xdr:row>
      <xdr:rowOff>12772</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7B11A79F-BE07-4CDE-B17E-2C9B8E93C537}"/>
            </a:ext>
          </a:extLst>
        </xdr:cNvPr>
        <xdr:cNvSpPr/>
      </xdr:nvSpPr>
      <xdr:spPr>
        <a:xfrm>
          <a:off x="10566403" y="67736"/>
          <a:ext cx="2065020" cy="317569"/>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Normal PDF (Direct)</a:t>
          </a:r>
          <a:endParaRPr lang="en-DE"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0</xdr:colOff>
      <xdr:row>0</xdr:row>
      <xdr:rowOff>114300</xdr:rowOff>
    </xdr:from>
    <xdr:to>
      <xdr:col>12</xdr:col>
      <xdr:colOff>137160</xdr:colOff>
      <xdr:row>2</xdr:row>
      <xdr:rowOff>45720</xdr:rowOff>
    </xdr:to>
    <xdr:sp macro="" textlink="">
      <xdr:nvSpPr>
        <xdr:cNvPr id="2" name="Rectangle: Rounded Corners 1">
          <a:hlinkClick xmlns:r="http://schemas.openxmlformats.org/officeDocument/2006/relationships" r:id="rId1" tooltip="Integration Testing"/>
          <a:extLst>
            <a:ext uri="{FF2B5EF4-FFF2-40B4-BE49-F238E27FC236}">
              <a16:creationId xmlns:a16="http://schemas.microsoft.com/office/drawing/2014/main" id="{881C3542-73CA-47BA-885F-7C3EEC0190AA}"/>
            </a:ext>
          </a:extLst>
        </xdr:cNvPr>
        <xdr:cNvSpPr/>
      </xdr:nvSpPr>
      <xdr:spPr>
        <a:xfrm>
          <a:off x="6096000" y="114300"/>
          <a:ext cx="1356360" cy="29718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Integration Testing</a:t>
          </a:r>
          <a:endParaRPr lang="en-DE" sz="1100"/>
        </a:p>
      </xdr:txBody>
    </xdr:sp>
    <xdr:clientData/>
  </xdr:twoCellAnchor>
  <xdr:twoCellAnchor>
    <xdr:from>
      <xdr:col>0</xdr:col>
      <xdr:colOff>68580</xdr:colOff>
      <xdr:row>0</xdr:row>
      <xdr:rowOff>76200</xdr:rowOff>
    </xdr:from>
    <xdr:to>
      <xdr:col>5</xdr:col>
      <xdr:colOff>434340</xdr:colOff>
      <xdr:row>2</xdr:row>
      <xdr:rowOff>160020</xdr:rowOff>
    </xdr:to>
    <xdr:sp macro="" textlink="">
      <xdr:nvSpPr>
        <xdr:cNvPr id="3" name="Rectangle 2">
          <a:extLst>
            <a:ext uri="{FF2B5EF4-FFF2-40B4-BE49-F238E27FC236}">
              <a16:creationId xmlns:a16="http://schemas.microsoft.com/office/drawing/2014/main" id="{29709F2C-AC27-45B1-95E3-B9859AF91909}"/>
            </a:ext>
          </a:extLst>
        </xdr:cNvPr>
        <xdr:cNvSpPr/>
      </xdr:nvSpPr>
      <xdr:spPr>
        <a:xfrm>
          <a:off x="68580" y="76200"/>
          <a:ext cx="3413760" cy="449580"/>
        </a:xfrm>
        <a:prstGeom prst="rect">
          <a:avLst/>
        </a:prstGeom>
        <a:effectLst>
          <a:innerShdw blurRad="114300">
            <a:prstClr val="black"/>
          </a:inn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0" cap="none" spc="0">
              <a:ln w="0"/>
              <a:solidFill>
                <a:schemeClr val="bg1"/>
              </a:solidFill>
              <a:effectLst>
                <a:outerShdw blurRad="38100" dist="19050" dir="2700000" algn="tl" rotWithShape="0">
                  <a:schemeClr val="dk1">
                    <a:alpha val="40000"/>
                  </a:schemeClr>
                </a:outerShdw>
              </a:effectLst>
              <a:latin typeface="+mn-lt"/>
            </a:rPr>
            <a:t>Scanned PDF (OCR)</a:t>
          </a:r>
          <a:endParaRPr lang="en-DE" sz="2000">
            <a:solidFill>
              <a:schemeClr val="bg1"/>
            </a:solidFill>
            <a:latin typeface="+mn-lt"/>
          </a:endParaRPr>
        </a:p>
      </xdr:txBody>
    </xdr:sp>
    <xdr:clientData/>
  </xdr:twoCellAnchor>
  <xdr:twoCellAnchor>
    <xdr:from>
      <xdr:col>2</xdr:col>
      <xdr:colOff>15240</xdr:colOff>
      <xdr:row>7</xdr:row>
      <xdr:rowOff>22860</xdr:rowOff>
    </xdr:from>
    <xdr:to>
      <xdr:col>4</xdr:col>
      <xdr:colOff>320040</xdr:colOff>
      <xdr:row>8</xdr:row>
      <xdr:rowOff>106680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30C362E3-5E4F-4E52-A039-1079B4BC0700}"/>
            </a:ext>
          </a:extLst>
        </xdr:cNvPr>
        <xdr:cNvSpPr/>
      </xdr:nvSpPr>
      <xdr:spPr>
        <a:xfrm>
          <a:off x="1234440" y="1303020"/>
          <a:ext cx="1524000" cy="266700"/>
        </a:xfrm>
        <a:prstGeom prst="rect">
          <a:avLst/>
        </a:prstGeom>
        <a:solidFill>
          <a:srgbClr val="7030A0"/>
        </a:solidFill>
        <a:effectLst>
          <a:innerShdw blurRad="114300">
            <a:prstClr val="black"/>
          </a:innerShdw>
        </a:effectLst>
        <a:scene3d>
          <a:camera prst="orthographicFront"/>
          <a:lightRig rig="threePt" dir="t"/>
        </a:scene3d>
        <a:sp3d>
          <a:bevelT w="139700" h="139700" prst="divo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0" cap="none" spc="0">
              <a:ln w="0"/>
              <a:solidFill>
                <a:schemeClr val="bg1"/>
              </a:solidFill>
              <a:effectLst>
                <a:outerShdw blurRad="38100" dist="19050" dir="2700000" algn="tl" rotWithShape="0">
                  <a:schemeClr val="dk1">
                    <a:alpha val="40000"/>
                  </a:schemeClr>
                </a:outerShdw>
              </a:effectLst>
              <a:latin typeface="+mn-lt"/>
            </a:rPr>
            <a:t>Test cases</a:t>
          </a:r>
          <a:endParaRPr lang="en-DE" sz="1400">
            <a:solidFill>
              <a:schemeClr val="bg1"/>
            </a:solidFill>
            <a:latin typeface="+mn-lt"/>
          </a:endParaRPr>
        </a:p>
      </xdr:txBody>
    </xdr:sp>
    <xdr:clientData/>
  </xdr:twoCellAnchor>
  <xdr:twoCellAnchor>
    <xdr:from>
      <xdr:col>2</xdr:col>
      <xdr:colOff>0</xdr:colOff>
      <xdr:row>10</xdr:row>
      <xdr:rowOff>83820</xdr:rowOff>
    </xdr:from>
    <xdr:to>
      <xdr:col>4</xdr:col>
      <xdr:colOff>563880</xdr:colOff>
      <xdr:row>12</xdr:row>
      <xdr:rowOff>30480</xdr:rowOff>
    </xdr:to>
    <xdr:sp macro="" textlink="">
      <xdr:nvSpPr>
        <xdr:cNvPr id="5" name="Rectangle: Rounded Corners 4">
          <a:hlinkClick xmlns:r="http://schemas.openxmlformats.org/officeDocument/2006/relationships" r:id="rId3" tooltip="Plain Text (ENG,DEU,SPA..)"/>
          <a:extLst>
            <a:ext uri="{FF2B5EF4-FFF2-40B4-BE49-F238E27FC236}">
              <a16:creationId xmlns:a16="http://schemas.microsoft.com/office/drawing/2014/main" id="{61082D49-1A21-4A41-84C8-093EB686E57F}"/>
            </a:ext>
          </a:extLst>
        </xdr:cNvPr>
        <xdr:cNvSpPr/>
      </xdr:nvSpPr>
      <xdr:spPr>
        <a:xfrm>
          <a:off x="1219200" y="1912620"/>
          <a:ext cx="178308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Handwritten</a:t>
          </a:r>
          <a:r>
            <a:rPr lang="en-GB" sz="1100" baseline="0"/>
            <a:t> Image</a:t>
          </a:r>
          <a:endParaRPr lang="en-GB" sz="1100"/>
        </a:p>
      </xdr:txBody>
    </xdr:sp>
    <xdr:clientData/>
  </xdr:twoCellAnchor>
  <xdr:twoCellAnchor>
    <xdr:from>
      <xdr:col>12</xdr:col>
      <xdr:colOff>259080</xdr:colOff>
      <xdr:row>0</xdr:row>
      <xdr:rowOff>121920</xdr:rowOff>
    </xdr:from>
    <xdr:to>
      <xdr:col>14</xdr:col>
      <xdr:colOff>259080</xdr:colOff>
      <xdr:row>2</xdr:row>
      <xdr:rowOff>45720</xdr:rowOff>
    </xdr:to>
    <xdr:sp macro="" textlink="">
      <xdr:nvSpPr>
        <xdr:cNvPr id="6" name="Rectangle: Rounded Corners 5">
          <a:hlinkClick xmlns:r="http://schemas.openxmlformats.org/officeDocument/2006/relationships" r:id="rId4" tooltip="Home"/>
          <a:extLst>
            <a:ext uri="{FF2B5EF4-FFF2-40B4-BE49-F238E27FC236}">
              <a16:creationId xmlns:a16="http://schemas.microsoft.com/office/drawing/2014/main" id="{8055098C-A344-4D00-9E68-B9B00AD94D3B}"/>
            </a:ext>
          </a:extLst>
        </xdr:cNvPr>
        <xdr:cNvSpPr/>
      </xdr:nvSpPr>
      <xdr:spPr>
        <a:xfrm>
          <a:off x="7574280" y="121920"/>
          <a:ext cx="609600" cy="28956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Home</a:t>
          </a:r>
          <a:endParaRPr lang="en-DE" sz="1100"/>
        </a:p>
      </xdr:txBody>
    </xdr:sp>
    <xdr:clientData/>
  </xdr:twoCellAnchor>
  <xdr:twoCellAnchor>
    <xdr:from>
      <xdr:col>2</xdr:col>
      <xdr:colOff>0</xdr:colOff>
      <xdr:row>12</xdr:row>
      <xdr:rowOff>114300</xdr:rowOff>
    </xdr:from>
    <xdr:to>
      <xdr:col>4</xdr:col>
      <xdr:colOff>563880</xdr:colOff>
      <xdr:row>14</xdr:row>
      <xdr:rowOff>60960</xdr:rowOff>
    </xdr:to>
    <xdr:sp macro="" textlink="">
      <xdr:nvSpPr>
        <xdr:cNvPr id="7" name="Rectangle: Rounded Corners 6">
          <a:hlinkClick xmlns:r="http://schemas.openxmlformats.org/officeDocument/2006/relationships" r:id="rId5" tooltip="Plain Text (ENG,DEU,SPA..)"/>
          <a:extLst>
            <a:ext uri="{FF2B5EF4-FFF2-40B4-BE49-F238E27FC236}">
              <a16:creationId xmlns:a16="http://schemas.microsoft.com/office/drawing/2014/main" id="{32BB47D1-060B-4638-A6A5-5DF21D8FDF73}"/>
            </a:ext>
          </a:extLst>
        </xdr:cNvPr>
        <xdr:cNvSpPr/>
      </xdr:nvSpPr>
      <xdr:spPr>
        <a:xfrm>
          <a:off x="1219200" y="2308860"/>
          <a:ext cx="178308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Text</a:t>
          </a:r>
          <a:r>
            <a:rPr lang="en-GB" sz="1100" baseline="0"/>
            <a:t> over Image</a:t>
          </a:r>
          <a:endParaRPr lang="en-GB" sz="1100"/>
        </a:p>
      </xdr:txBody>
    </xdr:sp>
    <xdr:clientData/>
  </xdr:twoCellAnchor>
  <xdr:twoCellAnchor>
    <xdr:from>
      <xdr:col>2</xdr:col>
      <xdr:colOff>0</xdr:colOff>
      <xdr:row>14</xdr:row>
      <xdr:rowOff>144780</xdr:rowOff>
    </xdr:from>
    <xdr:to>
      <xdr:col>4</xdr:col>
      <xdr:colOff>563880</xdr:colOff>
      <xdr:row>16</xdr:row>
      <xdr:rowOff>91440</xdr:rowOff>
    </xdr:to>
    <xdr:sp macro="" textlink="">
      <xdr:nvSpPr>
        <xdr:cNvPr id="8" name="Rectangle: Rounded Corners 7">
          <a:hlinkClick xmlns:r="http://schemas.openxmlformats.org/officeDocument/2006/relationships" r:id="rId6" tooltip="Plain Text (ENG,DEU,SPA..)"/>
          <a:extLst>
            <a:ext uri="{FF2B5EF4-FFF2-40B4-BE49-F238E27FC236}">
              <a16:creationId xmlns:a16="http://schemas.microsoft.com/office/drawing/2014/main" id="{70B6DEE1-D0E6-4E41-9E3B-C1717D844033}"/>
            </a:ext>
          </a:extLst>
        </xdr:cNvPr>
        <xdr:cNvSpPr/>
      </xdr:nvSpPr>
      <xdr:spPr>
        <a:xfrm>
          <a:off x="1219200" y="2705100"/>
          <a:ext cx="178308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Scanned Masked+Colored</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45720</xdr:colOff>
      <xdr:row>0</xdr:row>
      <xdr:rowOff>38100</xdr:rowOff>
    </xdr:from>
    <xdr:to>
      <xdr:col>5</xdr:col>
      <xdr:colOff>411480</xdr:colOff>
      <xdr:row>2</xdr:row>
      <xdr:rowOff>121920</xdr:rowOff>
    </xdr:to>
    <xdr:sp macro="" textlink="">
      <xdr:nvSpPr>
        <xdr:cNvPr id="3" name="Rectangle 2">
          <a:extLst>
            <a:ext uri="{FF2B5EF4-FFF2-40B4-BE49-F238E27FC236}">
              <a16:creationId xmlns:a16="http://schemas.microsoft.com/office/drawing/2014/main" id="{E5B13AB2-5036-4E1A-BBB8-89588792325A}"/>
            </a:ext>
          </a:extLst>
        </xdr:cNvPr>
        <xdr:cNvSpPr/>
      </xdr:nvSpPr>
      <xdr:spPr>
        <a:xfrm>
          <a:off x="45720" y="38100"/>
          <a:ext cx="3413760" cy="449580"/>
        </a:xfrm>
        <a:prstGeom prst="rect">
          <a:avLst/>
        </a:prstGeom>
        <a:effectLst>
          <a:innerShdw blurRad="114300">
            <a:prstClr val="black"/>
          </a:inn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0" cap="none" spc="0">
              <a:ln w="0"/>
              <a:solidFill>
                <a:schemeClr val="bg1"/>
              </a:solidFill>
              <a:effectLst>
                <a:outerShdw blurRad="38100" dist="19050" dir="2700000" algn="tl" rotWithShape="0">
                  <a:schemeClr val="dk1">
                    <a:alpha val="40000"/>
                  </a:schemeClr>
                </a:outerShdw>
              </a:effectLst>
              <a:latin typeface="+mn-lt"/>
            </a:rPr>
            <a:t>Handwritten Image</a:t>
          </a:r>
          <a:endParaRPr lang="en-DE" sz="2000">
            <a:solidFill>
              <a:schemeClr val="bg1"/>
            </a:solidFill>
            <a:latin typeface="+mn-lt"/>
          </a:endParaRPr>
        </a:p>
      </xdr:txBody>
    </xdr:sp>
    <xdr:clientData/>
  </xdr:twoCellAnchor>
  <xdr:twoCellAnchor>
    <xdr:from>
      <xdr:col>2</xdr:col>
      <xdr:colOff>342900</xdr:colOff>
      <xdr:row>4</xdr:row>
      <xdr:rowOff>163412</xdr:rowOff>
    </xdr:from>
    <xdr:to>
      <xdr:col>4</xdr:col>
      <xdr:colOff>80433</xdr:colOff>
      <xdr:row>6</xdr:row>
      <xdr:rowOff>43185</xdr:rowOff>
    </xdr:to>
    <xdr:sp macro="" textlink="">
      <xdr:nvSpPr>
        <xdr:cNvPr id="5" name="Rectangle: Diagonal Corners Rounded 4">
          <a:extLst>
            <a:ext uri="{FF2B5EF4-FFF2-40B4-BE49-F238E27FC236}">
              <a16:creationId xmlns:a16="http://schemas.microsoft.com/office/drawing/2014/main" id="{4A2F4C9E-5902-4379-8E03-0CC0BC654A86}"/>
            </a:ext>
          </a:extLst>
        </xdr:cNvPr>
        <xdr:cNvSpPr/>
      </xdr:nvSpPr>
      <xdr:spPr>
        <a:xfrm>
          <a:off x="1562100" y="894932"/>
          <a:ext cx="956733" cy="245533"/>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Real Image</a:t>
          </a:r>
          <a:endParaRPr lang="en-DE" sz="1100"/>
        </a:p>
      </xdr:txBody>
    </xdr:sp>
    <xdr:clientData/>
  </xdr:twoCellAnchor>
  <xdr:twoCellAnchor>
    <xdr:from>
      <xdr:col>10</xdr:col>
      <xdr:colOff>250622</xdr:colOff>
      <xdr:row>5</xdr:row>
      <xdr:rowOff>22866</xdr:rowOff>
    </xdr:from>
    <xdr:to>
      <xdr:col>12</xdr:col>
      <xdr:colOff>165955</xdr:colOff>
      <xdr:row>6</xdr:row>
      <xdr:rowOff>77052</xdr:rowOff>
    </xdr:to>
    <xdr:sp macro="" textlink="">
      <xdr:nvSpPr>
        <xdr:cNvPr id="6" name="Rectangle: Diagonal Corners Rounded 5">
          <a:extLst>
            <a:ext uri="{FF2B5EF4-FFF2-40B4-BE49-F238E27FC236}">
              <a16:creationId xmlns:a16="http://schemas.microsoft.com/office/drawing/2014/main" id="{8403D6AF-AC07-4BE4-94F7-D3FDC4374E6D}"/>
            </a:ext>
          </a:extLst>
        </xdr:cNvPr>
        <xdr:cNvSpPr/>
      </xdr:nvSpPr>
      <xdr:spPr>
        <a:xfrm>
          <a:off x="6346622" y="937266"/>
          <a:ext cx="1134533" cy="237066"/>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Ground Truth</a:t>
          </a:r>
          <a:endParaRPr lang="en-DE" sz="1100"/>
        </a:p>
      </xdr:txBody>
    </xdr:sp>
    <xdr:clientData/>
  </xdr:twoCellAnchor>
  <xdr:twoCellAnchor>
    <xdr:from>
      <xdr:col>17</xdr:col>
      <xdr:colOff>26252</xdr:colOff>
      <xdr:row>5</xdr:row>
      <xdr:rowOff>22865</xdr:rowOff>
    </xdr:from>
    <xdr:to>
      <xdr:col>18</xdr:col>
      <xdr:colOff>551185</xdr:colOff>
      <xdr:row>6</xdr:row>
      <xdr:rowOff>77051</xdr:rowOff>
    </xdr:to>
    <xdr:sp macro="" textlink="">
      <xdr:nvSpPr>
        <xdr:cNvPr id="7" name="Rectangle: Diagonal Corners Rounded 6">
          <a:extLst>
            <a:ext uri="{FF2B5EF4-FFF2-40B4-BE49-F238E27FC236}">
              <a16:creationId xmlns:a16="http://schemas.microsoft.com/office/drawing/2014/main" id="{6C4F5390-E6B2-4B99-8D66-2C962DDF06C0}"/>
            </a:ext>
          </a:extLst>
        </xdr:cNvPr>
        <xdr:cNvSpPr/>
      </xdr:nvSpPr>
      <xdr:spPr>
        <a:xfrm>
          <a:off x="10389452" y="937265"/>
          <a:ext cx="1134533" cy="237066"/>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Actual Results</a:t>
          </a:r>
          <a:endParaRPr lang="en-DE" sz="1100"/>
        </a:p>
      </xdr:txBody>
    </xdr:sp>
    <xdr:clientData/>
  </xdr:twoCellAnchor>
  <xdr:twoCellAnchor>
    <xdr:from>
      <xdr:col>17</xdr:col>
      <xdr:colOff>152400</xdr:colOff>
      <xdr:row>0</xdr:row>
      <xdr:rowOff>68580</xdr:rowOff>
    </xdr:from>
    <xdr:to>
      <xdr:col>20</xdr:col>
      <xdr:colOff>388620</xdr:colOff>
      <xdr:row>2</xdr:row>
      <xdr:rowOff>20389</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AE15CFFB-3776-4BBE-8491-1D5E9C2D005A}"/>
            </a:ext>
          </a:extLst>
        </xdr:cNvPr>
        <xdr:cNvSpPr/>
      </xdr:nvSpPr>
      <xdr:spPr>
        <a:xfrm>
          <a:off x="10515600" y="68580"/>
          <a:ext cx="2065020" cy="317569"/>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Scanned PDF (OCR)</a:t>
          </a:r>
          <a:endParaRPr lang="en-DE" sz="1100"/>
        </a:p>
      </xdr:txBody>
    </xdr:sp>
    <xdr:clientData/>
  </xdr:twoCellAnchor>
  <xdr:twoCellAnchor editAs="oneCell">
    <xdr:from>
      <xdr:col>0</xdr:col>
      <xdr:colOff>99060</xdr:colOff>
      <xdr:row>7</xdr:row>
      <xdr:rowOff>1</xdr:rowOff>
    </xdr:from>
    <xdr:to>
      <xdr:col>8</xdr:col>
      <xdr:colOff>106110</xdr:colOff>
      <xdr:row>30</xdr:row>
      <xdr:rowOff>68580</xdr:rowOff>
    </xdr:to>
    <xdr:pic>
      <xdr:nvPicPr>
        <xdr:cNvPr id="9" name="Picture 8">
          <a:extLst>
            <a:ext uri="{FF2B5EF4-FFF2-40B4-BE49-F238E27FC236}">
              <a16:creationId xmlns:a16="http://schemas.microsoft.com/office/drawing/2014/main" id="{D655EEB3-3CB3-7BB4-A7B8-1DAEC943C104}"/>
            </a:ext>
          </a:extLst>
        </xdr:cNvPr>
        <xdr:cNvPicPr>
          <a:picLocks noChangeAspect="1"/>
        </xdr:cNvPicPr>
      </xdr:nvPicPr>
      <xdr:blipFill>
        <a:blip xmlns:r="http://schemas.openxmlformats.org/officeDocument/2006/relationships" r:embed="rId2"/>
        <a:stretch>
          <a:fillRect/>
        </a:stretch>
      </xdr:blipFill>
      <xdr:spPr>
        <a:xfrm>
          <a:off x="99060" y="1280161"/>
          <a:ext cx="4883850" cy="4274819"/>
        </a:xfrm>
        <a:prstGeom prst="rect">
          <a:avLst/>
        </a:prstGeom>
      </xdr:spPr>
    </xdr:pic>
    <xdr:clientData/>
  </xdr:twoCellAnchor>
  <xdr:twoCellAnchor>
    <xdr:from>
      <xdr:col>8</xdr:col>
      <xdr:colOff>297180</xdr:colOff>
      <xdr:row>7</xdr:row>
      <xdr:rowOff>8468</xdr:rowOff>
    </xdr:from>
    <xdr:to>
      <xdr:col>8</xdr:col>
      <xdr:colOff>307618</xdr:colOff>
      <xdr:row>40</xdr:row>
      <xdr:rowOff>124172</xdr:rowOff>
    </xdr:to>
    <xdr:cxnSp macro="">
      <xdr:nvCxnSpPr>
        <xdr:cNvPr id="10" name="Straight Connector 9">
          <a:extLst>
            <a:ext uri="{FF2B5EF4-FFF2-40B4-BE49-F238E27FC236}">
              <a16:creationId xmlns:a16="http://schemas.microsoft.com/office/drawing/2014/main" id="{9D1F41CB-5956-4EF0-88D6-954B225AC7ED}"/>
            </a:ext>
          </a:extLst>
        </xdr:cNvPr>
        <xdr:cNvCxnSpPr/>
      </xdr:nvCxnSpPr>
      <xdr:spPr>
        <a:xfrm>
          <a:off x="5173980" y="1288628"/>
          <a:ext cx="10438" cy="615074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445351</xdr:colOff>
      <xdr:row>7</xdr:row>
      <xdr:rowOff>0</xdr:rowOff>
    </xdr:from>
    <xdr:to>
      <xdr:col>14</xdr:col>
      <xdr:colOff>455789</xdr:colOff>
      <xdr:row>40</xdr:row>
      <xdr:rowOff>115704</xdr:rowOff>
    </xdr:to>
    <xdr:cxnSp macro="">
      <xdr:nvCxnSpPr>
        <xdr:cNvPr id="11" name="Straight Connector 10">
          <a:extLst>
            <a:ext uri="{FF2B5EF4-FFF2-40B4-BE49-F238E27FC236}">
              <a16:creationId xmlns:a16="http://schemas.microsoft.com/office/drawing/2014/main" id="{DCEA640D-3993-4665-AAD8-9B0495D571BD}"/>
            </a:ext>
          </a:extLst>
        </xdr:cNvPr>
        <xdr:cNvCxnSpPr/>
      </xdr:nvCxnSpPr>
      <xdr:spPr>
        <a:xfrm>
          <a:off x="8979751" y="1280160"/>
          <a:ext cx="10438" cy="615074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335280</xdr:colOff>
      <xdr:row>7</xdr:row>
      <xdr:rowOff>22860</xdr:rowOff>
    </xdr:from>
    <xdr:to>
      <xdr:col>3</xdr:col>
      <xdr:colOff>449580</xdr:colOff>
      <xdr:row>22</xdr:row>
      <xdr:rowOff>137160</xdr:rowOff>
    </xdr:to>
    <xdr:sp macro="" textlink="">
      <xdr:nvSpPr>
        <xdr:cNvPr id="12" name="Rectangle 11">
          <a:extLst>
            <a:ext uri="{FF2B5EF4-FFF2-40B4-BE49-F238E27FC236}">
              <a16:creationId xmlns:a16="http://schemas.microsoft.com/office/drawing/2014/main" id="{B963CE70-0B6B-213B-625B-B3F133C76D83}"/>
            </a:ext>
          </a:extLst>
        </xdr:cNvPr>
        <xdr:cNvSpPr/>
      </xdr:nvSpPr>
      <xdr:spPr>
        <a:xfrm>
          <a:off x="335280" y="1303020"/>
          <a:ext cx="1943100" cy="2857500"/>
        </a:xfrm>
        <a:prstGeom prst="rect">
          <a:avLst/>
        </a:prstGeom>
        <a:no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3</xdr:col>
      <xdr:colOff>137160</xdr:colOff>
      <xdr:row>12</xdr:row>
      <xdr:rowOff>76200</xdr:rowOff>
    </xdr:from>
    <xdr:to>
      <xdr:col>9</xdr:col>
      <xdr:colOff>441960</xdr:colOff>
      <xdr:row>17</xdr:row>
      <xdr:rowOff>45720</xdr:rowOff>
    </xdr:to>
    <xdr:sp macro="" textlink="">
      <xdr:nvSpPr>
        <xdr:cNvPr id="18" name="Arrow: Curved Down 17">
          <a:extLst>
            <a:ext uri="{FF2B5EF4-FFF2-40B4-BE49-F238E27FC236}">
              <a16:creationId xmlns:a16="http://schemas.microsoft.com/office/drawing/2014/main" id="{E609A2B4-AB43-852D-0164-5AFE7B072BA6}"/>
            </a:ext>
          </a:extLst>
        </xdr:cNvPr>
        <xdr:cNvSpPr/>
      </xdr:nvSpPr>
      <xdr:spPr>
        <a:xfrm>
          <a:off x="1965960" y="2270760"/>
          <a:ext cx="3962400" cy="883920"/>
        </a:xfrm>
        <a:prstGeom prst="curvedDownArrow">
          <a:avLst/>
        </a:prstGeom>
        <a:solidFill>
          <a:schemeClr val="tx2">
            <a:lumMod val="40000"/>
            <a:lumOff val="6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solidFill>
              <a:schemeClr val="tx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45720</xdr:colOff>
      <xdr:row>0</xdr:row>
      <xdr:rowOff>38100</xdr:rowOff>
    </xdr:from>
    <xdr:to>
      <xdr:col>5</xdr:col>
      <xdr:colOff>411480</xdr:colOff>
      <xdr:row>2</xdr:row>
      <xdr:rowOff>121920</xdr:rowOff>
    </xdr:to>
    <xdr:sp macro="" textlink="">
      <xdr:nvSpPr>
        <xdr:cNvPr id="2" name="Rectangle 1">
          <a:extLst>
            <a:ext uri="{FF2B5EF4-FFF2-40B4-BE49-F238E27FC236}">
              <a16:creationId xmlns:a16="http://schemas.microsoft.com/office/drawing/2014/main" id="{FE0AEA3C-5A7F-4A51-AD5D-BF0E30A7BAC7}"/>
            </a:ext>
          </a:extLst>
        </xdr:cNvPr>
        <xdr:cNvSpPr/>
      </xdr:nvSpPr>
      <xdr:spPr>
        <a:xfrm>
          <a:off x="45720" y="38100"/>
          <a:ext cx="3413760" cy="449580"/>
        </a:xfrm>
        <a:prstGeom prst="rect">
          <a:avLst/>
        </a:prstGeom>
        <a:effectLst>
          <a:innerShdw blurRad="114300">
            <a:prstClr val="black"/>
          </a:inn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0" cap="none" spc="0">
              <a:ln w="0"/>
              <a:solidFill>
                <a:schemeClr val="bg1"/>
              </a:solidFill>
              <a:effectLst>
                <a:outerShdw blurRad="38100" dist="19050" dir="2700000" algn="tl" rotWithShape="0">
                  <a:schemeClr val="dk1">
                    <a:alpha val="40000"/>
                  </a:schemeClr>
                </a:outerShdw>
              </a:effectLst>
              <a:latin typeface="+mn-lt"/>
            </a:rPr>
            <a:t>Text over Image</a:t>
          </a:r>
          <a:endParaRPr lang="en-DE" sz="2000">
            <a:solidFill>
              <a:schemeClr val="bg1"/>
            </a:solidFill>
            <a:latin typeface="+mn-lt"/>
          </a:endParaRPr>
        </a:p>
      </xdr:txBody>
    </xdr:sp>
    <xdr:clientData/>
  </xdr:twoCellAnchor>
  <xdr:twoCellAnchor>
    <xdr:from>
      <xdr:col>2</xdr:col>
      <xdr:colOff>342900</xdr:colOff>
      <xdr:row>4</xdr:row>
      <xdr:rowOff>163412</xdr:rowOff>
    </xdr:from>
    <xdr:to>
      <xdr:col>4</xdr:col>
      <xdr:colOff>80433</xdr:colOff>
      <xdr:row>6</xdr:row>
      <xdr:rowOff>43185</xdr:rowOff>
    </xdr:to>
    <xdr:sp macro="" textlink="">
      <xdr:nvSpPr>
        <xdr:cNvPr id="3" name="Rectangle: Diagonal Corners Rounded 2">
          <a:extLst>
            <a:ext uri="{FF2B5EF4-FFF2-40B4-BE49-F238E27FC236}">
              <a16:creationId xmlns:a16="http://schemas.microsoft.com/office/drawing/2014/main" id="{A0167850-3375-4511-BB8A-93CF06C3693B}"/>
            </a:ext>
          </a:extLst>
        </xdr:cNvPr>
        <xdr:cNvSpPr/>
      </xdr:nvSpPr>
      <xdr:spPr>
        <a:xfrm>
          <a:off x="1562100" y="894932"/>
          <a:ext cx="956733" cy="245533"/>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Real Image</a:t>
          </a:r>
          <a:endParaRPr lang="en-DE" sz="1100"/>
        </a:p>
      </xdr:txBody>
    </xdr:sp>
    <xdr:clientData/>
  </xdr:twoCellAnchor>
  <xdr:twoCellAnchor>
    <xdr:from>
      <xdr:col>10</xdr:col>
      <xdr:colOff>250622</xdr:colOff>
      <xdr:row>5</xdr:row>
      <xdr:rowOff>22866</xdr:rowOff>
    </xdr:from>
    <xdr:to>
      <xdr:col>12</xdr:col>
      <xdr:colOff>165955</xdr:colOff>
      <xdr:row>6</xdr:row>
      <xdr:rowOff>77052</xdr:rowOff>
    </xdr:to>
    <xdr:sp macro="" textlink="">
      <xdr:nvSpPr>
        <xdr:cNvPr id="4" name="Rectangle: Diagonal Corners Rounded 3">
          <a:extLst>
            <a:ext uri="{FF2B5EF4-FFF2-40B4-BE49-F238E27FC236}">
              <a16:creationId xmlns:a16="http://schemas.microsoft.com/office/drawing/2014/main" id="{9D89A799-2942-406D-A92C-B8D8CE724B1F}"/>
            </a:ext>
          </a:extLst>
        </xdr:cNvPr>
        <xdr:cNvSpPr/>
      </xdr:nvSpPr>
      <xdr:spPr>
        <a:xfrm>
          <a:off x="6346622" y="937266"/>
          <a:ext cx="1134533" cy="237066"/>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Ground Truth</a:t>
          </a:r>
          <a:endParaRPr lang="en-DE" sz="1100"/>
        </a:p>
      </xdr:txBody>
    </xdr:sp>
    <xdr:clientData/>
  </xdr:twoCellAnchor>
  <xdr:twoCellAnchor>
    <xdr:from>
      <xdr:col>17</xdr:col>
      <xdr:colOff>26252</xdr:colOff>
      <xdr:row>5</xdr:row>
      <xdr:rowOff>22865</xdr:rowOff>
    </xdr:from>
    <xdr:to>
      <xdr:col>18</xdr:col>
      <xdr:colOff>551185</xdr:colOff>
      <xdr:row>6</xdr:row>
      <xdr:rowOff>77051</xdr:rowOff>
    </xdr:to>
    <xdr:sp macro="" textlink="">
      <xdr:nvSpPr>
        <xdr:cNvPr id="5" name="Rectangle: Diagonal Corners Rounded 4">
          <a:extLst>
            <a:ext uri="{FF2B5EF4-FFF2-40B4-BE49-F238E27FC236}">
              <a16:creationId xmlns:a16="http://schemas.microsoft.com/office/drawing/2014/main" id="{E48ED19D-E702-42D6-9840-9796DC4B3038}"/>
            </a:ext>
          </a:extLst>
        </xdr:cNvPr>
        <xdr:cNvSpPr/>
      </xdr:nvSpPr>
      <xdr:spPr>
        <a:xfrm>
          <a:off x="10389452" y="937265"/>
          <a:ext cx="1134533" cy="237066"/>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Actual Results</a:t>
          </a:r>
          <a:endParaRPr lang="en-DE" sz="1100"/>
        </a:p>
      </xdr:txBody>
    </xdr:sp>
    <xdr:clientData/>
  </xdr:twoCellAnchor>
  <xdr:twoCellAnchor>
    <xdr:from>
      <xdr:col>17</xdr:col>
      <xdr:colOff>152400</xdr:colOff>
      <xdr:row>0</xdr:row>
      <xdr:rowOff>68580</xdr:rowOff>
    </xdr:from>
    <xdr:to>
      <xdr:col>20</xdr:col>
      <xdr:colOff>388620</xdr:colOff>
      <xdr:row>2</xdr:row>
      <xdr:rowOff>20389</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E60E5A06-4655-4597-BA71-AADF239D1BA4}"/>
            </a:ext>
          </a:extLst>
        </xdr:cNvPr>
        <xdr:cNvSpPr/>
      </xdr:nvSpPr>
      <xdr:spPr>
        <a:xfrm>
          <a:off x="10515600" y="68580"/>
          <a:ext cx="2065020" cy="317569"/>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Scanned PDF (OCR)</a:t>
          </a:r>
          <a:endParaRPr lang="en-DE" sz="1100"/>
        </a:p>
      </xdr:txBody>
    </xdr:sp>
    <xdr:clientData/>
  </xdr:twoCellAnchor>
  <xdr:twoCellAnchor>
    <xdr:from>
      <xdr:col>8</xdr:col>
      <xdr:colOff>297180</xdr:colOff>
      <xdr:row>7</xdr:row>
      <xdr:rowOff>8468</xdr:rowOff>
    </xdr:from>
    <xdr:to>
      <xdr:col>8</xdr:col>
      <xdr:colOff>307618</xdr:colOff>
      <xdr:row>40</xdr:row>
      <xdr:rowOff>124172</xdr:rowOff>
    </xdr:to>
    <xdr:cxnSp macro="">
      <xdr:nvCxnSpPr>
        <xdr:cNvPr id="8" name="Straight Connector 7">
          <a:extLst>
            <a:ext uri="{FF2B5EF4-FFF2-40B4-BE49-F238E27FC236}">
              <a16:creationId xmlns:a16="http://schemas.microsoft.com/office/drawing/2014/main" id="{DC646EB0-1648-4BBB-BC8B-0ED3E8FCB991}"/>
            </a:ext>
          </a:extLst>
        </xdr:cNvPr>
        <xdr:cNvCxnSpPr/>
      </xdr:nvCxnSpPr>
      <xdr:spPr>
        <a:xfrm>
          <a:off x="5173980" y="1288628"/>
          <a:ext cx="10438" cy="615074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445351</xdr:colOff>
      <xdr:row>7</xdr:row>
      <xdr:rowOff>0</xdr:rowOff>
    </xdr:from>
    <xdr:to>
      <xdr:col>14</xdr:col>
      <xdr:colOff>455789</xdr:colOff>
      <xdr:row>40</xdr:row>
      <xdr:rowOff>115704</xdr:rowOff>
    </xdr:to>
    <xdr:cxnSp macro="">
      <xdr:nvCxnSpPr>
        <xdr:cNvPr id="9" name="Straight Connector 8">
          <a:extLst>
            <a:ext uri="{FF2B5EF4-FFF2-40B4-BE49-F238E27FC236}">
              <a16:creationId xmlns:a16="http://schemas.microsoft.com/office/drawing/2014/main" id="{BD9E2D98-CD7F-4386-BA22-412591E0E968}"/>
            </a:ext>
          </a:extLst>
        </xdr:cNvPr>
        <xdr:cNvCxnSpPr/>
      </xdr:nvCxnSpPr>
      <xdr:spPr>
        <a:xfrm>
          <a:off x="8979751" y="1280160"/>
          <a:ext cx="10438" cy="615074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236220</xdr:colOff>
      <xdr:row>7</xdr:row>
      <xdr:rowOff>0</xdr:rowOff>
    </xdr:from>
    <xdr:to>
      <xdr:col>7</xdr:col>
      <xdr:colOff>342900</xdr:colOff>
      <xdr:row>36</xdr:row>
      <xdr:rowOff>62036</xdr:rowOff>
    </xdr:to>
    <xdr:pic>
      <xdr:nvPicPr>
        <xdr:cNvPr id="12" name="Picture 11">
          <a:extLst>
            <a:ext uri="{FF2B5EF4-FFF2-40B4-BE49-F238E27FC236}">
              <a16:creationId xmlns:a16="http://schemas.microsoft.com/office/drawing/2014/main" id="{B8FFC6EE-F7F5-91B2-1438-F0B8B4DED9D0}"/>
            </a:ext>
          </a:extLst>
        </xdr:cNvPr>
        <xdr:cNvPicPr>
          <a:picLocks noChangeAspect="1"/>
        </xdr:cNvPicPr>
      </xdr:nvPicPr>
      <xdr:blipFill>
        <a:blip xmlns:r="http://schemas.openxmlformats.org/officeDocument/2006/relationships" r:embed="rId2"/>
        <a:stretch>
          <a:fillRect/>
        </a:stretch>
      </xdr:blipFill>
      <xdr:spPr>
        <a:xfrm>
          <a:off x="236220" y="1280160"/>
          <a:ext cx="4373880" cy="536555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45720</xdr:colOff>
      <xdr:row>0</xdr:row>
      <xdr:rowOff>38100</xdr:rowOff>
    </xdr:from>
    <xdr:to>
      <xdr:col>5</xdr:col>
      <xdr:colOff>411480</xdr:colOff>
      <xdr:row>2</xdr:row>
      <xdr:rowOff>121920</xdr:rowOff>
    </xdr:to>
    <xdr:sp macro="" textlink="">
      <xdr:nvSpPr>
        <xdr:cNvPr id="2" name="Rectangle 1">
          <a:extLst>
            <a:ext uri="{FF2B5EF4-FFF2-40B4-BE49-F238E27FC236}">
              <a16:creationId xmlns:a16="http://schemas.microsoft.com/office/drawing/2014/main" id="{06738AEE-3C1F-498F-BC1D-4A9CAFD89972}"/>
            </a:ext>
          </a:extLst>
        </xdr:cNvPr>
        <xdr:cNvSpPr/>
      </xdr:nvSpPr>
      <xdr:spPr>
        <a:xfrm>
          <a:off x="45720" y="38100"/>
          <a:ext cx="3413760" cy="449580"/>
        </a:xfrm>
        <a:prstGeom prst="rect">
          <a:avLst/>
        </a:prstGeom>
        <a:effectLst>
          <a:innerShdw blurRad="114300">
            <a:prstClr val="black"/>
          </a:inn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0" cap="none" spc="0">
              <a:ln w="0"/>
              <a:solidFill>
                <a:schemeClr val="bg1"/>
              </a:solidFill>
              <a:effectLst>
                <a:outerShdw blurRad="38100" dist="19050" dir="2700000" algn="tl" rotWithShape="0">
                  <a:schemeClr val="dk1">
                    <a:alpha val="40000"/>
                  </a:schemeClr>
                </a:outerShdw>
              </a:effectLst>
              <a:latin typeface="+mn-lt"/>
            </a:rPr>
            <a:t>Scanned Masked +</a:t>
          </a:r>
          <a:r>
            <a:rPr lang="en-GB" sz="2000" b="0" cap="none" spc="0" baseline="0">
              <a:ln w="0"/>
              <a:solidFill>
                <a:schemeClr val="bg1"/>
              </a:solidFill>
              <a:effectLst>
                <a:outerShdw blurRad="38100" dist="19050" dir="2700000" algn="tl" rotWithShape="0">
                  <a:schemeClr val="dk1">
                    <a:alpha val="40000"/>
                  </a:schemeClr>
                </a:outerShdw>
              </a:effectLst>
              <a:latin typeface="+mn-lt"/>
            </a:rPr>
            <a:t> Colored</a:t>
          </a:r>
          <a:endParaRPr lang="en-DE" sz="2000">
            <a:solidFill>
              <a:schemeClr val="bg1"/>
            </a:solidFill>
            <a:latin typeface="+mn-lt"/>
          </a:endParaRPr>
        </a:p>
      </xdr:txBody>
    </xdr:sp>
    <xdr:clientData/>
  </xdr:twoCellAnchor>
  <xdr:twoCellAnchor>
    <xdr:from>
      <xdr:col>2</xdr:col>
      <xdr:colOff>342900</xdr:colOff>
      <xdr:row>4</xdr:row>
      <xdr:rowOff>163412</xdr:rowOff>
    </xdr:from>
    <xdr:to>
      <xdr:col>4</xdr:col>
      <xdr:colOff>80433</xdr:colOff>
      <xdr:row>6</xdr:row>
      <xdr:rowOff>43185</xdr:rowOff>
    </xdr:to>
    <xdr:sp macro="" textlink="">
      <xdr:nvSpPr>
        <xdr:cNvPr id="3" name="Rectangle: Diagonal Corners Rounded 2">
          <a:extLst>
            <a:ext uri="{FF2B5EF4-FFF2-40B4-BE49-F238E27FC236}">
              <a16:creationId xmlns:a16="http://schemas.microsoft.com/office/drawing/2014/main" id="{D0D1B420-40AB-4326-8F14-FEA0B6B6AE00}"/>
            </a:ext>
          </a:extLst>
        </xdr:cNvPr>
        <xdr:cNvSpPr/>
      </xdr:nvSpPr>
      <xdr:spPr>
        <a:xfrm>
          <a:off x="1562100" y="894932"/>
          <a:ext cx="956733" cy="245533"/>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Real Image</a:t>
          </a:r>
          <a:endParaRPr lang="en-DE" sz="1100"/>
        </a:p>
      </xdr:txBody>
    </xdr:sp>
    <xdr:clientData/>
  </xdr:twoCellAnchor>
  <xdr:twoCellAnchor>
    <xdr:from>
      <xdr:col>10</xdr:col>
      <xdr:colOff>250622</xdr:colOff>
      <xdr:row>5</xdr:row>
      <xdr:rowOff>22866</xdr:rowOff>
    </xdr:from>
    <xdr:to>
      <xdr:col>12</xdr:col>
      <xdr:colOff>165955</xdr:colOff>
      <xdr:row>6</xdr:row>
      <xdr:rowOff>77052</xdr:rowOff>
    </xdr:to>
    <xdr:sp macro="" textlink="">
      <xdr:nvSpPr>
        <xdr:cNvPr id="4" name="Rectangle: Diagonal Corners Rounded 3">
          <a:extLst>
            <a:ext uri="{FF2B5EF4-FFF2-40B4-BE49-F238E27FC236}">
              <a16:creationId xmlns:a16="http://schemas.microsoft.com/office/drawing/2014/main" id="{48450B15-3F16-4467-AF2D-04F33985958B}"/>
            </a:ext>
          </a:extLst>
        </xdr:cNvPr>
        <xdr:cNvSpPr/>
      </xdr:nvSpPr>
      <xdr:spPr>
        <a:xfrm>
          <a:off x="6346622" y="937266"/>
          <a:ext cx="1134533" cy="237066"/>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Ground Truth</a:t>
          </a:r>
          <a:endParaRPr lang="en-DE" sz="1100"/>
        </a:p>
      </xdr:txBody>
    </xdr:sp>
    <xdr:clientData/>
  </xdr:twoCellAnchor>
  <xdr:twoCellAnchor>
    <xdr:from>
      <xdr:col>17</xdr:col>
      <xdr:colOff>26252</xdr:colOff>
      <xdr:row>5</xdr:row>
      <xdr:rowOff>22865</xdr:rowOff>
    </xdr:from>
    <xdr:to>
      <xdr:col>18</xdr:col>
      <xdr:colOff>551185</xdr:colOff>
      <xdr:row>6</xdr:row>
      <xdr:rowOff>77051</xdr:rowOff>
    </xdr:to>
    <xdr:sp macro="" textlink="">
      <xdr:nvSpPr>
        <xdr:cNvPr id="5" name="Rectangle: Diagonal Corners Rounded 4">
          <a:extLst>
            <a:ext uri="{FF2B5EF4-FFF2-40B4-BE49-F238E27FC236}">
              <a16:creationId xmlns:a16="http://schemas.microsoft.com/office/drawing/2014/main" id="{22BE9F96-3FBB-4E6B-8ECF-CF1F4C6BA15B}"/>
            </a:ext>
          </a:extLst>
        </xdr:cNvPr>
        <xdr:cNvSpPr/>
      </xdr:nvSpPr>
      <xdr:spPr>
        <a:xfrm>
          <a:off x="10389452" y="937265"/>
          <a:ext cx="1134533" cy="237066"/>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Actual Results</a:t>
          </a:r>
          <a:endParaRPr lang="en-DE" sz="1100"/>
        </a:p>
      </xdr:txBody>
    </xdr:sp>
    <xdr:clientData/>
  </xdr:twoCellAnchor>
  <xdr:twoCellAnchor>
    <xdr:from>
      <xdr:col>17</xdr:col>
      <xdr:colOff>152400</xdr:colOff>
      <xdr:row>0</xdr:row>
      <xdr:rowOff>68580</xdr:rowOff>
    </xdr:from>
    <xdr:to>
      <xdr:col>20</xdr:col>
      <xdr:colOff>388620</xdr:colOff>
      <xdr:row>2</xdr:row>
      <xdr:rowOff>20389</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B2A4D407-ED36-4489-87F6-10AC1CF5696D}"/>
            </a:ext>
          </a:extLst>
        </xdr:cNvPr>
        <xdr:cNvSpPr/>
      </xdr:nvSpPr>
      <xdr:spPr>
        <a:xfrm>
          <a:off x="10515600" y="68580"/>
          <a:ext cx="2065020" cy="317569"/>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Scanned PDF (OCR)</a:t>
          </a:r>
          <a:endParaRPr lang="en-DE" sz="1100"/>
        </a:p>
      </xdr:txBody>
    </xdr:sp>
    <xdr:clientData/>
  </xdr:twoCellAnchor>
  <xdr:twoCellAnchor>
    <xdr:from>
      <xdr:col>8</xdr:col>
      <xdr:colOff>297180</xdr:colOff>
      <xdr:row>7</xdr:row>
      <xdr:rowOff>8468</xdr:rowOff>
    </xdr:from>
    <xdr:to>
      <xdr:col>8</xdr:col>
      <xdr:colOff>307618</xdr:colOff>
      <xdr:row>40</xdr:row>
      <xdr:rowOff>124172</xdr:rowOff>
    </xdr:to>
    <xdr:cxnSp macro="">
      <xdr:nvCxnSpPr>
        <xdr:cNvPr id="7" name="Straight Connector 6">
          <a:extLst>
            <a:ext uri="{FF2B5EF4-FFF2-40B4-BE49-F238E27FC236}">
              <a16:creationId xmlns:a16="http://schemas.microsoft.com/office/drawing/2014/main" id="{D687AB53-9218-4E14-9489-29425CD630D1}"/>
            </a:ext>
          </a:extLst>
        </xdr:cNvPr>
        <xdr:cNvCxnSpPr/>
      </xdr:nvCxnSpPr>
      <xdr:spPr>
        <a:xfrm>
          <a:off x="5173980" y="1288628"/>
          <a:ext cx="10438" cy="615074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445351</xdr:colOff>
      <xdr:row>7</xdr:row>
      <xdr:rowOff>0</xdr:rowOff>
    </xdr:from>
    <xdr:to>
      <xdr:col>14</xdr:col>
      <xdr:colOff>455789</xdr:colOff>
      <xdr:row>40</xdr:row>
      <xdr:rowOff>115704</xdr:rowOff>
    </xdr:to>
    <xdr:cxnSp macro="">
      <xdr:nvCxnSpPr>
        <xdr:cNvPr id="8" name="Straight Connector 7">
          <a:extLst>
            <a:ext uri="{FF2B5EF4-FFF2-40B4-BE49-F238E27FC236}">
              <a16:creationId xmlns:a16="http://schemas.microsoft.com/office/drawing/2014/main" id="{5F71923F-8123-4A44-9343-17F02E57C93B}"/>
            </a:ext>
          </a:extLst>
        </xdr:cNvPr>
        <xdr:cNvCxnSpPr/>
      </xdr:nvCxnSpPr>
      <xdr:spPr>
        <a:xfrm>
          <a:off x="8979751" y="1280160"/>
          <a:ext cx="10438" cy="615074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213360</xdr:colOff>
      <xdr:row>7</xdr:row>
      <xdr:rowOff>0</xdr:rowOff>
    </xdr:from>
    <xdr:to>
      <xdr:col>8</xdr:col>
      <xdr:colOff>122335</xdr:colOff>
      <xdr:row>43</xdr:row>
      <xdr:rowOff>168225</xdr:rowOff>
    </xdr:to>
    <xdr:pic>
      <xdr:nvPicPr>
        <xdr:cNvPr id="10" name="Picture 9">
          <a:extLst>
            <a:ext uri="{FF2B5EF4-FFF2-40B4-BE49-F238E27FC236}">
              <a16:creationId xmlns:a16="http://schemas.microsoft.com/office/drawing/2014/main" id="{24ED005F-B4DB-4488-6BD8-B1139284B764}"/>
            </a:ext>
          </a:extLst>
        </xdr:cNvPr>
        <xdr:cNvPicPr>
          <a:picLocks noChangeAspect="1"/>
        </xdr:cNvPicPr>
      </xdr:nvPicPr>
      <xdr:blipFill>
        <a:blip xmlns:r="http://schemas.openxmlformats.org/officeDocument/2006/relationships" r:embed="rId2"/>
        <a:stretch>
          <a:fillRect/>
        </a:stretch>
      </xdr:blipFill>
      <xdr:spPr>
        <a:xfrm>
          <a:off x="213360" y="1280160"/>
          <a:ext cx="4785775" cy="67519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10</xdr:col>
      <xdr:colOff>0</xdr:colOff>
      <xdr:row>0</xdr:row>
      <xdr:rowOff>99060</xdr:rowOff>
    </xdr:from>
    <xdr:to>
      <xdr:col>11</xdr:col>
      <xdr:colOff>0</xdr:colOff>
      <xdr:row>2</xdr:row>
      <xdr:rowOff>22860</xdr:rowOff>
    </xdr:to>
    <xdr:sp macro="" textlink="">
      <xdr:nvSpPr>
        <xdr:cNvPr id="2" name="Rectangle: Rounded Corners 1">
          <a:hlinkClick xmlns:r="http://schemas.openxmlformats.org/officeDocument/2006/relationships" r:id="rId1" tooltip="Home"/>
          <a:extLst>
            <a:ext uri="{FF2B5EF4-FFF2-40B4-BE49-F238E27FC236}">
              <a16:creationId xmlns:a16="http://schemas.microsoft.com/office/drawing/2014/main" id="{714202D2-1F48-43D7-9CFE-C7D3D9CB2CF4}"/>
            </a:ext>
          </a:extLst>
        </xdr:cNvPr>
        <xdr:cNvSpPr/>
      </xdr:nvSpPr>
      <xdr:spPr>
        <a:xfrm>
          <a:off x="6096000" y="99060"/>
          <a:ext cx="609600" cy="28956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Home</a:t>
          </a:r>
          <a:endParaRPr lang="en-DE" sz="1100"/>
        </a:p>
      </xdr:txBody>
    </xdr:sp>
    <xdr:clientData/>
  </xdr:twoCellAnchor>
  <xdr:twoCellAnchor editAs="oneCell">
    <xdr:from>
      <xdr:col>0</xdr:col>
      <xdr:colOff>0</xdr:colOff>
      <xdr:row>0</xdr:row>
      <xdr:rowOff>0</xdr:rowOff>
    </xdr:from>
    <xdr:to>
      <xdr:col>1</xdr:col>
      <xdr:colOff>45720</xdr:colOff>
      <xdr:row>4</xdr:row>
      <xdr:rowOff>3171</xdr:rowOff>
    </xdr:to>
    <xdr:pic>
      <xdr:nvPicPr>
        <xdr:cNvPr id="3" name="Picture 2">
          <a:extLst>
            <a:ext uri="{FF2B5EF4-FFF2-40B4-BE49-F238E27FC236}">
              <a16:creationId xmlns:a16="http://schemas.microsoft.com/office/drawing/2014/main" id="{AB61E774-CCDE-4BDF-B1D6-D3CFB53B163A}"/>
            </a:ext>
          </a:extLst>
        </xdr:cNvPr>
        <xdr:cNvPicPr>
          <a:picLocks noChangeAspect="1"/>
        </xdr:cNvPicPr>
      </xdr:nvPicPr>
      <xdr:blipFill>
        <a:blip xmlns:r="http://schemas.openxmlformats.org/officeDocument/2006/relationships" r:embed="rId2"/>
        <a:stretch>
          <a:fillRect/>
        </a:stretch>
      </xdr:blipFill>
      <xdr:spPr>
        <a:xfrm>
          <a:off x="0" y="0"/>
          <a:ext cx="655320" cy="734691"/>
        </a:xfrm>
        <a:prstGeom prst="rect">
          <a:avLst/>
        </a:prstGeom>
      </xdr:spPr>
    </xdr:pic>
    <xdr:clientData/>
  </xdr:twoCellAnchor>
  <xdr:twoCellAnchor>
    <xdr:from>
      <xdr:col>1</xdr:col>
      <xdr:colOff>586740</xdr:colOff>
      <xdr:row>6</xdr:row>
      <xdr:rowOff>0</xdr:rowOff>
    </xdr:from>
    <xdr:to>
      <xdr:col>4</xdr:col>
      <xdr:colOff>502920</xdr:colOff>
      <xdr:row>7</xdr:row>
      <xdr:rowOff>137160</xdr:rowOff>
    </xdr:to>
    <xdr:sp macro="" textlink="">
      <xdr:nvSpPr>
        <xdr:cNvPr id="4" name="Rectangle: Rounded Corners 3">
          <a:hlinkClick xmlns:r="http://schemas.openxmlformats.org/officeDocument/2006/relationships" r:id="rId3" tooltip="Normal PDF (text-based)"/>
          <a:extLst>
            <a:ext uri="{FF2B5EF4-FFF2-40B4-BE49-F238E27FC236}">
              <a16:creationId xmlns:a16="http://schemas.microsoft.com/office/drawing/2014/main" id="{23C0FF9F-D3A9-42E6-9634-16FE3211B569}"/>
            </a:ext>
          </a:extLst>
        </xdr:cNvPr>
        <xdr:cNvSpPr/>
      </xdr:nvSpPr>
      <xdr:spPr>
        <a:xfrm>
          <a:off x="1196340" y="1097280"/>
          <a:ext cx="1744980" cy="32004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Password</a:t>
          </a:r>
          <a:r>
            <a:rPr lang="en-GB" sz="1100" baseline="0"/>
            <a:t> Protected</a:t>
          </a:r>
          <a:endParaRPr lang="en-GB" sz="1100"/>
        </a:p>
      </xdr:txBody>
    </xdr:sp>
    <xdr:clientData/>
  </xdr:twoCellAnchor>
  <xdr:twoCellAnchor>
    <xdr:from>
      <xdr:col>1</xdr:col>
      <xdr:colOff>563880</xdr:colOff>
      <xdr:row>8</xdr:row>
      <xdr:rowOff>167640</xdr:rowOff>
    </xdr:from>
    <xdr:to>
      <xdr:col>4</xdr:col>
      <xdr:colOff>480060</xdr:colOff>
      <xdr:row>10</xdr:row>
      <xdr:rowOff>121920</xdr:rowOff>
    </xdr:to>
    <xdr:sp macro="" textlink="">
      <xdr:nvSpPr>
        <xdr:cNvPr id="5" name="Rectangle: Rounded Corners 4">
          <a:hlinkClick xmlns:r="http://schemas.openxmlformats.org/officeDocument/2006/relationships" r:id="rId3" tooltip="Scanned PDF"/>
          <a:extLst>
            <a:ext uri="{FF2B5EF4-FFF2-40B4-BE49-F238E27FC236}">
              <a16:creationId xmlns:a16="http://schemas.microsoft.com/office/drawing/2014/main" id="{95642DB6-E65A-4D81-B105-807311F6129A}"/>
            </a:ext>
          </a:extLst>
        </xdr:cNvPr>
        <xdr:cNvSpPr/>
      </xdr:nvSpPr>
      <xdr:spPr>
        <a:xfrm>
          <a:off x="1173480" y="1630680"/>
          <a:ext cx="1744980" cy="32004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Very Large PDF</a:t>
          </a:r>
          <a:endParaRPr lang="en-DE" sz="1100"/>
        </a:p>
      </xdr:txBody>
    </xdr:sp>
    <xdr:clientData/>
  </xdr:twoCellAnchor>
  <xdr:twoCellAnchor>
    <xdr:from>
      <xdr:col>1</xdr:col>
      <xdr:colOff>571500</xdr:colOff>
      <xdr:row>12</xdr:row>
      <xdr:rowOff>7620</xdr:rowOff>
    </xdr:from>
    <xdr:to>
      <xdr:col>4</xdr:col>
      <xdr:colOff>487680</xdr:colOff>
      <xdr:row>13</xdr:row>
      <xdr:rowOff>144780</xdr:rowOff>
    </xdr:to>
    <xdr:sp macro="" textlink="">
      <xdr:nvSpPr>
        <xdr:cNvPr id="7" name="Rectangle: Rounded Corners 6">
          <a:hlinkClick xmlns:r="http://schemas.openxmlformats.org/officeDocument/2006/relationships" r:id="rId3" tooltip="Mixed PDF"/>
          <a:extLst>
            <a:ext uri="{FF2B5EF4-FFF2-40B4-BE49-F238E27FC236}">
              <a16:creationId xmlns:a16="http://schemas.microsoft.com/office/drawing/2014/main" id="{E4B6334D-86EF-46DC-A50C-B3851A6EB8F6}"/>
            </a:ext>
          </a:extLst>
        </xdr:cNvPr>
        <xdr:cNvSpPr/>
      </xdr:nvSpPr>
      <xdr:spPr>
        <a:xfrm>
          <a:off x="1181100" y="2202180"/>
          <a:ext cx="1744980" cy="32004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Mixed</a:t>
          </a:r>
          <a:r>
            <a:rPr lang="en-GB" sz="1100" baseline="0"/>
            <a:t> PDF</a:t>
          </a:r>
        </a:p>
      </xdr:txBody>
    </xdr:sp>
    <xdr:clientData/>
  </xdr:twoCellAnchor>
  <xdr:twoCellAnchor>
    <xdr:from>
      <xdr:col>2</xdr:col>
      <xdr:colOff>0</xdr:colOff>
      <xdr:row>0</xdr:row>
      <xdr:rowOff>121920</xdr:rowOff>
    </xdr:from>
    <xdr:to>
      <xdr:col>7</xdr:col>
      <xdr:colOff>365760</xdr:colOff>
      <xdr:row>3</xdr:row>
      <xdr:rowOff>22860</xdr:rowOff>
    </xdr:to>
    <xdr:sp macro="" textlink="">
      <xdr:nvSpPr>
        <xdr:cNvPr id="9" name="Rectangle 8">
          <a:hlinkClick xmlns:r="http://schemas.openxmlformats.org/officeDocument/2006/relationships" r:id="rId3" tooltip="Edge cases summary"/>
          <a:extLst>
            <a:ext uri="{FF2B5EF4-FFF2-40B4-BE49-F238E27FC236}">
              <a16:creationId xmlns:a16="http://schemas.microsoft.com/office/drawing/2014/main" id="{C46862C5-9F7B-47F3-A788-F23354E63380}"/>
            </a:ext>
          </a:extLst>
        </xdr:cNvPr>
        <xdr:cNvSpPr/>
      </xdr:nvSpPr>
      <xdr:spPr>
        <a:xfrm>
          <a:off x="1219200" y="121920"/>
          <a:ext cx="3413760" cy="449580"/>
        </a:xfrm>
        <a:prstGeom prst="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0" cap="none" spc="0">
              <a:ln w="0"/>
              <a:solidFill>
                <a:schemeClr val="bg1"/>
              </a:solidFill>
              <a:effectLst>
                <a:outerShdw blurRad="38100" dist="19050" dir="2700000" algn="tl" rotWithShape="0">
                  <a:schemeClr val="dk1">
                    <a:alpha val="40000"/>
                  </a:schemeClr>
                </a:outerShdw>
              </a:effectLst>
              <a:latin typeface="+mn-lt"/>
            </a:rPr>
            <a:t>Edge cases Summary</a:t>
          </a:r>
          <a:endParaRPr lang="en-DE" sz="2000">
            <a:solidFill>
              <a:schemeClr val="bg1"/>
            </a:solidFill>
            <a:latin typeface="+mn-lt"/>
          </a:endParaRPr>
        </a:p>
      </xdr:txBody>
    </xdr:sp>
    <xdr:clientData/>
  </xdr:twoCellAnchor>
  <xdr:twoCellAnchor>
    <xdr:from>
      <xdr:col>1</xdr:col>
      <xdr:colOff>594360</xdr:colOff>
      <xdr:row>3</xdr:row>
      <xdr:rowOff>160020</xdr:rowOff>
    </xdr:from>
    <xdr:to>
      <xdr:col>4</xdr:col>
      <xdr:colOff>289560</xdr:colOff>
      <xdr:row>5</xdr:row>
      <xdr:rowOff>60960</xdr:rowOff>
    </xdr:to>
    <xdr:sp macro="" textlink="">
      <xdr:nvSpPr>
        <xdr:cNvPr id="10" name="Rectangle 9">
          <a:hlinkClick xmlns:r="http://schemas.openxmlformats.org/officeDocument/2006/relationships" r:id="rId4"/>
          <a:extLst>
            <a:ext uri="{FF2B5EF4-FFF2-40B4-BE49-F238E27FC236}">
              <a16:creationId xmlns:a16="http://schemas.microsoft.com/office/drawing/2014/main" id="{0C5A2D9A-FB92-455C-A516-747EB0E9F0F4}"/>
            </a:ext>
          </a:extLst>
        </xdr:cNvPr>
        <xdr:cNvSpPr/>
      </xdr:nvSpPr>
      <xdr:spPr>
        <a:xfrm>
          <a:off x="1203960" y="708660"/>
          <a:ext cx="1524000" cy="266700"/>
        </a:xfrm>
        <a:prstGeom prst="rect">
          <a:avLst/>
        </a:prstGeom>
        <a:solidFill>
          <a:srgbClr val="FFC000"/>
        </a:solidFill>
        <a:effectLst>
          <a:innerShdw blurRad="114300">
            <a:prstClr val="black"/>
          </a:innerShdw>
        </a:effectLst>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0" cap="none" spc="0">
              <a:ln w="0"/>
              <a:solidFill>
                <a:schemeClr val="tx1"/>
              </a:solidFill>
              <a:effectLst>
                <a:outerShdw blurRad="38100" dist="19050" dir="2700000" algn="tl" rotWithShape="0">
                  <a:schemeClr val="dk1">
                    <a:alpha val="40000"/>
                  </a:schemeClr>
                </a:outerShdw>
              </a:effectLst>
              <a:latin typeface="+mn-lt"/>
            </a:rPr>
            <a:t>Test cases</a:t>
          </a:r>
          <a:endParaRPr lang="en-DE" sz="1400">
            <a:solidFill>
              <a:schemeClr val="tx1"/>
            </a:solidFill>
            <a:latin typeface="+mn-lt"/>
          </a:endParaRPr>
        </a:p>
      </xdr:txBody>
    </xdr:sp>
    <xdr:clientData/>
  </xdr:twoCellAnchor>
  <xdr:twoCellAnchor>
    <xdr:from>
      <xdr:col>1</xdr:col>
      <xdr:colOff>167640</xdr:colOff>
      <xdr:row>1</xdr:row>
      <xdr:rowOff>163830</xdr:rowOff>
    </xdr:from>
    <xdr:to>
      <xdr:col>2</xdr:col>
      <xdr:colOff>0</xdr:colOff>
      <xdr:row>1</xdr:row>
      <xdr:rowOff>167640</xdr:rowOff>
    </xdr:to>
    <xdr:cxnSp macro="">
      <xdr:nvCxnSpPr>
        <xdr:cNvPr id="11" name="Straight Connector 10">
          <a:extLst>
            <a:ext uri="{FF2B5EF4-FFF2-40B4-BE49-F238E27FC236}">
              <a16:creationId xmlns:a16="http://schemas.microsoft.com/office/drawing/2014/main" id="{922A44F1-6861-4FD9-B7B1-1DC76B97585E}"/>
            </a:ext>
          </a:extLst>
        </xdr:cNvPr>
        <xdr:cNvCxnSpPr>
          <a:stCxn id="9" idx="1"/>
        </xdr:cNvCxnSpPr>
      </xdr:nvCxnSpPr>
      <xdr:spPr>
        <a:xfrm flipH="1">
          <a:off x="777240" y="346710"/>
          <a:ext cx="441960" cy="38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167640</xdr:colOff>
      <xdr:row>1</xdr:row>
      <xdr:rowOff>160020</xdr:rowOff>
    </xdr:from>
    <xdr:to>
      <xdr:col>1</xdr:col>
      <xdr:colOff>175260</xdr:colOff>
      <xdr:row>18</xdr:row>
      <xdr:rowOff>99060</xdr:rowOff>
    </xdr:to>
    <xdr:cxnSp macro="">
      <xdr:nvCxnSpPr>
        <xdr:cNvPr id="12" name="Straight Connector 11">
          <a:extLst>
            <a:ext uri="{FF2B5EF4-FFF2-40B4-BE49-F238E27FC236}">
              <a16:creationId xmlns:a16="http://schemas.microsoft.com/office/drawing/2014/main" id="{88A2136F-AC1A-42F3-8117-0D82F26A2FF2}"/>
            </a:ext>
          </a:extLst>
        </xdr:cNvPr>
        <xdr:cNvCxnSpPr/>
      </xdr:nvCxnSpPr>
      <xdr:spPr>
        <a:xfrm flipH="1">
          <a:off x="777240" y="342900"/>
          <a:ext cx="7620" cy="30480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182880</xdr:colOff>
      <xdr:row>9</xdr:row>
      <xdr:rowOff>99060</xdr:rowOff>
    </xdr:from>
    <xdr:to>
      <xdr:col>1</xdr:col>
      <xdr:colOff>510540</xdr:colOff>
      <xdr:row>9</xdr:row>
      <xdr:rowOff>106680</xdr:rowOff>
    </xdr:to>
    <xdr:cxnSp macro="">
      <xdr:nvCxnSpPr>
        <xdr:cNvPr id="13" name="Straight Arrow Connector 12">
          <a:extLst>
            <a:ext uri="{FF2B5EF4-FFF2-40B4-BE49-F238E27FC236}">
              <a16:creationId xmlns:a16="http://schemas.microsoft.com/office/drawing/2014/main" id="{5289B9F1-9119-4017-ABB5-577BD268DD23}"/>
            </a:ext>
          </a:extLst>
        </xdr:cNvPr>
        <xdr:cNvCxnSpPr/>
      </xdr:nvCxnSpPr>
      <xdr:spPr>
        <a:xfrm>
          <a:off x="792480" y="1744980"/>
          <a:ext cx="32766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182880</xdr:colOff>
      <xdr:row>13</xdr:row>
      <xdr:rowOff>0</xdr:rowOff>
    </xdr:from>
    <xdr:to>
      <xdr:col>1</xdr:col>
      <xdr:colOff>510540</xdr:colOff>
      <xdr:row>13</xdr:row>
      <xdr:rowOff>7620</xdr:rowOff>
    </xdr:to>
    <xdr:cxnSp macro="">
      <xdr:nvCxnSpPr>
        <xdr:cNvPr id="14" name="Straight Arrow Connector 13">
          <a:extLst>
            <a:ext uri="{FF2B5EF4-FFF2-40B4-BE49-F238E27FC236}">
              <a16:creationId xmlns:a16="http://schemas.microsoft.com/office/drawing/2014/main" id="{638761D0-E215-4E1D-BE85-D30516A34B06}"/>
            </a:ext>
          </a:extLst>
        </xdr:cNvPr>
        <xdr:cNvCxnSpPr/>
      </xdr:nvCxnSpPr>
      <xdr:spPr>
        <a:xfrm>
          <a:off x="792480" y="2377440"/>
          <a:ext cx="32766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190500</xdr:colOff>
      <xdr:row>6</xdr:row>
      <xdr:rowOff>144780</xdr:rowOff>
    </xdr:from>
    <xdr:to>
      <xdr:col>1</xdr:col>
      <xdr:colOff>518160</xdr:colOff>
      <xdr:row>6</xdr:row>
      <xdr:rowOff>152400</xdr:rowOff>
    </xdr:to>
    <xdr:cxnSp macro="">
      <xdr:nvCxnSpPr>
        <xdr:cNvPr id="17" name="Straight Arrow Connector 16">
          <a:extLst>
            <a:ext uri="{FF2B5EF4-FFF2-40B4-BE49-F238E27FC236}">
              <a16:creationId xmlns:a16="http://schemas.microsoft.com/office/drawing/2014/main" id="{A6D7A4C6-A0AD-42CC-92D4-DEB266941B1D}"/>
            </a:ext>
          </a:extLst>
        </xdr:cNvPr>
        <xdr:cNvCxnSpPr/>
      </xdr:nvCxnSpPr>
      <xdr:spPr>
        <a:xfrm>
          <a:off x="800100" y="1242060"/>
          <a:ext cx="32766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167640</xdr:colOff>
      <xdr:row>16</xdr:row>
      <xdr:rowOff>0</xdr:rowOff>
    </xdr:from>
    <xdr:to>
      <xdr:col>1</xdr:col>
      <xdr:colOff>495300</xdr:colOff>
      <xdr:row>16</xdr:row>
      <xdr:rowOff>7620</xdr:rowOff>
    </xdr:to>
    <xdr:cxnSp macro="">
      <xdr:nvCxnSpPr>
        <xdr:cNvPr id="20" name="Straight Arrow Connector 19">
          <a:extLst>
            <a:ext uri="{FF2B5EF4-FFF2-40B4-BE49-F238E27FC236}">
              <a16:creationId xmlns:a16="http://schemas.microsoft.com/office/drawing/2014/main" id="{21138281-8963-45FA-845B-82D9926EA25A}"/>
            </a:ext>
          </a:extLst>
        </xdr:cNvPr>
        <xdr:cNvCxnSpPr/>
      </xdr:nvCxnSpPr>
      <xdr:spPr>
        <a:xfrm>
          <a:off x="777240" y="2926080"/>
          <a:ext cx="32766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533400</xdr:colOff>
      <xdr:row>15</xdr:row>
      <xdr:rowOff>30480</xdr:rowOff>
    </xdr:from>
    <xdr:to>
      <xdr:col>4</xdr:col>
      <xdr:colOff>449580</xdr:colOff>
      <xdr:row>16</xdr:row>
      <xdr:rowOff>167640</xdr:rowOff>
    </xdr:to>
    <xdr:sp macro="" textlink="">
      <xdr:nvSpPr>
        <xdr:cNvPr id="22" name="Rectangle: Rounded Corners 21">
          <a:hlinkClick xmlns:r="http://schemas.openxmlformats.org/officeDocument/2006/relationships" r:id="rId3" tooltip="Different Language"/>
          <a:extLst>
            <a:ext uri="{FF2B5EF4-FFF2-40B4-BE49-F238E27FC236}">
              <a16:creationId xmlns:a16="http://schemas.microsoft.com/office/drawing/2014/main" id="{58AEE608-8D62-47BC-997F-55B66AA1C4BB}"/>
            </a:ext>
          </a:extLst>
        </xdr:cNvPr>
        <xdr:cNvSpPr/>
      </xdr:nvSpPr>
      <xdr:spPr>
        <a:xfrm>
          <a:off x="1143000" y="2773680"/>
          <a:ext cx="1744980" cy="32004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Different</a:t>
          </a:r>
          <a:r>
            <a:rPr lang="en-GB" sz="1100" baseline="0"/>
            <a:t> Lang (Korean)</a:t>
          </a:r>
        </a:p>
      </xdr:txBody>
    </xdr:sp>
    <xdr:clientData/>
  </xdr:twoCellAnchor>
  <xdr:twoCellAnchor>
    <xdr:from>
      <xdr:col>1</xdr:col>
      <xdr:colOff>541020</xdr:colOff>
      <xdr:row>18</xdr:row>
      <xdr:rowOff>0</xdr:rowOff>
    </xdr:from>
    <xdr:to>
      <xdr:col>4</xdr:col>
      <xdr:colOff>457200</xdr:colOff>
      <xdr:row>19</xdr:row>
      <xdr:rowOff>137160</xdr:rowOff>
    </xdr:to>
    <xdr:sp macro="" textlink="">
      <xdr:nvSpPr>
        <xdr:cNvPr id="6" name="Rectangle: Rounded Corners 5">
          <a:hlinkClick xmlns:r="http://schemas.openxmlformats.org/officeDocument/2006/relationships" r:id="rId3" tooltip="Empty PDF"/>
          <a:extLst>
            <a:ext uri="{FF2B5EF4-FFF2-40B4-BE49-F238E27FC236}">
              <a16:creationId xmlns:a16="http://schemas.microsoft.com/office/drawing/2014/main" id="{143BC88A-663F-4D7D-96E4-342E90A83D39}"/>
            </a:ext>
          </a:extLst>
        </xdr:cNvPr>
        <xdr:cNvSpPr/>
      </xdr:nvSpPr>
      <xdr:spPr>
        <a:xfrm>
          <a:off x="1150620" y="3291840"/>
          <a:ext cx="1744980" cy="32004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Empty PDF</a:t>
          </a:r>
          <a:endParaRPr lang="en-GB" sz="1100" baseline="0"/>
        </a:p>
      </xdr:txBody>
    </xdr:sp>
    <xdr:clientData/>
  </xdr:twoCellAnchor>
  <xdr:twoCellAnchor>
    <xdr:from>
      <xdr:col>1</xdr:col>
      <xdr:colOff>175260</xdr:colOff>
      <xdr:row>18</xdr:row>
      <xdr:rowOff>91440</xdr:rowOff>
    </xdr:from>
    <xdr:to>
      <xdr:col>1</xdr:col>
      <xdr:colOff>502920</xdr:colOff>
      <xdr:row>18</xdr:row>
      <xdr:rowOff>99060</xdr:rowOff>
    </xdr:to>
    <xdr:cxnSp macro="">
      <xdr:nvCxnSpPr>
        <xdr:cNvPr id="8" name="Straight Arrow Connector 7">
          <a:extLst>
            <a:ext uri="{FF2B5EF4-FFF2-40B4-BE49-F238E27FC236}">
              <a16:creationId xmlns:a16="http://schemas.microsoft.com/office/drawing/2014/main" id="{5C495050-44FD-4F34-A1A0-954C5CBF0DCB}"/>
            </a:ext>
          </a:extLst>
        </xdr:cNvPr>
        <xdr:cNvCxnSpPr/>
      </xdr:nvCxnSpPr>
      <xdr:spPr>
        <a:xfrm>
          <a:off x="784860" y="3383280"/>
          <a:ext cx="32766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10</xdr:col>
      <xdr:colOff>0</xdr:colOff>
      <xdr:row>0</xdr:row>
      <xdr:rowOff>114300</xdr:rowOff>
    </xdr:from>
    <xdr:to>
      <xdr:col>12</xdr:col>
      <xdr:colOff>137160</xdr:colOff>
      <xdr:row>2</xdr:row>
      <xdr:rowOff>45720</xdr:rowOff>
    </xdr:to>
    <xdr:sp macro="" textlink="">
      <xdr:nvSpPr>
        <xdr:cNvPr id="2" name="Rectangle: Rounded Corners 1">
          <a:hlinkClick xmlns:r="http://schemas.openxmlformats.org/officeDocument/2006/relationships" r:id="rId1" tooltip="Integration Testing"/>
          <a:extLst>
            <a:ext uri="{FF2B5EF4-FFF2-40B4-BE49-F238E27FC236}">
              <a16:creationId xmlns:a16="http://schemas.microsoft.com/office/drawing/2014/main" id="{0EBFD48F-AEE4-42E4-88A8-696DB17FA079}"/>
            </a:ext>
          </a:extLst>
        </xdr:cNvPr>
        <xdr:cNvSpPr/>
      </xdr:nvSpPr>
      <xdr:spPr>
        <a:xfrm>
          <a:off x="6096000" y="114300"/>
          <a:ext cx="1356360" cy="29718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Edge Cases</a:t>
          </a:r>
          <a:endParaRPr lang="en-DE" sz="1100"/>
        </a:p>
      </xdr:txBody>
    </xdr:sp>
    <xdr:clientData/>
  </xdr:twoCellAnchor>
  <xdr:twoCellAnchor>
    <xdr:from>
      <xdr:col>0</xdr:col>
      <xdr:colOff>68580</xdr:colOff>
      <xdr:row>0</xdr:row>
      <xdr:rowOff>76200</xdr:rowOff>
    </xdr:from>
    <xdr:to>
      <xdr:col>5</xdr:col>
      <xdr:colOff>434340</xdr:colOff>
      <xdr:row>2</xdr:row>
      <xdr:rowOff>160020</xdr:rowOff>
    </xdr:to>
    <xdr:sp macro="" textlink="">
      <xdr:nvSpPr>
        <xdr:cNvPr id="3" name="Rectangle 2">
          <a:extLst>
            <a:ext uri="{FF2B5EF4-FFF2-40B4-BE49-F238E27FC236}">
              <a16:creationId xmlns:a16="http://schemas.microsoft.com/office/drawing/2014/main" id="{71702B32-7A80-44FF-B18E-9D223F885BA3}"/>
            </a:ext>
          </a:extLst>
        </xdr:cNvPr>
        <xdr:cNvSpPr/>
      </xdr:nvSpPr>
      <xdr:spPr>
        <a:xfrm>
          <a:off x="68580" y="76200"/>
          <a:ext cx="3413760" cy="449580"/>
        </a:xfrm>
        <a:prstGeom prst="rect">
          <a:avLst/>
        </a:prstGeom>
        <a:effectLst>
          <a:innerShdw blurRad="114300">
            <a:prstClr val="black"/>
          </a:inn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0" cap="none" spc="0">
              <a:ln w="0"/>
              <a:solidFill>
                <a:schemeClr val="bg1"/>
              </a:solidFill>
              <a:effectLst>
                <a:outerShdw blurRad="38100" dist="19050" dir="2700000" algn="tl" rotWithShape="0">
                  <a:schemeClr val="dk1">
                    <a:alpha val="40000"/>
                  </a:schemeClr>
                </a:outerShdw>
              </a:effectLst>
              <a:latin typeface="+mn-lt"/>
            </a:rPr>
            <a:t>Edge Cases</a:t>
          </a:r>
          <a:r>
            <a:rPr lang="en-GB" sz="2000" b="0" cap="none" spc="0" baseline="0">
              <a:ln w="0"/>
              <a:solidFill>
                <a:schemeClr val="bg1"/>
              </a:solidFill>
              <a:effectLst>
                <a:outerShdw blurRad="38100" dist="19050" dir="2700000" algn="tl" rotWithShape="0">
                  <a:schemeClr val="dk1">
                    <a:alpha val="40000"/>
                  </a:schemeClr>
                </a:outerShdw>
              </a:effectLst>
              <a:latin typeface="+mn-lt"/>
            </a:rPr>
            <a:t> Summary</a:t>
          </a:r>
          <a:endParaRPr lang="en-DE" sz="2000">
            <a:solidFill>
              <a:schemeClr val="bg1"/>
            </a:solidFill>
            <a:latin typeface="+mn-lt"/>
          </a:endParaRPr>
        </a:p>
      </xdr:txBody>
    </xdr:sp>
    <xdr:clientData/>
  </xdr:twoCellAnchor>
  <xdr:twoCellAnchor>
    <xdr:from>
      <xdr:col>2</xdr:col>
      <xdr:colOff>15240</xdr:colOff>
      <xdr:row>7</xdr:row>
      <xdr:rowOff>22860</xdr:rowOff>
    </xdr:from>
    <xdr:to>
      <xdr:col>4</xdr:col>
      <xdr:colOff>320040</xdr:colOff>
      <xdr:row>8</xdr:row>
      <xdr:rowOff>106680</xdr:rowOff>
    </xdr:to>
    <xdr:sp macro="" textlink="">
      <xdr:nvSpPr>
        <xdr:cNvPr id="4" name="Rectangle 3">
          <a:hlinkClick xmlns:r="http://schemas.openxmlformats.org/officeDocument/2006/relationships" r:id="rId2" tooltip="Edge cases"/>
          <a:extLst>
            <a:ext uri="{FF2B5EF4-FFF2-40B4-BE49-F238E27FC236}">
              <a16:creationId xmlns:a16="http://schemas.microsoft.com/office/drawing/2014/main" id="{ADA777F7-BE31-4502-B6ED-CF3F101F0096}"/>
            </a:ext>
          </a:extLst>
        </xdr:cNvPr>
        <xdr:cNvSpPr/>
      </xdr:nvSpPr>
      <xdr:spPr>
        <a:xfrm>
          <a:off x="1234440" y="1303020"/>
          <a:ext cx="1524000" cy="266700"/>
        </a:xfrm>
        <a:prstGeom prst="rect">
          <a:avLst/>
        </a:prstGeom>
        <a:solidFill>
          <a:srgbClr val="7030A0"/>
        </a:solidFill>
        <a:effectLst>
          <a:innerShdw blurRad="114300">
            <a:prstClr val="black"/>
          </a:innerShdw>
        </a:effectLst>
        <a:scene3d>
          <a:camera prst="orthographicFront"/>
          <a:lightRig rig="threePt" dir="t"/>
        </a:scene3d>
        <a:sp3d>
          <a:bevelT w="139700" h="139700" prst="divo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0" cap="none" spc="0">
              <a:ln w="0"/>
              <a:solidFill>
                <a:schemeClr val="bg1"/>
              </a:solidFill>
              <a:effectLst>
                <a:outerShdw blurRad="38100" dist="19050" dir="2700000" algn="tl" rotWithShape="0">
                  <a:schemeClr val="dk1">
                    <a:alpha val="40000"/>
                  </a:schemeClr>
                </a:outerShdw>
              </a:effectLst>
              <a:latin typeface="+mn-lt"/>
            </a:rPr>
            <a:t>Test cases</a:t>
          </a:r>
          <a:endParaRPr lang="en-DE" sz="1400">
            <a:solidFill>
              <a:schemeClr val="bg1"/>
            </a:solidFill>
            <a:latin typeface="+mn-lt"/>
          </a:endParaRPr>
        </a:p>
      </xdr:txBody>
    </xdr:sp>
    <xdr:clientData/>
  </xdr:twoCellAnchor>
  <xdr:twoCellAnchor>
    <xdr:from>
      <xdr:col>2</xdr:col>
      <xdr:colOff>0</xdr:colOff>
      <xdr:row>10</xdr:row>
      <xdr:rowOff>83820</xdr:rowOff>
    </xdr:from>
    <xdr:to>
      <xdr:col>4</xdr:col>
      <xdr:colOff>563880</xdr:colOff>
      <xdr:row>12</xdr:row>
      <xdr:rowOff>30480</xdr:rowOff>
    </xdr:to>
    <xdr:sp macro="" textlink="">
      <xdr:nvSpPr>
        <xdr:cNvPr id="5" name="Rectangle: Rounded Corners 4">
          <a:extLst>
            <a:ext uri="{FF2B5EF4-FFF2-40B4-BE49-F238E27FC236}">
              <a16:creationId xmlns:a16="http://schemas.microsoft.com/office/drawing/2014/main" id="{104D0162-2A78-4366-821D-5A13A290EE2C}"/>
            </a:ext>
          </a:extLst>
        </xdr:cNvPr>
        <xdr:cNvSpPr/>
      </xdr:nvSpPr>
      <xdr:spPr>
        <a:xfrm>
          <a:off x="1219200" y="1912620"/>
          <a:ext cx="178308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Password Protected</a:t>
          </a:r>
        </a:p>
      </xdr:txBody>
    </xdr:sp>
    <xdr:clientData/>
  </xdr:twoCellAnchor>
  <xdr:twoCellAnchor>
    <xdr:from>
      <xdr:col>12</xdr:col>
      <xdr:colOff>259080</xdr:colOff>
      <xdr:row>0</xdr:row>
      <xdr:rowOff>121920</xdr:rowOff>
    </xdr:from>
    <xdr:to>
      <xdr:col>13</xdr:col>
      <xdr:colOff>259080</xdr:colOff>
      <xdr:row>2</xdr:row>
      <xdr:rowOff>45720</xdr:rowOff>
    </xdr:to>
    <xdr:sp macro="" textlink="">
      <xdr:nvSpPr>
        <xdr:cNvPr id="6" name="Rectangle: Rounded Corners 5">
          <a:hlinkClick xmlns:r="http://schemas.openxmlformats.org/officeDocument/2006/relationships" r:id="rId3" tooltip="Home"/>
          <a:extLst>
            <a:ext uri="{FF2B5EF4-FFF2-40B4-BE49-F238E27FC236}">
              <a16:creationId xmlns:a16="http://schemas.microsoft.com/office/drawing/2014/main" id="{1E42D3BD-875A-4405-BF5D-BB06C471AE44}"/>
            </a:ext>
          </a:extLst>
        </xdr:cNvPr>
        <xdr:cNvSpPr/>
      </xdr:nvSpPr>
      <xdr:spPr>
        <a:xfrm>
          <a:off x="7574280" y="121920"/>
          <a:ext cx="609600" cy="28956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Home</a:t>
          </a:r>
          <a:endParaRPr lang="en-DE" sz="1100"/>
        </a:p>
      </xdr:txBody>
    </xdr:sp>
    <xdr:clientData/>
  </xdr:twoCellAnchor>
  <xdr:twoCellAnchor>
    <xdr:from>
      <xdr:col>2</xdr:col>
      <xdr:colOff>0</xdr:colOff>
      <xdr:row>12</xdr:row>
      <xdr:rowOff>114300</xdr:rowOff>
    </xdr:from>
    <xdr:to>
      <xdr:col>4</xdr:col>
      <xdr:colOff>563880</xdr:colOff>
      <xdr:row>14</xdr:row>
      <xdr:rowOff>60960</xdr:rowOff>
    </xdr:to>
    <xdr:sp macro="" textlink="">
      <xdr:nvSpPr>
        <xdr:cNvPr id="7" name="Rectangle: Rounded Corners 6">
          <a:extLst>
            <a:ext uri="{FF2B5EF4-FFF2-40B4-BE49-F238E27FC236}">
              <a16:creationId xmlns:a16="http://schemas.microsoft.com/office/drawing/2014/main" id="{69DF9B0C-2055-4E21-8BDC-E99741EB4025}"/>
            </a:ext>
          </a:extLst>
        </xdr:cNvPr>
        <xdr:cNvSpPr/>
      </xdr:nvSpPr>
      <xdr:spPr>
        <a:xfrm>
          <a:off x="1219200" y="2308860"/>
          <a:ext cx="178308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Very Large PDF size</a:t>
          </a:r>
        </a:p>
      </xdr:txBody>
    </xdr:sp>
    <xdr:clientData/>
  </xdr:twoCellAnchor>
  <xdr:twoCellAnchor>
    <xdr:from>
      <xdr:col>2</xdr:col>
      <xdr:colOff>0</xdr:colOff>
      <xdr:row>14</xdr:row>
      <xdr:rowOff>144780</xdr:rowOff>
    </xdr:from>
    <xdr:to>
      <xdr:col>4</xdr:col>
      <xdr:colOff>563880</xdr:colOff>
      <xdr:row>16</xdr:row>
      <xdr:rowOff>91440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41E71CD3-B4DE-4027-ACA3-DE8DD2591DF7}"/>
            </a:ext>
          </a:extLst>
        </xdr:cNvPr>
        <xdr:cNvSpPr/>
      </xdr:nvSpPr>
      <xdr:spPr>
        <a:xfrm>
          <a:off x="1219200" y="2705100"/>
          <a:ext cx="178308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Mixed</a:t>
          </a:r>
          <a:r>
            <a:rPr lang="en-GB" sz="1100" baseline="0"/>
            <a:t> PDF</a:t>
          </a:r>
          <a:endParaRPr lang="en-GB" sz="1100"/>
        </a:p>
      </xdr:txBody>
    </xdr:sp>
    <xdr:clientData/>
  </xdr:twoCellAnchor>
  <xdr:twoCellAnchor>
    <xdr:from>
      <xdr:col>2</xdr:col>
      <xdr:colOff>0</xdr:colOff>
      <xdr:row>17</xdr:row>
      <xdr:rowOff>0</xdr:rowOff>
    </xdr:from>
    <xdr:to>
      <xdr:col>4</xdr:col>
      <xdr:colOff>563880</xdr:colOff>
      <xdr:row>18</xdr:row>
      <xdr:rowOff>129540</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13093DE8-1357-4969-A2BA-02A32E3E3B92}"/>
            </a:ext>
          </a:extLst>
        </xdr:cNvPr>
        <xdr:cNvSpPr/>
      </xdr:nvSpPr>
      <xdr:spPr>
        <a:xfrm>
          <a:off x="1219200" y="3108960"/>
          <a:ext cx="178308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Different</a:t>
          </a:r>
          <a:r>
            <a:rPr lang="en-GB" sz="1100" baseline="0"/>
            <a:t> Language</a:t>
          </a:r>
          <a:endParaRPr lang="en-GB" sz="1100"/>
        </a:p>
      </xdr:txBody>
    </xdr:sp>
    <xdr:clientData/>
  </xdr:twoCellAnchor>
  <xdr:twoCellAnchor>
    <xdr:from>
      <xdr:col>1</xdr:col>
      <xdr:colOff>601980</xdr:colOff>
      <xdr:row>19</xdr:row>
      <xdr:rowOff>30480</xdr:rowOff>
    </xdr:from>
    <xdr:to>
      <xdr:col>4</xdr:col>
      <xdr:colOff>556260</xdr:colOff>
      <xdr:row>20</xdr:row>
      <xdr:rowOff>160020</xdr:rowOff>
    </xdr:to>
    <xdr:sp macro="" textlink="">
      <xdr:nvSpPr>
        <xdr:cNvPr id="9" name="Rectangle: Rounded Corners 8">
          <a:extLst>
            <a:ext uri="{FF2B5EF4-FFF2-40B4-BE49-F238E27FC236}">
              <a16:creationId xmlns:a16="http://schemas.microsoft.com/office/drawing/2014/main" id="{405E2B48-1852-46D8-A2E4-442131F187E2}"/>
            </a:ext>
          </a:extLst>
        </xdr:cNvPr>
        <xdr:cNvSpPr/>
      </xdr:nvSpPr>
      <xdr:spPr>
        <a:xfrm>
          <a:off x="1211580" y="3505200"/>
          <a:ext cx="178308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Empty</a:t>
          </a:r>
          <a:r>
            <a:rPr lang="en-GB" sz="1100" baseline="0"/>
            <a:t> PDF</a:t>
          </a:r>
          <a:endParaRPr lang="en-GB"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68580</xdr:rowOff>
    </xdr:from>
    <xdr:to>
      <xdr:col>7</xdr:col>
      <xdr:colOff>0</xdr:colOff>
      <xdr:row>1</xdr:row>
      <xdr:rowOff>175260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68FF8BF8-1FA7-4E85-A155-3583DC5CAA7B}"/>
            </a:ext>
          </a:extLst>
        </xdr:cNvPr>
        <xdr:cNvSpPr/>
      </xdr:nvSpPr>
      <xdr:spPr>
        <a:xfrm>
          <a:off x="6103620" y="68580"/>
          <a:ext cx="609600" cy="28956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Home</a:t>
          </a:r>
          <a:endParaRPr lang="en-DE" sz="1100"/>
        </a:p>
      </xdr:txBody>
    </xdr:sp>
    <xdr:clientData/>
  </xdr:twoCellAnchor>
  <xdr:twoCellAnchor editAs="oneCell">
    <xdr:from>
      <xdr:col>0</xdr:col>
      <xdr:colOff>0</xdr:colOff>
      <xdr:row>0</xdr:row>
      <xdr:rowOff>0</xdr:rowOff>
    </xdr:from>
    <xdr:to>
      <xdr:col>1</xdr:col>
      <xdr:colOff>45720</xdr:colOff>
      <xdr:row>4</xdr:row>
      <xdr:rowOff>3171</xdr:rowOff>
    </xdr:to>
    <xdr:pic>
      <xdr:nvPicPr>
        <xdr:cNvPr id="3" name="Picture 2">
          <a:extLst>
            <a:ext uri="{FF2B5EF4-FFF2-40B4-BE49-F238E27FC236}">
              <a16:creationId xmlns:a16="http://schemas.microsoft.com/office/drawing/2014/main" id="{A49F813B-5759-4084-8078-61D443B345E7}"/>
            </a:ext>
          </a:extLst>
        </xdr:cNvPr>
        <xdr:cNvPicPr>
          <a:picLocks noChangeAspect="1"/>
        </xdr:cNvPicPr>
      </xdr:nvPicPr>
      <xdr:blipFill>
        <a:blip xmlns:r="http://schemas.openxmlformats.org/officeDocument/2006/relationships" r:embed="rId2"/>
        <a:stretch>
          <a:fillRect/>
        </a:stretch>
      </xdr:blipFill>
      <xdr:spPr>
        <a:xfrm>
          <a:off x="0" y="0"/>
          <a:ext cx="655320" cy="73469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15</xdr:row>
      <xdr:rowOff>0</xdr:rowOff>
    </xdr:from>
    <xdr:to>
      <xdr:col>10</xdr:col>
      <xdr:colOff>251957</xdr:colOff>
      <xdr:row>20</xdr:row>
      <xdr:rowOff>152492</xdr:rowOff>
    </xdr:to>
    <xdr:pic>
      <xdr:nvPicPr>
        <xdr:cNvPr id="2" name="Picture 1">
          <a:extLst>
            <a:ext uri="{FF2B5EF4-FFF2-40B4-BE49-F238E27FC236}">
              <a16:creationId xmlns:a16="http://schemas.microsoft.com/office/drawing/2014/main" id="{E18A2CB9-33B1-8C16-4847-9D50BBB965B8}"/>
            </a:ext>
          </a:extLst>
        </xdr:cNvPr>
        <xdr:cNvPicPr>
          <a:picLocks noChangeAspect="1"/>
        </xdr:cNvPicPr>
      </xdr:nvPicPr>
      <xdr:blipFill>
        <a:blip xmlns:r="http://schemas.openxmlformats.org/officeDocument/2006/relationships" r:embed="rId1"/>
        <a:stretch>
          <a:fillRect/>
        </a:stretch>
      </xdr:blipFill>
      <xdr:spPr>
        <a:xfrm>
          <a:off x="609600" y="2743200"/>
          <a:ext cx="5738357" cy="106689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0</xdr:colOff>
      <xdr:row>23</xdr:row>
      <xdr:rowOff>0</xdr:rowOff>
    </xdr:from>
    <xdr:to>
      <xdr:col>11</xdr:col>
      <xdr:colOff>427232</xdr:colOff>
      <xdr:row>28</xdr:row>
      <xdr:rowOff>122010</xdr:rowOff>
    </xdr:to>
    <xdr:pic>
      <xdr:nvPicPr>
        <xdr:cNvPr id="2" name="Picture 1">
          <a:extLst>
            <a:ext uri="{FF2B5EF4-FFF2-40B4-BE49-F238E27FC236}">
              <a16:creationId xmlns:a16="http://schemas.microsoft.com/office/drawing/2014/main" id="{BFB0486A-A5D9-AADF-786C-DB50E1559C4C}"/>
            </a:ext>
          </a:extLst>
        </xdr:cNvPr>
        <xdr:cNvPicPr>
          <a:picLocks noChangeAspect="1"/>
        </xdr:cNvPicPr>
      </xdr:nvPicPr>
      <xdr:blipFill>
        <a:blip xmlns:r="http://schemas.openxmlformats.org/officeDocument/2006/relationships" r:embed="rId1"/>
        <a:stretch>
          <a:fillRect/>
        </a:stretch>
      </xdr:blipFill>
      <xdr:spPr>
        <a:xfrm>
          <a:off x="1219200" y="4206240"/>
          <a:ext cx="5913632" cy="103641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0</xdr:colOff>
      <xdr:row>23</xdr:row>
      <xdr:rowOff>0</xdr:rowOff>
    </xdr:from>
    <xdr:to>
      <xdr:col>12</xdr:col>
      <xdr:colOff>206286</xdr:colOff>
      <xdr:row>28</xdr:row>
      <xdr:rowOff>83907</xdr:rowOff>
    </xdr:to>
    <xdr:pic>
      <xdr:nvPicPr>
        <xdr:cNvPr id="2" name="Picture 1">
          <a:extLst>
            <a:ext uri="{FF2B5EF4-FFF2-40B4-BE49-F238E27FC236}">
              <a16:creationId xmlns:a16="http://schemas.microsoft.com/office/drawing/2014/main" id="{FCB3B3D3-2CD5-D07D-0CA5-E5719A2266B8}"/>
            </a:ext>
          </a:extLst>
        </xdr:cNvPr>
        <xdr:cNvPicPr>
          <a:picLocks noChangeAspect="1"/>
        </xdr:cNvPicPr>
      </xdr:nvPicPr>
      <xdr:blipFill>
        <a:blip xmlns:r="http://schemas.openxmlformats.org/officeDocument/2006/relationships" r:embed="rId1"/>
        <a:stretch>
          <a:fillRect/>
        </a:stretch>
      </xdr:blipFill>
      <xdr:spPr>
        <a:xfrm>
          <a:off x="1219200" y="4206240"/>
          <a:ext cx="6302286" cy="99830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60960</xdr:colOff>
      <xdr:row>93</xdr:row>
      <xdr:rowOff>76200</xdr:rowOff>
    </xdr:from>
    <xdr:to>
      <xdr:col>12</xdr:col>
      <xdr:colOff>114833</xdr:colOff>
      <xdr:row>113</xdr:row>
      <xdr:rowOff>46034</xdr:rowOff>
    </xdr:to>
    <xdr:pic>
      <xdr:nvPicPr>
        <xdr:cNvPr id="2" name="Picture 1">
          <a:extLst>
            <a:ext uri="{FF2B5EF4-FFF2-40B4-BE49-F238E27FC236}">
              <a16:creationId xmlns:a16="http://schemas.microsoft.com/office/drawing/2014/main" id="{E60A296A-204D-929A-7CF9-C7F71A6B4186}"/>
            </a:ext>
          </a:extLst>
        </xdr:cNvPr>
        <xdr:cNvPicPr>
          <a:picLocks noChangeAspect="1"/>
        </xdr:cNvPicPr>
      </xdr:nvPicPr>
      <xdr:blipFill>
        <a:blip xmlns:r="http://schemas.openxmlformats.org/officeDocument/2006/relationships" r:embed="rId1"/>
        <a:stretch>
          <a:fillRect/>
        </a:stretch>
      </xdr:blipFill>
      <xdr:spPr>
        <a:xfrm>
          <a:off x="1280160" y="17358360"/>
          <a:ext cx="6149873" cy="362743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0</xdr:colOff>
      <xdr:row>30</xdr:row>
      <xdr:rowOff>0</xdr:rowOff>
    </xdr:from>
    <xdr:to>
      <xdr:col>13</xdr:col>
      <xdr:colOff>511165</xdr:colOff>
      <xdr:row>37</xdr:row>
      <xdr:rowOff>68697</xdr:rowOff>
    </xdr:to>
    <xdr:pic>
      <xdr:nvPicPr>
        <xdr:cNvPr id="2" name="Picture 1">
          <a:extLst>
            <a:ext uri="{FF2B5EF4-FFF2-40B4-BE49-F238E27FC236}">
              <a16:creationId xmlns:a16="http://schemas.microsoft.com/office/drawing/2014/main" id="{9FD43B3A-743A-BBDB-1323-8310FA64C8D5}"/>
            </a:ext>
          </a:extLst>
        </xdr:cNvPr>
        <xdr:cNvPicPr>
          <a:picLocks noChangeAspect="1"/>
        </xdr:cNvPicPr>
      </xdr:nvPicPr>
      <xdr:blipFill>
        <a:blip xmlns:r="http://schemas.openxmlformats.org/officeDocument/2006/relationships" r:embed="rId1"/>
        <a:stretch>
          <a:fillRect/>
        </a:stretch>
      </xdr:blipFill>
      <xdr:spPr>
        <a:xfrm>
          <a:off x="1219200" y="5486400"/>
          <a:ext cx="7216765" cy="134885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0</xdr:colOff>
      <xdr:row>41</xdr:row>
      <xdr:rowOff>0</xdr:rowOff>
    </xdr:from>
    <xdr:to>
      <xdr:col>13</xdr:col>
      <xdr:colOff>168236</xdr:colOff>
      <xdr:row>49</xdr:row>
      <xdr:rowOff>22989</xdr:rowOff>
    </xdr:to>
    <xdr:pic>
      <xdr:nvPicPr>
        <xdr:cNvPr id="2" name="Picture 1">
          <a:extLst>
            <a:ext uri="{FF2B5EF4-FFF2-40B4-BE49-F238E27FC236}">
              <a16:creationId xmlns:a16="http://schemas.microsoft.com/office/drawing/2014/main" id="{E8D698B1-061F-F792-BEC8-082A590B95C1}"/>
            </a:ext>
          </a:extLst>
        </xdr:cNvPr>
        <xdr:cNvPicPr>
          <a:picLocks noChangeAspect="1"/>
        </xdr:cNvPicPr>
      </xdr:nvPicPr>
      <xdr:blipFill>
        <a:blip xmlns:r="http://schemas.openxmlformats.org/officeDocument/2006/relationships" r:embed="rId1"/>
        <a:stretch>
          <a:fillRect/>
        </a:stretch>
      </xdr:blipFill>
      <xdr:spPr>
        <a:xfrm>
          <a:off x="1219200" y="7589520"/>
          <a:ext cx="6873836" cy="148602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7620</xdr:colOff>
      <xdr:row>16</xdr:row>
      <xdr:rowOff>0</xdr:rowOff>
    </xdr:from>
    <xdr:to>
      <xdr:col>7</xdr:col>
      <xdr:colOff>503227</xdr:colOff>
      <xdr:row>17</xdr:row>
      <xdr:rowOff>22878</xdr:rowOff>
    </xdr:to>
    <xdr:pic>
      <xdr:nvPicPr>
        <xdr:cNvPr id="2" name="Picture 1">
          <a:extLst>
            <a:ext uri="{FF2B5EF4-FFF2-40B4-BE49-F238E27FC236}">
              <a16:creationId xmlns:a16="http://schemas.microsoft.com/office/drawing/2014/main" id="{B899FCA0-B990-3685-8C2A-7AAE42A0389D}"/>
            </a:ext>
          </a:extLst>
        </xdr:cNvPr>
        <xdr:cNvPicPr>
          <a:picLocks noChangeAspect="1"/>
        </xdr:cNvPicPr>
      </xdr:nvPicPr>
      <xdr:blipFill>
        <a:blip xmlns:r="http://schemas.openxmlformats.org/officeDocument/2006/relationships" r:embed="rId1"/>
        <a:stretch>
          <a:fillRect/>
        </a:stretch>
      </xdr:blipFill>
      <xdr:spPr>
        <a:xfrm>
          <a:off x="1226820" y="2971800"/>
          <a:ext cx="3543607" cy="20575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45720</xdr:colOff>
      <xdr:row>0</xdr:row>
      <xdr:rowOff>38100</xdr:rowOff>
    </xdr:from>
    <xdr:to>
      <xdr:col>5</xdr:col>
      <xdr:colOff>411480</xdr:colOff>
      <xdr:row>2</xdr:row>
      <xdr:rowOff>121920</xdr:rowOff>
    </xdr:to>
    <xdr:sp macro="" textlink="">
      <xdr:nvSpPr>
        <xdr:cNvPr id="2" name="Rectangle 1">
          <a:extLst>
            <a:ext uri="{FF2B5EF4-FFF2-40B4-BE49-F238E27FC236}">
              <a16:creationId xmlns:a16="http://schemas.microsoft.com/office/drawing/2014/main" id="{52DDBCC3-4BEB-45D1-838C-C51730D192E1}"/>
            </a:ext>
          </a:extLst>
        </xdr:cNvPr>
        <xdr:cNvSpPr/>
      </xdr:nvSpPr>
      <xdr:spPr>
        <a:xfrm>
          <a:off x="45720" y="38100"/>
          <a:ext cx="3413760" cy="449580"/>
        </a:xfrm>
        <a:prstGeom prst="rect">
          <a:avLst/>
        </a:prstGeom>
        <a:effectLst>
          <a:innerShdw blurRad="114300">
            <a:prstClr val="black"/>
          </a:inn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0" cap="none" spc="0">
              <a:ln w="0"/>
              <a:solidFill>
                <a:schemeClr val="bg1"/>
              </a:solidFill>
              <a:effectLst>
                <a:outerShdw blurRad="38100" dist="19050" dir="2700000" algn="tl" rotWithShape="0">
                  <a:schemeClr val="dk1">
                    <a:alpha val="40000"/>
                  </a:schemeClr>
                </a:outerShdw>
              </a:effectLst>
              <a:latin typeface="+mn-lt"/>
            </a:rPr>
            <a:t>Mixed PDF</a:t>
          </a:r>
          <a:endParaRPr lang="en-DE" sz="2000">
            <a:solidFill>
              <a:schemeClr val="bg1"/>
            </a:solidFill>
            <a:latin typeface="+mn-lt"/>
          </a:endParaRPr>
        </a:p>
      </xdr:txBody>
    </xdr:sp>
    <xdr:clientData/>
  </xdr:twoCellAnchor>
  <xdr:twoCellAnchor>
    <xdr:from>
      <xdr:col>2</xdr:col>
      <xdr:colOff>342900</xdr:colOff>
      <xdr:row>4</xdr:row>
      <xdr:rowOff>163412</xdr:rowOff>
    </xdr:from>
    <xdr:to>
      <xdr:col>4</xdr:col>
      <xdr:colOff>80433</xdr:colOff>
      <xdr:row>6</xdr:row>
      <xdr:rowOff>43185</xdr:rowOff>
    </xdr:to>
    <xdr:sp macro="" textlink="">
      <xdr:nvSpPr>
        <xdr:cNvPr id="3" name="Rectangle: Diagonal Corners Rounded 2">
          <a:extLst>
            <a:ext uri="{FF2B5EF4-FFF2-40B4-BE49-F238E27FC236}">
              <a16:creationId xmlns:a16="http://schemas.microsoft.com/office/drawing/2014/main" id="{C6057322-7736-4B16-B4BD-5EFD98623497}"/>
            </a:ext>
          </a:extLst>
        </xdr:cNvPr>
        <xdr:cNvSpPr/>
      </xdr:nvSpPr>
      <xdr:spPr>
        <a:xfrm>
          <a:off x="1562100" y="894932"/>
          <a:ext cx="956733" cy="245533"/>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Real Image</a:t>
          </a:r>
          <a:endParaRPr lang="en-DE" sz="1100"/>
        </a:p>
      </xdr:txBody>
    </xdr:sp>
    <xdr:clientData/>
  </xdr:twoCellAnchor>
  <xdr:twoCellAnchor>
    <xdr:from>
      <xdr:col>10</xdr:col>
      <xdr:colOff>250622</xdr:colOff>
      <xdr:row>5</xdr:row>
      <xdr:rowOff>22866</xdr:rowOff>
    </xdr:from>
    <xdr:to>
      <xdr:col>12</xdr:col>
      <xdr:colOff>165955</xdr:colOff>
      <xdr:row>6</xdr:row>
      <xdr:rowOff>77052</xdr:rowOff>
    </xdr:to>
    <xdr:sp macro="" textlink="">
      <xdr:nvSpPr>
        <xdr:cNvPr id="4" name="Rectangle: Diagonal Corners Rounded 3">
          <a:extLst>
            <a:ext uri="{FF2B5EF4-FFF2-40B4-BE49-F238E27FC236}">
              <a16:creationId xmlns:a16="http://schemas.microsoft.com/office/drawing/2014/main" id="{33CD2BC7-5979-4E74-9CB6-89E56460FBD9}"/>
            </a:ext>
          </a:extLst>
        </xdr:cNvPr>
        <xdr:cNvSpPr/>
      </xdr:nvSpPr>
      <xdr:spPr>
        <a:xfrm>
          <a:off x="6346622" y="937266"/>
          <a:ext cx="1134533" cy="237066"/>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Ground Truth</a:t>
          </a:r>
          <a:endParaRPr lang="en-DE" sz="1100"/>
        </a:p>
      </xdr:txBody>
    </xdr:sp>
    <xdr:clientData/>
  </xdr:twoCellAnchor>
  <xdr:twoCellAnchor>
    <xdr:from>
      <xdr:col>17</xdr:col>
      <xdr:colOff>26252</xdr:colOff>
      <xdr:row>5</xdr:row>
      <xdr:rowOff>22865</xdr:rowOff>
    </xdr:from>
    <xdr:to>
      <xdr:col>18</xdr:col>
      <xdr:colOff>551185</xdr:colOff>
      <xdr:row>6</xdr:row>
      <xdr:rowOff>77051</xdr:rowOff>
    </xdr:to>
    <xdr:sp macro="" textlink="">
      <xdr:nvSpPr>
        <xdr:cNvPr id="5" name="Rectangle: Diagonal Corners Rounded 4">
          <a:extLst>
            <a:ext uri="{FF2B5EF4-FFF2-40B4-BE49-F238E27FC236}">
              <a16:creationId xmlns:a16="http://schemas.microsoft.com/office/drawing/2014/main" id="{70600F71-BCD1-4885-BD3F-18E6A0A3F690}"/>
            </a:ext>
          </a:extLst>
        </xdr:cNvPr>
        <xdr:cNvSpPr/>
      </xdr:nvSpPr>
      <xdr:spPr>
        <a:xfrm>
          <a:off x="10389452" y="937265"/>
          <a:ext cx="1134533" cy="237066"/>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Actual Results</a:t>
          </a:r>
          <a:endParaRPr lang="en-DE" sz="1100"/>
        </a:p>
      </xdr:txBody>
    </xdr:sp>
    <xdr:clientData/>
  </xdr:twoCellAnchor>
  <xdr:twoCellAnchor>
    <xdr:from>
      <xdr:col>17</xdr:col>
      <xdr:colOff>152400</xdr:colOff>
      <xdr:row>0</xdr:row>
      <xdr:rowOff>68580</xdr:rowOff>
    </xdr:from>
    <xdr:to>
      <xdr:col>20</xdr:col>
      <xdr:colOff>388620</xdr:colOff>
      <xdr:row>2</xdr:row>
      <xdr:rowOff>20389</xdr:rowOff>
    </xdr:to>
    <xdr:sp macro="" textlink="">
      <xdr:nvSpPr>
        <xdr:cNvPr id="6" name="Rectangle: Rounded Corners 5">
          <a:hlinkClick xmlns:r="http://schemas.openxmlformats.org/officeDocument/2006/relationships" r:id="rId1" tooltip="Edge cases summary"/>
          <a:extLst>
            <a:ext uri="{FF2B5EF4-FFF2-40B4-BE49-F238E27FC236}">
              <a16:creationId xmlns:a16="http://schemas.microsoft.com/office/drawing/2014/main" id="{99F75E33-AB30-471B-9F15-F2C44BDFA202}"/>
            </a:ext>
          </a:extLst>
        </xdr:cNvPr>
        <xdr:cNvSpPr/>
      </xdr:nvSpPr>
      <xdr:spPr>
        <a:xfrm>
          <a:off x="10515600" y="68580"/>
          <a:ext cx="2065020" cy="317569"/>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Edge Cases Summary</a:t>
          </a:r>
          <a:endParaRPr lang="en-DE" sz="1100"/>
        </a:p>
      </xdr:txBody>
    </xdr:sp>
    <xdr:clientData/>
  </xdr:twoCellAnchor>
  <xdr:twoCellAnchor>
    <xdr:from>
      <xdr:col>8</xdr:col>
      <xdr:colOff>297180</xdr:colOff>
      <xdr:row>7</xdr:row>
      <xdr:rowOff>8468</xdr:rowOff>
    </xdr:from>
    <xdr:to>
      <xdr:col>8</xdr:col>
      <xdr:colOff>297180</xdr:colOff>
      <xdr:row>59</xdr:row>
      <xdr:rowOff>106680</xdr:rowOff>
    </xdr:to>
    <xdr:cxnSp macro="">
      <xdr:nvCxnSpPr>
        <xdr:cNvPr id="7" name="Straight Connector 6">
          <a:extLst>
            <a:ext uri="{FF2B5EF4-FFF2-40B4-BE49-F238E27FC236}">
              <a16:creationId xmlns:a16="http://schemas.microsoft.com/office/drawing/2014/main" id="{7ABFE836-9C92-4BBE-9506-5786AF3F1B49}"/>
            </a:ext>
          </a:extLst>
        </xdr:cNvPr>
        <xdr:cNvCxnSpPr/>
      </xdr:nvCxnSpPr>
      <xdr:spPr>
        <a:xfrm>
          <a:off x="5173980" y="1288628"/>
          <a:ext cx="0" cy="960797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445351</xdr:colOff>
      <xdr:row>7</xdr:row>
      <xdr:rowOff>0</xdr:rowOff>
    </xdr:from>
    <xdr:to>
      <xdr:col>14</xdr:col>
      <xdr:colOff>525780</xdr:colOff>
      <xdr:row>59</xdr:row>
      <xdr:rowOff>129540</xdr:rowOff>
    </xdr:to>
    <xdr:cxnSp macro="">
      <xdr:nvCxnSpPr>
        <xdr:cNvPr id="8" name="Straight Connector 7">
          <a:extLst>
            <a:ext uri="{FF2B5EF4-FFF2-40B4-BE49-F238E27FC236}">
              <a16:creationId xmlns:a16="http://schemas.microsoft.com/office/drawing/2014/main" id="{003C3D20-FD06-4E14-A078-4A2AE0655DBC}"/>
            </a:ext>
          </a:extLst>
        </xdr:cNvPr>
        <xdr:cNvCxnSpPr/>
      </xdr:nvCxnSpPr>
      <xdr:spPr>
        <a:xfrm>
          <a:off x="8979751" y="1280160"/>
          <a:ext cx="80429" cy="96393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205740</xdr:colOff>
      <xdr:row>6</xdr:row>
      <xdr:rowOff>129540</xdr:rowOff>
    </xdr:from>
    <xdr:to>
      <xdr:col>8</xdr:col>
      <xdr:colOff>137577</xdr:colOff>
      <xdr:row>40</xdr:row>
      <xdr:rowOff>84355</xdr:rowOff>
    </xdr:to>
    <xdr:pic>
      <xdr:nvPicPr>
        <xdr:cNvPr id="10" name="Picture 9">
          <a:extLst>
            <a:ext uri="{FF2B5EF4-FFF2-40B4-BE49-F238E27FC236}">
              <a16:creationId xmlns:a16="http://schemas.microsoft.com/office/drawing/2014/main" id="{B92C17D6-6C51-A0E4-2F1F-A871CDD2F32E}"/>
            </a:ext>
          </a:extLst>
        </xdr:cNvPr>
        <xdr:cNvPicPr>
          <a:picLocks noChangeAspect="1"/>
        </xdr:cNvPicPr>
      </xdr:nvPicPr>
      <xdr:blipFill>
        <a:blip xmlns:r="http://schemas.openxmlformats.org/officeDocument/2006/relationships" r:embed="rId2"/>
        <a:stretch>
          <a:fillRect/>
        </a:stretch>
      </xdr:blipFill>
      <xdr:spPr>
        <a:xfrm>
          <a:off x="205740" y="1226820"/>
          <a:ext cx="4808637" cy="6172735"/>
        </a:xfrm>
        <a:prstGeom prst="rect">
          <a:avLst/>
        </a:prstGeom>
      </xdr:spPr>
    </xdr:pic>
    <xdr:clientData/>
  </xdr:twoCellAnchor>
  <xdr:twoCellAnchor editAs="oneCell">
    <xdr:from>
      <xdr:col>0</xdr:col>
      <xdr:colOff>198120</xdr:colOff>
      <xdr:row>40</xdr:row>
      <xdr:rowOff>129540</xdr:rowOff>
    </xdr:from>
    <xdr:to>
      <xdr:col>8</xdr:col>
      <xdr:colOff>138523</xdr:colOff>
      <xdr:row>58</xdr:row>
      <xdr:rowOff>114300</xdr:rowOff>
    </xdr:to>
    <xdr:pic>
      <xdr:nvPicPr>
        <xdr:cNvPr id="11" name="Picture 10">
          <a:extLst>
            <a:ext uri="{FF2B5EF4-FFF2-40B4-BE49-F238E27FC236}">
              <a16:creationId xmlns:a16="http://schemas.microsoft.com/office/drawing/2014/main" id="{0BD4B59B-CDA0-698E-4B8D-E6DDEB8A0199}"/>
            </a:ext>
          </a:extLst>
        </xdr:cNvPr>
        <xdr:cNvPicPr>
          <a:picLocks noChangeAspect="1"/>
        </xdr:cNvPicPr>
      </xdr:nvPicPr>
      <xdr:blipFill>
        <a:blip xmlns:r="http://schemas.openxmlformats.org/officeDocument/2006/relationships" r:embed="rId3"/>
        <a:stretch>
          <a:fillRect/>
        </a:stretch>
      </xdr:blipFill>
      <xdr:spPr>
        <a:xfrm>
          <a:off x="198120" y="7444740"/>
          <a:ext cx="4817203" cy="32766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45720</xdr:colOff>
      <xdr:row>0</xdr:row>
      <xdr:rowOff>38100</xdr:rowOff>
    </xdr:from>
    <xdr:to>
      <xdr:col>5</xdr:col>
      <xdr:colOff>411480</xdr:colOff>
      <xdr:row>2</xdr:row>
      <xdr:rowOff>121920</xdr:rowOff>
    </xdr:to>
    <xdr:sp macro="" textlink="">
      <xdr:nvSpPr>
        <xdr:cNvPr id="2" name="Rectangle 1">
          <a:extLst>
            <a:ext uri="{FF2B5EF4-FFF2-40B4-BE49-F238E27FC236}">
              <a16:creationId xmlns:a16="http://schemas.microsoft.com/office/drawing/2014/main" id="{D07771A8-68D7-4925-B258-FB36CFBED59E}"/>
            </a:ext>
          </a:extLst>
        </xdr:cNvPr>
        <xdr:cNvSpPr/>
      </xdr:nvSpPr>
      <xdr:spPr>
        <a:xfrm>
          <a:off x="45720" y="38100"/>
          <a:ext cx="3413760" cy="449580"/>
        </a:xfrm>
        <a:prstGeom prst="rect">
          <a:avLst/>
        </a:prstGeom>
        <a:effectLst>
          <a:innerShdw blurRad="114300">
            <a:prstClr val="black"/>
          </a:inn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0" cap="none" spc="0">
              <a:ln w="0"/>
              <a:solidFill>
                <a:schemeClr val="bg1"/>
              </a:solidFill>
              <a:effectLst>
                <a:outerShdw blurRad="38100" dist="19050" dir="2700000" algn="tl" rotWithShape="0">
                  <a:schemeClr val="dk1">
                    <a:alpha val="40000"/>
                  </a:schemeClr>
                </a:outerShdw>
              </a:effectLst>
              <a:latin typeface="+mn-lt"/>
            </a:rPr>
            <a:t>Different Language</a:t>
          </a:r>
          <a:endParaRPr lang="en-DE" sz="2000">
            <a:solidFill>
              <a:schemeClr val="bg1"/>
            </a:solidFill>
            <a:latin typeface="+mn-lt"/>
          </a:endParaRPr>
        </a:p>
      </xdr:txBody>
    </xdr:sp>
    <xdr:clientData/>
  </xdr:twoCellAnchor>
  <xdr:twoCellAnchor>
    <xdr:from>
      <xdr:col>2</xdr:col>
      <xdr:colOff>342900</xdr:colOff>
      <xdr:row>4</xdr:row>
      <xdr:rowOff>163412</xdr:rowOff>
    </xdr:from>
    <xdr:to>
      <xdr:col>4</xdr:col>
      <xdr:colOff>80433</xdr:colOff>
      <xdr:row>6</xdr:row>
      <xdr:rowOff>43185</xdr:rowOff>
    </xdr:to>
    <xdr:sp macro="" textlink="">
      <xdr:nvSpPr>
        <xdr:cNvPr id="3" name="Rectangle: Diagonal Corners Rounded 2">
          <a:extLst>
            <a:ext uri="{FF2B5EF4-FFF2-40B4-BE49-F238E27FC236}">
              <a16:creationId xmlns:a16="http://schemas.microsoft.com/office/drawing/2014/main" id="{C068F048-3025-4FB6-83B0-E607339E799E}"/>
            </a:ext>
          </a:extLst>
        </xdr:cNvPr>
        <xdr:cNvSpPr/>
      </xdr:nvSpPr>
      <xdr:spPr>
        <a:xfrm>
          <a:off x="1562100" y="894932"/>
          <a:ext cx="956733" cy="245533"/>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Real Image</a:t>
          </a:r>
          <a:endParaRPr lang="en-DE" sz="1100"/>
        </a:p>
      </xdr:txBody>
    </xdr:sp>
    <xdr:clientData/>
  </xdr:twoCellAnchor>
  <xdr:twoCellAnchor>
    <xdr:from>
      <xdr:col>10</xdr:col>
      <xdr:colOff>250622</xdr:colOff>
      <xdr:row>5</xdr:row>
      <xdr:rowOff>22866</xdr:rowOff>
    </xdr:from>
    <xdr:to>
      <xdr:col>12</xdr:col>
      <xdr:colOff>165955</xdr:colOff>
      <xdr:row>6</xdr:row>
      <xdr:rowOff>77052</xdr:rowOff>
    </xdr:to>
    <xdr:sp macro="" textlink="">
      <xdr:nvSpPr>
        <xdr:cNvPr id="4" name="Rectangle: Diagonal Corners Rounded 3">
          <a:extLst>
            <a:ext uri="{FF2B5EF4-FFF2-40B4-BE49-F238E27FC236}">
              <a16:creationId xmlns:a16="http://schemas.microsoft.com/office/drawing/2014/main" id="{EA70313D-E24F-42B7-AD82-2C8C60BE487B}"/>
            </a:ext>
          </a:extLst>
        </xdr:cNvPr>
        <xdr:cNvSpPr/>
      </xdr:nvSpPr>
      <xdr:spPr>
        <a:xfrm>
          <a:off x="6346622" y="937266"/>
          <a:ext cx="1134533" cy="237066"/>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Ground Truth</a:t>
          </a:r>
          <a:endParaRPr lang="en-DE" sz="1100"/>
        </a:p>
      </xdr:txBody>
    </xdr:sp>
    <xdr:clientData/>
  </xdr:twoCellAnchor>
  <xdr:twoCellAnchor>
    <xdr:from>
      <xdr:col>17</xdr:col>
      <xdr:colOff>26252</xdr:colOff>
      <xdr:row>5</xdr:row>
      <xdr:rowOff>22865</xdr:rowOff>
    </xdr:from>
    <xdr:to>
      <xdr:col>18</xdr:col>
      <xdr:colOff>551185</xdr:colOff>
      <xdr:row>6</xdr:row>
      <xdr:rowOff>77051</xdr:rowOff>
    </xdr:to>
    <xdr:sp macro="" textlink="">
      <xdr:nvSpPr>
        <xdr:cNvPr id="5" name="Rectangle: Diagonal Corners Rounded 4">
          <a:extLst>
            <a:ext uri="{FF2B5EF4-FFF2-40B4-BE49-F238E27FC236}">
              <a16:creationId xmlns:a16="http://schemas.microsoft.com/office/drawing/2014/main" id="{1043E16B-632B-4A44-9303-5A6D6FE1D110}"/>
            </a:ext>
          </a:extLst>
        </xdr:cNvPr>
        <xdr:cNvSpPr/>
      </xdr:nvSpPr>
      <xdr:spPr>
        <a:xfrm>
          <a:off x="10389452" y="937265"/>
          <a:ext cx="1134533" cy="237066"/>
        </a:xfrm>
        <a:prstGeom prst="round2DiagRect">
          <a:avLst/>
        </a:prstGeom>
        <a:solidFill>
          <a:srgbClr val="7030A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Actual Results</a:t>
          </a:r>
          <a:endParaRPr lang="en-DE" sz="1100"/>
        </a:p>
      </xdr:txBody>
    </xdr:sp>
    <xdr:clientData/>
  </xdr:twoCellAnchor>
  <xdr:twoCellAnchor>
    <xdr:from>
      <xdr:col>17</xdr:col>
      <xdr:colOff>152400</xdr:colOff>
      <xdr:row>0</xdr:row>
      <xdr:rowOff>68580</xdr:rowOff>
    </xdr:from>
    <xdr:to>
      <xdr:col>20</xdr:col>
      <xdr:colOff>388620</xdr:colOff>
      <xdr:row>2</xdr:row>
      <xdr:rowOff>20389</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0041A742-9DEB-4997-9520-87E26FF9402E}"/>
            </a:ext>
          </a:extLst>
        </xdr:cNvPr>
        <xdr:cNvSpPr/>
      </xdr:nvSpPr>
      <xdr:spPr>
        <a:xfrm>
          <a:off x="10515600" y="68580"/>
          <a:ext cx="2065020" cy="317569"/>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Edge Cases</a:t>
          </a:r>
        </a:p>
      </xdr:txBody>
    </xdr:sp>
    <xdr:clientData/>
  </xdr:twoCellAnchor>
  <xdr:twoCellAnchor>
    <xdr:from>
      <xdr:col>8</xdr:col>
      <xdr:colOff>297180</xdr:colOff>
      <xdr:row>7</xdr:row>
      <xdr:rowOff>8468</xdr:rowOff>
    </xdr:from>
    <xdr:to>
      <xdr:col>8</xdr:col>
      <xdr:colOff>307618</xdr:colOff>
      <xdr:row>40</xdr:row>
      <xdr:rowOff>124172</xdr:rowOff>
    </xdr:to>
    <xdr:cxnSp macro="">
      <xdr:nvCxnSpPr>
        <xdr:cNvPr id="7" name="Straight Connector 6">
          <a:extLst>
            <a:ext uri="{FF2B5EF4-FFF2-40B4-BE49-F238E27FC236}">
              <a16:creationId xmlns:a16="http://schemas.microsoft.com/office/drawing/2014/main" id="{42E6934D-7221-436B-9C9E-FBBC079888EF}"/>
            </a:ext>
          </a:extLst>
        </xdr:cNvPr>
        <xdr:cNvCxnSpPr/>
      </xdr:nvCxnSpPr>
      <xdr:spPr>
        <a:xfrm>
          <a:off x="5173980" y="1288628"/>
          <a:ext cx="10438" cy="615074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445351</xdr:colOff>
      <xdr:row>7</xdr:row>
      <xdr:rowOff>0</xdr:rowOff>
    </xdr:from>
    <xdr:to>
      <xdr:col>14</xdr:col>
      <xdr:colOff>455789</xdr:colOff>
      <xdr:row>40</xdr:row>
      <xdr:rowOff>115704</xdr:rowOff>
    </xdr:to>
    <xdr:cxnSp macro="">
      <xdr:nvCxnSpPr>
        <xdr:cNvPr id="8" name="Straight Connector 7">
          <a:extLst>
            <a:ext uri="{FF2B5EF4-FFF2-40B4-BE49-F238E27FC236}">
              <a16:creationId xmlns:a16="http://schemas.microsoft.com/office/drawing/2014/main" id="{64090565-0784-47F3-8BFF-0361DD9DCAF8}"/>
            </a:ext>
          </a:extLst>
        </xdr:cNvPr>
        <xdr:cNvCxnSpPr/>
      </xdr:nvCxnSpPr>
      <xdr:spPr>
        <a:xfrm>
          <a:off x="8979751" y="1280160"/>
          <a:ext cx="10438" cy="615074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388620</xdr:colOff>
      <xdr:row>6</xdr:row>
      <xdr:rowOff>137160</xdr:rowOff>
    </xdr:from>
    <xdr:to>
      <xdr:col>6</xdr:col>
      <xdr:colOff>347096</xdr:colOff>
      <xdr:row>34</xdr:row>
      <xdr:rowOff>112707</xdr:rowOff>
    </xdr:to>
    <xdr:pic>
      <xdr:nvPicPr>
        <xdr:cNvPr id="10" name="Picture 9">
          <a:extLst>
            <a:ext uri="{FF2B5EF4-FFF2-40B4-BE49-F238E27FC236}">
              <a16:creationId xmlns:a16="http://schemas.microsoft.com/office/drawing/2014/main" id="{5F751276-1F9D-4A75-AB03-D8AD5A6D19A0}"/>
            </a:ext>
          </a:extLst>
        </xdr:cNvPr>
        <xdr:cNvPicPr>
          <a:picLocks noChangeAspect="1"/>
        </xdr:cNvPicPr>
      </xdr:nvPicPr>
      <xdr:blipFill>
        <a:blip xmlns:r="http://schemas.openxmlformats.org/officeDocument/2006/relationships" r:embed="rId2"/>
        <a:stretch>
          <a:fillRect/>
        </a:stretch>
      </xdr:blipFill>
      <xdr:spPr>
        <a:xfrm>
          <a:off x="388620" y="1234440"/>
          <a:ext cx="3616076" cy="509618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10</xdr:col>
      <xdr:colOff>0</xdr:colOff>
      <xdr:row>0</xdr:row>
      <xdr:rowOff>99060</xdr:rowOff>
    </xdr:from>
    <xdr:to>
      <xdr:col>11</xdr:col>
      <xdr:colOff>0</xdr:colOff>
      <xdr:row>2</xdr:row>
      <xdr:rowOff>22860</xdr:rowOff>
    </xdr:to>
    <xdr:sp macro="" textlink="">
      <xdr:nvSpPr>
        <xdr:cNvPr id="2" name="Rectangle: Rounded Corners 1">
          <a:hlinkClick xmlns:r="http://schemas.openxmlformats.org/officeDocument/2006/relationships" r:id="rId1" tooltip="Home"/>
          <a:extLst>
            <a:ext uri="{FF2B5EF4-FFF2-40B4-BE49-F238E27FC236}">
              <a16:creationId xmlns:a16="http://schemas.microsoft.com/office/drawing/2014/main" id="{0F2E6004-7F7D-434A-BF26-B6240D3EFB9D}"/>
            </a:ext>
          </a:extLst>
        </xdr:cNvPr>
        <xdr:cNvSpPr/>
      </xdr:nvSpPr>
      <xdr:spPr>
        <a:xfrm>
          <a:off x="6096000" y="99060"/>
          <a:ext cx="609600" cy="28956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Home</a:t>
          </a:r>
          <a:endParaRPr lang="en-DE" sz="1100"/>
        </a:p>
      </xdr:txBody>
    </xdr:sp>
    <xdr:clientData/>
  </xdr:twoCellAnchor>
  <xdr:twoCellAnchor editAs="oneCell">
    <xdr:from>
      <xdr:col>0</xdr:col>
      <xdr:colOff>0</xdr:colOff>
      <xdr:row>0</xdr:row>
      <xdr:rowOff>0</xdr:rowOff>
    </xdr:from>
    <xdr:to>
      <xdr:col>1</xdr:col>
      <xdr:colOff>45720</xdr:colOff>
      <xdr:row>4</xdr:row>
      <xdr:rowOff>3171</xdr:rowOff>
    </xdr:to>
    <xdr:pic>
      <xdr:nvPicPr>
        <xdr:cNvPr id="3" name="Picture 2">
          <a:extLst>
            <a:ext uri="{FF2B5EF4-FFF2-40B4-BE49-F238E27FC236}">
              <a16:creationId xmlns:a16="http://schemas.microsoft.com/office/drawing/2014/main" id="{48EF0628-CC64-48C7-A0A0-6856E91A7209}"/>
            </a:ext>
          </a:extLst>
        </xdr:cNvPr>
        <xdr:cNvPicPr>
          <a:picLocks noChangeAspect="1"/>
        </xdr:cNvPicPr>
      </xdr:nvPicPr>
      <xdr:blipFill>
        <a:blip xmlns:r="http://schemas.openxmlformats.org/officeDocument/2006/relationships" r:embed="rId2"/>
        <a:stretch>
          <a:fillRect/>
        </a:stretch>
      </xdr:blipFill>
      <xdr:spPr>
        <a:xfrm>
          <a:off x="0" y="0"/>
          <a:ext cx="655320" cy="734691"/>
        </a:xfrm>
        <a:prstGeom prst="rect">
          <a:avLst/>
        </a:prstGeom>
      </xdr:spPr>
    </xdr:pic>
    <xdr:clientData/>
  </xdr:twoCellAnchor>
  <xdr:twoCellAnchor>
    <xdr:from>
      <xdr:col>1</xdr:col>
      <xdr:colOff>586740</xdr:colOff>
      <xdr:row>6</xdr:row>
      <xdr:rowOff>0</xdr:rowOff>
    </xdr:from>
    <xdr:to>
      <xdr:col>4</xdr:col>
      <xdr:colOff>502920</xdr:colOff>
      <xdr:row>7</xdr:row>
      <xdr:rowOff>137160</xdr:rowOff>
    </xdr:to>
    <xdr:sp macro="" textlink="">
      <xdr:nvSpPr>
        <xdr:cNvPr id="4" name="Rectangle: Rounded Corners 3">
          <a:hlinkClick xmlns:r="http://schemas.openxmlformats.org/officeDocument/2006/relationships" r:id="rId3" tooltip="Normal PDF (text-based)"/>
          <a:extLst>
            <a:ext uri="{FF2B5EF4-FFF2-40B4-BE49-F238E27FC236}">
              <a16:creationId xmlns:a16="http://schemas.microsoft.com/office/drawing/2014/main" id="{E58C0331-9D00-41B1-BFF0-CFA33037831B}"/>
            </a:ext>
          </a:extLst>
        </xdr:cNvPr>
        <xdr:cNvSpPr/>
      </xdr:nvSpPr>
      <xdr:spPr>
        <a:xfrm>
          <a:off x="1196340" y="1097280"/>
          <a:ext cx="1744980" cy="32004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Manual Test Cases</a:t>
          </a:r>
        </a:p>
      </xdr:txBody>
    </xdr:sp>
    <xdr:clientData/>
  </xdr:twoCellAnchor>
  <xdr:twoCellAnchor>
    <xdr:from>
      <xdr:col>1</xdr:col>
      <xdr:colOff>601980</xdr:colOff>
      <xdr:row>8</xdr:row>
      <xdr:rowOff>167640</xdr:rowOff>
    </xdr:from>
    <xdr:to>
      <xdr:col>4</xdr:col>
      <xdr:colOff>518160</xdr:colOff>
      <xdr:row>10</xdr:row>
      <xdr:rowOff>121920</xdr:rowOff>
    </xdr:to>
    <xdr:sp macro="" textlink="">
      <xdr:nvSpPr>
        <xdr:cNvPr id="5" name="Rectangle: Rounded Corners 4">
          <a:hlinkClick xmlns:r="http://schemas.openxmlformats.org/officeDocument/2006/relationships" r:id="rId4" tooltip="Automated Test Cases"/>
          <a:extLst>
            <a:ext uri="{FF2B5EF4-FFF2-40B4-BE49-F238E27FC236}">
              <a16:creationId xmlns:a16="http://schemas.microsoft.com/office/drawing/2014/main" id="{D008C153-C5C1-4943-B30C-83683A3D361C}"/>
            </a:ext>
          </a:extLst>
        </xdr:cNvPr>
        <xdr:cNvSpPr/>
      </xdr:nvSpPr>
      <xdr:spPr>
        <a:xfrm>
          <a:off x="1211580" y="1630680"/>
          <a:ext cx="1744980" cy="32004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Automated Test cases</a:t>
          </a:r>
          <a:endParaRPr lang="en-DE" sz="1100"/>
        </a:p>
      </xdr:txBody>
    </xdr:sp>
    <xdr:clientData/>
  </xdr:twoCellAnchor>
  <xdr:twoCellAnchor>
    <xdr:from>
      <xdr:col>2</xdr:col>
      <xdr:colOff>0</xdr:colOff>
      <xdr:row>0</xdr:row>
      <xdr:rowOff>121920</xdr:rowOff>
    </xdr:from>
    <xdr:to>
      <xdr:col>7</xdr:col>
      <xdr:colOff>365760</xdr:colOff>
      <xdr:row>3</xdr:row>
      <xdr:rowOff>22860</xdr:rowOff>
    </xdr:to>
    <xdr:sp macro="" textlink="">
      <xdr:nvSpPr>
        <xdr:cNvPr id="6" name="Rectangle 5">
          <a:extLst>
            <a:ext uri="{FF2B5EF4-FFF2-40B4-BE49-F238E27FC236}">
              <a16:creationId xmlns:a16="http://schemas.microsoft.com/office/drawing/2014/main" id="{D944EC8D-F2EC-4636-BEE3-98FB636360A8}"/>
            </a:ext>
          </a:extLst>
        </xdr:cNvPr>
        <xdr:cNvSpPr/>
      </xdr:nvSpPr>
      <xdr:spPr>
        <a:xfrm>
          <a:off x="1219200" y="121920"/>
          <a:ext cx="3413760" cy="449580"/>
        </a:xfrm>
        <a:prstGeom prst="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0" cap="none" spc="0">
              <a:ln w="0"/>
              <a:solidFill>
                <a:schemeClr val="bg1"/>
              </a:solidFill>
              <a:effectLst>
                <a:outerShdw blurRad="38100" dist="19050" dir="2700000" algn="tl" rotWithShape="0">
                  <a:schemeClr val="dk1">
                    <a:alpha val="40000"/>
                  </a:schemeClr>
                </a:outerShdw>
              </a:effectLst>
              <a:latin typeface="+mn-lt"/>
            </a:rPr>
            <a:t>UI Testing</a:t>
          </a:r>
          <a:endParaRPr lang="en-DE" sz="2000">
            <a:solidFill>
              <a:schemeClr val="bg1"/>
            </a:solidFill>
            <a:latin typeface="+mn-lt"/>
          </a:endParaRPr>
        </a:p>
      </xdr:txBody>
    </xdr:sp>
    <xdr:clientData/>
  </xdr:twoCellAnchor>
  <xdr:twoCellAnchor>
    <xdr:from>
      <xdr:col>1</xdr:col>
      <xdr:colOff>594360</xdr:colOff>
      <xdr:row>3</xdr:row>
      <xdr:rowOff>160020</xdr:rowOff>
    </xdr:from>
    <xdr:to>
      <xdr:col>4</xdr:col>
      <xdr:colOff>289560</xdr:colOff>
      <xdr:row>5</xdr:row>
      <xdr:rowOff>60960</xdr:rowOff>
    </xdr:to>
    <xdr:sp macro="" textlink="">
      <xdr:nvSpPr>
        <xdr:cNvPr id="7" name="Rectangle 6">
          <a:hlinkClick xmlns:r="http://schemas.openxmlformats.org/officeDocument/2006/relationships" r:id="rId5"/>
          <a:extLst>
            <a:ext uri="{FF2B5EF4-FFF2-40B4-BE49-F238E27FC236}">
              <a16:creationId xmlns:a16="http://schemas.microsoft.com/office/drawing/2014/main" id="{7E335965-13BC-4E7A-8AF3-731723B9F1A4}"/>
            </a:ext>
          </a:extLst>
        </xdr:cNvPr>
        <xdr:cNvSpPr/>
      </xdr:nvSpPr>
      <xdr:spPr>
        <a:xfrm>
          <a:off x="1203960" y="708660"/>
          <a:ext cx="1524000" cy="266700"/>
        </a:xfrm>
        <a:prstGeom prst="rect">
          <a:avLst/>
        </a:prstGeom>
        <a:solidFill>
          <a:srgbClr val="FFC000"/>
        </a:solidFill>
        <a:effectLst>
          <a:innerShdw blurRad="114300">
            <a:prstClr val="black"/>
          </a:innerShdw>
        </a:effectLst>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0" cap="none" spc="0">
              <a:ln w="0"/>
              <a:solidFill>
                <a:schemeClr val="tx1"/>
              </a:solidFill>
              <a:effectLst>
                <a:outerShdw blurRad="38100" dist="19050" dir="2700000" algn="tl" rotWithShape="0">
                  <a:schemeClr val="dk1">
                    <a:alpha val="40000"/>
                  </a:schemeClr>
                </a:outerShdw>
              </a:effectLst>
              <a:latin typeface="+mn-lt"/>
            </a:rPr>
            <a:t>Test cases</a:t>
          </a:r>
          <a:endParaRPr lang="en-DE" sz="1400">
            <a:solidFill>
              <a:schemeClr val="tx1"/>
            </a:solidFill>
            <a:latin typeface="+mn-lt"/>
          </a:endParaRPr>
        </a:p>
      </xdr:txBody>
    </xdr:sp>
    <xdr:clientData/>
  </xdr:twoCellAnchor>
  <xdr:twoCellAnchor>
    <xdr:from>
      <xdr:col>1</xdr:col>
      <xdr:colOff>167640</xdr:colOff>
      <xdr:row>1</xdr:row>
      <xdr:rowOff>163830</xdr:rowOff>
    </xdr:from>
    <xdr:to>
      <xdr:col>2</xdr:col>
      <xdr:colOff>0</xdr:colOff>
      <xdr:row>1</xdr:row>
      <xdr:rowOff>167640</xdr:rowOff>
    </xdr:to>
    <xdr:cxnSp macro="">
      <xdr:nvCxnSpPr>
        <xdr:cNvPr id="8" name="Straight Connector 7">
          <a:extLst>
            <a:ext uri="{FF2B5EF4-FFF2-40B4-BE49-F238E27FC236}">
              <a16:creationId xmlns:a16="http://schemas.microsoft.com/office/drawing/2014/main" id="{4E9565CE-850B-429B-AC3F-B725CF957C18}"/>
            </a:ext>
          </a:extLst>
        </xdr:cNvPr>
        <xdr:cNvCxnSpPr>
          <a:stCxn id="6" idx="1"/>
        </xdr:cNvCxnSpPr>
      </xdr:nvCxnSpPr>
      <xdr:spPr>
        <a:xfrm flipH="1">
          <a:off x="777240" y="346710"/>
          <a:ext cx="441960" cy="38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175260</xdr:colOff>
      <xdr:row>1</xdr:row>
      <xdr:rowOff>160020</xdr:rowOff>
    </xdr:from>
    <xdr:to>
      <xdr:col>1</xdr:col>
      <xdr:colOff>182880</xdr:colOff>
      <xdr:row>9</xdr:row>
      <xdr:rowOff>106680</xdr:rowOff>
    </xdr:to>
    <xdr:cxnSp macro="">
      <xdr:nvCxnSpPr>
        <xdr:cNvPr id="9" name="Straight Connector 8">
          <a:extLst>
            <a:ext uri="{FF2B5EF4-FFF2-40B4-BE49-F238E27FC236}">
              <a16:creationId xmlns:a16="http://schemas.microsoft.com/office/drawing/2014/main" id="{965E25B2-D99B-4186-B06B-03B76A496CFC}"/>
            </a:ext>
          </a:extLst>
        </xdr:cNvPr>
        <xdr:cNvCxnSpPr/>
      </xdr:nvCxnSpPr>
      <xdr:spPr>
        <a:xfrm>
          <a:off x="784860" y="342900"/>
          <a:ext cx="7620" cy="14097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182880</xdr:colOff>
      <xdr:row>9</xdr:row>
      <xdr:rowOff>99060</xdr:rowOff>
    </xdr:from>
    <xdr:to>
      <xdr:col>1</xdr:col>
      <xdr:colOff>510540</xdr:colOff>
      <xdr:row>9</xdr:row>
      <xdr:rowOff>106680</xdr:rowOff>
    </xdr:to>
    <xdr:cxnSp macro="">
      <xdr:nvCxnSpPr>
        <xdr:cNvPr id="10" name="Straight Arrow Connector 9">
          <a:extLst>
            <a:ext uri="{FF2B5EF4-FFF2-40B4-BE49-F238E27FC236}">
              <a16:creationId xmlns:a16="http://schemas.microsoft.com/office/drawing/2014/main" id="{8EB7904E-3BA3-4ADB-B0A1-8AD6B8DD63FA}"/>
            </a:ext>
          </a:extLst>
        </xdr:cNvPr>
        <xdr:cNvCxnSpPr/>
      </xdr:nvCxnSpPr>
      <xdr:spPr>
        <a:xfrm>
          <a:off x="792480" y="1744980"/>
          <a:ext cx="32766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190500</xdr:colOff>
      <xdr:row>6</xdr:row>
      <xdr:rowOff>144780</xdr:rowOff>
    </xdr:from>
    <xdr:to>
      <xdr:col>1</xdr:col>
      <xdr:colOff>518160</xdr:colOff>
      <xdr:row>6</xdr:row>
      <xdr:rowOff>152400</xdr:rowOff>
    </xdr:to>
    <xdr:cxnSp macro="">
      <xdr:nvCxnSpPr>
        <xdr:cNvPr id="11" name="Straight Arrow Connector 10">
          <a:extLst>
            <a:ext uri="{FF2B5EF4-FFF2-40B4-BE49-F238E27FC236}">
              <a16:creationId xmlns:a16="http://schemas.microsoft.com/office/drawing/2014/main" id="{D9765353-FB82-4606-99FA-A471435E7FC4}"/>
            </a:ext>
          </a:extLst>
        </xdr:cNvPr>
        <xdr:cNvCxnSpPr/>
      </xdr:nvCxnSpPr>
      <xdr:spPr>
        <a:xfrm>
          <a:off x="800100" y="1242060"/>
          <a:ext cx="32766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xdr:from>
      <xdr:col>17</xdr:col>
      <xdr:colOff>335280</xdr:colOff>
      <xdr:row>0</xdr:row>
      <xdr:rowOff>76200</xdr:rowOff>
    </xdr:from>
    <xdr:to>
      <xdr:col>19</xdr:col>
      <xdr:colOff>472440</xdr:colOff>
      <xdr:row>2</xdr:row>
      <xdr:rowOff>7620</xdr:rowOff>
    </xdr:to>
    <xdr:sp macro="" textlink="">
      <xdr:nvSpPr>
        <xdr:cNvPr id="2" name="Rectangle: Rounded Corners 1">
          <a:hlinkClick xmlns:r="http://schemas.openxmlformats.org/officeDocument/2006/relationships" r:id="rId1" tooltip="UI Testing"/>
          <a:extLst>
            <a:ext uri="{FF2B5EF4-FFF2-40B4-BE49-F238E27FC236}">
              <a16:creationId xmlns:a16="http://schemas.microsoft.com/office/drawing/2014/main" id="{6A61629A-2C2F-451E-8AAD-4824EC4946ED}"/>
            </a:ext>
          </a:extLst>
        </xdr:cNvPr>
        <xdr:cNvSpPr/>
      </xdr:nvSpPr>
      <xdr:spPr>
        <a:xfrm>
          <a:off x="10309860" y="76200"/>
          <a:ext cx="1356360" cy="29718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UI testing</a:t>
          </a:r>
          <a:endParaRPr lang="en-DE" sz="1100"/>
        </a:p>
      </xdr:txBody>
    </xdr:sp>
    <xdr:clientData/>
  </xdr:twoCellAnchor>
  <xdr:twoCellAnchor>
    <xdr:from>
      <xdr:col>0</xdr:col>
      <xdr:colOff>68580</xdr:colOff>
      <xdr:row>0</xdr:row>
      <xdr:rowOff>76200</xdr:rowOff>
    </xdr:from>
    <xdr:to>
      <xdr:col>5</xdr:col>
      <xdr:colOff>434340</xdr:colOff>
      <xdr:row>2</xdr:row>
      <xdr:rowOff>160020</xdr:rowOff>
    </xdr:to>
    <xdr:sp macro="" textlink="">
      <xdr:nvSpPr>
        <xdr:cNvPr id="3" name="Rectangle 2">
          <a:extLst>
            <a:ext uri="{FF2B5EF4-FFF2-40B4-BE49-F238E27FC236}">
              <a16:creationId xmlns:a16="http://schemas.microsoft.com/office/drawing/2014/main" id="{5AFFCA19-5FFD-4988-AAE7-8E039DA2D6F0}"/>
            </a:ext>
          </a:extLst>
        </xdr:cNvPr>
        <xdr:cNvSpPr/>
      </xdr:nvSpPr>
      <xdr:spPr>
        <a:xfrm>
          <a:off x="68580" y="76200"/>
          <a:ext cx="3413760" cy="449580"/>
        </a:xfrm>
        <a:prstGeom prst="rect">
          <a:avLst/>
        </a:prstGeom>
        <a:effectLst>
          <a:innerShdw blurRad="114300">
            <a:prstClr val="black"/>
          </a:inn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0" cap="none" spc="0">
              <a:ln w="0"/>
              <a:solidFill>
                <a:schemeClr val="bg1"/>
              </a:solidFill>
              <a:effectLst>
                <a:outerShdw blurRad="38100" dist="19050" dir="2700000" algn="tl" rotWithShape="0">
                  <a:schemeClr val="dk1">
                    <a:alpha val="40000"/>
                  </a:schemeClr>
                </a:outerShdw>
              </a:effectLst>
              <a:latin typeface="+mn-lt"/>
            </a:rPr>
            <a:t>Manual Test Cases</a:t>
          </a:r>
          <a:endParaRPr lang="en-DE" sz="2000">
            <a:solidFill>
              <a:schemeClr val="bg1"/>
            </a:solidFill>
            <a:latin typeface="+mn-lt"/>
          </a:endParaRPr>
        </a:p>
      </xdr:txBody>
    </xdr:sp>
    <xdr:clientData/>
  </xdr:twoCellAnchor>
  <xdr:twoCellAnchor>
    <xdr:from>
      <xdr:col>2</xdr:col>
      <xdr:colOff>15240</xdr:colOff>
      <xdr:row>7</xdr:row>
      <xdr:rowOff>22860</xdr:rowOff>
    </xdr:from>
    <xdr:to>
      <xdr:col>7</xdr:col>
      <xdr:colOff>152400</xdr:colOff>
      <xdr:row>8</xdr:row>
      <xdr:rowOff>91440</xdr:rowOff>
    </xdr:to>
    <xdr:sp macro="" textlink="">
      <xdr:nvSpPr>
        <xdr:cNvPr id="4" name="Rectangle 3">
          <a:extLst>
            <a:ext uri="{FF2B5EF4-FFF2-40B4-BE49-F238E27FC236}">
              <a16:creationId xmlns:a16="http://schemas.microsoft.com/office/drawing/2014/main" id="{E11BF9ED-9427-43F7-AEBD-6E878EFD2AC3}"/>
            </a:ext>
          </a:extLst>
        </xdr:cNvPr>
        <xdr:cNvSpPr/>
      </xdr:nvSpPr>
      <xdr:spPr>
        <a:xfrm>
          <a:off x="1234440" y="1303020"/>
          <a:ext cx="3185160" cy="251460"/>
        </a:xfrm>
        <a:prstGeom prst="rect">
          <a:avLst/>
        </a:prstGeom>
        <a:solidFill>
          <a:srgbClr val="7030A0"/>
        </a:solidFill>
        <a:effectLst>
          <a:innerShdw blurRad="114300">
            <a:prstClr val="black"/>
          </a:innerShdw>
        </a:effectLst>
        <a:scene3d>
          <a:camera prst="orthographicFront"/>
          <a:lightRig rig="threePt" dir="t"/>
        </a:scene3d>
        <a:sp3d>
          <a:bevelT w="139700" h="139700" prst="divo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DE" sz="1400" b="1"/>
            <a:t>Test Suite: PDF TextExtract Application</a:t>
          </a:r>
        </a:p>
      </xdr:txBody>
    </xdr:sp>
    <xdr:clientData/>
  </xdr:twoCellAnchor>
  <xdr:twoCellAnchor>
    <xdr:from>
      <xdr:col>2</xdr:col>
      <xdr:colOff>0</xdr:colOff>
      <xdr:row>10</xdr:row>
      <xdr:rowOff>83820</xdr:rowOff>
    </xdr:from>
    <xdr:to>
      <xdr:col>6</xdr:col>
      <xdr:colOff>53340</xdr:colOff>
      <xdr:row>12</xdr:row>
      <xdr:rowOff>30480</xdr:rowOff>
    </xdr:to>
    <xdr:sp macro="" textlink="">
      <xdr:nvSpPr>
        <xdr:cNvPr id="5" name="Rectangle: Rounded Corners 4">
          <a:extLst>
            <a:ext uri="{FF2B5EF4-FFF2-40B4-BE49-F238E27FC236}">
              <a16:creationId xmlns:a16="http://schemas.microsoft.com/office/drawing/2014/main" id="{7F636136-7F34-4A97-9D37-94077DB0F79F}"/>
            </a:ext>
          </a:extLst>
        </xdr:cNvPr>
        <xdr:cNvSpPr/>
      </xdr:nvSpPr>
      <xdr:spPr>
        <a:xfrm>
          <a:off x="1219200" y="1912620"/>
          <a:ext cx="249174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DE" b="1"/>
            <a:t>Verify Import Multiple PDFs</a:t>
          </a:r>
        </a:p>
        <a:p>
          <a:endParaRPr lang="en-DE" b="1"/>
        </a:p>
      </xdr:txBody>
    </xdr:sp>
    <xdr:clientData/>
  </xdr:twoCellAnchor>
  <xdr:twoCellAnchor>
    <xdr:from>
      <xdr:col>19</xdr:col>
      <xdr:colOff>579120</xdr:colOff>
      <xdr:row>0</xdr:row>
      <xdr:rowOff>76200</xdr:rowOff>
    </xdr:from>
    <xdr:to>
      <xdr:col>21</xdr:col>
      <xdr:colOff>579120</xdr:colOff>
      <xdr:row>2</xdr:row>
      <xdr:rowOff>0</xdr:rowOff>
    </xdr:to>
    <xdr:sp macro="" textlink="">
      <xdr:nvSpPr>
        <xdr:cNvPr id="6" name="Rectangle: Rounded Corners 5">
          <a:hlinkClick xmlns:r="http://schemas.openxmlformats.org/officeDocument/2006/relationships" r:id="rId2" tooltip="Home"/>
          <a:extLst>
            <a:ext uri="{FF2B5EF4-FFF2-40B4-BE49-F238E27FC236}">
              <a16:creationId xmlns:a16="http://schemas.microsoft.com/office/drawing/2014/main" id="{C847BEF8-73C5-43EB-B909-B294DDDFC7E9}"/>
            </a:ext>
          </a:extLst>
        </xdr:cNvPr>
        <xdr:cNvSpPr/>
      </xdr:nvSpPr>
      <xdr:spPr>
        <a:xfrm>
          <a:off x="11772900" y="76200"/>
          <a:ext cx="1219200" cy="289560"/>
        </a:xfrm>
        <a:prstGeom prst="roundRect">
          <a:avLst>
            <a:gd name="adj" fmla="val 0"/>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Home</a:t>
          </a:r>
          <a:endParaRPr lang="en-DE" sz="1100"/>
        </a:p>
      </xdr:txBody>
    </xdr:sp>
    <xdr:clientData/>
  </xdr:twoCellAnchor>
  <xdr:twoCellAnchor>
    <xdr:from>
      <xdr:col>2</xdr:col>
      <xdr:colOff>0</xdr:colOff>
      <xdr:row>12</xdr:row>
      <xdr:rowOff>106680</xdr:rowOff>
    </xdr:from>
    <xdr:to>
      <xdr:col>6</xdr:col>
      <xdr:colOff>53340</xdr:colOff>
      <xdr:row>14</xdr:row>
      <xdr:rowOff>45720</xdr:rowOff>
    </xdr:to>
    <xdr:sp macro="" textlink="">
      <xdr:nvSpPr>
        <xdr:cNvPr id="7" name="Rectangle: Rounded Corners 6">
          <a:extLst>
            <a:ext uri="{FF2B5EF4-FFF2-40B4-BE49-F238E27FC236}">
              <a16:creationId xmlns:a16="http://schemas.microsoft.com/office/drawing/2014/main" id="{EB5C7A37-F29E-4926-A4BE-57CBDF0FAD20}"/>
            </a:ext>
          </a:extLst>
        </xdr:cNvPr>
        <xdr:cNvSpPr/>
      </xdr:nvSpPr>
      <xdr:spPr>
        <a:xfrm>
          <a:off x="1219200" y="2301240"/>
          <a:ext cx="2491740" cy="30480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DE" b="1"/>
            <a:t>Verify Start Processing</a:t>
          </a:r>
          <a:endParaRPr lang="en-GB" sz="1100" b="1"/>
        </a:p>
      </xdr:txBody>
    </xdr:sp>
    <xdr:clientData/>
  </xdr:twoCellAnchor>
  <xdr:twoCellAnchor>
    <xdr:from>
      <xdr:col>2</xdr:col>
      <xdr:colOff>0</xdr:colOff>
      <xdr:row>14</xdr:row>
      <xdr:rowOff>129540</xdr:rowOff>
    </xdr:from>
    <xdr:to>
      <xdr:col>6</xdr:col>
      <xdr:colOff>53340</xdr:colOff>
      <xdr:row>16</xdr:row>
      <xdr:rowOff>76200</xdr:rowOff>
    </xdr:to>
    <xdr:sp macro="" textlink="">
      <xdr:nvSpPr>
        <xdr:cNvPr id="8" name="Rectangle: Rounded Corners 7">
          <a:extLst>
            <a:ext uri="{FF2B5EF4-FFF2-40B4-BE49-F238E27FC236}">
              <a16:creationId xmlns:a16="http://schemas.microsoft.com/office/drawing/2014/main" id="{0136FBBA-F363-4095-90DE-EE883F9D2FB7}"/>
            </a:ext>
          </a:extLst>
        </xdr:cNvPr>
        <xdr:cNvSpPr/>
      </xdr:nvSpPr>
      <xdr:spPr>
        <a:xfrm>
          <a:off x="1219200" y="2689860"/>
          <a:ext cx="249174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DE" b="1"/>
            <a:t>Verify Progress Bar Updates</a:t>
          </a:r>
        </a:p>
      </xdr:txBody>
    </xdr:sp>
    <xdr:clientData/>
  </xdr:twoCellAnchor>
  <xdr:twoCellAnchor>
    <xdr:from>
      <xdr:col>2</xdr:col>
      <xdr:colOff>0</xdr:colOff>
      <xdr:row>16</xdr:row>
      <xdr:rowOff>152400</xdr:rowOff>
    </xdr:from>
    <xdr:to>
      <xdr:col>6</xdr:col>
      <xdr:colOff>53340</xdr:colOff>
      <xdr:row>18</xdr:row>
      <xdr:rowOff>99060</xdr:rowOff>
    </xdr:to>
    <xdr:sp macro="" textlink="">
      <xdr:nvSpPr>
        <xdr:cNvPr id="9" name="Rectangle: Rounded Corners 8">
          <a:extLst>
            <a:ext uri="{FF2B5EF4-FFF2-40B4-BE49-F238E27FC236}">
              <a16:creationId xmlns:a16="http://schemas.microsoft.com/office/drawing/2014/main" id="{7761DCF1-8F4E-4EC3-9558-8D13D09A1838}"/>
            </a:ext>
          </a:extLst>
        </xdr:cNvPr>
        <xdr:cNvSpPr/>
      </xdr:nvSpPr>
      <xdr:spPr>
        <a:xfrm>
          <a:off x="1219200" y="3078480"/>
          <a:ext cx="249174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DE" b="1"/>
            <a:t>Verify Export Functionality</a:t>
          </a:r>
        </a:p>
      </xdr:txBody>
    </xdr:sp>
    <xdr:clientData/>
  </xdr:twoCellAnchor>
  <xdr:twoCellAnchor>
    <xdr:from>
      <xdr:col>1</xdr:col>
      <xdr:colOff>601980</xdr:colOff>
      <xdr:row>18</xdr:row>
      <xdr:rowOff>175260</xdr:rowOff>
    </xdr:from>
    <xdr:to>
      <xdr:col>6</xdr:col>
      <xdr:colOff>45720</xdr:colOff>
      <xdr:row>20</xdr:row>
      <xdr:rowOff>121920</xdr:rowOff>
    </xdr:to>
    <xdr:sp macro="" textlink="">
      <xdr:nvSpPr>
        <xdr:cNvPr id="10" name="Rectangle: Rounded Corners 9">
          <a:extLst>
            <a:ext uri="{FF2B5EF4-FFF2-40B4-BE49-F238E27FC236}">
              <a16:creationId xmlns:a16="http://schemas.microsoft.com/office/drawing/2014/main" id="{9030BF26-B313-4010-96AF-30E102B7A3B6}"/>
            </a:ext>
          </a:extLst>
        </xdr:cNvPr>
        <xdr:cNvSpPr/>
      </xdr:nvSpPr>
      <xdr:spPr>
        <a:xfrm>
          <a:off x="1211580" y="3467100"/>
          <a:ext cx="249174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DE" b="1"/>
            <a:t>Verify Activity Log Entries</a:t>
          </a:r>
        </a:p>
      </xdr:txBody>
    </xdr:sp>
    <xdr:clientData/>
  </xdr:twoCellAnchor>
  <xdr:twoCellAnchor>
    <xdr:from>
      <xdr:col>1</xdr:col>
      <xdr:colOff>594360</xdr:colOff>
      <xdr:row>21</xdr:row>
      <xdr:rowOff>15240</xdr:rowOff>
    </xdr:from>
    <xdr:to>
      <xdr:col>6</xdr:col>
      <xdr:colOff>38100</xdr:colOff>
      <xdr:row>22</xdr:row>
      <xdr:rowOff>144780</xdr:rowOff>
    </xdr:to>
    <xdr:sp macro="" textlink="">
      <xdr:nvSpPr>
        <xdr:cNvPr id="11" name="Rectangle: Rounded Corners 10">
          <a:extLst>
            <a:ext uri="{FF2B5EF4-FFF2-40B4-BE49-F238E27FC236}">
              <a16:creationId xmlns:a16="http://schemas.microsoft.com/office/drawing/2014/main" id="{A3C2EF1E-4572-45C9-A49B-18FD59066B3F}"/>
            </a:ext>
          </a:extLst>
        </xdr:cNvPr>
        <xdr:cNvSpPr/>
      </xdr:nvSpPr>
      <xdr:spPr>
        <a:xfrm>
          <a:off x="1203960" y="3855720"/>
          <a:ext cx="249174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DE" b="1"/>
            <a:t>Verify Search Extracted Text</a:t>
          </a:r>
        </a:p>
      </xdr:txBody>
    </xdr:sp>
    <xdr:clientData/>
  </xdr:twoCellAnchor>
  <xdr:twoCellAnchor>
    <xdr:from>
      <xdr:col>1</xdr:col>
      <xdr:colOff>601980</xdr:colOff>
      <xdr:row>23</xdr:row>
      <xdr:rowOff>22860</xdr:rowOff>
    </xdr:from>
    <xdr:to>
      <xdr:col>6</xdr:col>
      <xdr:colOff>45720</xdr:colOff>
      <xdr:row>24</xdr:row>
      <xdr:rowOff>152400</xdr:rowOff>
    </xdr:to>
    <xdr:sp macro="" textlink="">
      <xdr:nvSpPr>
        <xdr:cNvPr id="12" name="Rectangle: Rounded Corners 11">
          <a:extLst>
            <a:ext uri="{FF2B5EF4-FFF2-40B4-BE49-F238E27FC236}">
              <a16:creationId xmlns:a16="http://schemas.microsoft.com/office/drawing/2014/main" id="{B04CE50B-B5D7-42AC-9373-08B5A8BB9738}"/>
            </a:ext>
          </a:extLst>
        </xdr:cNvPr>
        <xdr:cNvSpPr/>
      </xdr:nvSpPr>
      <xdr:spPr>
        <a:xfrm>
          <a:off x="1211580" y="4229100"/>
          <a:ext cx="249174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b="1"/>
            <a:t>L</a:t>
          </a:r>
          <a:r>
            <a:rPr lang="en-DE" b="1"/>
            <a:t>arge PDF Performance Test</a:t>
          </a:r>
        </a:p>
      </xdr:txBody>
    </xdr:sp>
    <xdr:clientData/>
  </xdr:twoCellAnchor>
  <xdr:twoCellAnchor>
    <xdr:from>
      <xdr:col>1</xdr:col>
      <xdr:colOff>601980</xdr:colOff>
      <xdr:row>25</xdr:row>
      <xdr:rowOff>30480</xdr:rowOff>
    </xdr:from>
    <xdr:to>
      <xdr:col>6</xdr:col>
      <xdr:colOff>45720</xdr:colOff>
      <xdr:row>26</xdr:row>
      <xdr:rowOff>160020</xdr:rowOff>
    </xdr:to>
    <xdr:sp macro="" textlink="">
      <xdr:nvSpPr>
        <xdr:cNvPr id="13" name="Rectangle: Rounded Corners 12">
          <a:extLst>
            <a:ext uri="{FF2B5EF4-FFF2-40B4-BE49-F238E27FC236}">
              <a16:creationId xmlns:a16="http://schemas.microsoft.com/office/drawing/2014/main" id="{2515B30E-B2D2-4E0B-ADC3-CB8D44E91FAF}"/>
            </a:ext>
          </a:extLst>
        </xdr:cNvPr>
        <xdr:cNvSpPr/>
      </xdr:nvSpPr>
      <xdr:spPr>
        <a:xfrm>
          <a:off x="1211580" y="4602480"/>
          <a:ext cx="249174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DE" b="1"/>
            <a:t>Verify Dark Mode Toggle</a:t>
          </a:r>
        </a:p>
      </xdr:txBody>
    </xdr:sp>
    <xdr:clientData/>
  </xdr:twoCellAnchor>
  <xdr:twoCellAnchor>
    <xdr:from>
      <xdr:col>1</xdr:col>
      <xdr:colOff>601980</xdr:colOff>
      <xdr:row>27</xdr:row>
      <xdr:rowOff>30480</xdr:rowOff>
    </xdr:from>
    <xdr:to>
      <xdr:col>6</xdr:col>
      <xdr:colOff>45720</xdr:colOff>
      <xdr:row>28</xdr:row>
      <xdr:rowOff>160020</xdr:rowOff>
    </xdr:to>
    <xdr:sp macro="" textlink="">
      <xdr:nvSpPr>
        <xdr:cNvPr id="14" name="Rectangle: Rounded Corners 13">
          <a:extLst>
            <a:ext uri="{FF2B5EF4-FFF2-40B4-BE49-F238E27FC236}">
              <a16:creationId xmlns:a16="http://schemas.microsoft.com/office/drawing/2014/main" id="{723F96B8-D753-4432-8F4F-98D9CF671AE8}"/>
            </a:ext>
          </a:extLst>
        </xdr:cNvPr>
        <xdr:cNvSpPr/>
      </xdr:nvSpPr>
      <xdr:spPr>
        <a:xfrm>
          <a:off x="1211580" y="4968240"/>
          <a:ext cx="249174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DE" b="1"/>
            <a:t>Verify Navigation Menu</a:t>
          </a:r>
        </a:p>
      </xdr:txBody>
    </xdr:sp>
    <xdr:clientData/>
  </xdr:twoCellAnchor>
  <xdr:twoCellAnchor>
    <xdr:from>
      <xdr:col>2</xdr:col>
      <xdr:colOff>0</xdr:colOff>
      <xdr:row>29</xdr:row>
      <xdr:rowOff>45720</xdr:rowOff>
    </xdr:from>
    <xdr:to>
      <xdr:col>6</xdr:col>
      <xdr:colOff>53340</xdr:colOff>
      <xdr:row>33</xdr:row>
      <xdr:rowOff>137160</xdr:rowOff>
    </xdr:to>
    <xdr:sp macro="" textlink="">
      <xdr:nvSpPr>
        <xdr:cNvPr id="15" name="Rectangle: Rounded Corners 14">
          <a:extLst>
            <a:ext uri="{FF2B5EF4-FFF2-40B4-BE49-F238E27FC236}">
              <a16:creationId xmlns:a16="http://schemas.microsoft.com/office/drawing/2014/main" id="{972AD624-D1D3-451E-8468-B72BC304D857}"/>
            </a:ext>
          </a:extLst>
        </xdr:cNvPr>
        <xdr:cNvSpPr/>
      </xdr:nvSpPr>
      <xdr:spPr>
        <a:xfrm>
          <a:off x="739140" y="5349240"/>
          <a:ext cx="2491740" cy="82296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DE" b="1"/>
            <a:t>Verify Remove Header</a:t>
          </a:r>
          <a:r>
            <a:rPr lang="en-GB" b="1"/>
            <a:t>,Footer,Page numbers, Numeric Values, Lemmatization</a:t>
          </a:r>
          <a:r>
            <a:rPr lang="en-DE" b="1"/>
            <a:t> Option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17</xdr:col>
      <xdr:colOff>335280</xdr:colOff>
      <xdr:row>0</xdr:row>
      <xdr:rowOff>76200</xdr:rowOff>
    </xdr:from>
    <xdr:to>
      <xdr:col>19</xdr:col>
      <xdr:colOff>472440</xdr:colOff>
      <xdr:row>2</xdr:row>
      <xdr:rowOff>7620</xdr:rowOff>
    </xdr:to>
    <xdr:sp macro="" textlink="">
      <xdr:nvSpPr>
        <xdr:cNvPr id="2" name="Rectangle: Rounded Corners 1">
          <a:hlinkClick xmlns:r="http://schemas.openxmlformats.org/officeDocument/2006/relationships" r:id="rId1" tooltip="UI Testing"/>
          <a:extLst>
            <a:ext uri="{FF2B5EF4-FFF2-40B4-BE49-F238E27FC236}">
              <a16:creationId xmlns:a16="http://schemas.microsoft.com/office/drawing/2014/main" id="{2C5C7F2A-6B4E-43BF-A2E3-804A433E0C74}"/>
            </a:ext>
          </a:extLst>
        </xdr:cNvPr>
        <xdr:cNvSpPr/>
      </xdr:nvSpPr>
      <xdr:spPr>
        <a:xfrm>
          <a:off x="10309860" y="76200"/>
          <a:ext cx="1356360" cy="29718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UI testing</a:t>
          </a:r>
          <a:endParaRPr lang="en-DE" sz="1100"/>
        </a:p>
      </xdr:txBody>
    </xdr:sp>
    <xdr:clientData/>
  </xdr:twoCellAnchor>
  <xdr:twoCellAnchor>
    <xdr:from>
      <xdr:col>0</xdr:col>
      <xdr:colOff>68580</xdr:colOff>
      <xdr:row>0</xdr:row>
      <xdr:rowOff>76200</xdr:rowOff>
    </xdr:from>
    <xdr:to>
      <xdr:col>5</xdr:col>
      <xdr:colOff>434340</xdr:colOff>
      <xdr:row>2</xdr:row>
      <xdr:rowOff>160020</xdr:rowOff>
    </xdr:to>
    <xdr:sp macro="" textlink="">
      <xdr:nvSpPr>
        <xdr:cNvPr id="3" name="Rectangle 2">
          <a:extLst>
            <a:ext uri="{FF2B5EF4-FFF2-40B4-BE49-F238E27FC236}">
              <a16:creationId xmlns:a16="http://schemas.microsoft.com/office/drawing/2014/main" id="{701627B0-2D6F-4434-BDC7-18FAFABF7D1B}"/>
            </a:ext>
          </a:extLst>
        </xdr:cNvPr>
        <xdr:cNvSpPr/>
      </xdr:nvSpPr>
      <xdr:spPr>
        <a:xfrm>
          <a:off x="68580" y="76200"/>
          <a:ext cx="2933700" cy="449580"/>
        </a:xfrm>
        <a:prstGeom prst="rect">
          <a:avLst/>
        </a:prstGeom>
        <a:effectLst>
          <a:innerShdw blurRad="114300">
            <a:prstClr val="black"/>
          </a:inn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0" cap="none" spc="0">
              <a:ln w="0"/>
              <a:solidFill>
                <a:schemeClr val="bg1"/>
              </a:solidFill>
              <a:effectLst>
                <a:outerShdw blurRad="38100" dist="19050" dir="2700000" algn="tl" rotWithShape="0">
                  <a:schemeClr val="dk1">
                    <a:alpha val="40000"/>
                  </a:schemeClr>
                </a:outerShdw>
              </a:effectLst>
              <a:latin typeface="+mn-lt"/>
            </a:rPr>
            <a:t>Automated Test Cases</a:t>
          </a:r>
          <a:endParaRPr lang="en-DE" sz="2000">
            <a:solidFill>
              <a:schemeClr val="bg1"/>
            </a:solidFill>
            <a:latin typeface="+mn-lt"/>
          </a:endParaRPr>
        </a:p>
      </xdr:txBody>
    </xdr:sp>
    <xdr:clientData/>
  </xdr:twoCellAnchor>
  <xdr:twoCellAnchor>
    <xdr:from>
      <xdr:col>2</xdr:col>
      <xdr:colOff>15240</xdr:colOff>
      <xdr:row>7</xdr:row>
      <xdr:rowOff>22860</xdr:rowOff>
    </xdr:from>
    <xdr:to>
      <xdr:col>7</xdr:col>
      <xdr:colOff>152400</xdr:colOff>
      <xdr:row>8</xdr:row>
      <xdr:rowOff>91440</xdr:rowOff>
    </xdr:to>
    <xdr:sp macro="" textlink="">
      <xdr:nvSpPr>
        <xdr:cNvPr id="4" name="Rectangle 3">
          <a:extLst>
            <a:ext uri="{FF2B5EF4-FFF2-40B4-BE49-F238E27FC236}">
              <a16:creationId xmlns:a16="http://schemas.microsoft.com/office/drawing/2014/main" id="{E41182E6-8E65-4AFD-AFE4-AA873EB33883}"/>
            </a:ext>
          </a:extLst>
        </xdr:cNvPr>
        <xdr:cNvSpPr/>
      </xdr:nvSpPr>
      <xdr:spPr>
        <a:xfrm>
          <a:off x="754380" y="1303020"/>
          <a:ext cx="3185160" cy="251460"/>
        </a:xfrm>
        <a:prstGeom prst="rect">
          <a:avLst/>
        </a:prstGeom>
        <a:solidFill>
          <a:srgbClr val="7030A0"/>
        </a:solidFill>
        <a:effectLst>
          <a:innerShdw blurRad="114300">
            <a:prstClr val="black"/>
          </a:innerShdw>
        </a:effectLst>
        <a:scene3d>
          <a:camera prst="orthographicFront"/>
          <a:lightRig rig="threePt" dir="t"/>
        </a:scene3d>
        <a:sp3d>
          <a:bevelT w="139700" h="139700" prst="divo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DE" sz="1400" b="1"/>
            <a:t>Test Suite: PDF TextExtract Application</a:t>
          </a:r>
        </a:p>
      </xdr:txBody>
    </xdr:sp>
    <xdr:clientData/>
  </xdr:twoCellAnchor>
  <xdr:twoCellAnchor>
    <xdr:from>
      <xdr:col>2</xdr:col>
      <xdr:colOff>0</xdr:colOff>
      <xdr:row>10</xdr:row>
      <xdr:rowOff>83820</xdr:rowOff>
    </xdr:from>
    <xdr:to>
      <xdr:col>6</xdr:col>
      <xdr:colOff>53340</xdr:colOff>
      <xdr:row>12</xdr:row>
      <xdr:rowOff>30480</xdr:rowOff>
    </xdr:to>
    <xdr:sp macro="" textlink="">
      <xdr:nvSpPr>
        <xdr:cNvPr id="5" name="Rectangle: Rounded Corners 4">
          <a:extLst>
            <a:ext uri="{FF2B5EF4-FFF2-40B4-BE49-F238E27FC236}">
              <a16:creationId xmlns:a16="http://schemas.microsoft.com/office/drawing/2014/main" id="{FF189E00-C928-46BC-A2F2-C1B33C0EFFFC}"/>
            </a:ext>
          </a:extLst>
        </xdr:cNvPr>
        <xdr:cNvSpPr/>
      </xdr:nvSpPr>
      <xdr:spPr>
        <a:xfrm>
          <a:off x="739140" y="1912620"/>
          <a:ext cx="249174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DE" b="1"/>
            <a:t>Verify Application Launch</a:t>
          </a:r>
        </a:p>
      </xdr:txBody>
    </xdr:sp>
    <xdr:clientData/>
  </xdr:twoCellAnchor>
  <xdr:twoCellAnchor>
    <xdr:from>
      <xdr:col>19</xdr:col>
      <xdr:colOff>579120</xdr:colOff>
      <xdr:row>0</xdr:row>
      <xdr:rowOff>76200</xdr:rowOff>
    </xdr:from>
    <xdr:to>
      <xdr:col>21</xdr:col>
      <xdr:colOff>579120</xdr:colOff>
      <xdr:row>2</xdr:row>
      <xdr:rowOff>0</xdr:rowOff>
    </xdr:to>
    <xdr:sp macro="" textlink="">
      <xdr:nvSpPr>
        <xdr:cNvPr id="6" name="Rectangle: Rounded Corners 5">
          <a:hlinkClick xmlns:r="http://schemas.openxmlformats.org/officeDocument/2006/relationships" r:id="rId2" tooltip="Home"/>
          <a:extLst>
            <a:ext uri="{FF2B5EF4-FFF2-40B4-BE49-F238E27FC236}">
              <a16:creationId xmlns:a16="http://schemas.microsoft.com/office/drawing/2014/main" id="{F3CE823D-7BFA-45A1-AB4F-B177C181E40F}"/>
            </a:ext>
          </a:extLst>
        </xdr:cNvPr>
        <xdr:cNvSpPr/>
      </xdr:nvSpPr>
      <xdr:spPr>
        <a:xfrm>
          <a:off x="11772900" y="76200"/>
          <a:ext cx="1219200" cy="289560"/>
        </a:xfrm>
        <a:prstGeom prst="roundRect">
          <a:avLst>
            <a:gd name="adj" fmla="val 0"/>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Home</a:t>
          </a:r>
          <a:endParaRPr lang="en-DE" sz="1100"/>
        </a:p>
      </xdr:txBody>
    </xdr:sp>
    <xdr:clientData/>
  </xdr:twoCellAnchor>
  <xdr:twoCellAnchor>
    <xdr:from>
      <xdr:col>2</xdr:col>
      <xdr:colOff>0</xdr:colOff>
      <xdr:row>12</xdr:row>
      <xdr:rowOff>106680</xdr:rowOff>
    </xdr:from>
    <xdr:to>
      <xdr:col>6</xdr:col>
      <xdr:colOff>53340</xdr:colOff>
      <xdr:row>14</xdr:row>
      <xdr:rowOff>45720</xdr:rowOff>
    </xdr:to>
    <xdr:sp macro="" textlink="">
      <xdr:nvSpPr>
        <xdr:cNvPr id="7" name="Rectangle: Rounded Corners 6">
          <a:extLst>
            <a:ext uri="{FF2B5EF4-FFF2-40B4-BE49-F238E27FC236}">
              <a16:creationId xmlns:a16="http://schemas.microsoft.com/office/drawing/2014/main" id="{A16EC7C7-9130-43AF-A800-EC0F38DB9E47}"/>
            </a:ext>
          </a:extLst>
        </xdr:cNvPr>
        <xdr:cNvSpPr/>
      </xdr:nvSpPr>
      <xdr:spPr>
        <a:xfrm>
          <a:off x="739140" y="2301240"/>
          <a:ext cx="2491740" cy="30480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DE" b="1"/>
            <a:t>Verify Import PDF File</a:t>
          </a:r>
        </a:p>
      </xdr:txBody>
    </xdr:sp>
    <xdr:clientData/>
  </xdr:twoCellAnchor>
  <xdr:twoCellAnchor>
    <xdr:from>
      <xdr:col>2</xdr:col>
      <xdr:colOff>0</xdr:colOff>
      <xdr:row>14</xdr:row>
      <xdr:rowOff>129540</xdr:rowOff>
    </xdr:from>
    <xdr:to>
      <xdr:col>6</xdr:col>
      <xdr:colOff>53340</xdr:colOff>
      <xdr:row>16</xdr:row>
      <xdr:rowOff>76200</xdr:rowOff>
    </xdr:to>
    <xdr:sp macro="" textlink="">
      <xdr:nvSpPr>
        <xdr:cNvPr id="8" name="Rectangle: Rounded Corners 7">
          <a:extLst>
            <a:ext uri="{FF2B5EF4-FFF2-40B4-BE49-F238E27FC236}">
              <a16:creationId xmlns:a16="http://schemas.microsoft.com/office/drawing/2014/main" id="{71395276-453B-4EFC-BB01-FCBECE1EB7A3}"/>
            </a:ext>
          </a:extLst>
        </xdr:cNvPr>
        <xdr:cNvSpPr/>
      </xdr:nvSpPr>
      <xdr:spPr>
        <a:xfrm>
          <a:off x="739140" y="2689860"/>
          <a:ext cx="2491740" cy="31242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DE" b="1"/>
            <a:t>Verify Start Processing</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E39D9-9DC1-491F-9A52-B19DCF05A121}">
  <dimension ref="A1:X60"/>
  <sheetViews>
    <sheetView showGridLines="0" showRowColHeaders="0" tabSelected="1" workbookViewId="0">
      <selection activeCell="A2" sqref="A2"/>
    </sheetView>
  </sheetViews>
  <sheetFormatPr defaultRowHeight="14.4"/>
  <cols>
    <col min="3" max="3" width="16.33203125" bestFit="1" customWidth="1"/>
  </cols>
  <sheetData>
    <row r="1" spans="1:24">
      <c r="A1" s="1"/>
      <c r="B1" s="1"/>
      <c r="C1" s="1"/>
      <c r="D1" s="1"/>
      <c r="E1" s="1"/>
      <c r="F1" s="1"/>
      <c r="G1" s="1"/>
      <c r="H1" s="1"/>
      <c r="I1" s="1"/>
      <c r="J1" s="1"/>
      <c r="K1" s="1"/>
      <c r="L1" s="1"/>
      <c r="M1" s="1"/>
      <c r="N1" s="1"/>
      <c r="O1" s="1"/>
      <c r="P1" s="1"/>
      <c r="Q1" s="1"/>
      <c r="R1" s="1"/>
      <c r="S1" s="1"/>
      <c r="T1" s="1"/>
      <c r="U1" s="1"/>
      <c r="V1" s="1"/>
      <c r="W1" s="1"/>
      <c r="X1" s="1"/>
    </row>
    <row r="2" spans="1:24">
      <c r="A2" s="1"/>
      <c r="B2" s="1"/>
      <c r="C2" s="1"/>
      <c r="D2" s="1"/>
      <c r="E2" s="1"/>
      <c r="F2" s="1"/>
      <c r="G2" s="1"/>
      <c r="H2" s="1"/>
      <c r="I2" s="1"/>
      <c r="J2" s="1"/>
      <c r="K2" s="1"/>
      <c r="L2" s="1"/>
      <c r="M2" s="1"/>
      <c r="N2" s="1"/>
      <c r="O2" s="1"/>
      <c r="P2" s="1"/>
      <c r="Q2" s="1"/>
      <c r="R2" s="1"/>
      <c r="S2" s="1"/>
      <c r="T2" s="1"/>
      <c r="U2" s="1"/>
      <c r="V2" s="1"/>
      <c r="W2" s="1"/>
      <c r="X2" s="1"/>
    </row>
    <row r="3" spans="1:24">
      <c r="A3" s="1"/>
      <c r="B3" s="1"/>
      <c r="C3" s="1"/>
      <c r="D3" s="1"/>
      <c r="E3" s="1"/>
      <c r="F3" s="1"/>
      <c r="G3" s="1"/>
      <c r="H3" s="1"/>
      <c r="I3" s="1"/>
      <c r="J3" s="1"/>
      <c r="K3" s="1"/>
      <c r="L3" s="1"/>
      <c r="M3" s="1"/>
      <c r="N3" s="1"/>
      <c r="O3" s="1"/>
      <c r="P3" s="1"/>
      <c r="Q3" s="1"/>
      <c r="R3" s="1"/>
      <c r="S3" s="1"/>
      <c r="T3" s="1"/>
      <c r="U3" s="1"/>
      <c r="V3" s="1"/>
      <c r="W3" s="1"/>
      <c r="X3" s="1"/>
    </row>
    <row r="4" spans="1:24">
      <c r="A4" s="1"/>
      <c r="B4" s="1"/>
      <c r="C4" s="1"/>
      <c r="D4" s="1"/>
      <c r="E4" s="1"/>
      <c r="F4" s="1"/>
      <c r="G4" s="1"/>
      <c r="H4" s="1"/>
      <c r="I4" s="1"/>
      <c r="J4" s="1"/>
      <c r="K4" s="1"/>
      <c r="L4" s="1"/>
      <c r="M4" s="1"/>
      <c r="N4" s="1"/>
      <c r="O4" s="1"/>
      <c r="P4" s="1"/>
      <c r="Q4" s="1"/>
      <c r="R4" s="1"/>
      <c r="S4" s="1"/>
      <c r="T4" s="1"/>
      <c r="U4" s="1"/>
      <c r="V4" s="1"/>
      <c r="W4" s="1"/>
      <c r="X4" s="1"/>
    </row>
    <row r="5" spans="1:24">
      <c r="A5" s="1"/>
      <c r="B5" s="1"/>
      <c r="C5" s="1"/>
      <c r="D5" s="1"/>
      <c r="E5" s="1"/>
      <c r="F5" s="1"/>
      <c r="G5" s="1"/>
      <c r="H5" s="1"/>
      <c r="I5" s="1"/>
      <c r="J5" s="1"/>
      <c r="K5" s="1"/>
      <c r="L5" s="1"/>
      <c r="M5" s="1"/>
      <c r="N5" s="1"/>
      <c r="O5" s="1"/>
      <c r="P5" s="1"/>
      <c r="Q5" s="1"/>
      <c r="R5" s="1"/>
      <c r="S5" s="1"/>
      <c r="T5" s="1"/>
      <c r="U5" s="1"/>
      <c r="V5" s="1"/>
      <c r="W5" s="1"/>
      <c r="X5" s="1"/>
    </row>
    <row r="6" spans="1:24">
      <c r="A6" s="1"/>
      <c r="B6" s="1"/>
      <c r="C6" s="1"/>
      <c r="D6" s="1"/>
      <c r="E6" s="1"/>
      <c r="F6" s="1"/>
      <c r="G6" s="1"/>
      <c r="H6" s="1"/>
      <c r="I6" s="1"/>
      <c r="J6" s="1"/>
      <c r="K6" s="1"/>
      <c r="L6" s="1"/>
      <c r="M6" s="1"/>
      <c r="N6" s="1"/>
      <c r="O6" s="1"/>
      <c r="P6" s="1"/>
      <c r="Q6" s="1"/>
      <c r="R6" s="1"/>
      <c r="S6" s="1"/>
      <c r="T6" s="1"/>
      <c r="U6" s="1"/>
      <c r="V6" s="1"/>
      <c r="W6" s="1"/>
      <c r="X6" s="1"/>
    </row>
    <row r="7" spans="1:24">
      <c r="A7" s="1"/>
      <c r="B7" s="1"/>
      <c r="C7" s="1"/>
      <c r="D7" s="1"/>
      <c r="E7" s="1"/>
      <c r="F7" s="1"/>
      <c r="G7" s="1"/>
      <c r="H7" s="1"/>
      <c r="I7" s="1"/>
      <c r="J7" s="1"/>
      <c r="K7" s="1"/>
      <c r="L7" s="1"/>
      <c r="M7" s="1"/>
      <c r="N7" s="1"/>
      <c r="O7" s="1"/>
      <c r="P7" s="1"/>
      <c r="Q7" s="1"/>
      <c r="R7" s="1"/>
      <c r="S7" s="1"/>
      <c r="T7" s="1"/>
      <c r="U7" s="1"/>
      <c r="V7" s="1"/>
      <c r="W7" s="1"/>
      <c r="X7" s="1"/>
    </row>
    <row r="8" spans="1:24">
      <c r="A8" s="1"/>
      <c r="B8" s="1"/>
      <c r="C8" s="1"/>
      <c r="D8" s="1"/>
      <c r="E8" s="1"/>
      <c r="F8" s="1"/>
      <c r="G8" s="8"/>
      <c r="H8" s="8"/>
      <c r="I8" s="8"/>
      <c r="J8" s="8"/>
      <c r="K8" s="1"/>
      <c r="L8" s="1"/>
      <c r="M8" s="1"/>
      <c r="N8" s="1"/>
      <c r="O8" s="1"/>
      <c r="P8" s="1"/>
      <c r="Q8" s="1"/>
      <c r="R8" s="1"/>
      <c r="S8" s="1"/>
      <c r="T8" s="1"/>
      <c r="U8" s="1"/>
      <c r="V8" s="1"/>
      <c r="W8" s="1"/>
      <c r="X8" s="1"/>
    </row>
    <row r="9" spans="1:24">
      <c r="A9" s="1"/>
      <c r="B9" s="1"/>
      <c r="C9" s="1"/>
      <c r="D9" s="1"/>
      <c r="E9" s="1"/>
      <c r="F9" s="1"/>
      <c r="G9" s="1"/>
      <c r="H9" s="1"/>
      <c r="I9" s="1"/>
      <c r="J9" s="1"/>
      <c r="K9" s="1"/>
      <c r="L9" s="1"/>
      <c r="M9" s="1"/>
      <c r="N9" s="1"/>
      <c r="O9" s="1"/>
      <c r="P9" s="1"/>
      <c r="Q9" s="1"/>
      <c r="R9" s="1"/>
      <c r="S9" s="1"/>
      <c r="T9" s="1"/>
      <c r="U9" s="1"/>
      <c r="V9" s="1"/>
      <c r="W9" s="1"/>
      <c r="X9" s="1"/>
    </row>
    <row r="10" spans="1:24">
      <c r="A10" s="1"/>
      <c r="B10" s="1"/>
      <c r="C10" s="1"/>
      <c r="D10" s="1"/>
      <c r="E10" s="1"/>
      <c r="F10" s="1"/>
      <c r="G10" s="7"/>
      <c r="H10" s="1"/>
      <c r="I10" s="1"/>
      <c r="J10" s="1"/>
      <c r="K10" s="1"/>
      <c r="L10" s="1"/>
      <c r="M10" s="1"/>
      <c r="N10" s="1"/>
      <c r="O10" s="1"/>
      <c r="P10" s="1"/>
      <c r="Q10" s="1"/>
      <c r="R10" s="1"/>
      <c r="S10" s="1"/>
      <c r="T10" s="1"/>
      <c r="U10" s="1"/>
      <c r="V10" s="1"/>
      <c r="W10" s="1"/>
      <c r="X10" s="1"/>
    </row>
    <row r="11" spans="1:24">
      <c r="A11" s="1"/>
      <c r="B11" s="1"/>
      <c r="C11" s="1"/>
      <c r="D11" s="1"/>
      <c r="E11" s="1"/>
      <c r="F11" s="1"/>
      <c r="G11" s="1"/>
      <c r="H11" s="1"/>
      <c r="I11" s="1"/>
      <c r="J11" s="1"/>
      <c r="K11" s="1"/>
      <c r="L11" s="1"/>
      <c r="M11" s="1"/>
      <c r="N11" s="1"/>
      <c r="O11" s="1"/>
      <c r="P11" s="1"/>
      <c r="Q11" s="1"/>
      <c r="R11" s="1"/>
      <c r="S11" s="1"/>
      <c r="T11" s="1"/>
      <c r="U11" s="1"/>
      <c r="V11" s="1"/>
      <c r="W11" s="1"/>
      <c r="X11" s="1"/>
    </row>
    <row r="12" spans="1:24">
      <c r="A12" s="1"/>
      <c r="B12" s="1"/>
      <c r="C12" s="1"/>
      <c r="D12" s="1"/>
      <c r="E12" s="1"/>
      <c r="F12" s="1"/>
      <c r="G12" s="1"/>
      <c r="H12" s="1"/>
      <c r="I12" s="1"/>
      <c r="J12" s="1"/>
      <c r="K12" s="1"/>
      <c r="L12" s="1"/>
      <c r="M12" s="1"/>
      <c r="N12" s="1"/>
      <c r="O12" s="1"/>
      <c r="P12" s="1"/>
      <c r="Q12" s="1"/>
      <c r="R12" s="1"/>
      <c r="S12" s="1"/>
      <c r="T12" s="1"/>
      <c r="U12" s="1"/>
      <c r="V12" s="1"/>
      <c r="W12" s="1"/>
      <c r="X12" s="1"/>
    </row>
    <row r="13" spans="1:24">
      <c r="A13" s="1"/>
      <c r="B13" s="1"/>
      <c r="C13" s="1"/>
      <c r="D13" s="1"/>
      <c r="E13" s="1"/>
      <c r="F13" s="1"/>
      <c r="G13" s="1"/>
      <c r="H13" s="1"/>
      <c r="I13" s="1"/>
      <c r="J13" s="1"/>
      <c r="K13" s="1"/>
      <c r="L13" s="1"/>
      <c r="M13" s="1"/>
      <c r="N13" s="1"/>
      <c r="O13" s="1"/>
      <c r="P13" s="1"/>
      <c r="Q13" s="1"/>
      <c r="R13" s="1"/>
      <c r="S13" s="1"/>
      <c r="T13" s="1"/>
      <c r="U13" s="1"/>
      <c r="V13" s="1"/>
      <c r="W13" s="1"/>
      <c r="X13" s="1"/>
    </row>
    <row r="14" spans="1:24">
      <c r="A14" s="1"/>
      <c r="B14" s="1"/>
      <c r="C14" s="1"/>
      <c r="D14" s="1"/>
      <c r="E14" s="1"/>
      <c r="F14" s="1"/>
      <c r="G14" s="8"/>
      <c r="H14" s="1"/>
      <c r="I14" s="1"/>
      <c r="J14" s="1"/>
      <c r="K14" s="1"/>
      <c r="L14" s="1"/>
      <c r="M14" s="1"/>
      <c r="N14" s="1"/>
      <c r="O14" s="1"/>
      <c r="P14" s="1"/>
      <c r="Q14" s="1"/>
      <c r="R14" s="1"/>
      <c r="S14" s="1"/>
      <c r="T14" s="1"/>
      <c r="U14" s="1"/>
      <c r="V14" s="1"/>
      <c r="W14" s="1"/>
      <c r="X14" s="1"/>
    </row>
    <row r="15" spans="1:24">
      <c r="A15" s="1"/>
      <c r="B15" s="1"/>
      <c r="C15" s="1"/>
      <c r="D15" s="1"/>
      <c r="E15" s="1"/>
      <c r="F15" s="1"/>
      <c r="G15" s="1"/>
      <c r="H15" s="1"/>
      <c r="I15" s="1"/>
      <c r="J15" s="1"/>
      <c r="K15" s="1"/>
      <c r="L15" s="1"/>
      <c r="M15" s="1"/>
      <c r="N15" s="1"/>
      <c r="O15" s="1"/>
      <c r="P15" s="1"/>
      <c r="Q15" s="1"/>
      <c r="R15" s="1"/>
      <c r="S15" s="1"/>
      <c r="T15" s="1"/>
      <c r="U15" s="1"/>
      <c r="V15" s="1"/>
      <c r="W15" s="1"/>
      <c r="X15" s="1"/>
    </row>
    <row r="16" spans="1:24">
      <c r="A16" s="1"/>
      <c r="B16" s="1"/>
      <c r="C16" s="1"/>
      <c r="D16" s="1"/>
      <c r="E16" s="1"/>
      <c r="F16" s="1"/>
      <c r="G16" s="8"/>
      <c r="H16" s="1"/>
      <c r="I16" s="1"/>
      <c r="J16" s="1"/>
      <c r="K16" s="1"/>
      <c r="L16" s="1"/>
      <c r="M16" s="1"/>
      <c r="N16" s="1"/>
      <c r="O16" s="1"/>
      <c r="P16" s="1"/>
      <c r="Q16" s="1"/>
      <c r="R16" s="1"/>
      <c r="S16" s="1"/>
      <c r="T16" s="1"/>
      <c r="U16" s="1"/>
      <c r="V16" s="1"/>
      <c r="W16" s="1"/>
      <c r="X16" s="1"/>
    </row>
    <row r="17" spans="1:24">
      <c r="A17" s="1"/>
      <c r="B17" s="1"/>
      <c r="C17" s="1"/>
      <c r="D17" s="1"/>
      <c r="E17" s="1"/>
      <c r="F17" s="1"/>
      <c r="G17" s="1"/>
      <c r="H17" s="1"/>
      <c r="I17" s="1"/>
      <c r="J17" s="1"/>
      <c r="K17" s="1"/>
      <c r="L17" s="1"/>
      <c r="M17" s="1"/>
      <c r="N17" s="1"/>
      <c r="O17" s="1"/>
      <c r="P17" s="1"/>
      <c r="Q17" s="1"/>
      <c r="R17" s="1"/>
      <c r="S17" s="1"/>
      <c r="T17" s="1"/>
      <c r="U17" s="1"/>
      <c r="V17" s="1"/>
      <c r="W17" s="1"/>
      <c r="X17" s="1"/>
    </row>
    <row r="18" spans="1:24">
      <c r="A18" s="1"/>
      <c r="B18" s="1"/>
      <c r="C18" s="1"/>
      <c r="D18" s="1"/>
      <c r="E18" s="1"/>
      <c r="F18" s="2"/>
      <c r="G18" s="2"/>
      <c r="H18" s="2"/>
      <c r="I18" s="2"/>
      <c r="J18" s="2"/>
      <c r="K18" s="1"/>
      <c r="L18" s="1"/>
      <c r="M18" s="1"/>
      <c r="N18" s="1"/>
      <c r="O18" s="1"/>
      <c r="P18" s="1"/>
      <c r="Q18" s="1"/>
      <c r="R18" s="1"/>
      <c r="S18" s="1"/>
      <c r="T18" s="1"/>
      <c r="U18" s="1"/>
      <c r="V18" s="1"/>
      <c r="W18" s="1"/>
      <c r="X18" s="1"/>
    </row>
    <row r="19" spans="1:24">
      <c r="A19" s="1"/>
      <c r="B19" s="1"/>
      <c r="C19" s="1"/>
      <c r="D19" s="1"/>
      <c r="E19" s="1"/>
      <c r="F19" s="2"/>
      <c r="G19" s="2"/>
      <c r="H19" s="2"/>
      <c r="I19" s="2"/>
      <c r="J19" s="2"/>
      <c r="K19" s="6"/>
      <c r="L19" s="1"/>
      <c r="M19" s="1"/>
      <c r="N19" s="1"/>
      <c r="O19" s="1"/>
      <c r="P19" s="1"/>
      <c r="Q19" s="1"/>
      <c r="R19" s="1"/>
      <c r="S19" s="1"/>
      <c r="T19" s="1"/>
      <c r="U19" s="1"/>
      <c r="V19" s="1"/>
      <c r="W19" s="1"/>
      <c r="X19" s="1"/>
    </row>
    <row r="20" spans="1:24">
      <c r="A20" s="1"/>
      <c r="B20" s="1"/>
      <c r="C20" s="1"/>
      <c r="D20" s="1"/>
      <c r="E20" s="1"/>
      <c r="F20" s="1"/>
      <c r="G20" s="1"/>
      <c r="H20" s="1"/>
      <c r="I20" s="1"/>
      <c r="J20" s="1"/>
      <c r="K20" s="1"/>
      <c r="L20" s="1"/>
      <c r="M20" s="1"/>
      <c r="N20" s="1"/>
      <c r="O20" s="1"/>
      <c r="P20" s="1"/>
      <c r="Q20" s="1"/>
      <c r="R20" s="1"/>
      <c r="S20" s="1"/>
      <c r="T20" s="1"/>
      <c r="U20" s="1"/>
      <c r="V20" s="1"/>
      <c r="W20" s="1"/>
      <c r="X20" s="1"/>
    </row>
    <row r="21" spans="1:24">
      <c r="A21" s="1"/>
      <c r="B21" s="1"/>
      <c r="C21" s="1"/>
      <c r="D21" s="1"/>
      <c r="E21" s="1"/>
      <c r="F21" s="1"/>
      <c r="G21" s="1"/>
      <c r="H21" s="1"/>
      <c r="I21" s="1"/>
      <c r="J21" s="1"/>
      <c r="K21" s="1"/>
      <c r="L21" s="1"/>
      <c r="M21" s="1"/>
      <c r="N21" s="1"/>
      <c r="O21" s="1"/>
      <c r="P21" s="1"/>
      <c r="Q21" s="1"/>
      <c r="R21" s="1"/>
      <c r="S21" s="1"/>
      <c r="T21" s="1"/>
      <c r="U21" s="1"/>
      <c r="V21" s="1"/>
      <c r="W21" s="1"/>
      <c r="X21" s="1"/>
    </row>
    <row r="22" spans="1:24">
      <c r="A22" s="1"/>
      <c r="B22" s="1"/>
      <c r="C22" s="1"/>
      <c r="D22" s="1"/>
      <c r="E22" s="1"/>
      <c r="F22" s="1"/>
      <c r="G22" s="1"/>
      <c r="H22" s="1"/>
      <c r="I22" s="1"/>
      <c r="J22" s="1"/>
      <c r="K22" s="1"/>
      <c r="L22" s="1"/>
      <c r="M22" s="1"/>
      <c r="N22" s="1"/>
      <c r="O22" s="1"/>
      <c r="P22" s="1"/>
      <c r="Q22" s="1"/>
      <c r="R22" s="1"/>
      <c r="S22" s="1"/>
      <c r="T22" s="1"/>
      <c r="U22" s="1"/>
      <c r="V22" s="1"/>
      <c r="W22" s="1"/>
      <c r="X22" s="1"/>
    </row>
    <row r="23" spans="1:24">
      <c r="A23" s="1"/>
      <c r="B23" s="1"/>
      <c r="C23" s="1"/>
      <c r="D23" s="1"/>
      <c r="E23" s="1"/>
      <c r="F23" s="1"/>
      <c r="G23" s="1"/>
      <c r="H23" s="1"/>
      <c r="I23" s="1"/>
      <c r="J23" s="1"/>
      <c r="K23" s="1"/>
      <c r="L23" s="1"/>
      <c r="M23" s="1"/>
      <c r="N23" s="1"/>
      <c r="O23" s="1"/>
      <c r="P23" s="1"/>
      <c r="Q23" s="1"/>
      <c r="R23" s="1"/>
      <c r="S23" s="1"/>
      <c r="T23" s="1"/>
      <c r="U23" s="1"/>
      <c r="V23" s="1"/>
      <c r="W23" s="1"/>
      <c r="X23" s="1"/>
    </row>
    <row r="24" spans="1:24">
      <c r="A24" s="1"/>
      <c r="B24" s="1"/>
      <c r="C24" s="1"/>
      <c r="D24" s="1"/>
      <c r="E24" s="1"/>
      <c r="F24" s="1"/>
      <c r="G24" s="1"/>
      <c r="H24" s="1"/>
      <c r="I24" s="1"/>
      <c r="J24" s="1"/>
      <c r="K24" s="1"/>
      <c r="L24" s="1"/>
      <c r="M24" s="1"/>
      <c r="N24" s="1"/>
      <c r="O24" s="1"/>
      <c r="P24" s="1"/>
      <c r="Q24" s="1"/>
      <c r="R24" s="1"/>
      <c r="S24" s="1"/>
      <c r="T24" s="1"/>
      <c r="U24" s="1"/>
      <c r="V24" s="1"/>
      <c r="W24" s="1"/>
      <c r="X24" s="1"/>
    </row>
    <row r="25" spans="1:24">
      <c r="A25" s="1"/>
      <c r="B25" s="1"/>
      <c r="C25" s="1"/>
      <c r="D25" s="1"/>
      <c r="E25" s="1"/>
      <c r="F25" s="1"/>
      <c r="G25" s="1"/>
      <c r="H25" s="1"/>
      <c r="I25" s="1"/>
      <c r="J25" s="1"/>
      <c r="K25" s="1"/>
      <c r="L25" s="1"/>
      <c r="M25" s="1"/>
      <c r="N25" s="1"/>
      <c r="O25" s="1"/>
      <c r="P25" s="1"/>
      <c r="Q25" s="1"/>
      <c r="R25" s="1"/>
      <c r="S25" s="1"/>
      <c r="T25" s="1"/>
      <c r="U25" s="1"/>
      <c r="V25" s="1"/>
      <c r="W25" s="1"/>
      <c r="X25" s="1"/>
    </row>
    <row r="26" spans="1:24">
      <c r="A26" s="1"/>
      <c r="B26" s="1"/>
      <c r="C26" s="1"/>
      <c r="D26" s="1"/>
      <c r="E26" s="1"/>
      <c r="F26" s="1"/>
      <c r="G26" s="1"/>
      <c r="H26" s="1"/>
      <c r="I26" s="1"/>
      <c r="J26" s="1"/>
      <c r="K26" s="1"/>
      <c r="L26" s="1"/>
      <c r="M26" s="1"/>
      <c r="N26" s="1"/>
      <c r="O26" s="1"/>
      <c r="P26" s="1"/>
      <c r="Q26" s="1"/>
      <c r="R26" s="1"/>
      <c r="S26" s="1"/>
      <c r="T26" s="1"/>
      <c r="U26" s="1"/>
      <c r="V26" s="1"/>
      <c r="W26" s="1"/>
      <c r="X26" s="1"/>
    </row>
    <row r="27" spans="1:24">
      <c r="A27" s="1"/>
      <c r="B27" s="1"/>
      <c r="C27" s="1"/>
      <c r="D27" s="1"/>
      <c r="E27" s="1"/>
      <c r="F27" s="1"/>
      <c r="G27" s="1"/>
      <c r="H27" s="1"/>
      <c r="I27" s="1"/>
      <c r="J27" s="1"/>
      <c r="K27" s="1"/>
      <c r="L27" s="1"/>
      <c r="M27" s="1"/>
      <c r="N27" s="1"/>
      <c r="O27" s="1"/>
      <c r="P27" s="1"/>
      <c r="Q27" s="1"/>
      <c r="R27" s="1"/>
      <c r="S27" s="1"/>
      <c r="T27" s="1"/>
      <c r="U27" s="1"/>
      <c r="V27" s="1"/>
      <c r="W27" s="1"/>
      <c r="X27" s="1"/>
    </row>
    <row r="28" spans="1:24">
      <c r="A28" s="1"/>
      <c r="B28" s="1"/>
      <c r="C28" s="1"/>
      <c r="D28" s="1"/>
      <c r="E28" s="1"/>
      <c r="F28" s="1"/>
      <c r="G28" s="1"/>
      <c r="H28" s="1"/>
      <c r="I28" s="1"/>
      <c r="J28" s="1"/>
      <c r="K28" s="1"/>
      <c r="L28" s="1"/>
      <c r="M28" s="1"/>
      <c r="N28" s="1"/>
      <c r="O28" s="1"/>
      <c r="P28" s="1"/>
      <c r="Q28" s="1"/>
      <c r="R28" s="1"/>
      <c r="S28" s="1"/>
      <c r="T28" s="1"/>
      <c r="U28" s="1"/>
      <c r="V28" s="1"/>
      <c r="W28" s="1"/>
      <c r="X28" s="1"/>
    </row>
    <row r="29" spans="1:24">
      <c r="A29" s="1"/>
      <c r="B29" s="1"/>
      <c r="C29" s="1"/>
      <c r="D29" s="1"/>
      <c r="E29" s="1"/>
      <c r="F29" s="1"/>
      <c r="G29" s="1"/>
      <c r="H29" s="1"/>
      <c r="I29" s="1"/>
      <c r="J29" s="1"/>
      <c r="K29" s="1"/>
      <c r="L29" s="1"/>
      <c r="M29" s="1"/>
      <c r="N29" s="1"/>
      <c r="O29" s="1"/>
      <c r="P29" s="1"/>
      <c r="Q29" s="1"/>
      <c r="R29" s="1"/>
      <c r="S29" s="1"/>
      <c r="T29" s="1"/>
      <c r="U29" s="1"/>
      <c r="V29" s="1"/>
      <c r="W29" s="1"/>
      <c r="X29" s="1"/>
    </row>
    <row r="30" spans="1:24">
      <c r="A30" s="1"/>
      <c r="B30" s="1"/>
      <c r="C30" s="1"/>
      <c r="D30" s="1"/>
      <c r="E30" s="1"/>
      <c r="F30" s="1"/>
      <c r="G30" s="1"/>
      <c r="H30" s="1"/>
      <c r="I30" s="1"/>
      <c r="J30" s="1"/>
      <c r="K30" s="1"/>
      <c r="L30" s="1"/>
      <c r="M30" s="1"/>
      <c r="N30" s="1"/>
      <c r="O30" s="1"/>
      <c r="P30" s="1"/>
      <c r="Q30" s="1"/>
      <c r="R30" s="1"/>
      <c r="S30" s="1"/>
      <c r="T30" s="1"/>
      <c r="U30" s="1"/>
      <c r="V30" s="1"/>
      <c r="W30" s="1"/>
      <c r="X30" s="1"/>
    </row>
    <row r="31" spans="1:24">
      <c r="A31" s="1"/>
      <c r="B31" s="1"/>
      <c r="C31" s="1"/>
      <c r="D31" s="1"/>
      <c r="E31" s="1"/>
      <c r="F31" s="1"/>
      <c r="G31" s="1"/>
      <c r="H31" s="1"/>
      <c r="I31" s="1"/>
      <c r="J31" s="1"/>
      <c r="K31" s="1"/>
      <c r="L31" s="1"/>
      <c r="M31" s="1"/>
      <c r="N31" s="1"/>
      <c r="O31" s="1"/>
      <c r="P31" s="1"/>
      <c r="Q31" s="1"/>
      <c r="R31" s="1"/>
      <c r="S31" s="1"/>
      <c r="T31" s="1"/>
      <c r="U31" s="1"/>
      <c r="V31" s="1"/>
      <c r="W31" s="1"/>
      <c r="X31" s="1"/>
    </row>
    <row r="32" spans="1:24">
      <c r="A32" s="1"/>
      <c r="B32" s="1"/>
      <c r="C32" s="1"/>
      <c r="D32" s="1"/>
      <c r="E32" s="1"/>
      <c r="F32" s="1"/>
      <c r="G32" s="1"/>
      <c r="H32" s="1"/>
      <c r="I32" s="1"/>
      <c r="J32" s="1"/>
      <c r="K32" s="1"/>
      <c r="L32" s="1"/>
      <c r="M32" s="1"/>
      <c r="N32" s="1"/>
      <c r="O32" s="1"/>
      <c r="P32" s="1"/>
      <c r="Q32" s="1"/>
      <c r="R32" s="1"/>
      <c r="S32" s="1"/>
      <c r="T32" s="1"/>
      <c r="U32" s="1"/>
      <c r="V32" s="1"/>
      <c r="W32" s="1"/>
      <c r="X32" s="1"/>
    </row>
    <row r="33" spans="1:24">
      <c r="A33" s="1"/>
      <c r="B33" s="1"/>
      <c r="C33" s="1"/>
      <c r="D33" s="1"/>
      <c r="E33" s="1"/>
      <c r="F33" s="1"/>
      <c r="G33" s="1"/>
      <c r="H33" s="1"/>
      <c r="I33" s="1"/>
      <c r="J33" s="1"/>
      <c r="K33" s="1"/>
      <c r="L33" s="1"/>
      <c r="M33" s="1"/>
      <c r="N33" s="1"/>
      <c r="O33" s="1"/>
      <c r="P33" s="1"/>
      <c r="Q33" s="1"/>
      <c r="R33" s="1"/>
      <c r="S33" s="1"/>
      <c r="T33" s="1"/>
      <c r="U33" s="1"/>
      <c r="V33" s="1"/>
      <c r="W33" s="1"/>
      <c r="X33" s="1"/>
    </row>
    <row r="34" spans="1:24">
      <c r="A34" s="1"/>
      <c r="B34" s="1"/>
      <c r="C34" s="1"/>
      <c r="D34" s="1"/>
      <c r="E34" s="1"/>
      <c r="F34" s="1"/>
      <c r="G34" s="1"/>
      <c r="H34" s="1"/>
      <c r="I34" s="1"/>
      <c r="J34" s="1"/>
      <c r="K34" s="1"/>
      <c r="L34" s="1"/>
      <c r="M34" s="1"/>
      <c r="N34" s="1"/>
      <c r="O34" s="1"/>
      <c r="P34" s="1"/>
      <c r="Q34" s="1"/>
      <c r="R34" s="1"/>
      <c r="S34" s="1"/>
      <c r="T34" s="1"/>
      <c r="U34" s="1"/>
      <c r="V34" s="1"/>
      <c r="W34" s="1"/>
      <c r="X34" s="1"/>
    </row>
    <row r="35" spans="1:24">
      <c r="A35" s="1"/>
      <c r="B35" s="1"/>
      <c r="C35" s="1"/>
      <c r="D35" s="1"/>
      <c r="E35" s="1"/>
      <c r="F35" s="1"/>
      <c r="G35" s="1"/>
      <c r="H35" s="1"/>
      <c r="I35" s="1"/>
      <c r="J35" s="1"/>
      <c r="K35" s="1"/>
      <c r="L35" s="1"/>
      <c r="M35" s="1"/>
      <c r="N35" s="1"/>
      <c r="O35" s="1"/>
      <c r="P35" s="1"/>
      <c r="Q35" s="1"/>
      <c r="R35" s="1"/>
      <c r="S35" s="1"/>
      <c r="T35" s="1"/>
      <c r="U35" s="1"/>
      <c r="V35" s="1"/>
      <c r="W35" s="1"/>
      <c r="X35" s="1"/>
    </row>
    <row r="36" spans="1:24">
      <c r="A36" s="1"/>
      <c r="B36" s="1"/>
      <c r="C36" s="1"/>
      <c r="D36" s="1"/>
      <c r="E36" s="1"/>
      <c r="F36" s="1"/>
      <c r="G36" s="1"/>
      <c r="H36" s="1"/>
      <c r="I36" s="1"/>
      <c r="J36" s="1"/>
      <c r="K36" s="1"/>
      <c r="L36" s="1"/>
      <c r="M36" s="1"/>
      <c r="N36" s="1"/>
      <c r="O36" s="1"/>
      <c r="P36" s="1"/>
      <c r="Q36" s="1"/>
      <c r="R36" s="1"/>
      <c r="S36" s="1"/>
      <c r="T36" s="1"/>
      <c r="U36" s="1"/>
      <c r="V36" s="1"/>
      <c r="W36" s="1"/>
      <c r="X36" s="1"/>
    </row>
    <row r="37" spans="1:24">
      <c r="A37" s="1"/>
      <c r="B37" s="1"/>
      <c r="C37" s="1"/>
      <c r="D37" s="1"/>
      <c r="E37" s="1"/>
      <c r="F37" s="1"/>
      <c r="G37" s="1"/>
      <c r="H37" s="1"/>
      <c r="I37" s="1"/>
      <c r="J37" s="1"/>
      <c r="K37" s="1"/>
      <c r="L37" s="1"/>
      <c r="M37" s="1"/>
      <c r="N37" s="1"/>
      <c r="O37" s="1"/>
      <c r="P37" s="1"/>
      <c r="Q37" s="1"/>
      <c r="R37" s="1"/>
      <c r="S37" s="1"/>
      <c r="T37" s="1"/>
      <c r="U37" s="1"/>
      <c r="V37" s="1"/>
      <c r="W37" s="1"/>
      <c r="X37" s="1"/>
    </row>
    <row r="38" spans="1:24">
      <c r="A38" s="1"/>
      <c r="B38" s="1"/>
      <c r="C38" s="1"/>
      <c r="D38" s="1"/>
      <c r="E38" s="1"/>
      <c r="F38" s="1"/>
      <c r="G38" s="1"/>
      <c r="H38" s="1"/>
      <c r="I38" s="1"/>
      <c r="J38" s="1"/>
      <c r="K38" s="1"/>
      <c r="L38" s="1"/>
      <c r="M38" s="1"/>
      <c r="N38" s="1"/>
      <c r="O38" s="1"/>
      <c r="P38" s="1"/>
      <c r="Q38" s="1"/>
      <c r="R38" s="1"/>
      <c r="S38" s="1"/>
      <c r="T38" s="1"/>
      <c r="U38" s="1"/>
      <c r="V38" s="1"/>
      <c r="W38" s="1"/>
      <c r="X38" s="1"/>
    </row>
    <row r="39" spans="1:24">
      <c r="A39" s="1"/>
      <c r="B39" s="1"/>
      <c r="C39" s="1"/>
      <c r="D39" s="1"/>
      <c r="E39" s="1"/>
      <c r="F39" s="1"/>
      <c r="G39" s="1"/>
      <c r="H39" s="1"/>
      <c r="I39" s="1"/>
      <c r="J39" s="1"/>
      <c r="K39" s="1"/>
      <c r="L39" s="1"/>
      <c r="M39" s="1"/>
      <c r="N39" s="1"/>
      <c r="O39" s="1"/>
      <c r="P39" s="1"/>
      <c r="Q39" s="1"/>
      <c r="R39" s="1"/>
      <c r="S39" s="1"/>
      <c r="T39" s="1"/>
      <c r="U39" s="1"/>
      <c r="V39" s="1"/>
      <c r="W39" s="1"/>
      <c r="X39" s="1"/>
    </row>
    <row r="40" spans="1:24">
      <c r="A40" s="1"/>
      <c r="B40" s="1"/>
      <c r="C40" s="1"/>
      <c r="D40" s="1"/>
      <c r="E40" s="1"/>
      <c r="F40" s="1"/>
      <c r="G40" s="1"/>
      <c r="H40" s="1"/>
      <c r="I40" s="1"/>
      <c r="J40" s="1"/>
      <c r="K40" s="1"/>
      <c r="L40" s="1"/>
      <c r="M40" s="1"/>
      <c r="N40" s="1"/>
      <c r="O40" s="1"/>
      <c r="P40" s="1"/>
      <c r="Q40" s="1"/>
      <c r="R40" s="1"/>
      <c r="S40" s="1"/>
      <c r="T40" s="1"/>
      <c r="U40" s="1"/>
      <c r="V40" s="1"/>
      <c r="W40" s="1"/>
      <c r="X40" s="1"/>
    </row>
    <row r="41" spans="1:24">
      <c r="A41" s="1"/>
      <c r="B41" s="1"/>
      <c r="C41" s="1"/>
      <c r="D41" s="1"/>
      <c r="E41" s="1"/>
      <c r="F41" s="1"/>
      <c r="G41" s="1"/>
      <c r="H41" s="1"/>
      <c r="I41" s="1"/>
      <c r="J41" s="1"/>
      <c r="K41" s="1"/>
      <c r="L41" s="1"/>
      <c r="M41" s="1"/>
      <c r="N41" s="1"/>
      <c r="O41" s="1"/>
      <c r="P41" s="1"/>
      <c r="Q41" s="1"/>
      <c r="R41" s="1"/>
      <c r="S41" s="1"/>
      <c r="T41" s="1"/>
      <c r="U41" s="1"/>
      <c r="V41" s="1"/>
      <c r="W41" s="1"/>
      <c r="X41" s="1"/>
    </row>
    <row r="42" spans="1:24">
      <c r="A42" s="1"/>
      <c r="B42" s="1"/>
      <c r="C42" s="1"/>
      <c r="D42" s="1"/>
      <c r="E42" s="1"/>
      <c r="F42" s="1"/>
      <c r="G42" s="1"/>
      <c r="H42" s="1"/>
      <c r="I42" s="1"/>
      <c r="J42" s="1"/>
      <c r="K42" s="1"/>
      <c r="L42" s="1"/>
      <c r="M42" s="1"/>
      <c r="N42" s="1"/>
      <c r="O42" s="1"/>
      <c r="P42" s="1"/>
      <c r="Q42" s="1"/>
      <c r="R42" s="1"/>
      <c r="S42" s="1"/>
      <c r="T42" s="1"/>
      <c r="U42" s="1"/>
      <c r="V42" s="1"/>
      <c r="W42" s="1"/>
      <c r="X42" s="1"/>
    </row>
    <row r="43" spans="1:24">
      <c r="A43" s="1"/>
      <c r="B43" s="1"/>
      <c r="C43" s="1"/>
      <c r="D43" s="1"/>
      <c r="E43" s="1"/>
      <c r="F43" s="1"/>
      <c r="G43" s="1"/>
      <c r="H43" s="1"/>
      <c r="I43" s="1"/>
      <c r="J43" s="1"/>
      <c r="K43" s="1"/>
      <c r="L43" s="1"/>
      <c r="M43" s="1"/>
      <c r="N43" s="1"/>
      <c r="O43" s="1"/>
      <c r="P43" s="1"/>
      <c r="Q43" s="1"/>
      <c r="R43" s="1"/>
      <c r="S43" s="1"/>
      <c r="T43" s="1"/>
      <c r="U43" s="1"/>
      <c r="V43" s="1"/>
      <c r="W43" s="1"/>
      <c r="X43" s="1"/>
    </row>
    <row r="44" spans="1:24">
      <c r="A44" s="1"/>
      <c r="B44" s="1"/>
      <c r="C44" s="1"/>
      <c r="D44" s="1"/>
      <c r="E44" s="1"/>
      <c r="F44" s="1"/>
      <c r="G44" s="1"/>
      <c r="H44" s="1"/>
      <c r="I44" s="1"/>
      <c r="J44" s="1"/>
      <c r="K44" s="1"/>
      <c r="L44" s="1"/>
      <c r="M44" s="1"/>
      <c r="N44" s="1"/>
      <c r="O44" s="1"/>
      <c r="P44" s="1"/>
      <c r="Q44" s="1"/>
      <c r="R44" s="1"/>
      <c r="S44" s="1"/>
      <c r="T44" s="1"/>
      <c r="U44" s="1"/>
      <c r="V44" s="1"/>
      <c r="W44" s="1"/>
      <c r="X44" s="1"/>
    </row>
    <row r="45" spans="1:24">
      <c r="A45" s="1"/>
      <c r="B45" s="1"/>
      <c r="C45" s="1"/>
      <c r="D45" s="1"/>
      <c r="E45" s="1"/>
      <c r="F45" s="1"/>
      <c r="G45" s="1"/>
      <c r="H45" s="1"/>
      <c r="I45" s="1"/>
      <c r="J45" s="1"/>
      <c r="K45" s="1"/>
      <c r="L45" s="1"/>
      <c r="M45" s="1"/>
      <c r="N45" s="1"/>
      <c r="O45" s="1"/>
      <c r="P45" s="1"/>
      <c r="Q45" s="1"/>
      <c r="R45" s="1"/>
      <c r="S45" s="1"/>
      <c r="T45" s="1"/>
      <c r="U45" s="1"/>
      <c r="V45" s="1"/>
      <c r="W45" s="1"/>
      <c r="X45" s="1"/>
    </row>
    <row r="46" spans="1:24">
      <c r="A46" s="1"/>
      <c r="B46" s="1"/>
      <c r="C46" s="1"/>
      <c r="D46" s="1"/>
      <c r="E46" s="1"/>
      <c r="F46" s="1"/>
      <c r="G46" s="1"/>
      <c r="H46" s="1"/>
      <c r="I46" s="1"/>
      <c r="J46" s="1"/>
      <c r="K46" s="1"/>
      <c r="L46" s="1"/>
      <c r="M46" s="1"/>
      <c r="N46" s="1"/>
      <c r="O46" s="1"/>
      <c r="P46" s="1"/>
      <c r="Q46" s="1"/>
      <c r="R46" s="1"/>
      <c r="S46" s="1"/>
      <c r="T46" s="1"/>
      <c r="U46" s="1"/>
      <c r="V46" s="1"/>
      <c r="W46" s="1"/>
      <c r="X46" s="1"/>
    </row>
    <row r="47" spans="1:24">
      <c r="A47" s="1"/>
      <c r="B47" s="1"/>
      <c r="C47" s="1"/>
      <c r="D47" s="1"/>
      <c r="E47" s="1"/>
      <c r="F47" s="1"/>
      <c r="G47" s="1"/>
      <c r="H47" s="1"/>
      <c r="I47" s="1"/>
      <c r="J47" s="1"/>
      <c r="K47" s="1"/>
      <c r="L47" s="1"/>
      <c r="M47" s="1"/>
      <c r="N47" s="1"/>
      <c r="O47" s="1"/>
      <c r="P47" s="1"/>
      <c r="Q47" s="1"/>
      <c r="R47" s="1"/>
      <c r="S47" s="1"/>
      <c r="T47" s="1"/>
      <c r="U47" s="1"/>
      <c r="V47" s="1"/>
      <c r="W47" s="1"/>
      <c r="X47" s="1"/>
    </row>
    <row r="48" spans="1:24">
      <c r="A48" s="1"/>
      <c r="B48" s="1"/>
      <c r="C48" s="1"/>
      <c r="D48" s="1"/>
      <c r="E48" s="1"/>
      <c r="F48" s="1"/>
      <c r="G48" s="1"/>
      <c r="H48" s="1"/>
      <c r="I48" s="1"/>
      <c r="J48" s="1"/>
      <c r="K48" s="1"/>
      <c r="L48" s="1"/>
      <c r="M48" s="1"/>
      <c r="N48" s="1"/>
      <c r="O48" s="1"/>
      <c r="P48" s="1"/>
      <c r="Q48" s="1"/>
      <c r="R48" s="1"/>
      <c r="S48" s="1"/>
      <c r="T48" s="1"/>
      <c r="U48" s="1"/>
      <c r="V48" s="1"/>
      <c r="W48" s="1"/>
      <c r="X48" s="1"/>
    </row>
    <row r="49" spans="1:24">
      <c r="A49" s="1"/>
      <c r="B49" s="1"/>
      <c r="C49" s="1"/>
      <c r="D49" s="1"/>
      <c r="E49" s="1"/>
      <c r="F49" s="1"/>
      <c r="G49" s="1"/>
      <c r="H49" s="1"/>
      <c r="I49" s="1"/>
      <c r="J49" s="1"/>
      <c r="K49" s="1"/>
      <c r="L49" s="1"/>
      <c r="M49" s="1"/>
      <c r="N49" s="1"/>
      <c r="O49" s="1"/>
      <c r="P49" s="1"/>
      <c r="Q49" s="1"/>
      <c r="R49" s="1"/>
      <c r="S49" s="1"/>
      <c r="T49" s="1"/>
      <c r="U49" s="1"/>
      <c r="V49" s="1"/>
      <c r="W49" s="1"/>
      <c r="X49" s="1"/>
    </row>
    <row r="50" spans="1:24">
      <c r="A50" s="1"/>
      <c r="B50" s="1"/>
      <c r="C50" s="1"/>
      <c r="D50" s="1"/>
      <c r="E50" s="1"/>
      <c r="F50" s="1"/>
      <c r="G50" s="1"/>
      <c r="H50" s="1"/>
      <c r="I50" s="1"/>
      <c r="J50" s="1"/>
      <c r="K50" s="1"/>
      <c r="L50" s="1"/>
      <c r="M50" s="1"/>
      <c r="N50" s="1"/>
      <c r="O50" s="1"/>
      <c r="P50" s="1"/>
      <c r="Q50" s="1"/>
      <c r="R50" s="1"/>
      <c r="S50" s="1"/>
      <c r="T50" s="1"/>
      <c r="U50" s="1"/>
      <c r="V50" s="1"/>
      <c r="W50" s="1"/>
      <c r="X50" s="1"/>
    </row>
    <row r="51" spans="1:24">
      <c r="A51" s="1"/>
      <c r="B51" s="1"/>
      <c r="C51" s="1"/>
      <c r="D51" s="1"/>
      <c r="E51" s="1"/>
      <c r="F51" s="1"/>
      <c r="G51" s="1"/>
      <c r="H51" s="1"/>
      <c r="I51" s="1"/>
      <c r="J51" s="1"/>
      <c r="K51" s="1"/>
      <c r="L51" s="1"/>
      <c r="M51" s="1"/>
      <c r="N51" s="1"/>
      <c r="O51" s="1"/>
      <c r="P51" s="1"/>
      <c r="Q51" s="1"/>
      <c r="R51" s="1"/>
      <c r="S51" s="1"/>
      <c r="T51" s="1"/>
      <c r="U51" s="1"/>
      <c r="V51" s="1"/>
      <c r="W51" s="1"/>
      <c r="X51" s="1"/>
    </row>
    <row r="52" spans="1:24">
      <c r="A52" s="1"/>
      <c r="B52" s="1"/>
      <c r="C52" s="1"/>
      <c r="D52" s="1"/>
      <c r="E52" s="1"/>
      <c r="F52" s="1"/>
      <c r="G52" s="1"/>
      <c r="H52" s="1"/>
      <c r="I52" s="1"/>
      <c r="J52" s="1"/>
      <c r="K52" s="1"/>
      <c r="L52" s="1"/>
      <c r="M52" s="1"/>
      <c r="N52" s="1"/>
      <c r="O52" s="1"/>
      <c r="P52" s="1"/>
      <c r="Q52" s="1"/>
      <c r="R52" s="1"/>
      <c r="S52" s="1"/>
      <c r="T52" s="1"/>
      <c r="U52" s="1"/>
      <c r="V52" s="1"/>
      <c r="W52" s="1"/>
      <c r="X52" s="1"/>
    </row>
    <row r="53" spans="1:24">
      <c r="A53" s="1"/>
      <c r="B53" s="1"/>
      <c r="C53" s="1"/>
      <c r="D53" s="1"/>
      <c r="E53" s="1"/>
      <c r="F53" s="1"/>
      <c r="G53" s="1"/>
      <c r="H53" s="1"/>
      <c r="I53" s="1"/>
      <c r="J53" s="1"/>
      <c r="K53" s="1"/>
      <c r="L53" s="1"/>
      <c r="M53" s="1"/>
      <c r="N53" s="1"/>
      <c r="O53" s="1"/>
      <c r="P53" s="1"/>
      <c r="Q53" s="1"/>
      <c r="R53" s="1"/>
      <c r="S53" s="1"/>
      <c r="T53" s="1"/>
      <c r="U53" s="1"/>
      <c r="V53" s="1"/>
      <c r="W53" s="1"/>
      <c r="X53" s="1"/>
    </row>
    <row r="54" spans="1:24">
      <c r="A54" s="1"/>
      <c r="B54" s="1"/>
      <c r="C54" s="1"/>
      <c r="D54" s="1"/>
      <c r="E54" s="1"/>
      <c r="F54" s="1"/>
      <c r="G54" s="1"/>
      <c r="H54" s="1"/>
      <c r="I54" s="1"/>
      <c r="J54" s="1"/>
      <c r="K54" s="1"/>
      <c r="L54" s="1"/>
      <c r="M54" s="1"/>
      <c r="N54" s="1"/>
      <c r="O54" s="1"/>
      <c r="P54" s="1"/>
      <c r="Q54" s="1"/>
      <c r="R54" s="1"/>
      <c r="S54" s="1"/>
      <c r="T54" s="1"/>
      <c r="U54" s="1"/>
      <c r="V54" s="1"/>
      <c r="W54" s="1"/>
      <c r="X54" s="1"/>
    </row>
    <row r="55" spans="1:24">
      <c r="A55" s="1"/>
      <c r="B55" s="1"/>
      <c r="C55" s="1"/>
      <c r="D55" s="1"/>
      <c r="E55" s="1"/>
      <c r="F55" s="1"/>
      <c r="G55" s="1"/>
      <c r="H55" s="1"/>
      <c r="I55" s="1"/>
      <c r="J55" s="1"/>
      <c r="K55" s="1"/>
      <c r="L55" s="1"/>
      <c r="M55" s="1"/>
      <c r="N55" s="1"/>
      <c r="O55" s="1"/>
      <c r="P55" s="1"/>
      <c r="Q55" s="1"/>
      <c r="R55" s="1"/>
      <c r="S55" s="1"/>
      <c r="T55" s="1"/>
      <c r="U55" s="1"/>
      <c r="V55" s="1"/>
      <c r="W55" s="1"/>
      <c r="X55" s="1"/>
    </row>
    <row r="56" spans="1:24">
      <c r="A56" s="1"/>
      <c r="B56" s="1"/>
      <c r="C56" s="1"/>
      <c r="D56" s="1"/>
      <c r="E56" s="1"/>
      <c r="F56" s="1"/>
      <c r="G56" s="1"/>
      <c r="H56" s="1"/>
      <c r="I56" s="1"/>
      <c r="J56" s="1"/>
      <c r="K56" s="1"/>
      <c r="L56" s="1"/>
      <c r="M56" s="1"/>
      <c r="N56" s="1"/>
      <c r="O56" s="1"/>
      <c r="P56" s="1"/>
      <c r="Q56" s="1"/>
      <c r="R56" s="1"/>
      <c r="S56" s="1"/>
      <c r="T56" s="1"/>
      <c r="U56" s="1"/>
      <c r="V56" s="1"/>
      <c r="W56" s="1"/>
      <c r="X56" s="1"/>
    </row>
    <row r="57" spans="1:24">
      <c r="A57" s="1"/>
      <c r="B57" s="1"/>
      <c r="C57" s="1"/>
      <c r="D57" s="1"/>
      <c r="E57" s="1"/>
      <c r="F57" s="1"/>
      <c r="G57" s="1"/>
      <c r="H57" s="1"/>
      <c r="I57" s="1"/>
      <c r="J57" s="1"/>
      <c r="K57" s="1"/>
      <c r="L57" s="1"/>
      <c r="M57" s="1"/>
      <c r="N57" s="1"/>
      <c r="O57" s="1"/>
      <c r="P57" s="1"/>
      <c r="Q57" s="1"/>
      <c r="R57" s="1"/>
      <c r="S57" s="1"/>
      <c r="T57" s="1"/>
      <c r="U57" s="1"/>
      <c r="V57" s="1"/>
      <c r="W57" s="1"/>
      <c r="X57" s="1"/>
    </row>
    <row r="58" spans="1:24">
      <c r="A58" s="1"/>
      <c r="B58" s="1"/>
      <c r="C58" s="1"/>
      <c r="D58" s="1"/>
      <c r="E58" s="1"/>
      <c r="F58" s="1"/>
      <c r="G58" s="1"/>
      <c r="H58" s="1"/>
      <c r="I58" s="1"/>
      <c r="J58" s="1"/>
      <c r="K58" s="1"/>
      <c r="L58" s="1"/>
      <c r="M58" s="1"/>
      <c r="N58" s="1"/>
      <c r="O58" s="1"/>
      <c r="P58" s="1"/>
      <c r="Q58" s="1"/>
      <c r="R58" s="1"/>
      <c r="S58" s="1"/>
      <c r="T58" s="1"/>
      <c r="U58" s="1"/>
      <c r="V58" s="1"/>
      <c r="W58" s="1"/>
      <c r="X58" s="1"/>
    </row>
    <row r="59" spans="1:24">
      <c r="A59" s="1"/>
      <c r="B59" s="1"/>
      <c r="C59" s="1"/>
      <c r="D59" s="1"/>
      <c r="E59" s="1"/>
      <c r="F59" s="1"/>
      <c r="G59" s="1"/>
      <c r="H59" s="1"/>
      <c r="I59" s="1"/>
      <c r="J59" s="1"/>
      <c r="K59" s="1"/>
      <c r="L59" s="1"/>
      <c r="M59" s="1"/>
      <c r="N59" s="1"/>
      <c r="O59" s="1"/>
      <c r="P59" s="1"/>
      <c r="Q59" s="1"/>
      <c r="R59" s="1"/>
      <c r="S59" s="1"/>
      <c r="T59" s="1"/>
      <c r="U59" s="1"/>
      <c r="V59" s="1"/>
      <c r="W59" s="1"/>
      <c r="X59" s="1"/>
    </row>
    <row r="60" spans="1:24">
      <c r="A60" s="1"/>
      <c r="B60" s="1"/>
      <c r="C60" s="1"/>
      <c r="D60" s="1"/>
      <c r="E60" s="1"/>
      <c r="F60" s="1"/>
      <c r="G60" s="1"/>
      <c r="H60" s="1"/>
      <c r="I60" s="1"/>
      <c r="J60" s="1"/>
      <c r="K60" s="1"/>
      <c r="L60" s="1"/>
      <c r="M60" s="1"/>
      <c r="N60" s="1"/>
      <c r="O60" s="1"/>
      <c r="P60" s="1"/>
      <c r="Q60" s="1"/>
      <c r="R60" s="1"/>
      <c r="S60" s="1"/>
      <c r="T60" s="1"/>
      <c r="U60" s="1"/>
      <c r="V60" s="1"/>
      <c r="W60" s="1"/>
      <c r="X60" s="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D0CEC-0178-4C0F-849D-F9A2FCDEBD43}">
  <dimension ref="A1:Z60"/>
  <sheetViews>
    <sheetView showGridLines="0" workbookViewId="0"/>
  </sheetViews>
  <sheetFormatPr defaultRowHeight="14.4"/>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1"/>
      <c r="B3" s="1"/>
      <c r="C3" s="1" t="s">
        <v>1</v>
      </c>
      <c r="D3" s="1"/>
      <c r="E3" s="1"/>
      <c r="F3" s="1"/>
      <c r="G3" s="1"/>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1"/>
      <c r="B5" s="1"/>
      <c r="C5" s="1" t="s">
        <v>2</v>
      </c>
      <c r="D5" s="1"/>
      <c r="E5" s="1"/>
      <c r="F5" s="1"/>
      <c r="G5" s="1"/>
      <c r="H5" s="1"/>
      <c r="I5" s="1"/>
      <c r="J5" s="1"/>
      <c r="K5" s="1"/>
      <c r="L5" s="1"/>
      <c r="M5" s="1"/>
      <c r="N5" s="1"/>
      <c r="O5" s="1"/>
      <c r="P5" s="1"/>
      <c r="Q5" s="1"/>
      <c r="R5" s="1"/>
      <c r="S5" s="1"/>
      <c r="T5" s="1"/>
      <c r="U5" s="1"/>
      <c r="V5" s="1"/>
      <c r="W5" s="1"/>
      <c r="X5" s="1"/>
      <c r="Y5" s="1"/>
      <c r="Z5" s="1"/>
    </row>
    <row r="6" spans="1:26">
      <c r="A6" s="1"/>
      <c r="B6" s="1"/>
      <c r="C6" s="1"/>
      <c r="D6" s="1"/>
      <c r="E6" s="1"/>
      <c r="F6" s="1"/>
      <c r="G6" s="1"/>
      <c r="H6" s="1"/>
      <c r="I6" s="1"/>
      <c r="J6" s="1"/>
      <c r="K6" s="1"/>
      <c r="L6" s="1"/>
      <c r="M6" s="1"/>
      <c r="N6" s="1"/>
      <c r="O6" s="1"/>
      <c r="P6" s="1"/>
      <c r="Q6" s="1"/>
      <c r="R6" s="1"/>
      <c r="S6" s="1"/>
      <c r="T6" s="1"/>
      <c r="U6" s="1"/>
      <c r="V6" s="1"/>
      <c r="W6" s="1"/>
      <c r="X6" s="1"/>
      <c r="Y6" s="1"/>
      <c r="Z6" s="1"/>
    </row>
    <row r="7" spans="1:26">
      <c r="A7" s="1"/>
      <c r="B7" s="1"/>
      <c r="C7" s="1" t="s">
        <v>3</v>
      </c>
      <c r="D7" s="1"/>
      <c r="E7" s="1"/>
      <c r="F7" s="1" t="s">
        <v>4</v>
      </c>
      <c r="G7" s="1"/>
      <c r="H7" s="1"/>
      <c r="I7" s="1"/>
      <c r="J7" s="1"/>
      <c r="K7" s="1"/>
      <c r="L7" s="1"/>
      <c r="M7" s="1"/>
      <c r="N7" s="1"/>
      <c r="O7" s="1"/>
      <c r="P7" s="1"/>
      <c r="Q7" s="1"/>
      <c r="R7" s="1"/>
      <c r="S7" s="1"/>
      <c r="T7" s="1"/>
      <c r="U7" s="1"/>
      <c r="V7" s="1"/>
      <c r="W7" s="1"/>
      <c r="X7" s="1"/>
      <c r="Y7" s="1"/>
      <c r="Z7" s="1"/>
    </row>
    <row r="8" spans="1:26">
      <c r="A8" s="1"/>
      <c r="B8" s="1"/>
      <c r="C8" s="1"/>
      <c r="D8" s="1"/>
      <c r="E8" s="1"/>
      <c r="F8" s="1" t="s">
        <v>7</v>
      </c>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t="s">
        <v>5</v>
      </c>
      <c r="D10" s="1"/>
      <c r="E10" s="1"/>
      <c r="F10" s="1" t="s">
        <v>6</v>
      </c>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t="s">
        <v>10</v>
      </c>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4B567-796C-493C-B394-B2150DF18621}">
  <dimension ref="A1:AB59"/>
  <sheetViews>
    <sheetView showGridLines="0" showRowColHeaders="0" workbookViewId="0"/>
  </sheetViews>
  <sheetFormatPr defaultRowHeight="14.4"/>
  <cols>
    <col min="5" max="5" width="8.88671875" customWidth="1"/>
  </cols>
  <sheetData>
    <row r="1" spans="1:28">
      <c r="A1" s="1"/>
      <c r="B1" s="1"/>
      <c r="C1" s="1"/>
      <c r="D1" s="1"/>
      <c r="E1" s="1"/>
      <c r="F1" s="1"/>
      <c r="G1" s="1" t="s">
        <v>212</v>
      </c>
      <c r="H1" s="1"/>
      <c r="I1" s="1"/>
      <c r="J1" s="1"/>
      <c r="K1" s="1"/>
      <c r="L1" s="1"/>
      <c r="M1" s="1"/>
      <c r="N1" s="1"/>
      <c r="O1" s="1"/>
      <c r="P1" s="1"/>
      <c r="Q1" s="1"/>
      <c r="R1" s="1"/>
      <c r="S1" s="1"/>
      <c r="T1" s="1"/>
      <c r="U1" s="1"/>
      <c r="V1" s="1"/>
      <c r="W1" s="1"/>
      <c r="X1" s="1"/>
      <c r="Y1" s="1"/>
    </row>
    <row r="2" spans="1:28">
      <c r="A2" s="2"/>
      <c r="B2" s="1"/>
      <c r="C2" s="1"/>
      <c r="D2" s="1"/>
      <c r="E2" s="1"/>
      <c r="F2" s="1"/>
      <c r="G2" s="1" t="s">
        <v>4</v>
      </c>
      <c r="H2" s="1"/>
      <c r="I2" s="1"/>
      <c r="J2" s="1"/>
      <c r="K2" s="1"/>
      <c r="L2" s="1"/>
      <c r="M2" s="1"/>
      <c r="N2" s="1"/>
      <c r="O2" s="1"/>
      <c r="P2" s="29" t="s">
        <v>200</v>
      </c>
      <c r="Q2" s="29"/>
      <c r="R2" s="1"/>
      <c r="S2" s="1"/>
      <c r="T2" s="1"/>
      <c r="U2" s="1"/>
      <c r="V2" s="1"/>
      <c r="W2" s="1"/>
      <c r="X2" s="1"/>
      <c r="Y2" s="1"/>
      <c r="AA2" t="s">
        <v>16</v>
      </c>
      <c r="AB2" t="s">
        <v>194</v>
      </c>
    </row>
    <row r="3" spans="1:28">
      <c r="A3" s="1"/>
      <c r="B3" s="1"/>
      <c r="C3" s="1"/>
      <c r="D3" s="1"/>
      <c r="E3" s="1"/>
      <c r="F3" s="1"/>
      <c r="G3" s="1" t="s">
        <v>7</v>
      </c>
      <c r="H3" s="1"/>
      <c r="I3" s="1"/>
      <c r="J3" s="1"/>
      <c r="K3" s="1"/>
      <c r="L3" s="1"/>
      <c r="M3" s="1"/>
      <c r="N3" s="1"/>
      <c r="O3" s="29" t="s">
        <v>197</v>
      </c>
      <c r="P3" s="30"/>
      <c r="Q3" s="1"/>
      <c r="R3" s="23" t="s">
        <v>193</v>
      </c>
      <c r="S3" s="1"/>
      <c r="T3" s="1"/>
      <c r="U3" s="1"/>
      <c r="V3" s="1"/>
      <c r="W3" s="1"/>
      <c r="X3" s="1"/>
      <c r="Y3" s="1"/>
      <c r="AA3" t="s">
        <v>17</v>
      </c>
      <c r="AB3" t="s">
        <v>195</v>
      </c>
    </row>
    <row r="4" spans="1:28">
      <c r="A4" s="1"/>
      <c r="B4" s="1"/>
      <c r="C4" s="1"/>
      <c r="D4" s="1"/>
      <c r="E4" s="1"/>
      <c r="F4" s="1"/>
      <c r="G4" s="1"/>
      <c r="H4" s="1"/>
      <c r="I4" s="1"/>
      <c r="J4" s="1"/>
      <c r="K4" s="1"/>
      <c r="L4" s="1"/>
      <c r="M4" s="1"/>
      <c r="N4" s="1"/>
      <c r="O4" s="25" t="s">
        <v>198</v>
      </c>
      <c r="P4" s="22">
        <f>COUNTIF($L$12:$L$20,"Pass")/(COUNTIF($L$12:$L$20,"Pass")+COUNTIF($L$12:$L$20,"Fail"))</f>
        <v>1</v>
      </c>
      <c r="Q4" s="2" t="str">
        <f>IF(P4=100%,"👍",IF(P4&gt;=80%,"😊",IF(P4&gt;=60%,"😐",IF(P4&gt;=40%,"⚠️","👎"))))</f>
        <v>👍</v>
      </c>
      <c r="R4" s="21" t="str">
        <f>IF(COUNTIF(N12:N20,"High")&gt;=MAX(COUNTIF(N12:N20,"Low"),COUNTIF(N12:N20,"Medium"),COUNTIF(N12:N20,"High")),"High",IF(COUNTIF(N12:N20,"Medium")&gt;=COUNTIF(N12:N20,"Low"),"Medium","Low"))</f>
        <v>High</v>
      </c>
      <c r="S4" s="26" t="str">
        <f>IF(R4="High","⭐⭐⭐",IF(R4="Medium","⭐⭐","⭐"))</f>
        <v>⭐⭐⭐</v>
      </c>
      <c r="T4" s="1"/>
      <c r="U4" s="1"/>
      <c r="V4" s="1"/>
      <c r="W4" s="1"/>
      <c r="X4" s="1"/>
      <c r="Y4" s="1"/>
      <c r="AB4" t="s">
        <v>196</v>
      </c>
    </row>
    <row r="5" spans="1:28">
      <c r="A5" s="1"/>
      <c r="B5" s="1"/>
      <c r="C5" s="1"/>
      <c r="D5" s="1"/>
      <c r="E5" s="1"/>
      <c r="F5" s="1"/>
      <c r="G5" s="1"/>
      <c r="H5" s="1"/>
      <c r="I5" s="1"/>
      <c r="J5" s="1"/>
      <c r="K5" s="1"/>
      <c r="L5" s="1"/>
      <c r="M5" s="1"/>
      <c r="N5" s="1"/>
      <c r="O5" s="25" t="s">
        <v>199</v>
      </c>
      <c r="P5" s="22">
        <f>COUNTIF($L$12:$L$20,"Fail")/(COUNTIF($L$12:$L$20,"Pass")+COUNTIF($L$12:$L$20,"Fail"))</f>
        <v>0</v>
      </c>
      <c r="Q5" s="1"/>
      <c r="R5" s="1"/>
      <c r="S5" s="1"/>
      <c r="T5" s="1"/>
      <c r="U5" s="1"/>
      <c r="V5" s="1"/>
      <c r="W5" s="1"/>
      <c r="X5" s="1"/>
      <c r="Y5" s="1"/>
    </row>
    <row r="6" spans="1:28">
      <c r="A6" s="1"/>
      <c r="B6" s="1"/>
      <c r="C6" s="1"/>
      <c r="D6" s="1"/>
      <c r="E6" s="1"/>
      <c r="F6" s="1"/>
      <c r="G6" s="1"/>
      <c r="H6" s="1"/>
      <c r="I6" s="1"/>
      <c r="J6" s="1"/>
      <c r="K6" s="1"/>
      <c r="L6" s="1"/>
      <c r="M6" s="1"/>
      <c r="N6" s="1"/>
      <c r="O6" s="1"/>
      <c r="P6" s="1"/>
      <c r="Q6" s="1"/>
      <c r="R6" s="1"/>
      <c r="S6" s="1"/>
      <c r="T6" s="1"/>
      <c r="U6" s="1"/>
      <c r="V6" s="1"/>
      <c r="W6" s="1"/>
      <c r="X6" s="1"/>
      <c r="Y6" s="1"/>
    </row>
    <row r="7" spans="1:28">
      <c r="A7" s="1"/>
      <c r="B7" s="1"/>
      <c r="C7" s="1"/>
      <c r="D7" s="1"/>
      <c r="E7" s="1"/>
      <c r="F7" s="1"/>
      <c r="G7" s="1"/>
      <c r="H7" s="1"/>
      <c r="I7" s="1"/>
      <c r="J7" s="1"/>
      <c r="K7" s="1"/>
      <c r="L7" s="1"/>
      <c r="M7" s="1"/>
      <c r="N7" s="1"/>
      <c r="O7" s="1"/>
      <c r="P7" s="1"/>
      <c r="Q7" s="1"/>
      <c r="R7" s="1"/>
      <c r="S7" s="1"/>
      <c r="T7" s="1"/>
      <c r="U7" s="1"/>
      <c r="V7" s="1"/>
      <c r="W7" s="1"/>
      <c r="X7" s="1"/>
      <c r="Y7" s="1"/>
    </row>
    <row r="8" spans="1:28">
      <c r="A8" s="1"/>
      <c r="B8" s="1"/>
      <c r="C8" s="1"/>
      <c r="D8" s="1"/>
      <c r="E8" s="1"/>
      <c r="F8" s="1"/>
      <c r="G8" s="1"/>
      <c r="H8" s="1"/>
      <c r="I8" s="1"/>
      <c r="J8" s="1"/>
      <c r="K8" s="1"/>
      <c r="L8" s="1"/>
      <c r="M8" s="1"/>
      <c r="N8" s="1"/>
      <c r="O8" s="1"/>
      <c r="P8" s="1"/>
      <c r="Q8" s="1"/>
      <c r="R8" s="1"/>
      <c r="S8" s="1"/>
      <c r="T8" s="1"/>
      <c r="U8" s="1"/>
      <c r="V8" s="1"/>
      <c r="W8" s="1"/>
      <c r="X8" s="1"/>
      <c r="Y8" s="1"/>
    </row>
    <row r="9" spans="1:28">
      <c r="A9" s="1"/>
      <c r="B9" s="1"/>
      <c r="C9" s="1"/>
      <c r="D9" s="1"/>
      <c r="E9" s="1"/>
      <c r="F9" s="1"/>
      <c r="G9" s="1"/>
      <c r="H9" s="1"/>
      <c r="I9" s="1"/>
      <c r="J9" s="1"/>
      <c r="K9" s="1"/>
      <c r="L9" s="1"/>
      <c r="M9" s="1"/>
      <c r="N9" s="1"/>
      <c r="O9" s="1"/>
      <c r="P9" s="1"/>
      <c r="Q9" s="1"/>
      <c r="R9" s="1"/>
      <c r="S9" s="1"/>
      <c r="T9" s="1"/>
      <c r="U9" s="1"/>
      <c r="V9" s="1"/>
      <c r="W9" s="1"/>
      <c r="X9" s="1"/>
      <c r="Y9" s="1"/>
    </row>
    <row r="10" spans="1:28">
      <c r="A10" s="1"/>
      <c r="B10" s="15" t="s">
        <v>14</v>
      </c>
      <c r="C10" s="27" t="s">
        <v>13</v>
      </c>
      <c r="D10" s="27"/>
      <c r="E10" s="16"/>
      <c r="F10" s="27" t="s">
        <v>177</v>
      </c>
      <c r="G10" s="27"/>
      <c r="H10" s="27"/>
      <c r="I10" s="27"/>
      <c r="J10" s="27"/>
      <c r="K10" s="28" t="s">
        <v>178</v>
      </c>
      <c r="L10" s="28"/>
      <c r="M10" s="15"/>
      <c r="N10" s="16" t="s">
        <v>193</v>
      </c>
      <c r="O10" s="16"/>
      <c r="P10" s="16" t="s">
        <v>183</v>
      </c>
      <c r="Q10" s="16"/>
      <c r="R10" s="17"/>
      <c r="S10" s="17"/>
      <c r="T10" s="1"/>
      <c r="U10" s="1"/>
      <c r="V10" s="1"/>
      <c r="W10" s="1"/>
      <c r="X10" s="1"/>
      <c r="Y10" s="1"/>
    </row>
    <row r="11" spans="1:28">
      <c r="A11" s="1"/>
      <c r="B11" s="2"/>
      <c r="C11" s="1" t="s">
        <v>15</v>
      </c>
      <c r="D11" s="1"/>
      <c r="E11" s="1"/>
      <c r="F11" s="1"/>
      <c r="G11" s="1"/>
      <c r="H11" s="1"/>
      <c r="I11" s="1"/>
      <c r="J11" s="1"/>
      <c r="K11" s="3"/>
      <c r="L11" s="3"/>
      <c r="M11" s="4"/>
      <c r="N11" s="1"/>
      <c r="O11" s="1"/>
      <c r="P11" s="1"/>
      <c r="Q11" s="1"/>
      <c r="R11" s="1"/>
      <c r="S11" s="1"/>
      <c r="T11" s="1"/>
      <c r="U11" s="1"/>
      <c r="V11" s="1"/>
      <c r="W11" s="1"/>
      <c r="X11" s="1"/>
      <c r="Y11" s="1"/>
    </row>
    <row r="12" spans="1:28">
      <c r="A12" s="1"/>
      <c r="B12" s="18">
        <v>1</v>
      </c>
      <c r="C12" s="1"/>
      <c r="D12" s="1"/>
      <c r="E12" s="1"/>
      <c r="F12" s="1"/>
      <c r="G12" s="7" t="s">
        <v>179</v>
      </c>
      <c r="H12" s="1"/>
      <c r="I12" s="1"/>
      <c r="J12" s="1"/>
      <c r="K12" s="1"/>
      <c r="L12" s="14" t="s">
        <v>16</v>
      </c>
      <c r="M12" s="4"/>
      <c r="N12" s="19" t="s">
        <v>194</v>
      </c>
      <c r="O12" s="6"/>
      <c r="P12" s="7" t="s">
        <v>180</v>
      </c>
      <c r="Q12" s="1"/>
      <c r="R12" s="1"/>
      <c r="S12" s="1"/>
      <c r="T12" s="1"/>
      <c r="U12" s="1"/>
      <c r="V12" s="1"/>
      <c r="W12" s="1"/>
      <c r="X12" s="1"/>
      <c r="Y12" s="1"/>
    </row>
    <row r="13" spans="1:28">
      <c r="A13" s="1"/>
      <c r="B13" s="2"/>
      <c r="C13" s="1"/>
      <c r="D13" s="1"/>
      <c r="E13" s="1"/>
      <c r="F13" s="1"/>
      <c r="G13" s="1"/>
      <c r="H13" s="1"/>
      <c r="I13" s="1"/>
      <c r="J13" s="2"/>
      <c r="K13" s="2"/>
      <c r="L13" s="5"/>
      <c r="M13" s="1"/>
      <c r="N13" s="19"/>
      <c r="O13" s="1"/>
      <c r="P13" s="1"/>
      <c r="Q13" s="1"/>
      <c r="R13" s="1"/>
      <c r="S13" s="1"/>
      <c r="T13" s="1"/>
      <c r="U13" s="1"/>
      <c r="V13" s="1"/>
      <c r="W13" s="1"/>
      <c r="X13" s="1"/>
      <c r="Y13" s="1"/>
    </row>
    <row r="14" spans="1:28">
      <c r="A14" s="1"/>
      <c r="B14" s="18">
        <v>2</v>
      </c>
      <c r="C14" s="1" t="s">
        <v>20</v>
      </c>
      <c r="D14" s="1"/>
      <c r="E14" s="1"/>
      <c r="F14" s="1"/>
      <c r="G14" s="7" t="s">
        <v>210</v>
      </c>
      <c r="H14" s="1"/>
      <c r="I14" s="1"/>
      <c r="J14" s="2"/>
      <c r="K14" s="2"/>
      <c r="L14" s="14" t="s">
        <v>16</v>
      </c>
      <c r="M14" s="1"/>
      <c r="N14" s="19" t="s">
        <v>194</v>
      </c>
      <c r="O14" s="1"/>
      <c r="P14" s="7" t="s">
        <v>180</v>
      </c>
      <c r="Q14" s="1"/>
      <c r="R14" s="1"/>
      <c r="S14" s="1"/>
      <c r="T14" s="1"/>
      <c r="U14" s="1"/>
      <c r="V14" s="1"/>
      <c r="W14" s="1"/>
      <c r="X14" s="1"/>
      <c r="Y14" s="1"/>
    </row>
    <row r="15" spans="1:28">
      <c r="A15" s="1"/>
      <c r="B15" s="2"/>
      <c r="C15" s="1"/>
      <c r="D15" s="1"/>
      <c r="E15" s="1"/>
      <c r="F15" s="1"/>
      <c r="G15" s="1"/>
      <c r="H15" s="1"/>
      <c r="I15" s="1"/>
      <c r="J15" s="2"/>
      <c r="K15" s="2"/>
      <c r="L15" s="5"/>
      <c r="M15" s="1"/>
      <c r="N15" s="19"/>
      <c r="O15" s="1"/>
      <c r="P15" s="1"/>
      <c r="Q15" s="1"/>
      <c r="R15" s="1"/>
      <c r="S15" s="1"/>
      <c r="T15" s="1"/>
      <c r="U15" s="1"/>
      <c r="V15" s="1"/>
      <c r="W15" s="1"/>
      <c r="X15" s="1"/>
      <c r="Y15" s="1"/>
    </row>
    <row r="16" spans="1:28">
      <c r="A16" s="1"/>
      <c r="B16" s="18">
        <v>3</v>
      </c>
      <c r="C16" s="1"/>
      <c r="D16" s="1"/>
      <c r="E16" s="1"/>
      <c r="F16" s="1"/>
      <c r="G16" s="24" t="s">
        <v>211</v>
      </c>
      <c r="H16" s="1"/>
      <c r="I16" s="1"/>
      <c r="J16" s="2"/>
      <c r="K16" s="2"/>
      <c r="L16" s="14" t="s">
        <v>16</v>
      </c>
      <c r="M16" s="1"/>
      <c r="N16" s="19" t="s">
        <v>194</v>
      </c>
      <c r="O16" s="1"/>
      <c r="P16" s="7" t="s">
        <v>180</v>
      </c>
      <c r="Q16" s="1"/>
      <c r="R16" s="1"/>
      <c r="S16" s="1"/>
      <c r="T16" s="1"/>
      <c r="U16" s="1"/>
      <c r="V16" s="1"/>
      <c r="W16" s="1"/>
      <c r="X16" s="1"/>
      <c r="Y16" s="1"/>
    </row>
    <row r="17" spans="1:25">
      <c r="A17" s="1"/>
      <c r="B17" s="2"/>
      <c r="C17" s="1"/>
      <c r="D17" s="1"/>
      <c r="E17" s="1"/>
      <c r="F17" s="1"/>
      <c r="G17" s="7" t="s">
        <v>181</v>
      </c>
      <c r="H17" s="1"/>
      <c r="I17" s="1"/>
      <c r="J17" s="2"/>
      <c r="K17" s="2"/>
      <c r="L17" s="5"/>
      <c r="M17" s="1"/>
      <c r="N17" s="19"/>
      <c r="O17" s="1"/>
      <c r="P17" s="1"/>
      <c r="Q17" s="1"/>
      <c r="R17" s="1"/>
      <c r="S17" s="1"/>
      <c r="T17" s="1"/>
      <c r="U17" s="1"/>
      <c r="V17" s="1"/>
      <c r="W17" s="1"/>
      <c r="X17" s="1"/>
      <c r="Y17" s="1"/>
    </row>
    <row r="18" spans="1:25">
      <c r="A18" s="1"/>
      <c r="B18" s="18">
        <v>4</v>
      </c>
      <c r="C18" s="1"/>
      <c r="D18" s="1"/>
      <c r="E18" s="1"/>
      <c r="F18" s="1"/>
      <c r="G18" s="7" t="s">
        <v>225</v>
      </c>
      <c r="H18" s="1"/>
      <c r="I18" s="1"/>
      <c r="J18" s="2"/>
      <c r="K18" s="2"/>
      <c r="L18" s="14" t="s">
        <v>16</v>
      </c>
      <c r="M18" s="1"/>
      <c r="N18" s="19" t="s">
        <v>195</v>
      </c>
      <c r="O18" s="1"/>
      <c r="P18" s="7" t="s">
        <v>180</v>
      </c>
      <c r="Q18" s="1"/>
      <c r="R18" s="1"/>
      <c r="S18" s="1"/>
      <c r="T18" s="1"/>
      <c r="U18" s="1"/>
      <c r="V18" s="1"/>
      <c r="W18" s="1"/>
      <c r="X18" s="1"/>
      <c r="Y18" s="1"/>
    </row>
    <row r="19" spans="1:25">
      <c r="A19" s="1"/>
      <c r="B19" s="2"/>
      <c r="C19" s="1"/>
      <c r="D19" s="1"/>
      <c r="E19" s="1"/>
      <c r="F19" s="1"/>
      <c r="G19" s="1"/>
      <c r="H19" s="1"/>
      <c r="I19" s="1"/>
      <c r="J19" s="2"/>
      <c r="K19" s="2"/>
      <c r="L19" s="5"/>
      <c r="M19" s="1"/>
      <c r="N19" s="19"/>
      <c r="O19" s="1"/>
      <c r="P19" s="1"/>
      <c r="Q19" s="1"/>
      <c r="R19" s="1"/>
      <c r="S19" s="1"/>
      <c r="T19" s="1"/>
      <c r="U19" s="1"/>
      <c r="V19" s="1"/>
      <c r="W19" s="1"/>
      <c r="X19" s="1"/>
      <c r="Y19" s="1"/>
    </row>
    <row r="20" spans="1:25">
      <c r="A20" s="1"/>
      <c r="B20" s="18">
        <v>5</v>
      </c>
      <c r="C20" s="1"/>
      <c r="D20" s="1"/>
      <c r="E20" s="1"/>
      <c r="F20" s="1"/>
      <c r="G20" s="7" t="s">
        <v>209</v>
      </c>
      <c r="H20" s="1"/>
      <c r="I20" s="1"/>
      <c r="J20" s="2"/>
      <c r="K20" s="2"/>
      <c r="L20" s="14" t="s">
        <v>16</v>
      </c>
      <c r="M20" s="1"/>
      <c r="N20" s="19" t="s">
        <v>195</v>
      </c>
      <c r="O20" s="1"/>
      <c r="P20" s="7" t="s">
        <v>180</v>
      </c>
      <c r="Q20" s="1"/>
      <c r="R20" s="1"/>
      <c r="S20" s="1"/>
      <c r="T20" s="1"/>
      <c r="U20" s="1"/>
      <c r="V20" s="1"/>
      <c r="W20" s="1"/>
      <c r="X20" s="1"/>
      <c r="Y20" s="1"/>
    </row>
    <row r="21" spans="1:25">
      <c r="A21" s="1"/>
      <c r="B21" s="2"/>
      <c r="C21" s="1"/>
      <c r="D21" s="1"/>
      <c r="E21" s="1"/>
      <c r="F21" s="1"/>
      <c r="G21" s="1"/>
      <c r="H21" s="1"/>
      <c r="I21" s="1"/>
      <c r="J21" s="2"/>
      <c r="K21" s="2"/>
      <c r="L21" s="5"/>
      <c r="M21" s="1"/>
      <c r="N21" s="1"/>
      <c r="O21" s="1"/>
      <c r="P21" s="1"/>
      <c r="Q21" s="1"/>
      <c r="R21" s="1"/>
      <c r="S21" s="1"/>
      <c r="T21" s="1"/>
      <c r="U21" s="1"/>
      <c r="V21" s="1"/>
      <c r="W21" s="1"/>
      <c r="X21" s="1"/>
      <c r="Y21" s="1"/>
    </row>
    <row r="22" spans="1:25">
      <c r="A22" s="1"/>
      <c r="B22" s="2"/>
      <c r="C22" s="1"/>
      <c r="D22" s="1"/>
      <c r="E22" s="1"/>
      <c r="F22" s="1"/>
      <c r="G22" s="1"/>
      <c r="H22" s="1"/>
      <c r="I22" s="1"/>
      <c r="J22" s="2"/>
      <c r="K22" s="2"/>
      <c r="L22" s="5"/>
      <c r="M22" s="1"/>
      <c r="N22" s="1"/>
      <c r="O22" s="1"/>
      <c r="P22" s="1"/>
      <c r="Q22" s="1"/>
      <c r="R22" s="1"/>
      <c r="S22" s="1"/>
      <c r="T22" s="1"/>
      <c r="U22" s="1"/>
      <c r="V22" s="1"/>
      <c r="W22" s="1"/>
      <c r="X22" s="1"/>
      <c r="Y22" s="1"/>
    </row>
    <row r="23" spans="1:25">
      <c r="A23" s="1"/>
      <c r="B23" s="2"/>
      <c r="C23" s="1"/>
      <c r="D23" s="1"/>
      <c r="E23" s="1"/>
      <c r="F23" s="1"/>
      <c r="G23" s="1"/>
      <c r="H23" s="1"/>
      <c r="I23" s="1"/>
      <c r="J23" s="2"/>
      <c r="K23" s="2"/>
      <c r="L23" s="5"/>
      <c r="M23" s="1"/>
      <c r="N23" s="1"/>
      <c r="O23" s="1"/>
      <c r="P23" s="1"/>
      <c r="Q23" s="1"/>
      <c r="R23" s="1"/>
      <c r="S23" s="1"/>
      <c r="T23" s="1"/>
      <c r="U23" s="1"/>
      <c r="V23" s="1"/>
      <c r="W23" s="1"/>
      <c r="X23" s="1"/>
      <c r="Y23" s="1"/>
    </row>
    <row r="24" spans="1:25">
      <c r="A24" s="1"/>
      <c r="B24" s="1"/>
      <c r="C24" s="1"/>
      <c r="D24" s="1"/>
      <c r="E24" s="1"/>
      <c r="F24" s="1"/>
      <c r="G24" s="1"/>
      <c r="H24" s="1"/>
      <c r="I24" s="1"/>
      <c r="J24" s="2"/>
      <c r="K24" s="2"/>
      <c r="L24" s="5"/>
      <c r="M24" s="1"/>
      <c r="N24" s="1"/>
      <c r="O24" s="1"/>
      <c r="P24" s="1"/>
      <c r="Q24" s="1"/>
      <c r="R24" s="1"/>
      <c r="S24" s="1"/>
      <c r="T24" s="1"/>
      <c r="U24" s="1"/>
      <c r="V24" s="1"/>
      <c r="W24" s="1"/>
      <c r="X24" s="1"/>
      <c r="Y24" s="1"/>
    </row>
    <row r="25" spans="1:25">
      <c r="A25" s="1"/>
      <c r="B25" s="1"/>
      <c r="C25" s="1"/>
      <c r="D25" s="1"/>
      <c r="E25" s="1"/>
      <c r="F25" s="1"/>
      <c r="G25" s="1"/>
      <c r="H25" s="1"/>
      <c r="I25" s="1"/>
      <c r="J25" s="1"/>
      <c r="K25" s="1"/>
      <c r="L25" s="5"/>
      <c r="M25" s="1"/>
      <c r="N25" s="1"/>
      <c r="O25" s="1"/>
      <c r="P25" s="1"/>
      <c r="Q25" s="1"/>
      <c r="R25" s="1"/>
      <c r="S25" s="1"/>
      <c r="T25" s="1"/>
      <c r="U25" s="1"/>
      <c r="V25" s="1"/>
      <c r="W25" s="1"/>
      <c r="X25" s="1"/>
      <c r="Y25" s="1"/>
    </row>
    <row r="26" spans="1:25">
      <c r="A26" s="1"/>
      <c r="B26" s="1"/>
      <c r="C26" s="1"/>
      <c r="D26" s="1"/>
      <c r="E26" s="1"/>
      <c r="F26" s="1"/>
      <c r="G26" s="1"/>
      <c r="H26" s="1"/>
      <c r="I26" s="1"/>
      <c r="J26" s="1"/>
      <c r="K26" s="1"/>
      <c r="L26" s="5"/>
      <c r="M26" s="1"/>
      <c r="N26" s="1"/>
      <c r="O26" s="1"/>
      <c r="P26" s="1"/>
      <c r="Q26" s="1"/>
      <c r="R26" s="1"/>
      <c r="S26" s="1"/>
      <c r="T26" s="1"/>
      <c r="U26" s="1"/>
      <c r="V26" s="1"/>
      <c r="W26" s="1"/>
      <c r="X26" s="1"/>
      <c r="Y26" s="1"/>
    </row>
    <row r="27" spans="1:25">
      <c r="A27" s="1"/>
      <c r="B27" s="1"/>
      <c r="C27" s="1"/>
      <c r="D27" s="1"/>
      <c r="E27" s="1"/>
      <c r="F27" s="1"/>
      <c r="G27" s="1"/>
      <c r="H27" s="1"/>
      <c r="I27" s="1"/>
      <c r="J27" s="1"/>
      <c r="K27" s="1"/>
      <c r="L27" s="5"/>
      <c r="M27" s="1"/>
      <c r="N27" s="1"/>
      <c r="O27" s="1"/>
      <c r="P27" s="1"/>
      <c r="Q27" s="1"/>
      <c r="R27" s="1"/>
      <c r="S27" s="1"/>
      <c r="T27" s="1"/>
      <c r="U27" s="1"/>
      <c r="V27" s="1"/>
      <c r="W27" s="1"/>
      <c r="X27" s="1"/>
      <c r="Y27" s="1"/>
    </row>
    <row r="28" spans="1:25">
      <c r="A28" s="1"/>
      <c r="B28" s="1"/>
      <c r="C28" s="1"/>
      <c r="D28" s="1"/>
      <c r="E28" s="1"/>
      <c r="F28" s="1"/>
      <c r="G28" s="1"/>
      <c r="H28" s="1"/>
      <c r="I28" s="1"/>
      <c r="J28" s="1"/>
      <c r="K28" s="1"/>
      <c r="L28" s="5"/>
      <c r="M28" s="1"/>
      <c r="N28" s="1"/>
      <c r="O28" s="1"/>
      <c r="P28" s="1"/>
      <c r="Q28" s="1"/>
      <c r="R28" s="1"/>
      <c r="S28" s="1"/>
      <c r="T28" s="1"/>
      <c r="U28" s="1"/>
      <c r="V28" s="1"/>
      <c r="W28" s="1"/>
      <c r="X28" s="1"/>
      <c r="Y28" s="1"/>
    </row>
    <row r="29" spans="1:25">
      <c r="A29" s="1"/>
      <c r="B29" s="1"/>
      <c r="C29" s="1"/>
      <c r="D29" s="1"/>
      <c r="E29" s="1"/>
      <c r="F29" s="1"/>
      <c r="G29" s="1"/>
      <c r="H29" s="1"/>
      <c r="I29" s="1"/>
      <c r="J29" s="1"/>
      <c r="K29" s="1"/>
      <c r="L29" s="5"/>
      <c r="M29" s="1"/>
      <c r="N29" s="1"/>
      <c r="O29" s="1"/>
      <c r="P29" s="1"/>
      <c r="Q29" s="1"/>
      <c r="R29" s="1"/>
      <c r="S29" s="1"/>
      <c r="T29" s="1"/>
      <c r="U29" s="1"/>
      <c r="V29" s="1"/>
      <c r="W29" s="1"/>
      <c r="X29" s="1"/>
      <c r="Y29" s="1"/>
    </row>
    <row r="30" spans="1:25">
      <c r="A30" s="1"/>
      <c r="B30" s="1"/>
      <c r="C30" s="1"/>
      <c r="D30" s="1"/>
      <c r="E30" s="1"/>
      <c r="F30" s="1"/>
      <c r="G30" s="1"/>
      <c r="H30" s="1"/>
      <c r="I30" s="1"/>
      <c r="J30" s="1"/>
      <c r="K30" s="1"/>
      <c r="L30" s="5"/>
      <c r="M30" s="1"/>
      <c r="N30" s="1"/>
      <c r="O30" s="1"/>
      <c r="P30" s="1"/>
      <c r="Q30" s="1"/>
      <c r="R30" s="1"/>
      <c r="S30" s="1"/>
      <c r="T30" s="1"/>
      <c r="U30" s="1"/>
      <c r="V30" s="1"/>
      <c r="W30" s="1"/>
      <c r="X30" s="1"/>
      <c r="Y30" s="1"/>
    </row>
    <row r="31" spans="1:25">
      <c r="A31" s="1"/>
      <c r="B31" s="1"/>
      <c r="C31" s="1"/>
      <c r="D31" s="1"/>
      <c r="E31" s="1"/>
      <c r="F31" s="1"/>
      <c r="G31" s="1"/>
      <c r="H31" s="1"/>
      <c r="I31" s="1"/>
      <c r="J31" s="1"/>
      <c r="K31" s="1"/>
      <c r="L31" s="5"/>
      <c r="M31" s="1"/>
      <c r="N31" s="1"/>
      <c r="O31" s="1"/>
      <c r="P31" s="1"/>
      <c r="Q31" s="1"/>
      <c r="R31" s="1"/>
      <c r="S31" s="1"/>
      <c r="T31" s="1"/>
      <c r="U31" s="1"/>
      <c r="V31" s="1"/>
      <c r="W31" s="1"/>
      <c r="X31" s="1"/>
      <c r="Y31" s="1"/>
    </row>
    <row r="32" spans="1:25">
      <c r="A32" s="1"/>
      <c r="B32" s="1"/>
      <c r="C32" s="1"/>
      <c r="D32" s="1"/>
      <c r="E32" s="1"/>
      <c r="F32" s="1"/>
      <c r="G32" s="1"/>
      <c r="H32" s="1"/>
      <c r="I32" s="1"/>
      <c r="J32" s="1"/>
      <c r="K32" s="1"/>
      <c r="L32" s="5"/>
      <c r="M32" s="1"/>
      <c r="N32" s="1"/>
      <c r="O32" s="1"/>
      <c r="P32" s="1"/>
      <c r="Q32" s="1"/>
      <c r="R32" s="1"/>
      <c r="S32" s="1"/>
      <c r="T32" s="1"/>
      <c r="U32" s="1"/>
      <c r="V32" s="1"/>
      <c r="W32" s="1"/>
      <c r="X32" s="1"/>
      <c r="Y32" s="1"/>
    </row>
    <row r="33" spans="1:25">
      <c r="A33" s="1"/>
      <c r="B33" s="1"/>
      <c r="C33" s="1"/>
      <c r="D33" s="1"/>
      <c r="E33" s="1"/>
      <c r="F33" s="1"/>
      <c r="G33" s="1"/>
      <c r="H33" s="1"/>
      <c r="I33" s="1"/>
      <c r="J33" s="1"/>
      <c r="K33" s="1"/>
      <c r="L33" s="5"/>
      <c r="M33" s="1"/>
      <c r="N33" s="1"/>
      <c r="O33" s="1"/>
      <c r="P33" s="1"/>
      <c r="Q33" s="1"/>
      <c r="R33" s="1"/>
      <c r="S33" s="1"/>
      <c r="T33" s="1"/>
      <c r="U33" s="1"/>
      <c r="V33" s="1"/>
      <c r="W33" s="1"/>
      <c r="X33" s="1"/>
      <c r="Y33" s="1"/>
    </row>
    <row r="34" spans="1:25">
      <c r="A34" s="1"/>
      <c r="B34" s="1"/>
      <c r="C34" s="1"/>
      <c r="D34" s="1"/>
      <c r="E34" s="1"/>
      <c r="F34" s="1"/>
      <c r="G34" s="1"/>
      <c r="H34" s="1"/>
      <c r="I34" s="1"/>
      <c r="J34" s="1"/>
      <c r="K34" s="1"/>
      <c r="L34" s="5"/>
      <c r="M34" s="1"/>
      <c r="N34" s="1"/>
      <c r="O34" s="1"/>
      <c r="P34" s="1"/>
      <c r="Q34" s="1"/>
      <c r="R34" s="1"/>
      <c r="S34" s="1"/>
      <c r="T34" s="1"/>
      <c r="U34" s="1"/>
      <c r="V34" s="1"/>
      <c r="W34" s="1"/>
      <c r="X34" s="1"/>
      <c r="Y34" s="1"/>
    </row>
    <row r="35" spans="1:25">
      <c r="A35" s="1"/>
      <c r="B35" s="1"/>
      <c r="C35" s="1"/>
      <c r="D35" s="1"/>
      <c r="E35" s="1"/>
      <c r="F35" s="1"/>
      <c r="G35" s="1"/>
      <c r="H35" s="1"/>
      <c r="I35" s="1"/>
      <c r="J35" s="1"/>
      <c r="K35" s="1"/>
      <c r="L35" s="5"/>
      <c r="M35" s="1"/>
      <c r="N35" s="1"/>
      <c r="O35" s="1"/>
      <c r="P35" s="1"/>
      <c r="Q35" s="1"/>
      <c r="R35" s="1"/>
      <c r="S35" s="1"/>
      <c r="T35" s="1"/>
      <c r="U35" s="1"/>
      <c r="V35" s="1"/>
      <c r="W35" s="1"/>
      <c r="X35" s="1"/>
      <c r="Y35" s="1"/>
    </row>
    <row r="36" spans="1:25">
      <c r="A36" s="1"/>
      <c r="B36" s="1"/>
      <c r="C36" s="1"/>
      <c r="D36" s="1"/>
      <c r="E36" s="1"/>
      <c r="F36" s="1"/>
      <c r="G36" s="1"/>
      <c r="H36" s="1"/>
      <c r="I36" s="1"/>
      <c r="J36" s="1"/>
      <c r="K36" s="1"/>
      <c r="L36" s="5"/>
      <c r="M36" s="1"/>
      <c r="N36" s="1"/>
      <c r="O36" s="1"/>
      <c r="P36" s="1"/>
      <c r="Q36" s="1"/>
      <c r="R36" s="1"/>
      <c r="S36" s="1"/>
      <c r="T36" s="1"/>
      <c r="U36" s="1"/>
      <c r="V36" s="1"/>
      <c r="W36" s="1"/>
      <c r="X36" s="1"/>
      <c r="Y36" s="1"/>
    </row>
    <row r="37" spans="1:25">
      <c r="A37" s="1"/>
      <c r="B37" s="1"/>
      <c r="C37" s="1"/>
      <c r="D37" s="1"/>
      <c r="E37" s="1"/>
      <c r="F37" s="1"/>
      <c r="G37" s="1"/>
      <c r="H37" s="1"/>
      <c r="I37" s="1"/>
      <c r="J37" s="1"/>
      <c r="K37" s="1"/>
      <c r="L37" s="5"/>
      <c r="M37" s="1"/>
      <c r="N37" s="1"/>
      <c r="O37" s="1"/>
      <c r="P37" s="1"/>
      <c r="Q37" s="1"/>
      <c r="R37" s="1"/>
      <c r="S37" s="1"/>
      <c r="T37" s="1"/>
      <c r="U37" s="1"/>
      <c r="V37" s="1"/>
      <c r="W37" s="1"/>
      <c r="X37" s="1"/>
      <c r="Y37" s="1"/>
    </row>
    <row r="38" spans="1:25">
      <c r="A38" s="1"/>
      <c r="B38" s="1"/>
      <c r="C38" s="1"/>
      <c r="D38" s="1"/>
      <c r="E38" s="1"/>
      <c r="F38" s="1"/>
      <c r="G38" s="1"/>
      <c r="H38" s="1"/>
      <c r="I38" s="1"/>
      <c r="J38" s="1"/>
      <c r="K38" s="1"/>
      <c r="L38" s="5"/>
      <c r="M38" s="1"/>
      <c r="N38" s="1"/>
      <c r="O38" s="1"/>
      <c r="P38" s="1"/>
      <c r="Q38" s="1"/>
      <c r="R38" s="1"/>
      <c r="S38" s="1"/>
      <c r="T38" s="1"/>
      <c r="U38" s="1"/>
      <c r="V38" s="1"/>
      <c r="W38" s="1"/>
      <c r="X38" s="1"/>
      <c r="Y38" s="1"/>
    </row>
    <row r="39" spans="1:25">
      <c r="A39" s="1"/>
      <c r="B39" s="1"/>
      <c r="C39" s="1"/>
      <c r="D39" s="1"/>
      <c r="E39" s="1"/>
      <c r="F39" s="1"/>
      <c r="G39" s="1"/>
      <c r="H39" s="1"/>
      <c r="I39" s="1"/>
      <c r="J39" s="1"/>
      <c r="K39" s="1"/>
      <c r="L39" s="5"/>
      <c r="M39" s="1"/>
      <c r="N39" s="1"/>
      <c r="O39" s="1"/>
      <c r="P39" s="1"/>
      <c r="Q39" s="1"/>
      <c r="R39" s="1"/>
      <c r="S39" s="1"/>
      <c r="T39" s="1"/>
      <c r="U39" s="1"/>
      <c r="V39" s="1"/>
      <c r="W39" s="1"/>
      <c r="X39" s="1"/>
      <c r="Y39" s="1"/>
    </row>
    <row r="40" spans="1:25">
      <c r="A40" s="1"/>
      <c r="B40" s="1"/>
      <c r="C40" s="1"/>
      <c r="D40" s="1"/>
      <c r="E40" s="1"/>
      <c r="F40" s="1"/>
      <c r="G40" s="1"/>
      <c r="H40" s="1"/>
      <c r="I40" s="1"/>
      <c r="J40" s="1"/>
      <c r="K40" s="1"/>
      <c r="L40" s="5"/>
      <c r="M40" s="1"/>
      <c r="N40" s="1"/>
      <c r="O40" s="1"/>
      <c r="P40" s="1"/>
      <c r="Q40" s="1"/>
      <c r="R40" s="1"/>
      <c r="S40" s="1"/>
      <c r="T40" s="1"/>
      <c r="U40" s="1"/>
      <c r="V40" s="1"/>
      <c r="W40" s="1"/>
      <c r="X40" s="1"/>
      <c r="Y40" s="1"/>
    </row>
    <row r="41" spans="1:25">
      <c r="A41" s="1"/>
      <c r="B41" s="1"/>
      <c r="C41" s="1"/>
      <c r="D41" s="1"/>
      <c r="E41" s="1"/>
      <c r="F41" s="1"/>
      <c r="G41" s="1"/>
      <c r="H41" s="1"/>
      <c r="I41" s="1"/>
      <c r="J41" s="1"/>
      <c r="K41" s="1"/>
      <c r="L41" s="5"/>
      <c r="M41" s="1"/>
      <c r="N41" s="1"/>
      <c r="O41" s="1"/>
      <c r="P41" s="1"/>
      <c r="Q41" s="1"/>
      <c r="R41" s="1"/>
      <c r="S41" s="1"/>
      <c r="T41" s="1"/>
      <c r="U41" s="1"/>
      <c r="V41" s="1"/>
      <c r="W41" s="1"/>
      <c r="X41" s="1"/>
      <c r="Y41" s="1"/>
    </row>
    <row r="42" spans="1:25">
      <c r="A42" s="1"/>
      <c r="B42" s="1"/>
      <c r="C42" s="1"/>
      <c r="D42" s="1"/>
      <c r="E42" s="1"/>
      <c r="F42" s="1"/>
      <c r="G42" s="1"/>
      <c r="H42" s="1"/>
      <c r="I42" s="1"/>
      <c r="J42" s="1"/>
      <c r="K42" s="1"/>
      <c r="L42" s="5"/>
      <c r="M42" s="1"/>
      <c r="N42" s="1"/>
      <c r="O42" s="1"/>
      <c r="P42" s="1"/>
      <c r="Q42" s="1"/>
      <c r="R42" s="1"/>
      <c r="S42" s="1"/>
      <c r="T42" s="1"/>
      <c r="U42" s="1"/>
      <c r="V42" s="1"/>
      <c r="W42" s="1"/>
      <c r="X42" s="1"/>
      <c r="Y42" s="1"/>
    </row>
    <row r="43" spans="1:25">
      <c r="A43" s="1"/>
      <c r="B43" s="1"/>
      <c r="C43" s="1"/>
      <c r="D43" s="1"/>
      <c r="E43" s="1"/>
      <c r="F43" s="1"/>
      <c r="G43" s="1"/>
      <c r="H43" s="1"/>
      <c r="I43" s="1"/>
      <c r="J43" s="1"/>
      <c r="K43" s="1"/>
      <c r="L43" s="5"/>
      <c r="M43" s="1"/>
      <c r="N43" s="1"/>
      <c r="O43" s="1"/>
      <c r="P43" s="1"/>
      <c r="Q43" s="1"/>
      <c r="R43" s="1"/>
      <c r="S43" s="1"/>
      <c r="T43" s="1"/>
      <c r="U43" s="1"/>
      <c r="V43" s="1"/>
      <c r="W43" s="1"/>
      <c r="X43" s="1"/>
      <c r="Y43" s="1"/>
    </row>
    <row r="44" spans="1:25">
      <c r="A44" s="1"/>
      <c r="B44" s="1"/>
      <c r="C44" s="1"/>
      <c r="D44" s="1"/>
      <c r="E44" s="1"/>
      <c r="F44" s="1"/>
      <c r="G44" s="1"/>
      <c r="H44" s="1"/>
      <c r="I44" s="1"/>
      <c r="J44" s="1"/>
      <c r="K44" s="1"/>
      <c r="L44" s="5"/>
      <c r="M44" s="1"/>
      <c r="N44" s="1"/>
      <c r="O44" s="1"/>
      <c r="P44" s="1"/>
      <c r="Q44" s="1"/>
      <c r="R44" s="1"/>
      <c r="S44" s="1"/>
      <c r="T44" s="1"/>
      <c r="U44" s="1"/>
      <c r="V44" s="1"/>
      <c r="W44" s="1"/>
      <c r="X44" s="1"/>
      <c r="Y44" s="1"/>
    </row>
    <row r="45" spans="1:25">
      <c r="A45" s="1"/>
      <c r="B45" s="1"/>
      <c r="C45" s="1"/>
      <c r="D45" s="1"/>
      <c r="E45" s="1"/>
      <c r="F45" s="1"/>
      <c r="G45" s="1"/>
      <c r="H45" s="1"/>
      <c r="I45" s="1"/>
      <c r="J45" s="1"/>
      <c r="K45" s="1"/>
      <c r="L45" s="5"/>
      <c r="M45" s="1"/>
      <c r="N45" s="1"/>
      <c r="O45" s="1"/>
      <c r="P45" s="1"/>
      <c r="Q45" s="1"/>
      <c r="R45" s="1"/>
      <c r="S45" s="1"/>
      <c r="T45" s="1"/>
      <c r="U45" s="1"/>
      <c r="V45" s="1"/>
      <c r="W45" s="1"/>
      <c r="X45" s="1"/>
      <c r="Y45" s="1"/>
    </row>
    <row r="46" spans="1:25">
      <c r="A46" s="1"/>
      <c r="B46" s="1"/>
      <c r="C46" s="1"/>
      <c r="D46" s="1"/>
      <c r="E46" s="1"/>
      <c r="F46" s="1"/>
      <c r="G46" s="1"/>
      <c r="H46" s="1"/>
      <c r="I46" s="1"/>
      <c r="J46" s="1"/>
      <c r="K46" s="1"/>
      <c r="L46" s="5"/>
      <c r="M46" s="1"/>
      <c r="N46" s="1"/>
      <c r="O46" s="1"/>
      <c r="P46" s="1"/>
      <c r="Q46" s="1"/>
      <c r="R46" s="1"/>
      <c r="S46" s="1"/>
      <c r="T46" s="1"/>
      <c r="U46" s="1"/>
      <c r="V46" s="1"/>
      <c r="W46" s="1"/>
      <c r="X46" s="1"/>
      <c r="Y46" s="1"/>
    </row>
    <row r="47" spans="1:25">
      <c r="A47" s="1"/>
      <c r="B47" s="1"/>
      <c r="C47" s="1"/>
      <c r="D47" s="1"/>
      <c r="E47" s="1"/>
      <c r="F47" s="1"/>
      <c r="G47" s="1"/>
      <c r="H47" s="1"/>
      <c r="I47" s="1"/>
      <c r="J47" s="1"/>
      <c r="K47" s="1"/>
      <c r="L47" s="1"/>
      <c r="M47" s="1"/>
      <c r="N47" s="1"/>
      <c r="O47" s="1"/>
      <c r="P47" s="1"/>
      <c r="Q47" s="1"/>
      <c r="R47" s="1"/>
      <c r="S47" s="1"/>
      <c r="T47" s="1"/>
      <c r="U47" s="1"/>
      <c r="V47" s="1"/>
      <c r="W47" s="1"/>
      <c r="X47" s="1"/>
      <c r="Y47" s="1"/>
    </row>
    <row r="48" spans="1:25">
      <c r="A48" s="1"/>
      <c r="B48" s="1"/>
      <c r="C48" s="1"/>
      <c r="D48" s="1"/>
      <c r="E48" s="1"/>
      <c r="F48" s="1"/>
      <c r="G48" s="1"/>
      <c r="H48" s="1"/>
      <c r="I48" s="1"/>
      <c r="J48" s="1"/>
      <c r="K48" s="1"/>
      <c r="L48" s="1"/>
      <c r="M48" s="1"/>
      <c r="N48" s="1"/>
      <c r="O48" s="1"/>
      <c r="P48" s="1"/>
      <c r="Q48" s="1"/>
      <c r="R48" s="1"/>
      <c r="S48" s="1"/>
      <c r="T48" s="1"/>
      <c r="U48" s="1"/>
      <c r="V48" s="1"/>
      <c r="W48" s="1"/>
      <c r="X48" s="1"/>
      <c r="Y48" s="1"/>
    </row>
    <row r="49" spans="1:25">
      <c r="A49" s="1"/>
      <c r="B49" s="1"/>
      <c r="C49" s="1"/>
      <c r="D49" s="1"/>
      <c r="E49" s="1"/>
      <c r="F49" s="1"/>
      <c r="G49" s="1"/>
      <c r="H49" s="1"/>
      <c r="I49" s="1"/>
      <c r="J49" s="1"/>
      <c r="K49" s="1"/>
      <c r="L49" s="1"/>
      <c r="M49" s="1"/>
      <c r="N49" s="1"/>
      <c r="O49" s="1"/>
      <c r="P49" s="1"/>
      <c r="Q49" s="1"/>
      <c r="R49" s="1"/>
      <c r="S49" s="1"/>
      <c r="T49" s="1"/>
      <c r="U49" s="1"/>
      <c r="V49" s="1"/>
      <c r="W49" s="1"/>
      <c r="X49" s="1"/>
      <c r="Y49" s="1"/>
    </row>
    <row r="50" spans="1:25">
      <c r="A50" s="1"/>
      <c r="B50" s="1"/>
      <c r="C50" s="1"/>
      <c r="D50" s="1"/>
      <c r="E50" s="1"/>
      <c r="F50" s="1"/>
      <c r="G50" s="1"/>
      <c r="H50" s="1"/>
      <c r="I50" s="1"/>
      <c r="J50" s="1"/>
      <c r="K50" s="1"/>
      <c r="L50" s="1"/>
      <c r="M50" s="1"/>
      <c r="N50" s="1"/>
      <c r="O50" s="1"/>
      <c r="P50" s="1"/>
      <c r="Q50" s="1"/>
      <c r="R50" s="1"/>
      <c r="S50" s="1"/>
      <c r="T50" s="1"/>
      <c r="U50" s="1"/>
      <c r="V50" s="1"/>
      <c r="W50" s="1"/>
      <c r="X50" s="1"/>
      <c r="Y50" s="1"/>
    </row>
    <row r="51" spans="1:25">
      <c r="A51" s="1"/>
      <c r="B51" s="1"/>
      <c r="C51" s="1"/>
      <c r="D51" s="1"/>
      <c r="E51" s="1"/>
      <c r="F51" s="1"/>
      <c r="G51" s="1"/>
      <c r="H51" s="1"/>
      <c r="I51" s="1"/>
      <c r="J51" s="1"/>
      <c r="K51" s="1"/>
      <c r="L51" s="1"/>
      <c r="M51" s="1"/>
      <c r="N51" s="1"/>
      <c r="O51" s="1"/>
      <c r="P51" s="1"/>
      <c r="Q51" s="1"/>
      <c r="R51" s="1"/>
      <c r="S51" s="1"/>
      <c r="T51" s="1"/>
      <c r="U51" s="1"/>
      <c r="V51" s="1"/>
      <c r="W51" s="1"/>
      <c r="X51" s="1"/>
      <c r="Y51" s="1"/>
    </row>
    <row r="52" spans="1:25">
      <c r="A52" s="1"/>
      <c r="B52" s="1"/>
      <c r="C52" s="1"/>
      <c r="D52" s="1"/>
      <c r="E52" s="1"/>
      <c r="F52" s="1"/>
      <c r="G52" s="1"/>
      <c r="H52" s="1"/>
      <c r="I52" s="1"/>
      <c r="J52" s="1"/>
      <c r="K52" s="1"/>
      <c r="L52" s="1"/>
      <c r="M52" s="1"/>
      <c r="N52" s="1"/>
      <c r="O52" s="1"/>
      <c r="P52" s="1"/>
      <c r="Q52" s="1"/>
      <c r="R52" s="1"/>
      <c r="S52" s="1"/>
      <c r="T52" s="1"/>
      <c r="U52" s="1"/>
      <c r="V52" s="1"/>
      <c r="W52" s="1"/>
      <c r="X52" s="1"/>
      <c r="Y52" s="1"/>
    </row>
    <row r="53" spans="1:25">
      <c r="A53" s="1"/>
      <c r="B53" s="1"/>
      <c r="C53" s="1"/>
      <c r="D53" s="1"/>
      <c r="E53" s="1"/>
      <c r="F53" s="1"/>
      <c r="G53" s="1"/>
      <c r="H53" s="1"/>
      <c r="I53" s="1"/>
      <c r="J53" s="1"/>
      <c r="K53" s="1"/>
      <c r="L53" s="1"/>
      <c r="M53" s="1"/>
      <c r="N53" s="1"/>
      <c r="O53" s="1"/>
      <c r="P53" s="1"/>
      <c r="Q53" s="1"/>
      <c r="R53" s="1"/>
      <c r="S53" s="1"/>
      <c r="T53" s="1"/>
      <c r="U53" s="1"/>
      <c r="V53" s="1"/>
      <c r="W53" s="1"/>
      <c r="X53" s="1"/>
      <c r="Y53" s="1"/>
    </row>
    <row r="54" spans="1:25">
      <c r="A54" s="1"/>
      <c r="B54" s="1"/>
      <c r="C54" s="1"/>
      <c r="D54" s="1"/>
      <c r="E54" s="1"/>
      <c r="F54" s="1"/>
      <c r="G54" s="1"/>
      <c r="H54" s="1"/>
      <c r="I54" s="1"/>
      <c r="J54" s="1"/>
      <c r="K54" s="1"/>
      <c r="L54" s="1"/>
      <c r="M54" s="1"/>
      <c r="N54" s="1"/>
      <c r="O54" s="1"/>
      <c r="P54" s="1"/>
      <c r="Q54" s="1"/>
      <c r="R54" s="1"/>
      <c r="S54" s="1"/>
      <c r="T54" s="1"/>
      <c r="U54" s="1"/>
      <c r="V54" s="1"/>
      <c r="W54" s="1"/>
      <c r="X54" s="1"/>
      <c r="Y54" s="1"/>
    </row>
    <row r="55" spans="1:25">
      <c r="A55" s="1"/>
      <c r="B55" s="1"/>
      <c r="C55" s="1"/>
      <c r="D55" s="1"/>
      <c r="E55" s="1"/>
      <c r="F55" s="1"/>
      <c r="G55" s="1"/>
      <c r="H55" s="1"/>
      <c r="I55" s="1"/>
      <c r="J55" s="1"/>
      <c r="K55" s="1"/>
      <c r="L55" s="1"/>
      <c r="M55" s="1"/>
      <c r="N55" s="1"/>
      <c r="O55" s="1"/>
      <c r="P55" s="1"/>
      <c r="Q55" s="1"/>
      <c r="R55" s="1"/>
      <c r="S55" s="1"/>
      <c r="T55" s="1"/>
      <c r="U55" s="1"/>
      <c r="V55" s="1"/>
      <c r="W55" s="1"/>
      <c r="X55" s="1"/>
      <c r="Y55" s="1"/>
    </row>
    <row r="56" spans="1:25">
      <c r="A56" s="1"/>
      <c r="B56" s="1"/>
      <c r="C56" s="1"/>
      <c r="D56" s="1"/>
      <c r="E56" s="1"/>
      <c r="F56" s="1"/>
      <c r="G56" s="1"/>
      <c r="H56" s="1"/>
      <c r="I56" s="1"/>
      <c r="J56" s="1"/>
      <c r="K56" s="1"/>
      <c r="L56" s="1"/>
      <c r="M56" s="1"/>
      <c r="N56" s="1"/>
      <c r="O56" s="1"/>
      <c r="P56" s="1"/>
      <c r="Q56" s="1"/>
      <c r="R56" s="1"/>
      <c r="S56" s="1"/>
      <c r="T56" s="1"/>
      <c r="U56" s="1"/>
      <c r="V56" s="1"/>
      <c r="W56" s="1"/>
      <c r="X56" s="1"/>
      <c r="Y56" s="1"/>
    </row>
    <row r="57" spans="1:25">
      <c r="A57" s="1"/>
      <c r="B57" s="1"/>
      <c r="C57" s="1"/>
      <c r="D57" s="1"/>
      <c r="E57" s="1"/>
      <c r="F57" s="1"/>
      <c r="G57" s="1"/>
      <c r="H57" s="1"/>
      <c r="I57" s="1"/>
      <c r="J57" s="1"/>
      <c r="K57" s="1"/>
      <c r="L57" s="1"/>
      <c r="M57" s="1"/>
      <c r="N57" s="1"/>
      <c r="O57" s="1"/>
      <c r="P57" s="1"/>
      <c r="Q57" s="1"/>
      <c r="R57" s="1"/>
      <c r="S57" s="1"/>
      <c r="T57" s="1"/>
      <c r="U57" s="1"/>
      <c r="V57" s="1"/>
      <c r="W57" s="1"/>
      <c r="X57" s="1"/>
      <c r="Y57" s="1"/>
    </row>
    <row r="58" spans="1:25">
      <c r="A58" s="1"/>
      <c r="B58" s="1"/>
      <c r="C58" s="1"/>
      <c r="D58" s="1"/>
      <c r="E58" s="1"/>
      <c r="F58" s="1"/>
      <c r="G58" s="1"/>
      <c r="H58" s="1"/>
      <c r="I58" s="1"/>
      <c r="J58" s="1"/>
      <c r="K58" s="1"/>
      <c r="L58" s="1"/>
      <c r="M58" s="1"/>
      <c r="N58" s="1"/>
      <c r="O58" s="1"/>
      <c r="P58" s="1"/>
      <c r="Q58" s="1"/>
      <c r="R58" s="1"/>
      <c r="S58" s="1"/>
      <c r="T58" s="1"/>
      <c r="U58" s="1"/>
      <c r="V58" s="1"/>
      <c r="W58" s="1"/>
      <c r="X58" s="1"/>
      <c r="Y58" s="1"/>
    </row>
    <row r="59" spans="1:25">
      <c r="A59" s="1"/>
      <c r="B59" s="1"/>
      <c r="C59" s="1"/>
      <c r="D59" s="1"/>
      <c r="E59" s="1"/>
      <c r="F59" s="1"/>
      <c r="G59" s="1"/>
      <c r="H59" s="1"/>
      <c r="I59" s="1"/>
      <c r="J59" s="1"/>
      <c r="K59" s="1"/>
      <c r="L59" s="1"/>
      <c r="M59" s="1"/>
      <c r="N59" s="1"/>
      <c r="O59" s="1"/>
      <c r="P59" s="1"/>
      <c r="Q59" s="1"/>
      <c r="R59" s="1"/>
      <c r="S59" s="1"/>
      <c r="T59" s="1"/>
      <c r="U59" s="1"/>
      <c r="V59" s="1"/>
      <c r="W59" s="1"/>
      <c r="X59" s="1"/>
      <c r="Y59" s="1"/>
    </row>
  </sheetData>
  <mergeCells count="5">
    <mergeCell ref="C10:D10"/>
    <mergeCell ref="F10:J10"/>
    <mergeCell ref="K10:L10"/>
    <mergeCell ref="O3:P3"/>
    <mergeCell ref="P2:Q2"/>
  </mergeCells>
  <conditionalFormatting sqref="K11 L12:L46">
    <cfRule type="containsText" dxfId="18" priority="4" operator="containsText" text="Fail">
      <formula>NOT(ISERROR(SEARCH("Fail",K11)))</formula>
    </cfRule>
    <cfRule type="containsText" dxfId="17" priority="5" operator="containsText" text="Pass">
      <formula>NOT(ISERROR(SEARCH("Pass",K11)))</formula>
    </cfRule>
  </conditionalFormatting>
  <conditionalFormatting sqref="N12:N20">
    <cfRule type="cellIs" dxfId="16" priority="1" operator="equal">
      <formula>"Low"</formula>
    </cfRule>
    <cfRule type="cellIs" dxfId="15" priority="2" operator="equal">
      <formula>"Medium"</formula>
    </cfRule>
    <cfRule type="cellIs" dxfId="14" priority="3" operator="equal">
      <formula>"High"</formula>
    </cfRule>
  </conditionalFormatting>
  <dataValidations count="2">
    <dataValidation type="list" allowBlank="1" showInputMessage="1" showErrorMessage="1" sqref="K11 L12:L46" xr:uid="{F51E763C-D623-4816-9F0C-F8E9949C9143}">
      <formula1>$AA$2:$AA$4</formula1>
    </dataValidation>
    <dataValidation type="list" allowBlank="1" showInputMessage="1" showErrorMessage="1" sqref="N12:N20" xr:uid="{C6858095-752E-46D5-90C7-BCF20E7B0A1A}">
      <formula1>$AB$2:$AB$4</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BD44D-8B16-4B7F-8EC4-F21D9202B16D}">
  <dimension ref="A1:AA123"/>
  <sheetViews>
    <sheetView showGridLines="0" zoomScale="90" zoomScaleNormal="90" workbookViewId="0"/>
  </sheetViews>
  <sheetFormatPr defaultRowHeight="14.4"/>
  <sheetData>
    <row r="1" spans="1:27">
      <c r="A1" s="1"/>
      <c r="B1" s="1"/>
      <c r="C1" s="1"/>
      <c r="D1" s="1"/>
      <c r="E1" s="1"/>
      <c r="F1" s="1"/>
      <c r="G1" s="1"/>
      <c r="H1" s="1"/>
      <c r="I1" s="1"/>
      <c r="J1" s="1"/>
      <c r="K1" s="1"/>
      <c r="L1" s="1"/>
      <c r="M1" s="1"/>
      <c r="N1" s="1"/>
      <c r="O1" s="1"/>
      <c r="P1" s="1"/>
      <c r="Q1" s="1"/>
      <c r="R1" s="1"/>
      <c r="S1" s="1"/>
      <c r="T1" s="1"/>
      <c r="U1" s="1"/>
      <c r="V1" s="1"/>
      <c r="W1" s="1"/>
      <c r="X1" s="1"/>
      <c r="Y1" s="1"/>
      <c r="Z1" s="1"/>
      <c r="AA1" s="1"/>
    </row>
    <row r="2" spans="1:27">
      <c r="A2" s="1"/>
      <c r="B2" s="1"/>
      <c r="C2" s="1"/>
      <c r="D2" s="1"/>
      <c r="E2" s="1"/>
      <c r="F2" s="1"/>
      <c r="G2" s="1"/>
      <c r="H2" s="1"/>
      <c r="I2" s="1"/>
      <c r="J2" s="1"/>
      <c r="K2" s="1"/>
      <c r="L2" s="1"/>
      <c r="M2" s="1"/>
      <c r="N2" s="1"/>
      <c r="O2" s="1"/>
      <c r="P2" s="1"/>
      <c r="Q2" s="1"/>
      <c r="R2" s="1"/>
      <c r="S2" s="1"/>
      <c r="T2" s="1"/>
      <c r="U2" s="1"/>
      <c r="V2" s="1"/>
      <c r="W2" s="1"/>
      <c r="X2" s="1"/>
      <c r="Y2" s="1"/>
      <c r="Z2" s="1"/>
      <c r="AA2" s="1"/>
    </row>
    <row r="3" spans="1:27">
      <c r="A3" s="1"/>
      <c r="B3" s="1"/>
      <c r="C3" s="1"/>
      <c r="D3" s="1"/>
      <c r="E3" s="1"/>
      <c r="F3" s="1"/>
      <c r="G3" s="1"/>
      <c r="H3" s="1"/>
      <c r="I3" s="1"/>
      <c r="J3" s="1"/>
      <c r="K3" s="1"/>
      <c r="L3" s="1"/>
      <c r="M3" s="1"/>
      <c r="N3" s="1"/>
      <c r="O3" s="1"/>
      <c r="P3" s="1"/>
      <c r="Q3" s="1"/>
      <c r="R3" s="1"/>
      <c r="S3" s="1"/>
      <c r="T3" s="1"/>
      <c r="U3" s="1"/>
      <c r="V3" s="1"/>
      <c r="W3" s="1"/>
      <c r="X3" s="1"/>
      <c r="Y3" s="1"/>
      <c r="Z3" s="1"/>
      <c r="AA3" s="1"/>
    </row>
    <row r="4" spans="1:27">
      <c r="A4" s="1"/>
      <c r="B4" s="1"/>
      <c r="C4" s="1"/>
      <c r="D4" s="1"/>
      <c r="E4" s="1"/>
      <c r="F4" s="1"/>
      <c r="G4" s="1"/>
      <c r="H4" s="1"/>
      <c r="I4" s="1"/>
      <c r="J4" s="1"/>
      <c r="K4" s="1"/>
      <c r="L4" s="1"/>
      <c r="M4" s="1"/>
      <c r="N4" s="1"/>
      <c r="O4" s="1"/>
      <c r="P4" s="1"/>
      <c r="Q4" s="1"/>
      <c r="R4" s="1"/>
      <c r="S4" s="1"/>
      <c r="T4" s="1"/>
      <c r="U4" s="1"/>
      <c r="V4" s="1"/>
      <c r="W4" s="1"/>
      <c r="X4" s="1"/>
      <c r="Y4" s="1"/>
      <c r="Z4" s="1"/>
      <c r="AA4" s="1"/>
    </row>
    <row r="5" spans="1:27">
      <c r="A5" s="1"/>
      <c r="B5" s="1"/>
      <c r="C5" s="1"/>
      <c r="D5" s="1"/>
      <c r="E5" s="1"/>
      <c r="F5" s="1"/>
      <c r="G5" s="1"/>
      <c r="H5" s="1"/>
      <c r="I5" s="1"/>
      <c r="J5" s="1"/>
      <c r="K5" s="1"/>
      <c r="L5" s="1"/>
      <c r="M5" s="1"/>
      <c r="N5" s="1"/>
      <c r="O5" s="1"/>
      <c r="P5" s="1"/>
      <c r="Q5" s="1"/>
      <c r="R5" s="1"/>
      <c r="S5" s="1"/>
      <c r="T5" s="1"/>
      <c r="U5" s="1"/>
      <c r="V5" s="1"/>
      <c r="W5" s="1"/>
      <c r="X5" s="1"/>
      <c r="Y5" s="1"/>
      <c r="Z5" s="1"/>
      <c r="AA5" s="1"/>
    </row>
    <row r="6" spans="1:27">
      <c r="A6" s="1"/>
      <c r="B6" s="1"/>
      <c r="C6" s="1"/>
      <c r="D6" s="1"/>
      <c r="E6" s="1"/>
      <c r="F6" s="1"/>
      <c r="G6" s="1"/>
      <c r="H6" s="1"/>
      <c r="I6" s="1"/>
      <c r="J6" s="1"/>
      <c r="K6" s="1"/>
      <c r="L6" s="1"/>
      <c r="M6" s="1"/>
      <c r="N6" s="1"/>
      <c r="O6" s="1"/>
      <c r="P6" s="1"/>
      <c r="Q6" s="1"/>
      <c r="R6" s="1"/>
      <c r="S6" s="1"/>
      <c r="T6" s="1"/>
      <c r="U6" s="1"/>
      <c r="V6" s="1"/>
      <c r="W6" s="1"/>
      <c r="X6" s="1"/>
      <c r="Y6" s="1"/>
      <c r="Z6" s="1"/>
      <c r="AA6" s="1"/>
    </row>
    <row r="7" spans="1:27">
      <c r="A7" s="1"/>
      <c r="B7" s="1"/>
      <c r="C7" s="1"/>
      <c r="D7" s="1"/>
      <c r="E7" s="1"/>
      <c r="F7" s="1"/>
      <c r="G7" s="1"/>
      <c r="H7" s="1"/>
      <c r="I7" s="1"/>
      <c r="J7" s="1"/>
      <c r="K7" s="1"/>
      <c r="L7" s="1"/>
      <c r="M7" s="1"/>
      <c r="N7" s="1"/>
      <c r="O7" s="1"/>
      <c r="P7" s="1"/>
      <c r="Q7" s="1"/>
      <c r="R7" s="1"/>
      <c r="S7" s="1"/>
      <c r="T7" s="1"/>
      <c r="U7" s="1"/>
      <c r="V7" s="1"/>
      <c r="W7" s="1"/>
      <c r="X7" s="1"/>
      <c r="Y7" s="1"/>
      <c r="Z7" s="1"/>
      <c r="AA7" s="1"/>
    </row>
    <row r="8" spans="1:27">
      <c r="A8" s="1"/>
      <c r="B8" s="1"/>
      <c r="C8" s="1"/>
      <c r="D8" s="1"/>
      <c r="E8" s="1"/>
      <c r="F8" s="1"/>
      <c r="G8" s="1"/>
      <c r="H8" s="1"/>
      <c r="I8" s="1"/>
      <c r="J8" s="1"/>
      <c r="K8" s="1"/>
      <c r="L8" s="1" t="s">
        <v>186</v>
      </c>
      <c r="M8" s="1"/>
      <c r="N8" s="1"/>
      <c r="O8" s="1"/>
      <c r="P8" s="1"/>
      <c r="Q8" s="1"/>
      <c r="R8" s="1"/>
      <c r="S8" s="1"/>
      <c r="T8" s="1"/>
      <c r="U8" s="1"/>
      <c r="V8" s="1"/>
      <c r="W8" s="1"/>
      <c r="X8" s="1"/>
      <c r="Y8" s="1"/>
      <c r="Z8" s="1"/>
      <c r="AA8" s="1"/>
    </row>
    <row r="9" spans="1:27">
      <c r="A9" s="1"/>
      <c r="B9" s="1"/>
      <c r="C9" s="1"/>
      <c r="D9" s="1"/>
      <c r="E9" s="1"/>
      <c r="F9" s="1"/>
      <c r="G9" s="1"/>
      <c r="H9" s="1"/>
      <c r="I9" s="1"/>
      <c r="J9" s="1"/>
      <c r="K9" s="1"/>
      <c r="L9" s="1"/>
      <c r="M9" s="1"/>
      <c r="N9" s="1"/>
      <c r="O9" s="1"/>
      <c r="P9" s="1"/>
      <c r="Q9" s="1"/>
      <c r="R9" s="1"/>
      <c r="S9" s="1"/>
      <c r="T9" s="1"/>
      <c r="U9" s="1"/>
      <c r="V9" s="1"/>
      <c r="W9" s="1"/>
      <c r="X9" s="1"/>
      <c r="Y9" s="1"/>
      <c r="Z9" s="1"/>
      <c r="AA9" s="1"/>
    </row>
    <row r="10" spans="1:27" ht="409.6" customHeight="1">
      <c r="A10" s="1"/>
      <c r="B10" s="1"/>
      <c r="C10" s="1"/>
      <c r="D10" s="1"/>
      <c r="E10" s="1"/>
      <c r="F10" s="1"/>
      <c r="G10" s="1"/>
      <c r="H10" s="1"/>
      <c r="I10" s="1"/>
      <c r="J10" s="31" t="s">
        <v>18</v>
      </c>
      <c r="K10" s="31"/>
      <c r="L10" s="31"/>
      <c r="M10" s="31"/>
      <c r="N10" s="31"/>
      <c r="O10" s="31"/>
      <c r="P10" s="1"/>
      <c r="Q10" s="1"/>
      <c r="R10" s="31" t="s">
        <v>184</v>
      </c>
      <c r="S10" s="31"/>
      <c r="T10" s="31"/>
      <c r="U10" s="31"/>
      <c r="V10" s="31"/>
      <c r="W10" s="31"/>
      <c r="X10" s="1"/>
      <c r="Y10" s="1"/>
      <c r="Z10" s="1"/>
      <c r="AA10" s="1"/>
    </row>
    <row r="11" spans="1:27">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409.6" customHeight="1">
      <c r="A42" s="1"/>
      <c r="B42" s="1"/>
      <c r="C42" s="1"/>
      <c r="D42" s="1"/>
      <c r="E42" s="1"/>
      <c r="F42" s="1"/>
      <c r="G42" s="1"/>
      <c r="H42" s="1"/>
      <c r="I42" s="1"/>
      <c r="J42" s="31" t="s">
        <v>222</v>
      </c>
      <c r="K42" s="31"/>
      <c r="L42" s="31"/>
      <c r="M42" s="31"/>
      <c r="N42" s="31"/>
      <c r="O42" s="31"/>
      <c r="P42" s="1"/>
      <c r="Q42" s="1"/>
      <c r="R42" s="31" t="s">
        <v>185</v>
      </c>
      <c r="S42" s="31"/>
      <c r="T42" s="31"/>
      <c r="U42" s="31"/>
      <c r="V42" s="31"/>
      <c r="W42" s="31"/>
      <c r="X42" s="1"/>
      <c r="Y42" s="1"/>
      <c r="Z42" s="1"/>
      <c r="AA42" s="1"/>
    </row>
    <row r="43" spans="1:27">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409.6" customHeight="1">
      <c r="A81" s="1"/>
      <c r="B81" s="1"/>
      <c r="C81" s="1"/>
      <c r="D81" s="1"/>
      <c r="E81" s="1"/>
      <c r="F81" s="1"/>
      <c r="G81" s="1"/>
      <c r="H81" s="1"/>
      <c r="I81" s="1"/>
      <c r="J81" s="31" t="s">
        <v>223</v>
      </c>
      <c r="K81" s="31"/>
      <c r="L81" s="31"/>
      <c r="M81" s="31"/>
      <c r="N81" s="31"/>
      <c r="O81" s="31"/>
      <c r="P81" s="1"/>
      <c r="Q81" s="1"/>
      <c r="R81" s="31" t="s">
        <v>19</v>
      </c>
      <c r="S81" s="31"/>
      <c r="T81" s="31"/>
      <c r="U81" s="31"/>
      <c r="V81" s="31"/>
      <c r="W81" s="31"/>
      <c r="X81" s="1"/>
      <c r="Y81" s="1"/>
      <c r="Z81" s="1"/>
      <c r="AA81" s="1"/>
    </row>
    <row r="82" spans="1:27">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sheetData>
  <mergeCells count="6">
    <mergeCell ref="J81:O81"/>
    <mergeCell ref="R81:W81"/>
    <mergeCell ref="J42:O42"/>
    <mergeCell ref="R42:W42"/>
    <mergeCell ref="J10:O10"/>
    <mergeCell ref="R10:W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D6D88-E445-4EAC-8494-CF2E45849255}">
  <dimension ref="A1:AA121"/>
  <sheetViews>
    <sheetView showGridLines="0" zoomScale="90" zoomScaleNormal="90" workbookViewId="0">
      <selection activeCell="S3" sqref="S3"/>
    </sheetView>
  </sheetViews>
  <sheetFormatPr defaultRowHeight="14.4"/>
  <sheetData>
    <row r="1" spans="1:27">
      <c r="A1" s="1"/>
      <c r="B1" s="1"/>
      <c r="C1" s="1"/>
      <c r="D1" s="1"/>
      <c r="E1" s="1"/>
      <c r="F1" s="1"/>
      <c r="G1" s="1"/>
      <c r="H1" s="1"/>
      <c r="I1" s="1"/>
      <c r="J1" s="1"/>
      <c r="K1" s="1"/>
      <c r="L1" s="1"/>
      <c r="M1" s="1"/>
      <c r="N1" s="1"/>
      <c r="O1" s="1"/>
      <c r="P1" s="1"/>
      <c r="Q1" s="1"/>
      <c r="R1" s="1"/>
      <c r="S1" s="1"/>
      <c r="T1" s="1"/>
      <c r="U1" s="1"/>
      <c r="V1" s="1"/>
      <c r="W1" s="1"/>
      <c r="X1" s="1"/>
      <c r="Y1" s="1"/>
      <c r="Z1" s="1"/>
      <c r="AA1" s="1"/>
    </row>
    <row r="2" spans="1:27">
      <c r="A2" s="1"/>
      <c r="B2" s="1"/>
      <c r="C2" s="1"/>
      <c r="D2" s="1"/>
      <c r="E2" s="1"/>
      <c r="F2" s="1"/>
      <c r="G2" s="1"/>
      <c r="H2" s="1"/>
      <c r="I2" s="1"/>
      <c r="J2" s="1"/>
      <c r="K2" s="1"/>
      <c r="L2" s="1"/>
      <c r="M2" s="1"/>
      <c r="N2" s="1"/>
      <c r="O2" s="1"/>
      <c r="P2" s="1"/>
      <c r="Q2" s="1"/>
      <c r="R2" s="1"/>
      <c r="S2" s="1"/>
      <c r="T2" s="1"/>
      <c r="U2" s="1"/>
      <c r="V2" s="1"/>
      <c r="W2" s="1"/>
      <c r="X2" s="1"/>
      <c r="Y2" s="1"/>
      <c r="Z2" s="1"/>
      <c r="AA2" s="1"/>
    </row>
    <row r="3" spans="1:27">
      <c r="A3" s="1"/>
      <c r="B3" s="1"/>
      <c r="C3" s="1"/>
      <c r="D3" s="1"/>
      <c r="E3" s="1"/>
      <c r="F3" s="1"/>
      <c r="G3" s="1"/>
      <c r="H3" s="1"/>
      <c r="I3" s="1"/>
      <c r="J3" s="1"/>
      <c r="K3" s="1"/>
      <c r="L3" s="1"/>
      <c r="M3" s="1"/>
      <c r="N3" s="1"/>
      <c r="O3" s="1"/>
      <c r="P3" s="1"/>
      <c r="Q3" s="1"/>
      <c r="R3" s="1"/>
      <c r="S3" s="1"/>
      <c r="T3" s="1"/>
      <c r="U3" s="1"/>
      <c r="V3" s="1"/>
      <c r="W3" s="1"/>
      <c r="X3" s="1"/>
      <c r="Y3" s="1"/>
      <c r="Z3" s="1"/>
      <c r="AA3" s="1"/>
    </row>
    <row r="4" spans="1:27">
      <c r="A4" s="1"/>
      <c r="B4" s="1"/>
      <c r="C4" s="1"/>
      <c r="D4" s="1"/>
      <c r="E4" s="1"/>
      <c r="F4" s="1"/>
      <c r="G4" s="1"/>
      <c r="H4" s="1"/>
      <c r="I4" s="1"/>
      <c r="J4" s="1"/>
      <c r="K4" s="1"/>
      <c r="L4" s="1"/>
      <c r="M4" s="1"/>
      <c r="N4" s="1"/>
      <c r="O4" s="1"/>
      <c r="P4" s="1"/>
      <c r="Q4" s="1"/>
      <c r="R4" s="1"/>
      <c r="S4" s="1"/>
      <c r="T4" s="1"/>
      <c r="U4" s="1"/>
      <c r="V4" s="1"/>
      <c r="W4" s="1"/>
      <c r="X4" s="1"/>
      <c r="Y4" s="1"/>
      <c r="Z4" s="1"/>
      <c r="AA4" s="1"/>
    </row>
    <row r="5" spans="1:27">
      <c r="A5" s="1"/>
      <c r="B5" s="1"/>
      <c r="C5" s="1"/>
      <c r="D5" s="1"/>
      <c r="E5" s="1"/>
      <c r="F5" s="1"/>
      <c r="G5" s="1"/>
      <c r="H5" s="1"/>
      <c r="I5" s="1"/>
      <c r="J5" s="1"/>
      <c r="K5" s="1"/>
      <c r="L5" s="1"/>
      <c r="M5" s="1"/>
      <c r="N5" s="1"/>
      <c r="O5" s="1"/>
      <c r="P5" s="1"/>
      <c r="Q5" s="1"/>
      <c r="R5" s="1"/>
      <c r="S5" s="1"/>
      <c r="T5" s="1"/>
      <c r="U5" s="1"/>
      <c r="V5" s="1"/>
      <c r="W5" s="1"/>
      <c r="X5" s="1"/>
      <c r="Y5" s="1"/>
      <c r="Z5" s="1"/>
      <c r="AA5" s="1"/>
    </row>
    <row r="6" spans="1:27">
      <c r="A6" s="1"/>
      <c r="B6" s="1"/>
      <c r="C6" s="1"/>
      <c r="D6" s="1"/>
      <c r="E6" s="1"/>
      <c r="F6" s="1"/>
      <c r="G6" s="1"/>
      <c r="H6" s="1"/>
      <c r="I6" s="1"/>
      <c r="J6" s="1"/>
      <c r="K6" s="1"/>
      <c r="L6" s="1"/>
      <c r="M6" s="1"/>
      <c r="N6" s="1"/>
      <c r="O6" s="1"/>
      <c r="P6" s="1"/>
      <c r="Q6" s="1"/>
      <c r="R6" s="1"/>
      <c r="S6" s="1"/>
      <c r="T6" s="1"/>
      <c r="U6" s="1"/>
      <c r="V6" s="1"/>
      <c r="W6" s="1"/>
      <c r="X6" s="1"/>
      <c r="Y6" s="1"/>
      <c r="Z6" s="1"/>
      <c r="AA6" s="1"/>
    </row>
    <row r="7" spans="1:27">
      <c r="A7" s="1"/>
      <c r="B7" s="1"/>
      <c r="C7" s="1"/>
      <c r="D7" s="1"/>
      <c r="E7" s="1"/>
      <c r="F7" s="1"/>
      <c r="G7" s="1"/>
      <c r="H7" s="1"/>
      <c r="I7" s="1"/>
      <c r="J7" s="1"/>
      <c r="K7" s="1"/>
      <c r="L7" s="1"/>
      <c r="M7" s="1"/>
      <c r="N7" s="1"/>
      <c r="O7" s="1"/>
      <c r="P7" s="1"/>
      <c r="Q7" s="1"/>
      <c r="R7" s="1"/>
      <c r="S7" s="1"/>
      <c r="T7" s="1"/>
      <c r="U7" s="1"/>
      <c r="V7" s="1"/>
      <c r="W7" s="1"/>
      <c r="X7" s="1"/>
      <c r="Y7" s="1"/>
      <c r="Z7" s="1"/>
      <c r="AA7" s="1"/>
    </row>
    <row r="8" spans="1:27" ht="14.4" customHeight="1">
      <c r="A8" s="1"/>
      <c r="B8" s="1"/>
      <c r="C8" s="1"/>
      <c r="D8" s="1"/>
      <c r="E8" s="1"/>
      <c r="F8" s="1"/>
      <c r="G8" s="1"/>
      <c r="H8" s="1"/>
      <c r="I8" s="1"/>
      <c r="J8" s="31" t="s">
        <v>187</v>
      </c>
      <c r="K8" s="31"/>
      <c r="L8" s="31"/>
      <c r="M8" s="31"/>
      <c r="N8" s="31"/>
      <c r="O8" s="1"/>
      <c r="P8" s="31" t="s">
        <v>188</v>
      </c>
      <c r="Q8" s="31"/>
      <c r="R8" s="31"/>
      <c r="S8" s="31"/>
      <c r="T8" s="31"/>
      <c r="U8" s="1"/>
      <c r="V8" s="1"/>
      <c r="W8" s="1"/>
      <c r="X8" s="1"/>
      <c r="Y8" s="1"/>
      <c r="Z8" s="1"/>
      <c r="AA8" s="1"/>
    </row>
    <row r="9" spans="1:27">
      <c r="A9" s="1"/>
      <c r="B9" s="1"/>
      <c r="C9" s="1"/>
      <c r="D9" s="1"/>
      <c r="E9" s="1"/>
      <c r="F9" s="1"/>
      <c r="G9" s="1"/>
      <c r="H9" s="1"/>
      <c r="I9" s="1"/>
      <c r="J9" s="31"/>
      <c r="K9" s="31"/>
      <c r="L9" s="31"/>
      <c r="M9" s="31"/>
      <c r="N9" s="31"/>
      <c r="O9" s="1"/>
      <c r="P9" s="31"/>
      <c r="Q9" s="31"/>
      <c r="R9" s="31"/>
      <c r="S9" s="31"/>
      <c r="T9" s="31"/>
      <c r="U9" s="1"/>
      <c r="V9" s="1"/>
      <c r="W9" s="1"/>
      <c r="X9" s="1"/>
      <c r="Y9" s="1"/>
      <c r="Z9" s="1"/>
      <c r="AA9" s="1"/>
    </row>
    <row r="10" spans="1:27">
      <c r="A10" s="1"/>
      <c r="B10" s="1"/>
      <c r="C10" s="1"/>
      <c r="D10" s="1"/>
      <c r="E10" s="1"/>
      <c r="F10" s="1"/>
      <c r="G10" s="1"/>
      <c r="H10" s="1"/>
      <c r="I10" s="1"/>
      <c r="J10" s="31"/>
      <c r="K10" s="31"/>
      <c r="L10" s="31"/>
      <c r="M10" s="31"/>
      <c r="N10" s="31"/>
      <c r="O10" s="1"/>
      <c r="P10" s="31"/>
      <c r="Q10" s="31"/>
      <c r="R10" s="31"/>
      <c r="S10" s="31"/>
      <c r="T10" s="31"/>
      <c r="U10" s="1"/>
      <c r="V10" s="1"/>
      <c r="W10" s="1"/>
      <c r="X10" s="1"/>
      <c r="Y10" s="1"/>
      <c r="Z10" s="1"/>
      <c r="AA10" s="1"/>
    </row>
    <row r="11" spans="1:27">
      <c r="A11" s="1"/>
      <c r="B11" s="1"/>
      <c r="C11" s="1"/>
      <c r="D11" s="1"/>
      <c r="E11" s="1"/>
      <c r="F11" s="1"/>
      <c r="G11" s="1"/>
      <c r="H11" s="1"/>
      <c r="I11" s="1"/>
      <c r="J11" s="31"/>
      <c r="K11" s="31"/>
      <c r="L11" s="31"/>
      <c r="M11" s="31"/>
      <c r="N11" s="31"/>
      <c r="O11" s="1"/>
      <c r="P11" s="31"/>
      <c r="Q11" s="31"/>
      <c r="R11" s="31"/>
      <c r="S11" s="31"/>
      <c r="T11" s="31"/>
      <c r="U11" s="1"/>
      <c r="V11" s="1"/>
      <c r="W11" s="1"/>
      <c r="X11" s="1"/>
      <c r="Y11" s="1"/>
      <c r="Z11" s="1"/>
      <c r="AA11" s="1"/>
    </row>
    <row r="12" spans="1:27">
      <c r="A12" s="1"/>
      <c r="B12" s="1"/>
      <c r="C12" s="1"/>
      <c r="D12" s="1"/>
      <c r="E12" s="1"/>
      <c r="F12" s="1"/>
      <c r="G12" s="1"/>
      <c r="H12" s="1"/>
      <c r="I12" s="1"/>
      <c r="J12" s="31"/>
      <c r="K12" s="31"/>
      <c r="L12" s="31"/>
      <c r="M12" s="31"/>
      <c r="N12" s="31"/>
      <c r="O12" s="1"/>
      <c r="P12" s="31"/>
      <c r="Q12" s="31"/>
      <c r="R12" s="31"/>
      <c r="S12" s="31"/>
      <c r="T12" s="31"/>
      <c r="U12" s="1"/>
      <c r="V12" s="1"/>
      <c r="W12" s="1"/>
      <c r="X12" s="1"/>
      <c r="Y12" s="1"/>
      <c r="Z12" s="1"/>
      <c r="AA12" s="1"/>
    </row>
    <row r="13" spans="1:27">
      <c r="A13" s="1"/>
      <c r="B13" s="1"/>
      <c r="C13" s="1"/>
      <c r="D13" s="1"/>
      <c r="E13" s="1"/>
      <c r="F13" s="1"/>
      <c r="G13" s="1"/>
      <c r="H13" s="1"/>
      <c r="I13" s="1"/>
      <c r="J13" s="31"/>
      <c r="K13" s="31"/>
      <c r="L13" s="31"/>
      <c r="M13" s="31"/>
      <c r="N13" s="31"/>
      <c r="O13" s="1"/>
      <c r="P13" s="31"/>
      <c r="Q13" s="31"/>
      <c r="R13" s="31"/>
      <c r="S13" s="31"/>
      <c r="T13" s="31"/>
      <c r="U13" s="1"/>
      <c r="V13" s="1"/>
      <c r="W13" s="1"/>
      <c r="X13" s="1"/>
      <c r="Y13" s="1"/>
      <c r="Z13" s="1"/>
      <c r="AA13" s="1"/>
    </row>
    <row r="14" spans="1:27">
      <c r="A14" s="1"/>
      <c r="B14" s="1"/>
      <c r="C14" s="1"/>
      <c r="D14" s="1"/>
      <c r="E14" s="1"/>
      <c r="F14" s="1"/>
      <c r="G14" s="1"/>
      <c r="H14" s="1"/>
      <c r="I14" s="1"/>
      <c r="J14" s="31"/>
      <c r="K14" s="31"/>
      <c r="L14" s="31"/>
      <c r="M14" s="31"/>
      <c r="N14" s="31"/>
      <c r="O14" s="1"/>
      <c r="P14" s="31"/>
      <c r="Q14" s="31"/>
      <c r="R14" s="31"/>
      <c r="S14" s="31"/>
      <c r="T14" s="31"/>
      <c r="U14" s="1"/>
      <c r="V14" s="1"/>
      <c r="W14" s="1"/>
      <c r="X14" s="1"/>
      <c r="Y14" s="1"/>
      <c r="Z14" s="1"/>
      <c r="AA14" s="1"/>
    </row>
    <row r="15" spans="1:27">
      <c r="A15" s="1"/>
      <c r="B15" s="1"/>
      <c r="C15" s="1"/>
      <c r="D15" s="1"/>
      <c r="E15" s="1"/>
      <c r="F15" s="1"/>
      <c r="G15" s="1"/>
      <c r="H15" s="1"/>
      <c r="I15" s="1"/>
      <c r="J15" s="31"/>
      <c r="K15" s="31"/>
      <c r="L15" s="31"/>
      <c r="M15" s="31"/>
      <c r="N15" s="31"/>
      <c r="O15" s="1"/>
      <c r="P15" s="31"/>
      <c r="Q15" s="31"/>
      <c r="R15" s="31"/>
      <c r="S15" s="31"/>
      <c r="T15" s="31"/>
      <c r="U15" s="1"/>
      <c r="V15" s="1"/>
      <c r="W15" s="1"/>
      <c r="X15" s="1"/>
      <c r="Y15" s="1"/>
      <c r="Z15" s="1"/>
      <c r="AA15" s="1"/>
    </row>
    <row r="16" spans="1:27">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sheetData>
  <mergeCells count="2">
    <mergeCell ref="J8:N15"/>
    <mergeCell ref="P8:T1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DF1B0-02A7-49B6-A8AD-637863B222EC}">
  <dimension ref="A1:AE121"/>
  <sheetViews>
    <sheetView showGridLines="0" zoomScale="90" zoomScaleNormal="90" workbookViewId="0"/>
  </sheetViews>
  <sheetFormatPr defaultRowHeight="14.4"/>
  <sheetData>
    <row r="1" spans="1:3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row>
    <row r="4" spans="1:3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row>
    <row r="7" spans="1:3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row>
    <row r="8" spans="1:31" ht="14.4" customHeight="1">
      <c r="A8" s="1"/>
      <c r="B8" s="1"/>
      <c r="C8" s="1"/>
      <c r="D8" s="1"/>
      <c r="E8" s="1"/>
      <c r="F8" s="1"/>
      <c r="G8" s="1"/>
      <c r="H8" s="1"/>
      <c r="I8" s="1"/>
      <c r="J8" s="31" t="s">
        <v>189</v>
      </c>
      <c r="K8" s="31"/>
      <c r="L8" s="31"/>
      <c r="M8" s="31"/>
      <c r="N8" s="31"/>
      <c r="O8" s="1"/>
      <c r="P8" s="1"/>
      <c r="Q8" s="1"/>
      <c r="R8" s="1"/>
      <c r="S8" s="1"/>
      <c r="T8" s="1"/>
      <c r="U8" s="1"/>
      <c r="V8" s="1"/>
      <c r="W8" s="1"/>
      <c r="X8" s="1"/>
      <c r="Y8" s="1"/>
      <c r="Z8" s="1"/>
      <c r="AA8" s="1"/>
      <c r="AB8" s="1"/>
      <c r="AC8" s="1"/>
      <c r="AD8" s="1"/>
      <c r="AE8" s="1"/>
    </row>
    <row r="9" spans="1:31">
      <c r="A9" s="1"/>
      <c r="B9" s="1"/>
      <c r="C9" s="1"/>
      <c r="D9" s="1"/>
      <c r="E9" s="1"/>
      <c r="F9" s="1"/>
      <c r="G9" s="1"/>
      <c r="H9" s="1"/>
      <c r="I9" s="1"/>
      <c r="J9" s="31"/>
      <c r="K9" s="31"/>
      <c r="L9" s="31"/>
      <c r="M9" s="31"/>
      <c r="N9" s="31"/>
      <c r="O9" s="1"/>
      <c r="P9" s="1"/>
      <c r="Q9" s="1"/>
      <c r="R9" s="1"/>
      <c r="S9" s="1"/>
      <c r="T9" s="1"/>
      <c r="U9" s="1"/>
      <c r="V9" s="1"/>
      <c r="W9" s="1"/>
      <c r="X9" s="1"/>
      <c r="Y9" s="1"/>
      <c r="Z9" s="1"/>
      <c r="AA9" s="1"/>
      <c r="AB9" s="1"/>
      <c r="AC9" s="1"/>
      <c r="AD9" s="1"/>
      <c r="AE9" s="1"/>
    </row>
    <row r="10" spans="1:31">
      <c r="A10" s="1"/>
      <c r="B10" s="1"/>
      <c r="C10" s="1"/>
      <c r="D10" s="1"/>
      <c r="E10" s="1"/>
      <c r="F10" s="1"/>
      <c r="G10" s="1"/>
      <c r="H10" s="1"/>
      <c r="I10" s="1"/>
      <c r="J10" s="31"/>
      <c r="K10" s="31"/>
      <c r="L10" s="31"/>
      <c r="M10" s="31"/>
      <c r="N10" s="31"/>
      <c r="O10" s="1"/>
      <c r="P10" s="1"/>
      <c r="Q10" s="1"/>
      <c r="R10" s="1"/>
      <c r="S10" s="1"/>
      <c r="T10" s="1"/>
      <c r="U10" s="1"/>
      <c r="V10" s="1"/>
      <c r="W10" s="1"/>
      <c r="X10" s="1"/>
      <c r="Y10" s="1"/>
      <c r="Z10" s="1"/>
      <c r="AA10" s="1"/>
      <c r="AB10" s="1"/>
      <c r="AC10" s="1"/>
      <c r="AD10" s="1"/>
      <c r="AE10" s="1"/>
    </row>
    <row r="11" spans="1:31">
      <c r="A11" s="1"/>
      <c r="B11" s="1"/>
      <c r="C11" s="1"/>
      <c r="D11" s="1"/>
      <c r="E11" s="1"/>
      <c r="F11" s="1"/>
      <c r="G11" s="1"/>
      <c r="H11" s="1"/>
      <c r="I11" s="1"/>
      <c r="J11" s="31"/>
      <c r="K11" s="31"/>
      <c r="L11" s="31"/>
      <c r="M11" s="31"/>
      <c r="N11" s="31"/>
      <c r="O11" s="1"/>
      <c r="P11" s="1"/>
      <c r="Q11" s="1"/>
      <c r="R11" s="1"/>
      <c r="S11" s="1"/>
      <c r="T11" s="1"/>
      <c r="U11" s="1"/>
      <c r="V11" s="1"/>
      <c r="W11" s="1"/>
      <c r="X11" s="1"/>
      <c r="Y11" s="1"/>
      <c r="Z11" s="1"/>
      <c r="AA11" s="1"/>
      <c r="AB11" s="1"/>
      <c r="AC11" s="1"/>
      <c r="AD11" s="1"/>
      <c r="AE11" s="1"/>
    </row>
    <row r="12" spans="1:31">
      <c r="A12" s="1"/>
      <c r="B12" s="1"/>
      <c r="C12" s="1"/>
      <c r="D12" s="1"/>
      <c r="E12" s="1"/>
      <c r="F12" s="1"/>
      <c r="G12" s="1"/>
      <c r="H12" s="1"/>
      <c r="I12" s="1"/>
      <c r="J12" s="31"/>
      <c r="K12" s="31"/>
      <c r="L12" s="31"/>
      <c r="M12" s="31"/>
      <c r="N12" s="31"/>
      <c r="O12" s="1"/>
      <c r="P12" s="1"/>
      <c r="Q12" s="1"/>
      <c r="R12" s="1"/>
      <c r="S12" s="1"/>
      <c r="T12" s="1"/>
      <c r="U12" s="1"/>
      <c r="V12" s="1"/>
      <c r="W12" s="1"/>
      <c r="X12" s="1"/>
      <c r="Y12" s="1"/>
      <c r="Z12" s="1"/>
      <c r="AA12" s="1"/>
      <c r="AB12" s="1"/>
      <c r="AC12" s="1"/>
      <c r="AD12" s="1"/>
      <c r="AE12" s="1"/>
    </row>
    <row r="13" spans="1:31">
      <c r="A13" s="1"/>
      <c r="B13" s="1"/>
      <c r="C13" s="1"/>
      <c r="D13" s="1"/>
      <c r="E13" s="1"/>
      <c r="F13" s="1"/>
      <c r="G13" s="1"/>
      <c r="H13" s="1"/>
      <c r="I13" s="1"/>
      <c r="J13" s="31"/>
      <c r="K13" s="31"/>
      <c r="L13" s="31"/>
      <c r="M13" s="31"/>
      <c r="N13" s="31"/>
      <c r="O13" s="1"/>
      <c r="P13" s="1"/>
      <c r="Q13" s="1"/>
      <c r="R13" s="1"/>
      <c r="S13" s="1"/>
      <c r="T13" s="1"/>
      <c r="U13" s="1"/>
      <c r="V13" s="1"/>
      <c r="W13" s="1"/>
      <c r="X13" s="1"/>
      <c r="Y13" s="1"/>
      <c r="Z13" s="1"/>
      <c r="AA13" s="1"/>
      <c r="AB13" s="1"/>
      <c r="AC13" s="1"/>
      <c r="AD13" s="1"/>
      <c r="AE13" s="1"/>
    </row>
    <row r="14" spans="1:31">
      <c r="A14" s="1"/>
      <c r="B14" s="1"/>
      <c r="C14" s="1"/>
      <c r="D14" s="1"/>
      <c r="E14" s="1"/>
      <c r="F14" s="1"/>
      <c r="G14" s="1"/>
      <c r="H14" s="1"/>
      <c r="I14" s="1"/>
      <c r="J14" s="31"/>
      <c r="K14" s="31"/>
      <c r="L14" s="31"/>
      <c r="M14" s="31"/>
      <c r="N14" s="31"/>
      <c r="O14" s="1"/>
      <c r="P14" s="1"/>
      <c r="Q14" s="1"/>
      <c r="R14" s="1"/>
      <c r="S14" s="1"/>
      <c r="T14" s="1"/>
      <c r="U14" s="1"/>
      <c r="V14" s="1"/>
      <c r="W14" s="1"/>
      <c r="X14" s="1"/>
      <c r="Y14" s="1"/>
      <c r="Z14" s="1"/>
      <c r="AA14" s="1"/>
      <c r="AB14" s="1"/>
      <c r="AC14" s="1"/>
      <c r="AD14" s="1"/>
      <c r="AE14" s="1"/>
    </row>
    <row r="15" spans="1:31">
      <c r="A15" s="1"/>
      <c r="B15" s="1"/>
      <c r="C15" s="1"/>
      <c r="D15" s="1"/>
      <c r="E15" s="1"/>
      <c r="F15" s="1"/>
      <c r="G15" s="1"/>
      <c r="H15" s="1"/>
      <c r="I15" s="1"/>
      <c r="J15" s="31"/>
      <c r="K15" s="31"/>
      <c r="L15" s="31"/>
      <c r="M15" s="31"/>
      <c r="N15" s="31"/>
      <c r="O15" s="1"/>
      <c r="P15" s="1"/>
      <c r="Q15" s="1"/>
      <c r="R15" s="1"/>
      <c r="S15" s="1"/>
      <c r="T15" s="1"/>
      <c r="U15" s="1"/>
      <c r="V15" s="1"/>
      <c r="W15" s="1"/>
      <c r="X15" s="1"/>
      <c r="Y15" s="1"/>
      <c r="Z15" s="1"/>
      <c r="AA15" s="1"/>
      <c r="AB15" s="1"/>
      <c r="AC15" s="1"/>
      <c r="AD15" s="1"/>
      <c r="AE15" s="1"/>
    </row>
    <row r="16" spans="1:31">
      <c r="A16" s="1"/>
      <c r="B16" s="1"/>
      <c r="C16" s="1"/>
      <c r="D16" s="1"/>
      <c r="E16" s="1"/>
      <c r="F16" s="1"/>
      <c r="G16" s="1"/>
      <c r="H16" s="1"/>
      <c r="I16" s="1"/>
      <c r="J16" s="31"/>
      <c r="K16" s="31"/>
      <c r="L16" s="31"/>
      <c r="M16" s="31"/>
      <c r="N16" s="31"/>
      <c r="O16" s="1"/>
      <c r="P16" s="1"/>
      <c r="Q16" s="1"/>
      <c r="R16" s="1"/>
      <c r="S16" s="1"/>
      <c r="T16" s="1"/>
      <c r="U16" s="1"/>
      <c r="V16" s="1"/>
      <c r="W16" s="1"/>
      <c r="X16" s="1"/>
      <c r="Y16" s="1"/>
      <c r="Z16" s="1"/>
      <c r="AA16" s="1"/>
      <c r="AB16" s="1"/>
      <c r="AC16" s="1"/>
      <c r="AD16" s="1"/>
      <c r="AE16" s="1"/>
    </row>
    <row r="17" spans="1:31">
      <c r="A17" s="1"/>
      <c r="B17" s="1"/>
      <c r="C17" s="1"/>
      <c r="D17" s="1"/>
      <c r="E17" s="1"/>
      <c r="F17" s="1"/>
      <c r="G17" s="1"/>
      <c r="H17" s="1"/>
      <c r="I17" s="1"/>
      <c r="J17" s="31"/>
      <c r="K17" s="31"/>
      <c r="L17" s="31"/>
      <c r="M17" s="31"/>
      <c r="N17" s="31"/>
      <c r="O17" s="1"/>
      <c r="P17" s="1"/>
      <c r="Q17" s="1"/>
      <c r="R17" s="1"/>
      <c r="S17" s="1"/>
      <c r="T17" s="1"/>
      <c r="U17" s="1"/>
      <c r="V17" s="1"/>
      <c r="W17" s="1"/>
      <c r="X17" s="1"/>
      <c r="Y17" s="1"/>
      <c r="Z17" s="1"/>
      <c r="AA17" s="1"/>
      <c r="AB17" s="1"/>
      <c r="AC17" s="1"/>
      <c r="AD17" s="1"/>
      <c r="AE17" s="1"/>
    </row>
    <row r="18" spans="1:31">
      <c r="A18" s="1"/>
      <c r="B18" s="1"/>
      <c r="C18" s="1"/>
      <c r="D18" s="1"/>
      <c r="E18" s="1"/>
      <c r="F18" s="1"/>
      <c r="G18" s="1"/>
      <c r="H18" s="1"/>
      <c r="I18" s="1"/>
      <c r="J18" s="31"/>
      <c r="K18" s="31"/>
      <c r="L18" s="31"/>
      <c r="M18" s="31"/>
      <c r="N18" s="31"/>
      <c r="O18" s="1"/>
      <c r="P18" s="1"/>
      <c r="Q18" s="1"/>
      <c r="R18" s="1"/>
      <c r="S18" s="1"/>
      <c r="T18" s="1"/>
      <c r="U18" s="1"/>
      <c r="V18" s="1"/>
      <c r="W18" s="1"/>
      <c r="X18" s="1"/>
      <c r="Y18" s="1"/>
      <c r="Z18" s="1"/>
      <c r="AA18" s="1"/>
      <c r="AB18" s="1"/>
      <c r="AC18" s="1"/>
      <c r="AD18" s="1"/>
      <c r="AE18" s="1"/>
    </row>
    <row r="19" spans="1:31">
      <c r="A19" s="1"/>
      <c r="B19" s="1"/>
      <c r="C19" s="1"/>
      <c r="D19" s="1"/>
      <c r="E19" s="1"/>
      <c r="F19" s="1"/>
      <c r="G19" s="1"/>
      <c r="H19" s="1"/>
      <c r="I19" s="1"/>
      <c r="J19" s="31"/>
      <c r="K19" s="31"/>
      <c r="L19" s="31"/>
      <c r="M19" s="31"/>
      <c r="N19" s="31"/>
      <c r="O19" s="1"/>
      <c r="P19" s="1"/>
      <c r="Q19" s="1"/>
      <c r="R19" s="1"/>
      <c r="S19" s="1"/>
      <c r="T19" s="1"/>
      <c r="U19" s="1"/>
      <c r="V19" s="1"/>
      <c r="W19" s="1"/>
      <c r="X19" s="1"/>
      <c r="Y19" s="1"/>
      <c r="Z19" s="1"/>
      <c r="AA19" s="1"/>
      <c r="AB19" s="1"/>
      <c r="AC19" s="1"/>
      <c r="AD19" s="1"/>
      <c r="AE19" s="1"/>
    </row>
    <row r="20" spans="1:31">
      <c r="A20" s="1"/>
      <c r="B20" s="1"/>
      <c r="C20" s="1"/>
      <c r="D20" s="1"/>
      <c r="E20" s="1"/>
      <c r="F20" s="1"/>
      <c r="G20" s="1"/>
      <c r="H20" s="1"/>
      <c r="I20" s="1"/>
      <c r="J20" s="31"/>
      <c r="K20" s="31"/>
      <c r="L20" s="31"/>
      <c r="M20" s="31"/>
      <c r="N20" s="31"/>
      <c r="O20" s="1"/>
      <c r="P20" s="1"/>
      <c r="Q20" s="1"/>
      <c r="R20" s="1"/>
      <c r="S20" s="1"/>
      <c r="T20" s="1"/>
      <c r="U20" s="1"/>
      <c r="V20" s="1"/>
      <c r="W20" s="1"/>
      <c r="X20" s="1"/>
      <c r="Y20" s="1"/>
      <c r="Z20" s="1"/>
      <c r="AA20" s="1"/>
      <c r="AB20" s="1"/>
      <c r="AC20" s="1"/>
      <c r="AD20" s="1"/>
      <c r="AE20" s="1"/>
    </row>
    <row r="21" spans="1:31">
      <c r="A21" s="1"/>
      <c r="B21" s="1"/>
      <c r="C21" s="1"/>
      <c r="D21" s="1"/>
      <c r="E21" s="1"/>
      <c r="F21" s="1"/>
      <c r="G21" s="1"/>
      <c r="H21" s="1"/>
      <c r="I21" s="1"/>
      <c r="J21" s="31"/>
      <c r="K21" s="31"/>
      <c r="L21" s="31"/>
      <c r="M21" s="31"/>
      <c r="N21" s="31"/>
      <c r="O21" s="1"/>
      <c r="P21" s="1"/>
      <c r="Q21" s="1"/>
      <c r="R21" s="1"/>
      <c r="S21" s="1"/>
      <c r="T21" s="1"/>
      <c r="U21" s="1"/>
      <c r="V21" s="1"/>
      <c r="W21" s="1"/>
      <c r="X21" s="1"/>
      <c r="Y21" s="1"/>
      <c r="Z21" s="1"/>
      <c r="AA21" s="1"/>
      <c r="AB21" s="1"/>
      <c r="AC21" s="1"/>
      <c r="AD21" s="1"/>
      <c r="AE21" s="1"/>
    </row>
    <row r="22" spans="1:31">
      <c r="A22" s="1"/>
      <c r="B22" s="1"/>
      <c r="C22" s="1"/>
      <c r="D22" s="1"/>
      <c r="E22" s="1"/>
      <c r="F22" s="1"/>
      <c r="G22" s="1"/>
      <c r="H22" s="1"/>
      <c r="I22" s="1"/>
      <c r="J22" s="31"/>
      <c r="K22" s="31"/>
      <c r="L22" s="31"/>
      <c r="M22" s="31"/>
      <c r="N22" s="31"/>
      <c r="O22" s="1"/>
      <c r="P22" s="1"/>
      <c r="Q22" s="1"/>
      <c r="R22" s="1"/>
      <c r="S22" s="1"/>
      <c r="T22" s="1"/>
      <c r="U22" s="1"/>
      <c r="V22" s="1"/>
      <c r="W22" s="1"/>
      <c r="X22" s="1"/>
      <c r="Y22" s="1"/>
      <c r="Z22" s="1"/>
      <c r="AA22" s="1"/>
      <c r="AB22" s="1"/>
      <c r="AC22" s="1"/>
      <c r="AD22" s="1"/>
      <c r="AE22" s="1"/>
    </row>
    <row r="23" spans="1:31">
      <c r="A23" s="1"/>
      <c r="B23" s="1"/>
      <c r="C23" s="1"/>
      <c r="D23" s="1"/>
      <c r="E23" s="1"/>
      <c r="F23" s="1"/>
      <c r="G23" s="1"/>
      <c r="H23" s="1"/>
      <c r="I23" s="1"/>
      <c r="J23" s="31"/>
      <c r="K23" s="31"/>
      <c r="L23" s="31"/>
      <c r="M23" s="31"/>
      <c r="N23" s="31"/>
      <c r="O23" s="1"/>
      <c r="P23" s="1"/>
      <c r="Q23" s="1"/>
      <c r="R23" s="1"/>
      <c r="S23" s="1"/>
      <c r="T23" s="1"/>
      <c r="U23" s="1"/>
      <c r="V23" s="1"/>
      <c r="W23" s="1"/>
      <c r="X23" s="1"/>
      <c r="Y23" s="1"/>
      <c r="Z23" s="1"/>
      <c r="AA23" s="1"/>
      <c r="AB23" s="1"/>
      <c r="AC23" s="1"/>
      <c r="AD23" s="1"/>
      <c r="AE23" s="1"/>
    </row>
    <row r="24" spans="1:31">
      <c r="A24" s="1"/>
      <c r="B24" s="1"/>
      <c r="C24" s="1"/>
      <c r="D24" s="1"/>
      <c r="E24" s="1"/>
      <c r="F24" s="1"/>
      <c r="G24" s="1"/>
      <c r="H24" s="1"/>
      <c r="I24" s="1"/>
      <c r="J24" s="31"/>
      <c r="K24" s="31"/>
      <c r="L24" s="31"/>
      <c r="M24" s="31"/>
      <c r="N24" s="31"/>
      <c r="O24" s="1"/>
      <c r="P24" s="1"/>
      <c r="Q24" s="1"/>
      <c r="R24" s="1"/>
      <c r="S24" s="1"/>
      <c r="T24" s="1"/>
      <c r="U24" s="1"/>
      <c r="V24" s="1"/>
      <c r="W24" s="1"/>
      <c r="X24" s="1"/>
      <c r="Y24" s="1"/>
      <c r="Z24" s="1"/>
      <c r="AA24" s="1"/>
      <c r="AB24" s="1"/>
      <c r="AC24" s="1"/>
      <c r="AD24" s="1"/>
      <c r="AE24" s="1"/>
    </row>
    <row r="25" spans="1:3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row>
    <row r="26" spans="1:3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spans="1:3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spans="1:3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spans="1:3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spans="1:3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spans="1: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spans="1:3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spans="1:3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spans="1:3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spans="1:3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spans="1:3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spans="1:3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sheetData>
  <mergeCells count="1">
    <mergeCell ref="J8:N2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4248A-3A05-487A-8123-E4CE48461AD5}">
  <dimension ref="A1:AE121"/>
  <sheetViews>
    <sheetView showGridLines="0" zoomScale="90" zoomScaleNormal="90" workbookViewId="0"/>
  </sheetViews>
  <sheetFormatPr defaultRowHeight="14.4"/>
  <sheetData>
    <row r="1" spans="1:3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row>
    <row r="4" spans="1:3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row>
    <row r="7" spans="1:3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row>
    <row r="8" spans="1:31" ht="14.4" customHeight="1">
      <c r="A8" s="1"/>
      <c r="B8" s="1"/>
      <c r="C8" s="1"/>
      <c r="D8" s="1"/>
      <c r="E8" s="1"/>
      <c r="F8" s="1"/>
      <c r="G8" s="1"/>
      <c r="H8" s="1"/>
      <c r="I8" s="1"/>
      <c r="J8" s="31" t="s">
        <v>224</v>
      </c>
      <c r="K8" s="31"/>
      <c r="L8" s="31"/>
      <c r="M8" s="31"/>
      <c r="N8" s="31"/>
      <c r="O8" s="1"/>
      <c r="P8" s="32" t="s">
        <v>190</v>
      </c>
      <c r="Q8" s="32"/>
      <c r="R8" s="32"/>
      <c r="S8" s="32"/>
      <c r="T8" s="32"/>
      <c r="U8" s="32"/>
      <c r="V8" s="32"/>
      <c r="W8" s="32"/>
      <c r="X8" s="1"/>
      <c r="Y8" s="1"/>
      <c r="Z8" s="1"/>
      <c r="AA8" s="1"/>
      <c r="AB8" s="1"/>
      <c r="AC8" s="1"/>
      <c r="AD8" s="1"/>
      <c r="AE8" s="1"/>
    </row>
    <row r="9" spans="1:31">
      <c r="A9" s="1"/>
      <c r="B9" s="1"/>
      <c r="C9" s="1"/>
      <c r="D9" s="1"/>
      <c r="E9" s="1"/>
      <c r="F9" s="1"/>
      <c r="G9" s="1"/>
      <c r="H9" s="1"/>
      <c r="I9" s="1"/>
      <c r="J9" s="31"/>
      <c r="K9" s="31"/>
      <c r="L9" s="31"/>
      <c r="M9" s="31"/>
      <c r="N9" s="31"/>
      <c r="O9" s="1"/>
      <c r="P9" s="32"/>
      <c r="Q9" s="32"/>
      <c r="R9" s="32"/>
      <c r="S9" s="32"/>
      <c r="T9" s="32"/>
      <c r="U9" s="32"/>
      <c r="V9" s="32"/>
      <c r="W9" s="32"/>
      <c r="X9" s="1"/>
      <c r="Y9" s="1"/>
      <c r="Z9" s="1"/>
      <c r="AA9" s="1"/>
      <c r="AB9" s="1"/>
      <c r="AC9" s="1"/>
      <c r="AD9" s="1"/>
      <c r="AE9" s="1"/>
    </row>
    <row r="10" spans="1:31">
      <c r="A10" s="1"/>
      <c r="B10" s="1"/>
      <c r="C10" s="1"/>
      <c r="D10" s="1"/>
      <c r="E10" s="1"/>
      <c r="F10" s="1"/>
      <c r="G10" s="1"/>
      <c r="H10" s="1"/>
      <c r="I10" s="1"/>
      <c r="J10" s="31"/>
      <c r="K10" s="31"/>
      <c r="L10" s="31"/>
      <c r="M10" s="31"/>
      <c r="N10" s="31"/>
      <c r="O10" s="1"/>
      <c r="P10" s="32"/>
      <c r="Q10" s="32"/>
      <c r="R10" s="32"/>
      <c r="S10" s="32"/>
      <c r="T10" s="32"/>
      <c r="U10" s="32"/>
      <c r="V10" s="32"/>
      <c r="W10" s="32"/>
      <c r="X10" s="1"/>
      <c r="Y10" s="1"/>
      <c r="Z10" s="1"/>
      <c r="AA10" s="1"/>
      <c r="AB10" s="1"/>
      <c r="AC10" s="1"/>
      <c r="AD10" s="1"/>
      <c r="AE10" s="1"/>
    </row>
    <row r="11" spans="1:31">
      <c r="A11" s="1"/>
      <c r="B11" s="1"/>
      <c r="C11" s="1"/>
      <c r="D11" s="1"/>
      <c r="E11" s="1"/>
      <c r="F11" s="1"/>
      <c r="G11" s="1"/>
      <c r="H11" s="1"/>
      <c r="I11" s="1"/>
      <c r="J11" s="31"/>
      <c r="K11" s="31"/>
      <c r="L11" s="31"/>
      <c r="M11" s="31"/>
      <c r="N11" s="31"/>
      <c r="O11" s="1"/>
      <c r="P11" s="32"/>
      <c r="Q11" s="32"/>
      <c r="R11" s="32"/>
      <c r="S11" s="32"/>
      <c r="T11" s="32"/>
      <c r="U11" s="32"/>
      <c r="V11" s="32"/>
      <c r="W11" s="32"/>
      <c r="X11" s="1"/>
      <c r="Y11" s="1"/>
      <c r="Z11" s="1"/>
      <c r="AA11" s="1"/>
      <c r="AB11" s="1"/>
      <c r="AC11" s="1"/>
      <c r="AD11" s="1"/>
      <c r="AE11" s="1"/>
    </row>
    <row r="12" spans="1:31">
      <c r="A12" s="1"/>
      <c r="B12" s="1"/>
      <c r="C12" s="1"/>
      <c r="D12" s="1"/>
      <c r="E12" s="1"/>
      <c r="F12" s="1"/>
      <c r="G12" s="1"/>
      <c r="H12" s="1"/>
      <c r="I12" s="1"/>
      <c r="J12" s="31"/>
      <c r="K12" s="31"/>
      <c r="L12" s="31"/>
      <c r="M12" s="31"/>
      <c r="N12" s="31"/>
      <c r="O12" s="1"/>
      <c r="P12" s="32"/>
      <c r="Q12" s="32"/>
      <c r="R12" s="32"/>
      <c r="S12" s="32"/>
      <c r="T12" s="32"/>
      <c r="U12" s="32"/>
      <c r="V12" s="32"/>
      <c r="W12" s="32"/>
      <c r="X12" s="1"/>
      <c r="Y12" s="1"/>
      <c r="Z12" s="1"/>
      <c r="AA12" s="1"/>
      <c r="AB12" s="1"/>
      <c r="AC12" s="1"/>
      <c r="AD12" s="1"/>
      <c r="AE12" s="1"/>
    </row>
    <row r="13" spans="1:31">
      <c r="A13" s="1"/>
      <c r="B13" s="1"/>
      <c r="C13" s="1"/>
      <c r="D13" s="1"/>
      <c r="E13" s="1"/>
      <c r="F13" s="1"/>
      <c r="G13" s="1"/>
      <c r="H13" s="1"/>
      <c r="I13" s="1"/>
      <c r="J13" s="31"/>
      <c r="K13" s="31"/>
      <c r="L13" s="31"/>
      <c r="M13" s="31"/>
      <c r="N13" s="31"/>
      <c r="O13" s="1"/>
      <c r="P13" s="32"/>
      <c r="Q13" s="32"/>
      <c r="R13" s="32"/>
      <c r="S13" s="32"/>
      <c r="T13" s="32"/>
      <c r="U13" s="32"/>
      <c r="V13" s="32"/>
      <c r="W13" s="32"/>
      <c r="X13" s="1"/>
      <c r="Y13" s="1"/>
      <c r="Z13" s="1"/>
      <c r="AA13" s="1"/>
      <c r="AB13" s="1"/>
      <c r="AC13" s="1"/>
      <c r="AD13" s="1"/>
      <c r="AE13" s="1"/>
    </row>
    <row r="14" spans="1:31">
      <c r="A14" s="1"/>
      <c r="B14" s="1"/>
      <c r="C14" s="1"/>
      <c r="D14" s="1"/>
      <c r="E14" s="1"/>
      <c r="F14" s="1"/>
      <c r="G14" s="1"/>
      <c r="H14" s="1"/>
      <c r="I14" s="1"/>
      <c r="J14" s="31"/>
      <c r="K14" s="31"/>
      <c r="L14" s="31"/>
      <c r="M14" s="31"/>
      <c r="N14" s="31"/>
      <c r="O14" s="1"/>
      <c r="P14" s="32"/>
      <c r="Q14" s="32"/>
      <c r="R14" s="32"/>
      <c r="S14" s="32"/>
      <c r="T14" s="32"/>
      <c r="U14" s="32"/>
      <c r="V14" s="32"/>
      <c r="W14" s="32"/>
      <c r="X14" s="1"/>
      <c r="Y14" s="1"/>
      <c r="Z14" s="1"/>
      <c r="AA14" s="1"/>
      <c r="AB14" s="1"/>
      <c r="AC14" s="1"/>
      <c r="AD14" s="1"/>
      <c r="AE14" s="1"/>
    </row>
    <row r="15" spans="1:31">
      <c r="A15" s="1"/>
      <c r="B15" s="1"/>
      <c r="C15" s="1"/>
      <c r="D15" s="1"/>
      <c r="E15" s="1"/>
      <c r="F15" s="1"/>
      <c r="G15" s="1"/>
      <c r="H15" s="1"/>
      <c r="I15" s="1"/>
      <c r="J15" s="31"/>
      <c r="K15" s="31"/>
      <c r="L15" s="31"/>
      <c r="M15" s="31"/>
      <c r="N15" s="31"/>
      <c r="O15" s="1"/>
      <c r="P15" s="32"/>
      <c r="Q15" s="32"/>
      <c r="R15" s="32"/>
      <c r="S15" s="32"/>
      <c r="T15" s="32"/>
      <c r="U15" s="32"/>
      <c r="V15" s="32"/>
      <c r="W15" s="32"/>
      <c r="X15" s="1"/>
      <c r="Y15" s="1"/>
      <c r="Z15" s="1"/>
      <c r="AA15" s="1"/>
      <c r="AB15" s="1"/>
      <c r="AC15" s="1"/>
      <c r="AD15" s="1"/>
      <c r="AE15" s="1"/>
    </row>
    <row r="16" spans="1:31">
      <c r="A16" s="1"/>
      <c r="B16" s="1"/>
      <c r="C16" s="1"/>
      <c r="D16" s="1"/>
      <c r="E16" s="1"/>
      <c r="F16" s="1"/>
      <c r="G16" s="1"/>
      <c r="H16" s="1"/>
      <c r="I16" s="1"/>
      <c r="J16" s="31"/>
      <c r="K16" s="31"/>
      <c r="L16" s="31"/>
      <c r="M16" s="31"/>
      <c r="N16" s="31"/>
      <c r="O16" s="1"/>
      <c r="P16" s="32"/>
      <c r="Q16" s="32"/>
      <c r="R16" s="32"/>
      <c r="S16" s="32"/>
      <c r="T16" s="32"/>
      <c r="U16" s="32"/>
      <c r="V16" s="32"/>
      <c r="W16" s="32"/>
      <c r="X16" s="1"/>
      <c r="Y16" s="1"/>
      <c r="Z16" s="1"/>
      <c r="AA16" s="1"/>
      <c r="AB16" s="1"/>
      <c r="AC16" s="1"/>
      <c r="AD16" s="1"/>
      <c r="AE16" s="1"/>
    </row>
    <row r="17" spans="1:31">
      <c r="A17" s="1"/>
      <c r="B17" s="1"/>
      <c r="C17" s="1"/>
      <c r="D17" s="1"/>
      <c r="E17" s="1"/>
      <c r="F17" s="1"/>
      <c r="G17" s="1"/>
      <c r="H17" s="1"/>
      <c r="I17" s="1"/>
      <c r="J17" s="31"/>
      <c r="K17" s="31"/>
      <c r="L17" s="31"/>
      <c r="M17" s="31"/>
      <c r="N17" s="31"/>
      <c r="O17" s="1"/>
      <c r="P17" s="32"/>
      <c r="Q17" s="32"/>
      <c r="R17" s="32"/>
      <c r="S17" s="32"/>
      <c r="T17" s="32"/>
      <c r="U17" s="32"/>
      <c r="V17" s="32"/>
      <c r="W17" s="32"/>
      <c r="X17" s="1"/>
      <c r="Y17" s="1"/>
      <c r="Z17" s="1"/>
      <c r="AA17" s="1"/>
      <c r="AB17" s="1"/>
      <c r="AC17" s="1"/>
      <c r="AD17" s="1"/>
      <c r="AE17" s="1"/>
    </row>
    <row r="18" spans="1:31">
      <c r="A18" s="1"/>
      <c r="B18" s="1"/>
      <c r="C18" s="1"/>
      <c r="D18" s="1"/>
      <c r="E18" s="1"/>
      <c r="F18" s="1"/>
      <c r="G18" s="1"/>
      <c r="H18" s="1"/>
      <c r="I18" s="1"/>
      <c r="J18" s="31"/>
      <c r="K18" s="31"/>
      <c r="L18" s="31"/>
      <c r="M18" s="31"/>
      <c r="N18" s="31"/>
      <c r="O18" s="1"/>
      <c r="P18" s="32"/>
      <c r="Q18" s="32"/>
      <c r="R18" s="32"/>
      <c r="S18" s="32"/>
      <c r="T18" s="32"/>
      <c r="U18" s="32"/>
      <c r="V18" s="32"/>
      <c r="W18" s="32"/>
      <c r="X18" s="1"/>
      <c r="Y18" s="1"/>
      <c r="Z18" s="1"/>
      <c r="AA18" s="1"/>
      <c r="AB18" s="1"/>
      <c r="AC18" s="1"/>
      <c r="AD18" s="1"/>
      <c r="AE18" s="1"/>
    </row>
    <row r="19" spans="1:31">
      <c r="A19" s="1"/>
      <c r="B19" s="1"/>
      <c r="C19" s="1"/>
      <c r="D19" s="1"/>
      <c r="E19" s="1"/>
      <c r="F19" s="1"/>
      <c r="G19" s="1"/>
      <c r="H19" s="1"/>
      <c r="I19" s="1"/>
      <c r="J19" s="31"/>
      <c r="K19" s="31"/>
      <c r="L19" s="31"/>
      <c r="M19" s="31"/>
      <c r="N19" s="31"/>
      <c r="O19" s="1"/>
      <c r="P19" s="32"/>
      <c r="Q19" s="32"/>
      <c r="R19" s="32"/>
      <c r="S19" s="32"/>
      <c r="T19" s="32"/>
      <c r="U19" s="32"/>
      <c r="V19" s="32"/>
      <c r="W19" s="32"/>
      <c r="X19" s="1"/>
      <c r="Y19" s="1"/>
      <c r="Z19" s="1"/>
      <c r="AA19" s="1"/>
      <c r="AB19" s="1"/>
      <c r="AC19" s="1"/>
      <c r="AD19" s="1"/>
      <c r="AE19" s="1"/>
    </row>
    <row r="20" spans="1:31">
      <c r="A20" s="1"/>
      <c r="B20" s="1"/>
      <c r="C20" s="1"/>
      <c r="D20" s="1"/>
      <c r="E20" s="1"/>
      <c r="F20" s="1"/>
      <c r="G20" s="1"/>
      <c r="H20" s="1"/>
      <c r="I20" s="1"/>
      <c r="J20" s="31"/>
      <c r="K20" s="31"/>
      <c r="L20" s="31"/>
      <c r="M20" s="31"/>
      <c r="N20" s="31"/>
      <c r="O20" s="1"/>
      <c r="P20" s="32"/>
      <c r="Q20" s="32"/>
      <c r="R20" s="32"/>
      <c r="S20" s="32"/>
      <c r="T20" s="32"/>
      <c r="U20" s="32"/>
      <c r="V20" s="32"/>
      <c r="W20" s="32"/>
      <c r="X20" s="1"/>
      <c r="Y20" s="1"/>
      <c r="Z20" s="1"/>
      <c r="AA20" s="1"/>
      <c r="AB20" s="1"/>
      <c r="AC20" s="1"/>
      <c r="AD20" s="1"/>
      <c r="AE20" s="1"/>
    </row>
    <row r="21" spans="1:31">
      <c r="A21" s="1"/>
      <c r="B21" s="1"/>
      <c r="C21" s="1"/>
      <c r="D21" s="1"/>
      <c r="E21" s="1"/>
      <c r="F21" s="1"/>
      <c r="G21" s="1"/>
      <c r="H21" s="1"/>
      <c r="I21" s="1"/>
      <c r="J21" s="31"/>
      <c r="K21" s="31"/>
      <c r="L21" s="31"/>
      <c r="M21" s="31"/>
      <c r="N21" s="31"/>
      <c r="O21" s="1"/>
      <c r="P21" s="32"/>
      <c r="Q21" s="32"/>
      <c r="R21" s="32"/>
      <c r="S21" s="32"/>
      <c r="T21" s="32"/>
      <c r="U21" s="32"/>
      <c r="V21" s="32"/>
      <c r="W21" s="32"/>
      <c r="X21" s="1"/>
      <c r="Y21" s="1"/>
      <c r="Z21" s="1"/>
      <c r="AA21" s="1"/>
      <c r="AB21" s="1"/>
      <c r="AC21" s="1"/>
      <c r="AD21" s="1"/>
      <c r="AE21" s="1"/>
    </row>
    <row r="22" spans="1:31">
      <c r="A22" s="1"/>
      <c r="B22" s="1"/>
      <c r="C22" s="1"/>
      <c r="D22" s="1"/>
      <c r="E22" s="1"/>
      <c r="F22" s="1"/>
      <c r="G22" s="1"/>
      <c r="H22" s="1"/>
      <c r="I22" s="1"/>
      <c r="J22" s="31"/>
      <c r="K22" s="31"/>
      <c r="L22" s="31"/>
      <c r="M22" s="31"/>
      <c r="N22" s="31"/>
      <c r="O22" s="1"/>
      <c r="P22" s="32"/>
      <c r="Q22" s="32"/>
      <c r="R22" s="32"/>
      <c r="S22" s="32"/>
      <c r="T22" s="32"/>
      <c r="U22" s="32"/>
      <c r="V22" s="32"/>
      <c r="W22" s="32"/>
      <c r="X22" s="1"/>
      <c r="Y22" s="1"/>
      <c r="Z22" s="1"/>
      <c r="AA22" s="1"/>
      <c r="AB22" s="1"/>
      <c r="AC22" s="1"/>
      <c r="AD22" s="1"/>
      <c r="AE22" s="1"/>
    </row>
    <row r="23" spans="1:31">
      <c r="A23" s="1"/>
      <c r="B23" s="1"/>
      <c r="C23" s="1"/>
      <c r="D23" s="1"/>
      <c r="E23" s="1"/>
      <c r="F23" s="1"/>
      <c r="G23" s="1"/>
      <c r="H23" s="1"/>
      <c r="I23" s="1"/>
      <c r="J23" s="31"/>
      <c r="K23" s="31"/>
      <c r="L23" s="31"/>
      <c r="M23" s="31"/>
      <c r="N23" s="31"/>
      <c r="O23" s="1"/>
      <c r="P23" s="32"/>
      <c r="Q23" s="32"/>
      <c r="R23" s="32"/>
      <c r="S23" s="32"/>
      <c r="T23" s="32"/>
      <c r="U23" s="32"/>
      <c r="V23" s="32"/>
      <c r="W23" s="32"/>
      <c r="X23" s="1"/>
      <c r="Y23" s="1"/>
      <c r="Z23" s="1"/>
      <c r="AA23" s="1"/>
      <c r="AB23" s="1"/>
      <c r="AC23" s="1"/>
      <c r="AD23" s="1"/>
      <c r="AE23" s="1"/>
    </row>
    <row r="24" spans="1:31">
      <c r="A24" s="1"/>
      <c r="B24" s="1"/>
      <c r="C24" s="1"/>
      <c r="D24" s="1"/>
      <c r="E24" s="1"/>
      <c r="F24" s="1"/>
      <c r="G24" s="1"/>
      <c r="H24" s="1"/>
      <c r="I24" s="1"/>
      <c r="J24" s="31"/>
      <c r="K24" s="31"/>
      <c r="L24" s="31"/>
      <c r="M24" s="31"/>
      <c r="N24" s="31"/>
      <c r="O24" s="1"/>
      <c r="P24" s="32"/>
      <c r="Q24" s="32"/>
      <c r="R24" s="32"/>
      <c r="S24" s="32"/>
      <c r="T24" s="32"/>
      <c r="U24" s="32"/>
      <c r="V24" s="32"/>
      <c r="W24" s="32"/>
      <c r="X24" s="1"/>
      <c r="Y24" s="1"/>
      <c r="Z24" s="1"/>
      <c r="AA24" s="1"/>
      <c r="AB24" s="1"/>
      <c r="AC24" s="1"/>
      <c r="AD24" s="1"/>
      <c r="AE24" s="1"/>
    </row>
    <row r="25" spans="1:31">
      <c r="A25" s="1"/>
      <c r="B25" s="1"/>
      <c r="C25" s="1"/>
      <c r="D25" s="1"/>
      <c r="E25" s="1"/>
      <c r="F25" s="1"/>
      <c r="G25" s="1"/>
      <c r="H25" s="1"/>
      <c r="I25" s="1"/>
      <c r="J25" s="31"/>
      <c r="K25" s="31"/>
      <c r="L25" s="31"/>
      <c r="M25" s="31"/>
      <c r="N25" s="31"/>
      <c r="O25" s="1"/>
      <c r="P25" s="32"/>
      <c r="Q25" s="32"/>
      <c r="R25" s="32"/>
      <c r="S25" s="32"/>
      <c r="T25" s="32"/>
      <c r="U25" s="32"/>
      <c r="V25" s="32"/>
      <c r="W25" s="32"/>
      <c r="X25" s="1"/>
      <c r="Y25" s="1"/>
      <c r="Z25" s="1"/>
      <c r="AA25" s="1"/>
      <c r="AB25" s="1"/>
      <c r="AC25" s="1"/>
      <c r="AD25" s="1"/>
      <c r="AE25" s="1"/>
    </row>
    <row r="26" spans="1:31">
      <c r="A26" s="1"/>
      <c r="B26" s="1"/>
      <c r="C26" s="1"/>
      <c r="D26" s="1"/>
      <c r="E26" s="1"/>
      <c r="F26" s="1"/>
      <c r="G26" s="1"/>
      <c r="H26" s="1"/>
      <c r="I26" s="1"/>
      <c r="J26" s="31"/>
      <c r="K26" s="31"/>
      <c r="L26" s="31"/>
      <c r="M26" s="31"/>
      <c r="N26" s="31"/>
      <c r="O26" s="1"/>
      <c r="P26" s="32"/>
      <c r="Q26" s="32"/>
      <c r="R26" s="32"/>
      <c r="S26" s="32"/>
      <c r="T26" s="32"/>
      <c r="U26" s="32"/>
      <c r="V26" s="32"/>
      <c r="W26" s="32"/>
      <c r="X26" s="1"/>
      <c r="Y26" s="1"/>
      <c r="Z26" s="1"/>
      <c r="AA26" s="1"/>
      <c r="AB26" s="1"/>
      <c r="AC26" s="1"/>
      <c r="AD26" s="1"/>
      <c r="AE26" s="1"/>
    </row>
    <row r="27" spans="1:31">
      <c r="A27" s="1"/>
      <c r="B27" s="1"/>
      <c r="C27" s="1"/>
      <c r="D27" s="1"/>
      <c r="E27" s="1"/>
      <c r="F27" s="1"/>
      <c r="G27" s="1"/>
      <c r="H27" s="1"/>
      <c r="I27" s="1"/>
      <c r="J27" s="31"/>
      <c r="K27" s="31"/>
      <c r="L27" s="31"/>
      <c r="M27" s="31"/>
      <c r="N27" s="31"/>
      <c r="O27" s="1"/>
      <c r="P27" s="32"/>
      <c r="Q27" s="32"/>
      <c r="R27" s="32"/>
      <c r="S27" s="32"/>
      <c r="T27" s="32"/>
      <c r="U27" s="32"/>
      <c r="V27" s="32"/>
      <c r="W27" s="32"/>
      <c r="X27" s="1"/>
      <c r="Y27" s="1"/>
      <c r="Z27" s="1"/>
      <c r="AA27" s="1"/>
      <c r="AB27" s="1"/>
      <c r="AC27" s="1"/>
      <c r="AD27" s="1"/>
      <c r="AE27" s="1"/>
    </row>
    <row r="28" spans="1:31">
      <c r="A28" s="1"/>
      <c r="B28" s="1"/>
      <c r="C28" s="1"/>
      <c r="D28" s="1"/>
      <c r="E28" s="1"/>
      <c r="F28" s="1"/>
      <c r="G28" s="1"/>
      <c r="H28" s="1"/>
      <c r="I28" s="1"/>
      <c r="J28" s="31"/>
      <c r="K28" s="31"/>
      <c r="L28" s="31"/>
      <c r="M28" s="31"/>
      <c r="N28" s="31"/>
      <c r="O28" s="1"/>
      <c r="P28" s="1"/>
      <c r="Q28" s="1"/>
      <c r="R28" s="1"/>
      <c r="S28" s="1"/>
      <c r="T28" s="1"/>
      <c r="U28" s="1"/>
      <c r="V28" s="1"/>
      <c r="W28" s="1"/>
      <c r="X28" s="1"/>
      <c r="Y28" s="1"/>
      <c r="Z28" s="1"/>
      <c r="AA28" s="1"/>
      <c r="AB28" s="1"/>
      <c r="AC28" s="1"/>
      <c r="AD28" s="1"/>
      <c r="AE28" s="1"/>
    </row>
    <row r="29" spans="1:31">
      <c r="A29" s="1"/>
      <c r="B29" s="1"/>
      <c r="C29" s="1"/>
      <c r="D29" s="1"/>
      <c r="E29" s="1"/>
      <c r="F29" s="1"/>
      <c r="G29" s="1"/>
      <c r="H29" s="1"/>
      <c r="I29" s="1"/>
      <c r="J29" s="31"/>
      <c r="K29" s="31"/>
      <c r="L29" s="31"/>
      <c r="M29" s="31"/>
      <c r="N29" s="31"/>
      <c r="O29" s="1"/>
      <c r="P29" s="1"/>
      <c r="Q29" s="1"/>
      <c r="R29" s="1"/>
      <c r="S29" s="1"/>
      <c r="T29" s="1"/>
      <c r="U29" s="1"/>
      <c r="V29" s="1"/>
      <c r="W29" s="1"/>
      <c r="X29" s="1"/>
      <c r="Y29" s="1"/>
      <c r="Z29" s="1"/>
      <c r="AA29" s="1"/>
      <c r="AB29" s="1"/>
      <c r="AC29" s="1"/>
      <c r="AD29" s="1"/>
      <c r="AE29" s="1"/>
    </row>
    <row r="30" spans="1:31">
      <c r="A30" s="1"/>
      <c r="B30" s="1"/>
      <c r="C30" s="1"/>
      <c r="D30" s="1"/>
      <c r="E30" s="1"/>
      <c r="F30" s="1"/>
      <c r="G30" s="1"/>
      <c r="H30" s="1"/>
      <c r="I30" s="1"/>
      <c r="J30" s="31"/>
      <c r="K30" s="31"/>
      <c r="L30" s="31"/>
      <c r="M30" s="31"/>
      <c r="N30" s="31"/>
      <c r="O30" s="1"/>
      <c r="P30" s="1"/>
      <c r="Q30" s="1"/>
      <c r="R30" s="1"/>
      <c r="S30" s="1"/>
      <c r="T30" s="1"/>
      <c r="U30" s="1"/>
      <c r="V30" s="1"/>
      <c r="W30" s="1"/>
      <c r="X30" s="1"/>
      <c r="Y30" s="1"/>
      <c r="Z30" s="1"/>
      <c r="AA30" s="1"/>
      <c r="AB30" s="1"/>
      <c r="AC30" s="1"/>
      <c r="AD30" s="1"/>
      <c r="AE30" s="1"/>
    </row>
    <row r="31" spans="1:31">
      <c r="A31" s="1"/>
      <c r="B31" s="1"/>
      <c r="C31" s="1"/>
      <c r="D31" s="1"/>
      <c r="E31" s="1"/>
      <c r="F31" s="1"/>
      <c r="G31" s="1"/>
      <c r="H31" s="1"/>
      <c r="I31" s="1"/>
      <c r="J31" s="31"/>
      <c r="K31" s="31"/>
      <c r="L31" s="31"/>
      <c r="M31" s="31"/>
      <c r="N31" s="31"/>
      <c r="O31" s="1"/>
      <c r="P31" s="1"/>
      <c r="Q31" s="1"/>
      <c r="R31" s="1"/>
      <c r="S31" s="1"/>
      <c r="T31" s="1"/>
      <c r="U31" s="1"/>
      <c r="V31" s="1"/>
      <c r="W31" s="1"/>
      <c r="X31" s="1"/>
      <c r="Y31" s="1"/>
      <c r="Z31" s="1"/>
      <c r="AA31" s="1"/>
      <c r="AB31" s="1"/>
      <c r="AC31" s="1"/>
      <c r="AD31" s="1"/>
      <c r="AE31" s="1"/>
    </row>
    <row r="32" spans="1:31">
      <c r="A32" s="1"/>
      <c r="B32" s="1"/>
      <c r="C32" s="1"/>
      <c r="D32" s="1"/>
      <c r="E32" s="1"/>
      <c r="F32" s="1"/>
      <c r="G32" s="1"/>
      <c r="H32" s="1"/>
      <c r="I32" s="1"/>
      <c r="J32" s="31"/>
      <c r="K32" s="31"/>
      <c r="L32" s="31"/>
      <c r="M32" s="31"/>
      <c r="N32" s="31"/>
      <c r="O32" s="1"/>
      <c r="P32" s="1"/>
      <c r="Q32" s="1"/>
      <c r="R32" s="1"/>
      <c r="S32" s="1"/>
      <c r="T32" s="1"/>
      <c r="U32" s="1"/>
      <c r="V32" s="1"/>
      <c r="W32" s="1"/>
      <c r="X32" s="1"/>
      <c r="Y32" s="1"/>
      <c r="Z32" s="1"/>
      <c r="AA32" s="1"/>
      <c r="AB32" s="1"/>
      <c r="AC32" s="1"/>
      <c r="AD32" s="1"/>
      <c r="AE32" s="1"/>
    </row>
    <row r="33" spans="1:31">
      <c r="A33" s="1"/>
      <c r="B33" s="1"/>
      <c r="C33" s="1"/>
      <c r="D33" s="1"/>
      <c r="E33" s="1"/>
      <c r="F33" s="1"/>
      <c r="G33" s="1"/>
      <c r="H33" s="1"/>
      <c r="I33" s="1"/>
      <c r="J33" s="31"/>
      <c r="K33" s="31"/>
      <c r="L33" s="31"/>
      <c r="M33" s="31"/>
      <c r="N33" s="31"/>
      <c r="O33" s="1"/>
      <c r="P33" s="1"/>
      <c r="Q33" s="1"/>
      <c r="R33" s="1"/>
      <c r="S33" s="1"/>
      <c r="T33" s="1"/>
      <c r="U33" s="1"/>
      <c r="V33" s="1"/>
      <c r="W33" s="1"/>
      <c r="X33" s="1"/>
      <c r="Y33" s="1"/>
      <c r="Z33" s="1"/>
      <c r="AA33" s="1"/>
      <c r="AB33" s="1"/>
      <c r="AC33" s="1"/>
      <c r="AD33" s="1"/>
      <c r="AE33" s="1"/>
    </row>
    <row r="34" spans="1:31">
      <c r="A34" s="1"/>
      <c r="B34" s="1"/>
      <c r="C34" s="1"/>
      <c r="D34" s="1"/>
      <c r="E34" s="1"/>
      <c r="F34" s="1"/>
      <c r="G34" s="1"/>
      <c r="H34" s="1"/>
      <c r="I34" s="1"/>
      <c r="J34" s="31"/>
      <c r="K34" s="31"/>
      <c r="L34" s="31"/>
      <c r="M34" s="31"/>
      <c r="N34" s="31"/>
      <c r="O34" s="1"/>
      <c r="P34" s="1"/>
      <c r="Q34" s="1"/>
      <c r="R34" s="1"/>
      <c r="S34" s="1"/>
      <c r="T34" s="1"/>
      <c r="U34" s="1"/>
      <c r="V34" s="1"/>
      <c r="W34" s="1"/>
      <c r="X34" s="1"/>
      <c r="Y34" s="1"/>
      <c r="Z34" s="1"/>
      <c r="AA34" s="1"/>
      <c r="AB34" s="1"/>
      <c r="AC34" s="1"/>
      <c r="AD34" s="1"/>
      <c r="AE34" s="1"/>
    </row>
    <row r="35" spans="1:31">
      <c r="A35" s="1"/>
      <c r="B35" s="1"/>
      <c r="C35" s="1"/>
      <c r="D35" s="1"/>
      <c r="E35" s="1"/>
      <c r="F35" s="1"/>
      <c r="G35" s="1"/>
      <c r="H35" s="1"/>
      <c r="I35" s="1"/>
      <c r="J35" s="31"/>
      <c r="K35" s="31"/>
      <c r="L35" s="31"/>
      <c r="M35" s="31"/>
      <c r="N35" s="31"/>
      <c r="O35" s="1"/>
      <c r="P35" s="1"/>
      <c r="Q35" s="1"/>
      <c r="R35" s="1"/>
      <c r="S35" s="1"/>
      <c r="T35" s="1"/>
      <c r="U35" s="1"/>
      <c r="V35" s="1"/>
      <c r="W35" s="1"/>
      <c r="X35" s="1"/>
      <c r="Y35" s="1"/>
      <c r="Z35" s="1"/>
      <c r="AA35" s="1"/>
      <c r="AB35" s="1"/>
      <c r="AC35" s="1"/>
      <c r="AD35" s="1"/>
      <c r="AE35" s="1"/>
    </row>
    <row r="36" spans="1:31">
      <c r="A36" s="1"/>
      <c r="B36" s="1"/>
      <c r="C36" s="1"/>
      <c r="D36" s="1"/>
      <c r="E36" s="1"/>
      <c r="F36" s="1"/>
      <c r="G36" s="1"/>
      <c r="H36" s="1"/>
      <c r="I36" s="1"/>
      <c r="J36" s="31"/>
      <c r="K36" s="31"/>
      <c r="L36" s="31"/>
      <c r="M36" s="31"/>
      <c r="N36" s="31"/>
      <c r="O36" s="1"/>
      <c r="P36" s="1"/>
      <c r="Q36" s="1"/>
      <c r="R36" s="1"/>
      <c r="S36" s="1"/>
      <c r="T36" s="1"/>
      <c r="U36" s="1"/>
      <c r="V36" s="1"/>
      <c r="W36" s="1"/>
      <c r="X36" s="1"/>
      <c r="Y36" s="1"/>
      <c r="Z36" s="1"/>
      <c r="AA36" s="1"/>
      <c r="AB36" s="1"/>
      <c r="AC36" s="1"/>
      <c r="AD36" s="1"/>
      <c r="AE36" s="1"/>
    </row>
    <row r="37" spans="1:3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sheetData>
  <mergeCells count="2">
    <mergeCell ref="P8:W27"/>
    <mergeCell ref="J8:N3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9A3FC-5A61-46C7-A631-59919AF31BD1}">
  <dimension ref="A1:AE121"/>
  <sheetViews>
    <sheetView showGridLines="0" zoomScale="90" zoomScaleNormal="90" workbookViewId="0"/>
  </sheetViews>
  <sheetFormatPr defaultRowHeight="14.4"/>
  <sheetData>
    <row r="1" spans="1:3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row>
    <row r="4" spans="1:3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row>
    <row r="7" spans="1:3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row>
    <row r="8" spans="1:31" ht="14.4" customHeight="1">
      <c r="A8" s="1"/>
      <c r="B8" s="1"/>
      <c r="C8" s="1"/>
      <c r="D8" s="1"/>
      <c r="E8" s="1"/>
      <c r="F8" s="1"/>
      <c r="G8" s="1"/>
      <c r="H8" s="1"/>
      <c r="I8" s="1"/>
      <c r="J8" s="31" t="s">
        <v>192</v>
      </c>
      <c r="K8" s="31"/>
      <c r="L8" s="31"/>
      <c r="M8" s="31"/>
      <c r="N8" s="31"/>
      <c r="O8" s="1"/>
      <c r="P8" s="32" t="s">
        <v>191</v>
      </c>
      <c r="Q8" s="32"/>
      <c r="R8" s="32"/>
      <c r="S8" s="32"/>
      <c r="T8" s="32"/>
      <c r="U8" s="32"/>
      <c r="V8" s="32"/>
      <c r="W8" s="32"/>
      <c r="X8" s="1"/>
      <c r="Y8" s="1"/>
      <c r="Z8" s="1"/>
      <c r="AA8" s="1"/>
      <c r="AB8" s="1"/>
      <c r="AC8" s="1"/>
      <c r="AD8" s="1"/>
      <c r="AE8" s="1"/>
    </row>
    <row r="9" spans="1:31">
      <c r="A9" s="1"/>
      <c r="B9" s="1"/>
      <c r="C9" s="1"/>
      <c r="D9" s="1"/>
      <c r="E9" s="1"/>
      <c r="F9" s="1"/>
      <c r="G9" s="1"/>
      <c r="H9" s="1"/>
      <c r="I9" s="1"/>
      <c r="J9" s="31"/>
      <c r="K9" s="31"/>
      <c r="L9" s="31"/>
      <c r="M9" s="31"/>
      <c r="N9" s="31"/>
      <c r="O9" s="1"/>
      <c r="P9" s="32"/>
      <c r="Q9" s="32"/>
      <c r="R9" s="32"/>
      <c r="S9" s="32"/>
      <c r="T9" s="32"/>
      <c r="U9" s="32"/>
      <c r="V9" s="32"/>
      <c r="W9" s="32"/>
      <c r="X9" s="1"/>
      <c r="Y9" s="1"/>
      <c r="Z9" s="1"/>
      <c r="AA9" s="1"/>
      <c r="AB9" s="1"/>
      <c r="AC9" s="1"/>
      <c r="AD9" s="1"/>
      <c r="AE9" s="1"/>
    </row>
    <row r="10" spans="1:31">
      <c r="A10" s="1"/>
      <c r="B10" s="1"/>
      <c r="C10" s="1"/>
      <c r="D10" s="1"/>
      <c r="E10" s="1"/>
      <c r="F10" s="1"/>
      <c r="G10" s="1"/>
      <c r="H10" s="1"/>
      <c r="I10" s="1"/>
      <c r="J10" s="31"/>
      <c r="K10" s="31"/>
      <c r="L10" s="31"/>
      <c r="M10" s="31"/>
      <c r="N10" s="31"/>
      <c r="O10" s="1"/>
      <c r="P10" s="32"/>
      <c r="Q10" s="32"/>
      <c r="R10" s="32"/>
      <c r="S10" s="32"/>
      <c r="T10" s="32"/>
      <c r="U10" s="32"/>
      <c r="V10" s="32"/>
      <c r="W10" s="32"/>
      <c r="X10" s="1"/>
      <c r="Y10" s="1"/>
      <c r="Z10" s="1"/>
      <c r="AA10" s="1"/>
      <c r="AB10" s="1"/>
      <c r="AC10" s="1"/>
      <c r="AD10" s="1"/>
      <c r="AE10" s="1"/>
    </row>
    <row r="11" spans="1:31">
      <c r="A11" s="1"/>
      <c r="B11" s="1"/>
      <c r="C11" s="1"/>
      <c r="D11" s="1"/>
      <c r="E11" s="1"/>
      <c r="F11" s="1"/>
      <c r="G11" s="1"/>
      <c r="H11" s="1"/>
      <c r="I11" s="1"/>
      <c r="J11" s="31"/>
      <c r="K11" s="31"/>
      <c r="L11" s="31"/>
      <c r="M11" s="31"/>
      <c r="N11" s="31"/>
      <c r="O11" s="1"/>
      <c r="P11" s="32"/>
      <c r="Q11" s="32"/>
      <c r="R11" s="32"/>
      <c r="S11" s="32"/>
      <c r="T11" s="32"/>
      <c r="U11" s="32"/>
      <c r="V11" s="32"/>
      <c r="W11" s="32"/>
      <c r="X11" s="1"/>
      <c r="Y11" s="1"/>
      <c r="Z11" s="1"/>
      <c r="AA11" s="1"/>
      <c r="AB11" s="1"/>
      <c r="AC11" s="1"/>
      <c r="AD11" s="1"/>
      <c r="AE11" s="1"/>
    </row>
    <row r="12" spans="1:31">
      <c r="A12" s="1"/>
      <c r="B12" s="1"/>
      <c r="C12" s="1"/>
      <c r="D12" s="1"/>
      <c r="E12" s="1"/>
      <c r="F12" s="1"/>
      <c r="G12" s="1"/>
      <c r="H12" s="1"/>
      <c r="I12" s="1"/>
      <c r="J12" s="31"/>
      <c r="K12" s="31"/>
      <c r="L12" s="31"/>
      <c r="M12" s="31"/>
      <c r="N12" s="31"/>
      <c r="O12" s="1"/>
      <c r="P12" s="32"/>
      <c r="Q12" s="32"/>
      <c r="R12" s="32"/>
      <c r="S12" s="32"/>
      <c r="T12" s="32"/>
      <c r="U12" s="32"/>
      <c r="V12" s="32"/>
      <c r="W12" s="32"/>
      <c r="X12" s="1"/>
      <c r="Y12" s="1"/>
      <c r="Z12" s="1"/>
      <c r="AA12" s="1"/>
      <c r="AB12" s="1"/>
      <c r="AC12" s="1"/>
      <c r="AD12" s="1"/>
      <c r="AE12" s="1"/>
    </row>
    <row r="13" spans="1:31">
      <c r="A13" s="1"/>
      <c r="B13" s="1"/>
      <c r="C13" s="1"/>
      <c r="D13" s="1"/>
      <c r="E13" s="1"/>
      <c r="F13" s="1"/>
      <c r="G13" s="1"/>
      <c r="H13" s="1"/>
      <c r="I13" s="1"/>
      <c r="J13" s="31"/>
      <c r="K13" s="31"/>
      <c r="L13" s="31"/>
      <c r="M13" s="31"/>
      <c r="N13" s="31"/>
      <c r="O13" s="1"/>
      <c r="P13" s="32"/>
      <c r="Q13" s="32"/>
      <c r="R13" s="32"/>
      <c r="S13" s="32"/>
      <c r="T13" s="32"/>
      <c r="U13" s="32"/>
      <c r="V13" s="32"/>
      <c r="W13" s="32"/>
      <c r="X13" s="1"/>
      <c r="Y13" s="1"/>
      <c r="Z13" s="1"/>
      <c r="AA13" s="1"/>
      <c r="AB13" s="1"/>
      <c r="AC13" s="1"/>
      <c r="AD13" s="1"/>
      <c r="AE13" s="1"/>
    </row>
    <row r="14" spans="1:31">
      <c r="A14" s="1"/>
      <c r="B14" s="1"/>
      <c r="C14" s="1"/>
      <c r="D14" s="1"/>
      <c r="E14" s="1"/>
      <c r="F14" s="1"/>
      <c r="G14" s="1"/>
      <c r="H14" s="1"/>
      <c r="I14" s="1"/>
      <c r="J14" s="31"/>
      <c r="K14" s="31"/>
      <c r="L14" s="31"/>
      <c r="M14" s="31"/>
      <c r="N14" s="31"/>
      <c r="O14" s="1"/>
      <c r="P14" s="32"/>
      <c r="Q14" s="32"/>
      <c r="R14" s="32"/>
      <c r="S14" s="32"/>
      <c r="T14" s="32"/>
      <c r="U14" s="32"/>
      <c r="V14" s="32"/>
      <c r="W14" s="32"/>
      <c r="X14" s="1"/>
      <c r="Y14" s="1"/>
      <c r="Z14" s="1"/>
      <c r="AA14" s="1"/>
      <c r="AB14" s="1"/>
      <c r="AC14" s="1"/>
      <c r="AD14" s="1"/>
      <c r="AE14" s="1"/>
    </row>
    <row r="15" spans="1:31">
      <c r="A15" s="1"/>
      <c r="B15" s="1"/>
      <c r="C15" s="1"/>
      <c r="D15" s="1"/>
      <c r="E15" s="1"/>
      <c r="F15" s="1"/>
      <c r="G15" s="1"/>
      <c r="H15" s="1"/>
      <c r="I15" s="1"/>
      <c r="J15" s="31"/>
      <c r="K15" s="31"/>
      <c r="L15" s="31"/>
      <c r="M15" s="31"/>
      <c r="N15" s="31"/>
      <c r="O15" s="1"/>
      <c r="P15" s="32"/>
      <c r="Q15" s="32"/>
      <c r="R15" s="32"/>
      <c r="S15" s="32"/>
      <c r="T15" s="32"/>
      <c r="U15" s="32"/>
      <c r="V15" s="32"/>
      <c r="W15" s="32"/>
      <c r="X15" s="1"/>
      <c r="Y15" s="1"/>
      <c r="Z15" s="1"/>
      <c r="AA15" s="1"/>
      <c r="AB15" s="1"/>
      <c r="AC15" s="1"/>
      <c r="AD15" s="1"/>
      <c r="AE15" s="1"/>
    </row>
    <row r="16" spans="1:31">
      <c r="A16" s="1"/>
      <c r="B16" s="1"/>
      <c r="C16" s="1"/>
      <c r="D16" s="1"/>
      <c r="E16" s="1"/>
      <c r="F16" s="1"/>
      <c r="G16" s="1"/>
      <c r="H16" s="1"/>
      <c r="I16" s="1"/>
      <c r="J16" s="31"/>
      <c r="K16" s="31"/>
      <c r="L16" s="31"/>
      <c r="M16" s="31"/>
      <c r="N16" s="31"/>
      <c r="O16" s="1"/>
      <c r="P16" s="32"/>
      <c r="Q16" s="32"/>
      <c r="R16" s="32"/>
      <c r="S16" s="32"/>
      <c r="T16" s="32"/>
      <c r="U16" s="32"/>
      <c r="V16" s="32"/>
      <c r="W16" s="32"/>
      <c r="X16" s="1"/>
      <c r="Y16" s="1"/>
      <c r="Z16" s="1"/>
      <c r="AA16" s="1"/>
      <c r="AB16" s="1"/>
      <c r="AC16" s="1"/>
      <c r="AD16" s="1"/>
      <c r="AE16" s="1"/>
    </row>
    <row r="17" spans="1:31">
      <c r="A17" s="1"/>
      <c r="B17" s="1"/>
      <c r="C17" s="1"/>
      <c r="D17" s="1"/>
      <c r="E17" s="1"/>
      <c r="F17" s="1"/>
      <c r="G17" s="1"/>
      <c r="H17" s="1"/>
      <c r="I17" s="1"/>
      <c r="J17" s="31"/>
      <c r="K17" s="31"/>
      <c r="L17" s="31"/>
      <c r="M17" s="31"/>
      <c r="N17" s="31"/>
      <c r="O17" s="1"/>
      <c r="P17" s="32"/>
      <c r="Q17" s="32"/>
      <c r="R17" s="32"/>
      <c r="S17" s="32"/>
      <c r="T17" s="32"/>
      <c r="U17" s="32"/>
      <c r="V17" s="32"/>
      <c r="W17" s="32"/>
      <c r="X17" s="1"/>
      <c r="Y17" s="1"/>
      <c r="Z17" s="1"/>
      <c r="AA17" s="1"/>
      <c r="AB17" s="1"/>
      <c r="AC17" s="1"/>
      <c r="AD17" s="1"/>
      <c r="AE17" s="1"/>
    </row>
    <row r="18" spans="1:31">
      <c r="A18" s="1"/>
      <c r="B18" s="1"/>
      <c r="C18" s="1"/>
      <c r="D18" s="1"/>
      <c r="E18" s="1"/>
      <c r="F18" s="1"/>
      <c r="G18" s="1"/>
      <c r="H18" s="1"/>
      <c r="I18" s="1"/>
      <c r="J18" s="31"/>
      <c r="K18" s="31"/>
      <c r="L18" s="31"/>
      <c r="M18" s="31"/>
      <c r="N18" s="31"/>
      <c r="O18" s="1"/>
      <c r="P18" s="32"/>
      <c r="Q18" s="32"/>
      <c r="R18" s="32"/>
      <c r="S18" s="32"/>
      <c r="T18" s="32"/>
      <c r="U18" s="32"/>
      <c r="V18" s="32"/>
      <c r="W18" s="32"/>
      <c r="X18" s="1"/>
      <c r="Y18" s="1"/>
      <c r="Z18" s="1"/>
      <c r="AA18" s="1"/>
      <c r="AB18" s="1"/>
      <c r="AC18" s="1"/>
      <c r="AD18" s="1"/>
      <c r="AE18" s="1"/>
    </row>
    <row r="19" spans="1:31">
      <c r="A19" s="1"/>
      <c r="B19" s="1"/>
      <c r="C19" s="1"/>
      <c r="D19" s="1"/>
      <c r="E19" s="1"/>
      <c r="F19" s="1"/>
      <c r="G19" s="1"/>
      <c r="H19" s="1"/>
      <c r="I19" s="1"/>
      <c r="J19" s="31"/>
      <c r="K19" s="31"/>
      <c r="L19" s="31"/>
      <c r="M19" s="31"/>
      <c r="N19" s="31"/>
      <c r="O19" s="1"/>
      <c r="P19" s="32"/>
      <c r="Q19" s="32"/>
      <c r="R19" s="32"/>
      <c r="S19" s="32"/>
      <c r="T19" s="32"/>
      <c r="U19" s="32"/>
      <c r="V19" s="32"/>
      <c r="W19" s="32"/>
      <c r="X19" s="1"/>
      <c r="Y19" s="1"/>
      <c r="Z19" s="1"/>
      <c r="AA19" s="1"/>
      <c r="AB19" s="1"/>
      <c r="AC19" s="1"/>
      <c r="AD19" s="1"/>
      <c r="AE19" s="1"/>
    </row>
    <row r="20" spans="1:31">
      <c r="A20" s="1"/>
      <c r="B20" s="1"/>
      <c r="C20" s="1"/>
      <c r="D20" s="1"/>
      <c r="E20" s="1"/>
      <c r="F20" s="1"/>
      <c r="G20" s="1"/>
      <c r="H20" s="1"/>
      <c r="I20" s="1"/>
      <c r="J20" s="31"/>
      <c r="K20" s="31"/>
      <c r="L20" s="31"/>
      <c r="M20" s="31"/>
      <c r="N20" s="31"/>
      <c r="O20" s="1"/>
      <c r="P20" s="32"/>
      <c r="Q20" s="32"/>
      <c r="R20" s="32"/>
      <c r="S20" s="32"/>
      <c r="T20" s="32"/>
      <c r="U20" s="32"/>
      <c r="V20" s="32"/>
      <c r="W20" s="32"/>
      <c r="X20" s="1"/>
      <c r="Y20" s="1"/>
      <c r="Z20" s="1"/>
      <c r="AA20" s="1"/>
      <c r="AB20" s="1"/>
      <c r="AC20" s="1"/>
      <c r="AD20" s="1"/>
      <c r="AE20" s="1"/>
    </row>
    <row r="21" spans="1:31">
      <c r="A21" s="1"/>
      <c r="B21" s="1"/>
      <c r="C21" s="1"/>
      <c r="D21" s="1"/>
      <c r="E21" s="1"/>
      <c r="F21" s="1"/>
      <c r="G21" s="1"/>
      <c r="H21" s="1"/>
      <c r="I21" s="1"/>
      <c r="J21" s="31"/>
      <c r="K21" s="31"/>
      <c r="L21" s="31"/>
      <c r="M21" s="31"/>
      <c r="N21" s="31"/>
      <c r="O21" s="1"/>
      <c r="P21" s="32"/>
      <c r="Q21" s="32"/>
      <c r="R21" s="32"/>
      <c r="S21" s="32"/>
      <c r="T21" s="32"/>
      <c r="U21" s="32"/>
      <c r="V21" s="32"/>
      <c r="W21" s="32"/>
      <c r="X21" s="1"/>
      <c r="Y21" s="1"/>
      <c r="Z21" s="1"/>
      <c r="AA21" s="1"/>
      <c r="AB21" s="1"/>
      <c r="AC21" s="1"/>
      <c r="AD21" s="1"/>
      <c r="AE21" s="1"/>
    </row>
    <row r="22" spans="1:31">
      <c r="A22" s="1"/>
      <c r="B22" s="1"/>
      <c r="C22" s="1"/>
      <c r="D22" s="1"/>
      <c r="E22" s="1"/>
      <c r="F22" s="1"/>
      <c r="G22" s="1"/>
      <c r="H22" s="1"/>
      <c r="I22" s="1"/>
      <c r="J22" s="31"/>
      <c r="K22" s="31"/>
      <c r="L22" s="31"/>
      <c r="M22" s="31"/>
      <c r="N22" s="31"/>
      <c r="O22" s="1"/>
      <c r="P22" s="32"/>
      <c r="Q22" s="32"/>
      <c r="R22" s="32"/>
      <c r="S22" s="32"/>
      <c r="T22" s="32"/>
      <c r="U22" s="32"/>
      <c r="V22" s="32"/>
      <c r="W22" s="32"/>
      <c r="X22" s="1"/>
      <c r="Y22" s="1"/>
      <c r="Z22" s="1"/>
      <c r="AA22" s="1"/>
      <c r="AB22" s="1"/>
      <c r="AC22" s="1"/>
      <c r="AD22" s="1"/>
      <c r="AE22" s="1"/>
    </row>
    <row r="23" spans="1:31">
      <c r="A23" s="1"/>
      <c r="B23" s="1"/>
      <c r="C23" s="1"/>
      <c r="D23" s="1"/>
      <c r="E23" s="1"/>
      <c r="F23" s="1"/>
      <c r="G23" s="1"/>
      <c r="H23" s="1"/>
      <c r="I23" s="1"/>
      <c r="J23" s="31"/>
      <c r="K23" s="31"/>
      <c r="L23" s="31"/>
      <c r="M23" s="31"/>
      <c r="N23" s="31"/>
      <c r="O23" s="1"/>
      <c r="P23" s="32"/>
      <c r="Q23" s="32"/>
      <c r="R23" s="32"/>
      <c r="S23" s="32"/>
      <c r="T23" s="32"/>
      <c r="U23" s="32"/>
      <c r="V23" s="32"/>
      <c r="W23" s="32"/>
      <c r="X23" s="1"/>
      <c r="Y23" s="1"/>
      <c r="Z23" s="1"/>
      <c r="AA23" s="1"/>
      <c r="AB23" s="1"/>
      <c r="AC23" s="1"/>
      <c r="AD23" s="1"/>
      <c r="AE23" s="1"/>
    </row>
    <row r="24" spans="1:31">
      <c r="A24" s="1"/>
      <c r="B24" s="1"/>
      <c r="C24" s="1"/>
      <c r="D24" s="1"/>
      <c r="E24" s="1"/>
      <c r="F24" s="1"/>
      <c r="G24" s="1"/>
      <c r="H24" s="1"/>
      <c r="I24" s="1"/>
      <c r="J24" s="31"/>
      <c r="K24" s="31"/>
      <c r="L24" s="31"/>
      <c r="M24" s="31"/>
      <c r="N24" s="31"/>
      <c r="O24" s="1"/>
      <c r="P24" s="32"/>
      <c r="Q24" s="32"/>
      <c r="R24" s="32"/>
      <c r="S24" s="32"/>
      <c r="T24" s="32"/>
      <c r="U24" s="32"/>
      <c r="V24" s="32"/>
      <c r="W24" s="32"/>
      <c r="X24" s="1"/>
      <c r="Y24" s="1"/>
      <c r="Z24" s="1"/>
      <c r="AA24" s="1"/>
      <c r="AB24" s="1"/>
      <c r="AC24" s="1"/>
      <c r="AD24" s="1"/>
      <c r="AE24" s="1"/>
    </row>
    <row r="25" spans="1:31">
      <c r="A25" s="1"/>
      <c r="B25" s="1"/>
      <c r="C25" s="1"/>
      <c r="D25" s="1"/>
      <c r="E25" s="1"/>
      <c r="F25" s="1"/>
      <c r="G25" s="1"/>
      <c r="H25" s="1"/>
      <c r="I25" s="1"/>
      <c r="J25" s="31"/>
      <c r="K25" s="31"/>
      <c r="L25" s="31"/>
      <c r="M25" s="31"/>
      <c r="N25" s="31"/>
      <c r="O25" s="1"/>
      <c r="P25" s="32"/>
      <c r="Q25" s="32"/>
      <c r="R25" s="32"/>
      <c r="S25" s="32"/>
      <c r="T25" s="32"/>
      <c r="U25" s="32"/>
      <c r="V25" s="32"/>
      <c r="W25" s="32"/>
      <c r="X25" s="1"/>
      <c r="Y25" s="1"/>
      <c r="Z25" s="1"/>
      <c r="AA25" s="1"/>
      <c r="AB25" s="1"/>
      <c r="AC25" s="1"/>
      <c r="AD25" s="1"/>
      <c r="AE25" s="1"/>
    </row>
    <row r="26" spans="1:31">
      <c r="A26" s="1"/>
      <c r="B26" s="1"/>
      <c r="C26" s="1"/>
      <c r="D26" s="1"/>
      <c r="E26" s="1"/>
      <c r="F26" s="1"/>
      <c r="G26" s="1"/>
      <c r="H26" s="1"/>
      <c r="I26" s="1"/>
      <c r="J26" s="31"/>
      <c r="K26" s="31"/>
      <c r="L26" s="31"/>
      <c r="M26" s="31"/>
      <c r="N26" s="31"/>
      <c r="O26" s="1"/>
      <c r="P26" s="32"/>
      <c r="Q26" s="32"/>
      <c r="R26" s="32"/>
      <c r="S26" s="32"/>
      <c r="T26" s="32"/>
      <c r="U26" s="32"/>
      <c r="V26" s="32"/>
      <c r="W26" s="32"/>
      <c r="X26" s="1"/>
      <c r="Y26" s="1"/>
      <c r="Z26" s="1"/>
      <c r="AA26" s="1"/>
      <c r="AB26" s="1"/>
      <c r="AC26" s="1"/>
      <c r="AD26" s="1"/>
      <c r="AE26" s="1"/>
    </row>
    <row r="27" spans="1:31">
      <c r="A27" s="1"/>
      <c r="B27" s="1"/>
      <c r="C27" s="1"/>
      <c r="D27" s="1"/>
      <c r="E27" s="1"/>
      <c r="F27" s="1"/>
      <c r="G27" s="1"/>
      <c r="H27" s="1"/>
      <c r="I27" s="1"/>
      <c r="J27" s="31"/>
      <c r="K27" s="31"/>
      <c r="L27" s="31"/>
      <c r="M27" s="31"/>
      <c r="N27" s="31"/>
      <c r="O27" s="1"/>
      <c r="P27" s="32"/>
      <c r="Q27" s="32"/>
      <c r="R27" s="32"/>
      <c r="S27" s="32"/>
      <c r="T27" s="32"/>
      <c r="U27" s="32"/>
      <c r="V27" s="32"/>
      <c r="W27" s="32"/>
      <c r="X27" s="1"/>
      <c r="Y27" s="1"/>
      <c r="Z27" s="1"/>
      <c r="AA27" s="1"/>
      <c r="AB27" s="1"/>
      <c r="AC27" s="1"/>
      <c r="AD27" s="1"/>
      <c r="AE27" s="1"/>
    </row>
    <row r="28" spans="1:31">
      <c r="A28" s="1"/>
      <c r="B28" s="1"/>
      <c r="C28" s="1"/>
      <c r="D28" s="1"/>
      <c r="E28" s="1"/>
      <c r="F28" s="1"/>
      <c r="G28" s="1"/>
      <c r="H28" s="1"/>
      <c r="I28" s="1"/>
      <c r="J28" s="31"/>
      <c r="K28" s="31"/>
      <c r="L28" s="31"/>
      <c r="M28" s="31"/>
      <c r="N28" s="31"/>
      <c r="O28" s="1"/>
      <c r="P28" s="1"/>
      <c r="Q28" s="1"/>
      <c r="R28" s="1"/>
      <c r="S28" s="1"/>
      <c r="T28" s="1"/>
      <c r="U28" s="1"/>
      <c r="V28" s="1"/>
      <c r="W28" s="1"/>
      <c r="X28" s="1"/>
      <c r="Y28" s="1"/>
      <c r="Z28" s="1"/>
      <c r="AA28" s="1"/>
      <c r="AB28" s="1"/>
      <c r="AC28" s="1"/>
      <c r="AD28" s="1"/>
      <c r="AE28" s="1"/>
    </row>
    <row r="29" spans="1:31">
      <c r="A29" s="1"/>
      <c r="B29" s="1"/>
      <c r="C29" s="1"/>
      <c r="D29" s="1"/>
      <c r="E29" s="1"/>
      <c r="F29" s="1"/>
      <c r="G29" s="1"/>
      <c r="H29" s="1"/>
      <c r="I29" s="1"/>
      <c r="J29" s="31"/>
      <c r="K29" s="31"/>
      <c r="L29" s="31"/>
      <c r="M29" s="31"/>
      <c r="N29" s="31"/>
      <c r="O29" s="1"/>
      <c r="P29" s="1"/>
      <c r="Q29" s="1"/>
      <c r="R29" s="1"/>
      <c r="S29" s="1"/>
      <c r="T29" s="1"/>
      <c r="U29" s="1"/>
      <c r="V29" s="1"/>
      <c r="W29" s="1"/>
      <c r="X29" s="1"/>
      <c r="Y29" s="1"/>
      <c r="Z29" s="1"/>
      <c r="AA29" s="1"/>
      <c r="AB29" s="1"/>
      <c r="AC29" s="1"/>
      <c r="AD29" s="1"/>
      <c r="AE29" s="1"/>
    </row>
    <row r="30" spans="1:31">
      <c r="A30" s="1"/>
      <c r="B30" s="1"/>
      <c r="C30" s="1"/>
      <c r="D30" s="1"/>
      <c r="E30" s="1"/>
      <c r="F30" s="1"/>
      <c r="G30" s="1"/>
      <c r="H30" s="1"/>
      <c r="I30" s="1"/>
      <c r="J30" s="31"/>
      <c r="K30" s="31"/>
      <c r="L30" s="31"/>
      <c r="M30" s="31"/>
      <c r="N30" s="31"/>
      <c r="O30" s="1"/>
      <c r="P30" s="1"/>
      <c r="Q30" s="1"/>
      <c r="R30" s="1"/>
      <c r="S30" s="1"/>
      <c r="T30" s="1"/>
      <c r="U30" s="1"/>
      <c r="V30" s="1"/>
      <c r="W30" s="1"/>
      <c r="X30" s="1"/>
      <c r="Y30" s="1"/>
      <c r="Z30" s="1"/>
      <c r="AA30" s="1"/>
      <c r="AB30" s="1"/>
      <c r="AC30" s="1"/>
      <c r="AD30" s="1"/>
      <c r="AE30" s="1"/>
    </row>
    <row r="31" spans="1:31">
      <c r="A31" s="1"/>
      <c r="B31" s="1"/>
      <c r="C31" s="1"/>
      <c r="D31" s="1"/>
      <c r="E31" s="1"/>
      <c r="F31" s="1"/>
      <c r="G31" s="1"/>
      <c r="H31" s="1"/>
      <c r="I31" s="1"/>
      <c r="J31" s="31"/>
      <c r="K31" s="31"/>
      <c r="L31" s="31"/>
      <c r="M31" s="31"/>
      <c r="N31" s="31"/>
      <c r="O31" s="1"/>
      <c r="P31" s="1"/>
      <c r="Q31" s="1"/>
      <c r="R31" s="1"/>
      <c r="S31" s="1"/>
      <c r="T31" s="1"/>
      <c r="U31" s="1"/>
      <c r="V31" s="1"/>
      <c r="W31" s="1"/>
      <c r="X31" s="1"/>
      <c r="Y31" s="1"/>
      <c r="Z31" s="1"/>
      <c r="AA31" s="1"/>
      <c r="AB31" s="1"/>
      <c r="AC31" s="1"/>
      <c r="AD31" s="1"/>
      <c r="AE31" s="1"/>
    </row>
    <row r="32" spans="1:31">
      <c r="A32" s="1"/>
      <c r="B32" s="1"/>
      <c r="C32" s="1"/>
      <c r="D32" s="1"/>
      <c r="E32" s="1"/>
      <c r="F32" s="1"/>
      <c r="G32" s="1"/>
      <c r="H32" s="1"/>
      <c r="I32" s="1"/>
      <c r="J32" s="31"/>
      <c r="K32" s="31"/>
      <c r="L32" s="31"/>
      <c r="M32" s="31"/>
      <c r="N32" s="31"/>
      <c r="O32" s="1"/>
      <c r="P32" s="1"/>
      <c r="Q32" s="1"/>
      <c r="R32" s="1"/>
      <c r="S32" s="1"/>
      <c r="T32" s="1"/>
      <c r="U32" s="1"/>
      <c r="V32" s="1"/>
      <c r="W32" s="1"/>
      <c r="X32" s="1"/>
      <c r="Y32" s="1"/>
      <c r="Z32" s="1"/>
      <c r="AA32" s="1"/>
      <c r="AB32" s="1"/>
      <c r="AC32" s="1"/>
      <c r="AD32" s="1"/>
      <c r="AE32" s="1"/>
    </row>
    <row r="33" spans="1:31">
      <c r="A33" s="1"/>
      <c r="B33" s="1"/>
      <c r="C33" s="1"/>
      <c r="D33" s="1"/>
      <c r="E33" s="1"/>
      <c r="F33" s="1"/>
      <c r="G33" s="1"/>
      <c r="H33" s="1"/>
      <c r="I33" s="1"/>
      <c r="J33" s="31"/>
      <c r="K33" s="31"/>
      <c r="L33" s="31"/>
      <c r="M33" s="31"/>
      <c r="N33" s="31"/>
      <c r="O33" s="1"/>
      <c r="P33" s="1"/>
      <c r="Q33" s="1"/>
      <c r="R33" s="1"/>
      <c r="S33" s="1"/>
      <c r="T33" s="1"/>
      <c r="U33" s="1"/>
      <c r="V33" s="1"/>
      <c r="W33" s="1"/>
      <c r="X33" s="1"/>
      <c r="Y33" s="1"/>
      <c r="Z33" s="1"/>
      <c r="AA33" s="1"/>
      <c r="AB33" s="1"/>
      <c r="AC33" s="1"/>
      <c r="AD33" s="1"/>
      <c r="AE33" s="1"/>
    </row>
    <row r="34" spans="1:31">
      <c r="A34" s="1"/>
      <c r="B34" s="1"/>
      <c r="C34" s="1"/>
      <c r="D34" s="1"/>
      <c r="E34" s="1"/>
      <c r="F34" s="1"/>
      <c r="G34" s="1"/>
      <c r="H34" s="1"/>
      <c r="I34" s="1"/>
      <c r="J34" s="31"/>
      <c r="K34" s="31"/>
      <c r="L34" s="31"/>
      <c r="M34" s="31"/>
      <c r="N34" s="31"/>
      <c r="O34" s="1"/>
      <c r="P34" s="1"/>
      <c r="Q34" s="1"/>
      <c r="R34" s="1"/>
      <c r="S34" s="1"/>
      <c r="T34" s="1"/>
      <c r="U34" s="1"/>
      <c r="V34" s="1"/>
      <c r="W34" s="1"/>
      <c r="X34" s="1"/>
      <c r="Y34" s="1"/>
      <c r="Z34" s="1"/>
      <c r="AA34" s="1"/>
      <c r="AB34" s="1"/>
      <c r="AC34" s="1"/>
      <c r="AD34" s="1"/>
      <c r="AE34" s="1"/>
    </row>
    <row r="35" spans="1:31">
      <c r="A35" s="1"/>
      <c r="B35" s="1"/>
      <c r="C35" s="1"/>
      <c r="D35" s="1"/>
      <c r="E35" s="1"/>
      <c r="F35" s="1"/>
      <c r="G35" s="1"/>
      <c r="H35" s="1"/>
      <c r="I35" s="1"/>
      <c r="J35" s="31"/>
      <c r="K35" s="31"/>
      <c r="L35" s="31"/>
      <c r="M35" s="31"/>
      <c r="N35" s="31"/>
      <c r="O35" s="1"/>
      <c r="P35" s="1"/>
      <c r="Q35" s="1"/>
      <c r="R35" s="1"/>
      <c r="S35" s="1"/>
      <c r="T35" s="1"/>
      <c r="U35" s="1"/>
      <c r="V35" s="1"/>
      <c r="W35" s="1"/>
      <c r="X35" s="1"/>
      <c r="Y35" s="1"/>
      <c r="Z35" s="1"/>
      <c r="AA35" s="1"/>
      <c r="AB35" s="1"/>
      <c r="AC35" s="1"/>
      <c r="AD35" s="1"/>
      <c r="AE35" s="1"/>
    </row>
    <row r="36" spans="1:31">
      <c r="A36" s="1"/>
      <c r="B36" s="1"/>
      <c r="C36" s="1"/>
      <c r="D36" s="1"/>
      <c r="E36" s="1"/>
      <c r="F36" s="1"/>
      <c r="G36" s="1"/>
      <c r="H36" s="1"/>
      <c r="I36" s="1"/>
      <c r="J36" s="31"/>
      <c r="K36" s="31"/>
      <c r="L36" s="31"/>
      <c r="M36" s="31"/>
      <c r="N36" s="31"/>
      <c r="O36" s="1"/>
      <c r="P36" s="1"/>
      <c r="Q36" s="1"/>
      <c r="R36" s="1"/>
      <c r="S36" s="1"/>
      <c r="T36" s="1"/>
      <c r="U36" s="1"/>
      <c r="V36" s="1"/>
      <c r="W36" s="1"/>
      <c r="X36" s="1"/>
      <c r="Y36" s="1"/>
      <c r="Z36" s="1"/>
      <c r="AA36" s="1"/>
      <c r="AB36" s="1"/>
      <c r="AC36" s="1"/>
      <c r="AD36" s="1"/>
      <c r="AE36" s="1"/>
    </row>
    <row r="37" spans="1:3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sheetData>
  <mergeCells count="2">
    <mergeCell ref="J8:N36"/>
    <mergeCell ref="P8:W2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A4842-BFF7-44A8-93D6-FC52A543EC6B}">
  <dimension ref="A1:AB59"/>
  <sheetViews>
    <sheetView showGridLines="0" workbookViewId="0"/>
  </sheetViews>
  <sheetFormatPr defaultRowHeight="14.4"/>
  <cols>
    <col min="5" max="5" width="8.88671875" customWidth="1"/>
  </cols>
  <sheetData>
    <row r="1" spans="1:28">
      <c r="A1" s="1"/>
      <c r="B1" s="1"/>
      <c r="C1" s="1"/>
      <c r="D1" s="1"/>
      <c r="E1" s="1"/>
      <c r="F1" s="1"/>
      <c r="G1" s="1"/>
      <c r="H1" s="1"/>
      <c r="I1" s="1"/>
      <c r="J1" s="1"/>
      <c r="K1" s="1"/>
      <c r="L1" s="1"/>
      <c r="M1" s="1"/>
      <c r="N1" s="1"/>
      <c r="O1" s="1"/>
      <c r="P1" s="1"/>
      <c r="Q1" s="1"/>
      <c r="R1" s="1"/>
      <c r="S1" s="1"/>
      <c r="T1" s="1"/>
      <c r="U1" s="1"/>
      <c r="V1" s="1"/>
      <c r="W1" s="1"/>
      <c r="X1" s="1"/>
      <c r="Y1" s="1"/>
    </row>
    <row r="2" spans="1:28">
      <c r="A2" s="1"/>
      <c r="B2" s="1"/>
      <c r="C2" s="1"/>
      <c r="D2" s="1"/>
      <c r="E2" s="1"/>
      <c r="F2" s="1"/>
      <c r="G2" s="1" t="s">
        <v>6</v>
      </c>
      <c r="H2" s="1"/>
      <c r="I2" s="1"/>
      <c r="J2" s="1"/>
      <c r="K2" s="1"/>
      <c r="L2" s="1"/>
      <c r="M2" s="1"/>
      <c r="N2" s="1"/>
      <c r="O2" s="1"/>
      <c r="P2" s="1"/>
      <c r="Q2" s="1"/>
      <c r="R2" s="1"/>
      <c r="S2" s="1"/>
      <c r="T2" s="1"/>
      <c r="U2" s="1"/>
      <c r="V2" s="1"/>
      <c r="W2" s="1"/>
      <c r="X2" s="1"/>
      <c r="Y2" s="1"/>
      <c r="AA2" t="s">
        <v>16</v>
      </c>
      <c r="AB2" t="s">
        <v>194</v>
      </c>
    </row>
    <row r="3" spans="1:28">
      <c r="A3" s="1"/>
      <c r="B3" s="1"/>
      <c r="C3" s="1"/>
      <c r="D3" s="1"/>
      <c r="E3" s="1"/>
      <c r="F3" s="1"/>
      <c r="G3" s="1" t="s">
        <v>10</v>
      </c>
      <c r="H3" s="1"/>
      <c r="I3" s="1"/>
      <c r="J3" s="1"/>
      <c r="K3" s="1"/>
      <c r="L3" s="1"/>
      <c r="M3" s="1"/>
      <c r="N3" s="1"/>
      <c r="O3" s="1"/>
      <c r="P3" s="1"/>
      <c r="Q3" s="1"/>
      <c r="R3" s="1"/>
      <c r="S3" s="1"/>
      <c r="T3" s="1"/>
      <c r="U3" s="1"/>
      <c r="V3" s="1"/>
      <c r="W3" s="1"/>
      <c r="X3" s="1"/>
      <c r="Y3" s="1"/>
      <c r="AA3" t="s">
        <v>17</v>
      </c>
      <c r="AB3" t="s">
        <v>195</v>
      </c>
    </row>
    <row r="4" spans="1:28">
      <c r="A4" s="1"/>
      <c r="B4" s="1"/>
      <c r="C4" s="1"/>
      <c r="D4" s="1"/>
      <c r="E4" s="1"/>
      <c r="F4" s="1"/>
      <c r="G4" s="1"/>
      <c r="H4" s="1"/>
      <c r="I4" s="1"/>
      <c r="J4" s="1"/>
      <c r="K4" s="1"/>
      <c r="L4" s="1"/>
      <c r="M4" s="1"/>
      <c r="N4" s="1"/>
      <c r="O4" s="1"/>
      <c r="P4" s="1"/>
      <c r="Q4" s="29" t="s">
        <v>200</v>
      </c>
      <c r="R4" s="29"/>
      <c r="S4" s="1"/>
      <c r="T4" s="1"/>
      <c r="U4" s="1"/>
      <c r="V4" s="1"/>
      <c r="W4" s="1"/>
      <c r="X4" s="1"/>
      <c r="Y4" s="1"/>
      <c r="AB4" t="s">
        <v>196</v>
      </c>
    </row>
    <row r="5" spans="1:28">
      <c r="A5" s="1"/>
      <c r="B5" s="1"/>
      <c r="C5" s="1"/>
      <c r="D5" s="1"/>
      <c r="E5" s="1"/>
      <c r="F5" s="1"/>
      <c r="G5" s="1"/>
      <c r="H5" s="1"/>
      <c r="I5" s="1"/>
      <c r="J5" s="1"/>
      <c r="K5" s="1"/>
      <c r="L5" s="1"/>
      <c r="M5" s="1"/>
      <c r="N5" s="1"/>
      <c r="O5" s="1"/>
      <c r="P5" s="29" t="s">
        <v>197</v>
      </c>
      <c r="Q5" s="30"/>
      <c r="R5" s="1"/>
      <c r="S5" s="23" t="s">
        <v>193</v>
      </c>
      <c r="T5" s="1"/>
      <c r="U5" s="1"/>
      <c r="V5" s="1"/>
      <c r="W5" s="1"/>
      <c r="X5" s="1"/>
      <c r="Y5" s="1"/>
    </row>
    <row r="6" spans="1:28">
      <c r="A6" s="1"/>
      <c r="B6" s="1"/>
      <c r="C6" s="1"/>
      <c r="D6" s="1"/>
      <c r="E6" s="1"/>
      <c r="F6" s="1"/>
      <c r="G6" s="1"/>
      <c r="H6" s="1"/>
      <c r="I6" s="1"/>
      <c r="J6" s="1"/>
      <c r="K6" s="1"/>
      <c r="L6" s="1"/>
      <c r="M6" s="1"/>
      <c r="N6" s="1"/>
      <c r="O6" s="1"/>
      <c r="P6" s="25" t="s">
        <v>198</v>
      </c>
      <c r="Q6" s="22">
        <f>COUNTIF($L$12:$L$20,"Pass")/COUNTIF($L$12:$L$20,"Pass")+COUNTIF($L$12:$L$20,"Fail")</f>
        <v>1</v>
      </c>
      <c r="R6" s="1" t="str">
        <f>IF(Q6=100%,"👍",IF(Q6&gt;=80%,"😊",IF(Q6&gt;=60%,"😐",IF(Q6&gt;=40%,"⚠️","👎"))))</f>
        <v>👍</v>
      </c>
      <c r="S6" s="21" t="str">
        <f>IF(COUNTIF(N12:N20,"High")&gt;=MAX(COUNTIF(N12:N20,"Low"),COUNTIF(N12:N20,"Medium"),COUNTIF(N12:N20,"High")),"High",IF(COUNTIF(N12:N20,"Medium")&gt;=COUNTIF(N12:N20,"Low"),"Medium","Low"))</f>
        <v>High</v>
      </c>
      <c r="T6" s="26" t="str">
        <f>IF(S6="High","⭐⭐⭐",IF(S6="Medium","⭐⭐","⭐"))</f>
        <v>⭐⭐⭐</v>
      </c>
      <c r="U6" s="1"/>
      <c r="V6" s="1"/>
      <c r="W6" s="1"/>
      <c r="X6" s="1"/>
      <c r="Y6" s="1"/>
    </row>
    <row r="7" spans="1:28">
      <c r="A7" s="1"/>
      <c r="B7" s="1"/>
      <c r="C7" s="1"/>
      <c r="D7" s="1"/>
      <c r="E7" s="1"/>
      <c r="F7" s="1"/>
      <c r="G7" s="1"/>
      <c r="H7" s="1"/>
      <c r="I7" s="1"/>
      <c r="J7" s="1"/>
      <c r="K7" s="1"/>
      <c r="L7" s="1"/>
      <c r="M7" s="1"/>
      <c r="N7" s="1"/>
      <c r="O7" s="1"/>
      <c r="P7" s="25" t="s">
        <v>199</v>
      </c>
      <c r="Q7" s="22">
        <f>COUNTIF($L$12:$L$20,"Fail")/COUNTIF($L$12:$L$20,"Pass")+COUNTIF($L$12:$L$20,"Fail")</f>
        <v>0</v>
      </c>
      <c r="R7" s="1"/>
      <c r="S7" s="20"/>
      <c r="T7" s="1"/>
      <c r="U7" s="1"/>
      <c r="V7" s="1"/>
      <c r="W7" s="1"/>
      <c r="X7" s="1"/>
      <c r="Y7" s="1"/>
    </row>
    <row r="8" spans="1:28">
      <c r="A8" s="1"/>
      <c r="B8" s="1"/>
      <c r="C8" s="1"/>
      <c r="D8" s="1"/>
      <c r="E8" s="1"/>
      <c r="F8" s="1"/>
      <c r="G8" s="1"/>
      <c r="H8" s="1"/>
      <c r="I8" s="1"/>
      <c r="J8" s="1"/>
      <c r="K8" s="1"/>
      <c r="L8" s="1"/>
      <c r="M8" s="1"/>
      <c r="N8" s="1"/>
      <c r="O8" s="1"/>
      <c r="P8" s="1"/>
      <c r="Q8" s="1"/>
      <c r="R8" s="1"/>
      <c r="S8" s="1"/>
      <c r="T8" s="1"/>
      <c r="U8" s="1"/>
      <c r="V8" s="1"/>
      <c r="W8" s="1"/>
      <c r="X8" s="1"/>
      <c r="Y8" s="1"/>
    </row>
    <row r="9" spans="1:28">
      <c r="A9" s="1"/>
      <c r="B9" s="1"/>
      <c r="C9" s="1"/>
      <c r="D9" s="1"/>
      <c r="E9" s="1"/>
      <c r="F9" s="1"/>
      <c r="G9" s="1"/>
      <c r="H9" s="1"/>
      <c r="I9" s="1"/>
      <c r="J9" s="1"/>
      <c r="K9" s="1"/>
      <c r="L9" s="1"/>
      <c r="M9" s="1"/>
      <c r="N9" s="1"/>
      <c r="O9" s="1"/>
      <c r="P9" s="1"/>
      <c r="Q9" s="1"/>
      <c r="R9" s="1"/>
      <c r="S9" s="1"/>
      <c r="T9" s="1"/>
      <c r="U9" s="1"/>
      <c r="V9" s="1"/>
      <c r="W9" s="1"/>
      <c r="X9" s="1"/>
      <c r="Y9" s="1"/>
    </row>
    <row r="10" spans="1:28">
      <c r="A10" s="1"/>
      <c r="B10" s="15" t="s">
        <v>14</v>
      </c>
      <c r="C10" s="27" t="s">
        <v>13</v>
      </c>
      <c r="D10" s="27"/>
      <c r="E10" s="16"/>
      <c r="F10" s="27" t="s">
        <v>177</v>
      </c>
      <c r="G10" s="27"/>
      <c r="H10" s="27"/>
      <c r="I10" s="27"/>
      <c r="J10" s="27"/>
      <c r="K10" s="28" t="s">
        <v>178</v>
      </c>
      <c r="L10" s="28"/>
      <c r="M10" s="15"/>
      <c r="N10" s="16" t="s">
        <v>193</v>
      </c>
      <c r="O10" s="16"/>
      <c r="P10" s="16" t="s">
        <v>183</v>
      </c>
      <c r="Q10" s="16"/>
      <c r="R10" s="17"/>
      <c r="S10" s="17"/>
      <c r="T10" s="1"/>
      <c r="U10" s="1"/>
      <c r="V10" s="1"/>
      <c r="W10" s="1"/>
      <c r="X10" s="1"/>
      <c r="Y10" s="1"/>
    </row>
    <row r="11" spans="1:28">
      <c r="A11" s="1"/>
      <c r="B11" s="2"/>
      <c r="C11" s="1" t="s">
        <v>15</v>
      </c>
      <c r="D11" s="1"/>
      <c r="E11" s="1"/>
      <c r="F11" s="1"/>
      <c r="G11" s="1"/>
      <c r="H11" s="1"/>
      <c r="I11" s="1"/>
      <c r="J11" s="1"/>
      <c r="K11" s="3"/>
      <c r="L11" s="3"/>
      <c r="M11" s="4"/>
      <c r="N11" s="1"/>
      <c r="O11" s="1"/>
      <c r="P11" s="1"/>
      <c r="Q11" s="1"/>
      <c r="R11" s="1"/>
      <c r="S11" s="1"/>
      <c r="T11" s="1"/>
      <c r="U11" s="1"/>
      <c r="V11" s="1"/>
      <c r="W11" s="1"/>
      <c r="X11" s="1"/>
      <c r="Y11" s="1"/>
    </row>
    <row r="12" spans="1:28">
      <c r="A12" s="1"/>
      <c r="B12" s="18">
        <v>1</v>
      </c>
      <c r="C12" s="1"/>
      <c r="D12" s="1"/>
      <c r="E12" s="1"/>
      <c r="F12" s="1"/>
      <c r="G12" s="7" t="s">
        <v>182</v>
      </c>
      <c r="H12" s="1"/>
      <c r="I12" s="1"/>
      <c r="J12" s="1"/>
      <c r="K12" s="1"/>
      <c r="L12" s="14" t="s">
        <v>16</v>
      </c>
      <c r="M12" s="4"/>
      <c r="N12" s="19" t="s">
        <v>194</v>
      </c>
      <c r="O12" s="6"/>
      <c r="P12" s="7" t="s">
        <v>180</v>
      </c>
      <c r="Q12" s="1"/>
      <c r="R12" s="1"/>
      <c r="S12" s="1"/>
      <c r="T12" s="1"/>
      <c r="U12" s="1"/>
      <c r="V12" s="1"/>
      <c r="W12" s="1"/>
      <c r="X12" s="1"/>
      <c r="Y12" s="1"/>
    </row>
    <row r="13" spans="1:28">
      <c r="A13" s="1"/>
      <c r="B13" s="2"/>
      <c r="C13" s="1"/>
      <c r="D13" s="1"/>
      <c r="E13" s="1"/>
      <c r="F13" s="1"/>
      <c r="G13" s="1"/>
      <c r="H13" s="1"/>
      <c r="I13" s="1"/>
      <c r="J13" s="2"/>
      <c r="K13" s="2"/>
      <c r="L13" s="5"/>
      <c r="M13" s="1"/>
      <c r="N13" s="19"/>
      <c r="O13" s="1"/>
      <c r="P13" s="1"/>
      <c r="Q13" s="1"/>
      <c r="R13" s="1"/>
      <c r="S13" s="1"/>
      <c r="T13" s="1"/>
      <c r="U13" s="1"/>
      <c r="V13" s="1"/>
      <c r="W13" s="1"/>
      <c r="X13" s="1"/>
      <c r="Y13" s="1"/>
    </row>
    <row r="14" spans="1:28">
      <c r="A14" s="1"/>
      <c r="B14" s="18">
        <v>2</v>
      </c>
      <c r="C14" s="1" t="s">
        <v>20</v>
      </c>
      <c r="D14" s="1"/>
      <c r="E14" s="1"/>
      <c r="F14" s="1"/>
      <c r="G14" s="7" t="s">
        <v>201</v>
      </c>
      <c r="H14" s="1"/>
      <c r="I14" s="1"/>
      <c r="J14" s="2"/>
      <c r="K14" s="2"/>
      <c r="L14" s="14" t="s">
        <v>16</v>
      </c>
      <c r="M14" s="1"/>
      <c r="N14" s="19" t="s">
        <v>195</v>
      </c>
      <c r="O14" s="1"/>
      <c r="P14" s="7" t="s">
        <v>180</v>
      </c>
      <c r="Q14" s="1"/>
      <c r="R14" s="1"/>
      <c r="S14" s="1"/>
      <c r="T14" s="1"/>
      <c r="U14" s="1"/>
      <c r="V14" s="1"/>
      <c r="W14" s="1"/>
      <c r="X14" s="1"/>
      <c r="Y14" s="1"/>
    </row>
    <row r="15" spans="1:28">
      <c r="A15" s="1"/>
      <c r="B15" s="2"/>
      <c r="C15" s="1"/>
      <c r="D15" s="1"/>
      <c r="E15" s="1"/>
      <c r="F15" s="1"/>
      <c r="G15" s="1"/>
      <c r="H15" s="1"/>
      <c r="I15" s="1"/>
      <c r="J15" s="2"/>
      <c r="K15" s="2"/>
      <c r="L15" s="5"/>
      <c r="M15" s="1"/>
      <c r="N15" s="19"/>
      <c r="O15" s="1"/>
      <c r="P15" s="1"/>
      <c r="Q15" s="1"/>
      <c r="R15" s="1"/>
      <c r="S15" s="1"/>
      <c r="T15" s="1"/>
      <c r="U15" s="1"/>
      <c r="V15" s="1"/>
      <c r="W15" s="1"/>
      <c r="X15" s="1"/>
      <c r="Y15" s="1"/>
    </row>
    <row r="16" spans="1:28">
      <c r="A16" s="1"/>
      <c r="B16" s="18">
        <v>3</v>
      </c>
      <c r="C16" s="1"/>
      <c r="D16" s="1"/>
      <c r="E16" s="1"/>
      <c r="F16" s="1"/>
      <c r="G16" s="7" t="s">
        <v>208</v>
      </c>
      <c r="H16" s="1"/>
      <c r="I16" s="1"/>
      <c r="J16" s="2"/>
      <c r="K16" s="2"/>
      <c r="L16" s="14" t="s">
        <v>16</v>
      </c>
      <c r="M16" s="1"/>
      <c r="N16" s="19" t="s">
        <v>194</v>
      </c>
      <c r="O16" s="1"/>
      <c r="P16" s="7" t="s">
        <v>180</v>
      </c>
      <c r="Q16" s="1"/>
      <c r="R16" s="1"/>
      <c r="S16" s="1"/>
      <c r="T16" s="1"/>
      <c r="U16" s="1"/>
      <c r="V16" s="1"/>
      <c r="W16" s="1"/>
      <c r="X16" s="1"/>
      <c r="Y16" s="1"/>
    </row>
    <row r="17" spans="1:25">
      <c r="A17" s="1"/>
      <c r="B17" s="2"/>
      <c r="C17" s="1"/>
      <c r="D17" s="1"/>
      <c r="E17" s="1"/>
      <c r="F17" s="1"/>
      <c r="G17" s="7"/>
      <c r="H17" s="1"/>
      <c r="I17" s="1"/>
      <c r="J17" s="2"/>
      <c r="K17" s="2"/>
      <c r="L17" s="5"/>
      <c r="M17" s="1"/>
      <c r="N17" s="19"/>
      <c r="O17" s="1"/>
      <c r="P17" s="1"/>
      <c r="Q17" s="1"/>
      <c r="R17" s="1"/>
      <c r="S17" s="1"/>
      <c r="T17" s="1"/>
      <c r="U17" s="1"/>
      <c r="V17" s="1"/>
      <c r="W17" s="1"/>
      <c r="X17" s="1"/>
      <c r="Y17" s="1"/>
    </row>
    <row r="18" spans="1:25">
      <c r="A18" s="1"/>
      <c r="B18" s="2"/>
      <c r="C18" s="1"/>
      <c r="D18" s="1"/>
      <c r="E18" s="1"/>
      <c r="F18" s="1"/>
      <c r="G18" s="1"/>
      <c r="H18" s="1"/>
      <c r="I18" s="1"/>
      <c r="J18" s="2"/>
      <c r="K18" s="2"/>
      <c r="L18" s="14"/>
      <c r="M18" s="1"/>
      <c r="N18" s="19"/>
      <c r="O18" s="1"/>
      <c r="P18" s="7"/>
      <c r="Q18" s="1"/>
      <c r="R18" s="1"/>
      <c r="S18" s="1"/>
      <c r="T18" s="1"/>
      <c r="U18" s="1"/>
      <c r="V18" s="1"/>
      <c r="W18" s="1"/>
      <c r="X18" s="1"/>
      <c r="Y18" s="1"/>
    </row>
    <row r="19" spans="1:25">
      <c r="A19" s="1"/>
      <c r="B19" s="2"/>
      <c r="C19" s="1"/>
      <c r="D19" s="1"/>
      <c r="E19" s="1"/>
      <c r="F19" s="1"/>
      <c r="G19" s="1"/>
      <c r="H19" s="1"/>
      <c r="I19" s="1"/>
      <c r="J19" s="2"/>
      <c r="K19" s="2"/>
      <c r="L19" s="5"/>
      <c r="M19" s="1"/>
      <c r="N19" s="19"/>
      <c r="O19" s="1"/>
      <c r="P19" s="1"/>
      <c r="Q19" s="1"/>
      <c r="R19" s="1"/>
      <c r="S19" s="1"/>
      <c r="T19" s="1"/>
      <c r="U19" s="1"/>
      <c r="V19" s="1"/>
      <c r="W19" s="1"/>
      <c r="X19" s="1"/>
      <c r="Y19" s="1"/>
    </row>
    <row r="20" spans="1:25">
      <c r="A20" s="1"/>
      <c r="B20" s="2"/>
      <c r="C20" s="1"/>
      <c r="D20" s="1"/>
      <c r="E20" s="1"/>
      <c r="F20" s="1"/>
      <c r="G20" s="7"/>
      <c r="H20" s="1"/>
      <c r="I20" s="1"/>
      <c r="J20" s="2"/>
      <c r="K20" s="2"/>
      <c r="L20" s="14"/>
      <c r="M20" s="1"/>
      <c r="N20" s="19"/>
      <c r="O20" s="1"/>
      <c r="P20" s="7"/>
      <c r="Q20" s="1"/>
      <c r="R20" s="1"/>
      <c r="S20" s="1"/>
      <c r="T20" s="1"/>
      <c r="U20" s="1"/>
      <c r="V20" s="1"/>
      <c r="W20" s="1"/>
      <c r="X20" s="1"/>
      <c r="Y20" s="1"/>
    </row>
    <row r="21" spans="1:25">
      <c r="A21" s="1"/>
      <c r="B21" s="2"/>
      <c r="C21" s="1"/>
      <c r="D21" s="1"/>
      <c r="E21" s="1"/>
      <c r="F21" s="1"/>
      <c r="G21" s="1"/>
      <c r="H21" s="1"/>
      <c r="I21" s="1"/>
      <c r="J21" s="2"/>
      <c r="K21" s="2"/>
      <c r="L21" s="5"/>
      <c r="M21" s="1"/>
      <c r="N21" s="1"/>
      <c r="O21" s="1"/>
      <c r="P21" s="1"/>
      <c r="Q21" s="1"/>
      <c r="R21" s="1"/>
      <c r="S21" s="1"/>
      <c r="T21" s="1"/>
      <c r="U21" s="1"/>
      <c r="V21" s="1"/>
      <c r="W21" s="1"/>
      <c r="X21" s="1"/>
      <c r="Y21" s="1"/>
    </row>
    <row r="22" spans="1:25">
      <c r="A22" s="1"/>
      <c r="B22" s="2"/>
      <c r="C22" s="1"/>
      <c r="D22" s="1"/>
      <c r="E22" s="1"/>
      <c r="F22" s="1"/>
      <c r="G22" s="1"/>
      <c r="H22" s="1"/>
      <c r="I22" s="1"/>
      <c r="J22" s="2"/>
      <c r="K22" s="2"/>
      <c r="L22" s="5"/>
      <c r="M22" s="1"/>
      <c r="N22" s="1"/>
      <c r="O22" s="1"/>
      <c r="P22" s="1"/>
      <c r="Q22" s="1"/>
      <c r="R22" s="1"/>
      <c r="S22" s="1"/>
      <c r="T22" s="1"/>
      <c r="U22" s="1"/>
      <c r="V22" s="1"/>
      <c r="W22" s="1"/>
      <c r="X22" s="1"/>
      <c r="Y22" s="1"/>
    </row>
    <row r="23" spans="1:25">
      <c r="A23" s="1"/>
      <c r="B23" s="2"/>
      <c r="C23" s="1"/>
      <c r="D23" s="1"/>
      <c r="E23" s="1"/>
      <c r="F23" s="1"/>
      <c r="G23" s="1"/>
      <c r="H23" s="1"/>
      <c r="I23" s="1"/>
      <c r="J23" s="2"/>
      <c r="K23" s="2"/>
      <c r="L23" s="5"/>
      <c r="M23" s="1"/>
      <c r="N23" s="1"/>
      <c r="O23" s="1"/>
      <c r="P23" s="1"/>
      <c r="Q23" s="1"/>
      <c r="R23" s="1"/>
      <c r="S23" s="1"/>
      <c r="T23" s="1"/>
      <c r="U23" s="1"/>
      <c r="V23" s="1"/>
      <c r="W23" s="1"/>
      <c r="X23" s="1"/>
      <c r="Y23" s="1"/>
    </row>
    <row r="24" spans="1:25">
      <c r="A24" s="1"/>
      <c r="B24" s="1"/>
      <c r="C24" s="1"/>
      <c r="D24" s="1"/>
      <c r="E24" s="1"/>
      <c r="F24" s="1"/>
      <c r="G24" s="1"/>
      <c r="H24" s="1"/>
      <c r="I24" s="1"/>
      <c r="J24" s="2"/>
      <c r="K24" s="2"/>
      <c r="L24" s="5"/>
      <c r="M24" s="1"/>
      <c r="N24" s="1"/>
      <c r="O24" s="1"/>
      <c r="P24" s="1"/>
      <c r="Q24" s="1"/>
      <c r="R24" s="1"/>
      <c r="S24" s="1"/>
      <c r="T24" s="1"/>
      <c r="U24" s="1"/>
      <c r="V24" s="1"/>
      <c r="W24" s="1"/>
      <c r="X24" s="1"/>
      <c r="Y24" s="1"/>
    </row>
    <row r="25" spans="1:25">
      <c r="A25" s="1"/>
      <c r="B25" s="1"/>
      <c r="C25" s="1"/>
      <c r="D25" s="1"/>
      <c r="E25" s="1"/>
      <c r="F25" s="1"/>
      <c r="G25" s="1"/>
      <c r="H25" s="1"/>
      <c r="I25" s="1"/>
      <c r="J25" s="1"/>
      <c r="K25" s="1"/>
      <c r="L25" s="5"/>
      <c r="M25" s="1"/>
      <c r="N25" s="1"/>
      <c r="O25" s="1"/>
      <c r="P25" s="1"/>
      <c r="Q25" s="1"/>
      <c r="R25" s="1"/>
      <c r="S25" s="1"/>
      <c r="T25" s="1"/>
      <c r="U25" s="1"/>
      <c r="V25" s="1"/>
      <c r="W25" s="1"/>
      <c r="X25" s="1"/>
      <c r="Y25" s="1"/>
    </row>
    <row r="26" spans="1:25">
      <c r="A26" s="1"/>
      <c r="B26" s="1"/>
      <c r="C26" s="1"/>
      <c r="D26" s="1"/>
      <c r="E26" s="1"/>
      <c r="F26" s="1"/>
      <c r="G26" s="1"/>
      <c r="H26" s="1"/>
      <c r="I26" s="1"/>
      <c r="J26" s="1"/>
      <c r="K26" s="1"/>
      <c r="L26" s="5"/>
      <c r="M26" s="1"/>
      <c r="N26" s="1"/>
      <c r="O26" s="1"/>
      <c r="P26" s="1"/>
      <c r="Q26" s="1"/>
      <c r="R26" s="1"/>
      <c r="S26" s="1"/>
      <c r="T26" s="1"/>
      <c r="U26" s="1"/>
      <c r="V26" s="1"/>
      <c r="W26" s="1"/>
      <c r="X26" s="1"/>
      <c r="Y26" s="1"/>
    </row>
    <row r="27" spans="1:25">
      <c r="A27" s="1"/>
      <c r="B27" s="1"/>
      <c r="C27" s="1"/>
      <c r="D27" s="1"/>
      <c r="E27" s="1"/>
      <c r="F27" s="1"/>
      <c r="G27" s="1"/>
      <c r="H27" s="1"/>
      <c r="I27" s="1"/>
      <c r="J27" s="1"/>
      <c r="K27" s="1"/>
      <c r="L27" s="5"/>
      <c r="M27" s="1"/>
      <c r="N27" s="1"/>
      <c r="O27" s="1"/>
      <c r="P27" s="1"/>
      <c r="Q27" s="1"/>
      <c r="R27" s="1"/>
      <c r="S27" s="1"/>
      <c r="T27" s="1"/>
      <c r="U27" s="1"/>
      <c r="V27" s="1"/>
      <c r="W27" s="1"/>
      <c r="X27" s="1"/>
      <c r="Y27" s="1"/>
    </row>
    <row r="28" spans="1:25">
      <c r="A28" s="1"/>
      <c r="B28" s="1"/>
      <c r="C28" s="1"/>
      <c r="D28" s="1"/>
      <c r="E28" s="1"/>
      <c r="F28" s="1"/>
      <c r="G28" s="1"/>
      <c r="H28" s="1"/>
      <c r="I28" s="1"/>
      <c r="J28" s="1"/>
      <c r="K28" s="1"/>
      <c r="L28" s="5"/>
      <c r="M28" s="1"/>
      <c r="N28" s="1"/>
      <c r="O28" s="1"/>
      <c r="P28" s="1"/>
      <c r="Q28" s="1"/>
      <c r="R28" s="1"/>
      <c r="S28" s="1"/>
      <c r="T28" s="1"/>
      <c r="U28" s="1"/>
      <c r="V28" s="1"/>
      <c r="W28" s="1"/>
      <c r="X28" s="1"/>
      <c r="Y28" s="1"/>
    </row>
    <row r="29" spans="1:25">
      <c r="A29" s="1"/>
      <c r="B29" s="1"/>
      <c r="C29" s="1"/>
      <c r="D29" s="1"/>
      <c r="E29" s="1"/>
      <c r="F29" s="1"/>
      <c r="G29" s="1"/>
      <c r="H29" s="1"/>
      <c r="I29" s="1"/>
      <c r="J29" s="1"/>
      <c r="K29" s="1"/>
      <c r="L29" s="5"/>
      <c r="M29" s="1"/>
      <c r="N29" s="1"/>
      <c r="O29" s="1"/>
      <c r="P29" s="1"/>
      <c r="Q29" s="1"/>
      <c r="R29" s="1"/>
      <c r="S29" s="1"/>
      <c r="T29" s="1"/>
      <c r="U29" s="1"/>
      <c r="V29" s="1"/>
      <c r="W29" s="1"/>
      <c r="X29" s="1"/>
      <c r="Y29" s="1"/>
    </row>
    <row r="30" spans="1:25">
      <c r="A30" s="1"/>
      <c r="B30" s="1"/>
      <c r="C30" s="1"/>
      <c r="D30" s="1"/>
      <c r="E30" s="1"/>
      <c r="F30" s="1"/>
      <c r="G30" s="1"/>
      <c r="H30" s="1"/>
      <c r="I30" s="1"/>
      <c r="J30" s="1"/>
      <c r="K30" s="1"/>
      <c r="L30" s="5"/>
      <c r="M30" s="1"/>
      <c r="N30" s="1"/>
      <c r="O30" s="1"/>
      <c r="P30" s="1"/>
      <c r="Q30" s="1"/>
      <c r="R30" s="1"/>
      <c r="S30" s="1"/>
      <c r="T30" s="1"/>
      <c r="U30" s="1"/>
      <c r="V30" s="1"/>
      <c r="W30" s="1"/>
      <c r="X30" s="1"/>
      <c r="Y30" s="1"/>
    </row>
    <row r="31" spans="1:25">
      <c r="A31" s="1"/>
      <c r="B31" s="1"/>
      <c r="C31" s="1"/>
      <c r="D31" s="1"/>
      <c r="E31" s="1"/>
      <c r="F31" s="1"/>
      <c r="G31" s="1"/>
      <c r="H31" s="1"/>
      <c r="I31" s="1"/>
      <c r="J31" s="1"/>
      <c r="K31" s="1"/>
      <c r="L31" s="5"/>
      <c r="M31" s="1"/>
      <c r="N31" s="1"/>
      <c r="O31" s="1"/>
      <c r="P31" s="1"/>
      <c r="Q31" s="1"/>
      <c r="R31" s="1"/>
      <c r="S31" s="1"/>
      <c r="T31" s="1"/>
      <c r="U31" s="1"/>
      <c r="V31" s="1"/>
      <c r="W31" s="1"/>
      <c r="X31" s="1"/>
      <c r="Y31" s="1"/>
    </row>
    <row r="32" spans="1:25">
      <c r="A32" s="1"/>
      <c r="B32" s="1"/>
      <c r="C32" s="1"/>
      <c r="D32" s="1"/>
      <c r="E32" s="1"/>
      <c r="F32" s="1"/>
      <c r="G32" s="1"/>
      <c r="H32" s="1"/>
      <c r="I32" s="1"/>
      <c r="J32" s="1"/>
      <c r="K32" s="1"/>
      <c r="L32" s="5"/>
      <c r="M32" s="1"/>
      <c r="N32" s="1"/>
      <c r="O32" s="1"/>
      <c r="P32" s="1"/>
      <c r="Q32" s="1"/>
      <c r="R32" s="1"/>
      <c r="S32" s="1"/>
      <c r="T32" s="1"/>
      <c r="U32" s="1"/>
      <c r="V32" s="1"/>
      <c r="W32" s="1"/>
      <c r="X32" s="1"/>
      <c r="Y32" s="1"/>
    </row>
    <row r="33" spans="1:25">
      <c r="A33" s="1"/>
      <c r="B33" s="1"/>
      <c r="C33" s="1"/>
      <c r="D33" s="1"/>
      <c r="E33" s="1"/>
      <c r="F33" s="1"/>
      <c r="G33" s="1"/>
      <c r="H33" s="1"/>
      <c r="I33" s="1"/>
      <c r="J33" s="1"/>
      <c r="K33" s="1"/>
      <c r="L33" s="5"/>
      <c r="M33" s="1"/>
      <c r="N33" s="1"/>
      <c r="O33" s="1"/>
      <c r="P33" s="1"/>
      <c r="Q33" s="1"/>
      <c r="R33" s="1"/>
      <c r="S33" s="1"/>
      <c r="T33" s="1"/>
      <c r="U33" s="1"/>
      <c r="V33" s="1"/>
      <c r="W33" s="1"/>
      <c r="X33" s="1"/>
      <c r="Y33" s="1"/>
    </row>
    <row r="34" spans="1:25">
      <c r="A34" s="1"/>
      <c r="B34" s="1"/>
      <c r="C34" s="1"/>
      <c r="D34" s="1"/>
      <c r="E34" s="1"/>
      <c r="F34" s="1"/>
      <c r="G34" s="1"/>
      <c r="H34" s="1"/>
      <c r="I34" s="1"/>
      <c r="J34" s="1"/>
      <c r="K34" s="1"/>
      <c r="L34" s="5"/>
      <c r="M34" s="1"/>
      <c r="N34" s="1"/>
      <c r="O34" s="1"/>
      <c r="P34" s="1"/>
      <c r="Q34" s="1"/>
      <c r="R34" s="1"/>
      <c r="S34" s="1"/>
      <c r="T34" s="1"/>
      <c r="U34" s="1"/>
      <c r="V34" s="1"/>
      <c r="W34" s="1"/>
      <c r="X34" s="1"/>
      <c r="Y34" s="1"/>
    </row>
    <row r="35" spans="1:25">
      <c r="A35" s="1"/>
      <c r="B35" s="1"/>
      <c r="C35" s="1"/>
      <c r="D35" s="1"/>
      <c r="E35" s="1"/>
      <c r="F35" s="1"/>
      <c r="G35" s="1"/>
      <c r="H35" s="1"/>
      <c r="I35" s="1"/>
      <c r="J35" s="1"/>
      <c r="K35" s="1"/>
      <c r="L35" s="5"/>
      <c r="M35" s="1"/>
      <c r="N35" s="1"/>
      <c r="O35" s="1"/>
      <c r="P35" s="1"/>
      <c r="Q35" s="1"/>
      <c r="R35" s="1"/>
      <c r="S35" s="1"/>
      <c r="T35" s="1"/>
      <c r="U35" s="1"/>
      <c r="V35" s="1"/>
      <c r="W35" s="1"/>
      <c r="X35" s="1"/>
      <c r="Y35" s="1"/>
    </row>
    <row r="36" spans="1:25">
      <c r="A36" s="1"/>
      <c r="B36" s="1"/>
      <c r="C36" s="1"/>
      <c r="D36" s="1"/>
      <c r="E36" s="1"/>
      <c r="F36" s="1"/>
      <c r="G36" s="1"/>
      <c r="H36" s="1"/>
      <c r="I36" s="1"/>
      <c r="J36" s="1"/>
      <c r="K36" s="1"/>
      <c r="L36" s="5"/>
      <c r="M36" s="1"/>
      <c r="N36" s="1"/>
      <c r="O36" s="1"/>
      <c r="P36" s="1"/>
      <c r="Q36" s="1"/>
      <c r="R36" s="1"/>
      <c r="S36" s="1"/>
      <c r="T36" s="1"/>
      <c r="U36" s="1"/>
      <c r="V36" s="1"/>
      <c r="W36" s="1"/>
      <c r="X36" s="1"/>
      <c r="Y36" s="1"/>
    </row>
    <row r="37" spans="1:25">
      <c r="A37" s="1"/>
      <c r="B37" s="1"/>
      <c r="C37" s="1"/>
      <c r="D37" s="1"/>
      <c r="E37" s="1"/>
      <c r="F37" s="1"/>
      <c r="G37" s="1"/>
      <c r="H37" s="1"/>
      <c r="I37" s="1"/>
      <c r="J37" s="1"/>
      <c r="K37" s="1"/>
      <c r="L37" s="5"/>
      <c r="M37" s="1"/>
      <c r="N37" s="1"/>
      <c r="O37" s="1"/>
      <c r="P37" s="1"/>
      <c r="Q37" s="1"/>
      <c r="R37" s="1"/>
      <c r="S37" s="1"/>
      <c r="T37" s="1"/>
      <c r="U37" s="1"/>
      <c r="V37" s="1"/>
      <c r="W37" s="1"/>
      <c r="X37" s="1"/>
      <c r="Y37" s="1"/>
    </row>
    <row r="38" spans="1:25">
      <c r="A38" s="1"/>
      <c r="B38" s="1"/>
      <c r="C38" s="1"/>
      <c r="D38" s="1"/>
      <c r="E38" s="1"/>
      <c r="F38" s="1"/>
      <c r="G38" s="1"/>
      <c r="H38" s="1"/>
      <c r="I38" s="1"/>
      <c r="J38" s="1"/>
      <c r="K38" s="1"/>
      <c r="L38" s="5"/>
      <c r="M38" s="1"/>
      <c r="N38" s="1"/>
      <c r="O38" s="1"/>
      <c r="P38" s="1"/>
      <c r="Q38" s="1"/>
      <c r="R38" s="1"/>
      <c r="S38" s="1"/>
      <c r="T38" s="1"/>
      <c r="U38" s="1"/>
      <c r="V38" s="1"/>
      <c r="W38" s="1"/>
      <c r="X38" s="1"/>
      <c r="Y38" s="1"/>
    </row>
    <row r="39" spans="1:25">
      <c r="A39" s="1"/>
      <c r="B39" s="1"/>
      <c r="C39" s="1"/>
      <c r="D39" s="1"/>
      <c r="E39" s="1"/>
      <c r="F39" s="1"/>
      <c r="G39" s="1"/>
      <c r="H39" s="1"/>
      <c r="I39" s="1"/>
      <c r="J39" s="1"/>
      <c r="K39" s="1"/>
      <c r="L39" s="5"/>
      <c r="M39" s="1"/>
      <c r="N39" s="1"/>
      <c r="O39" s="1"/>
      <c r="P39" s="1"/>
      <c r="Q39" s="1"/>
      <c r="R39" s="1"/>
      <c r="S39" s="1"/>
      <c r="T39" s="1"/>
      <c r="U39" s="1"/>
      <c r="V39" s="1"/>
      <c r="W39" s="1"/>
      <c r="X39" s="1"/>
      <c r="Y39" s="1"/>
    </row>
    <row r="40" spans="1:25">
      <c r="A40" s="1"/>
      <c r="B40" s="1"/>
      <c r="C40" s="1"/>
      <c r="D40" s="1"/>
      <c r="E40" s="1"/>
      <c r="F40" s="1"/>
      <c r="G40" s="1"/>
      <c r="H40" s="1"/>
      <c r="I40" s="1"/>
      <c r="J40" s="1"/>
      <c r="K40" s="1"/>
      <c r="L40" s="5"/>
      <c r="M40" s="1"/>
      <c r="N40" s="1"/>
      <c r="O40" s="1"/>
      <c r="P40" s="1"/>
      <c r="Q40" s="1"/>
      <c r="R40" s="1"/>
      <c r="S40" s="1"/>
      <c r="T40" s="1"/>
      <c r="U40" s="1"/>
      <c r="V40" s="1"/>
      <c r="W40" s="1"/>
      <c r="X40" s="1"/>
      <c r="Y40" s="1"/>
    </row>
    <row r="41" spans="1:25">
      <c r="A41" s="1"/>
      <c r="B41" s="1"/>
      <c r="C41" s="1"/>
      <c r="D41" s="1"/>
      <c r="E41" s="1"/>
      <c r="F41" s="1"/>
      <c r="G41" s="1"/>
      <c r="H41" s="1"/>
      <c r="I41" s="1"/>
      <c r="J41" s="1"/>
      <c r="K41" s="1"/>
      <c r="L41" s="5"/>
      <c r="M41" s="1"/>
      <c r="N41" s="1"/>
      <c r="O41" s="1"/>
      <c r="P41" s="1"/>
      <c r="Q41" s="1"/>
      <c r="R41" s="1"/>
      <c r="S41" s="1"/>
      <c r="T41" s="1"/>
      <c r="U41" s="1"/>
      <c r="V41" s="1"/>
      <c r="W41" s="1"/>
      <c r="X41" s="1"/>
      <c r="Y41" s="1"/>
    </row>
    <row r="42" spans="1:25">
      <c r="A42" s="1"/>
      <c r="B42" s="1"/>
      <c r="C42" s="1"/>
      <c r="D42" s="1"/>
      <c r="E42" s="1"/>
      <c r="F42" s="1"/>
      <c r="G42" s="1"/>
      <c r="H42" s="1"/>
      <c r="I42" s="1"/>
      <c r="J42" s="1"/>
      <c r="K42" s="1"/>
      <c r="L42" s="5"/>
      <c r="M42" s="1"/>
      <c r="N42" s="1"/>
      <c r="O42" s="1"/>
      <c r="P42" s="1"/>
      <c r="Q42" s="1"/>
      <c r="R42" s="1"/>
      <c r="S42" s="1"/>
      <c r="T42" s="1"/>
      <c r="U42" s="1"/>
      <c r="V42" s="1"/>
      <c r="W42" s="1"/>
      <c r="X42" s="1"/>
      <c r="Y42" s="1"/>
    </row>
    <row r="43" spans="1:25">
      <c r="A43" s="1"/>
      <c r="B43" s="1"/>
      <c r="C43" s="1"/>
      <c r="D43" s="1"/>
      <c r="E43" s="1"/>
      <c r="F43" s="1"/>
      <c r="G43" s="1"/>
      <c r="H43" s="1"/>
      <c r="I43" s="1"/>
      <c r="J43" s="1"/>
      <c r="K43" s="1"/>
      <c r="L43" s="5"/>
      <c r="M43" s="1"/>
      <c r="N43" s="1"/>
      <c r="O43" s="1"/>
      <c r="P43" s="1"/>
      <c r="Q43" s="1"/>
      <c r="R43" s="1"/>
      <c r="S43" s="1"/>
      <c r="T43" s="1"/>
      <c r="U43" s="1"/>
      <c r="V43" s="1"/>
      <c r="W43" s="1"/>
      <c r="X43" s="1"/>
      <c r="Y43" s="1"/>
    </row>
    <row r="44" spans="1:25">
      <c r="A44" s="1"/>
      <c r="B44" s="1"/>
      <c r="C44" s="1"/>
      <c r="D44" s="1"/>
      <c r="E44" s="1"/>
      <c r="F44" s="1"/>
      <c r="G44" s="1"/>
      <c r="H44" s="1"/>
      <c r="I44" s="1"/>
      <c r="J44" s="1"/>
      <c r="K44" s="1"/>
      <c r="L44" s="5"/>
      <c r="M44" s="1"/>
      <c r="N44" s="1"/>
      <c r="O44" s="1"/>
      <c r="P44" s="1"/>
      <c r="Q44" s="1"/>
      <c r="R44" s="1"/>
      <c r="S44" s="1"/>
      <c r="T44" s="1"/>
      <c r="U44" s="1"/>
      <c r="V44" s="1"/>
      <c r="W44" s="1"/>
      <c r="X44" s="1"/>
      <c r="Y44" s="1"/>
    </row>
    <row r="45" spans="1:25">
      <c r="A45" s="1"/>
      <c r="B45" s="1"/>
      <c r="C45" s="1"/>
      <c r="D45" s="1"/>
      <c r="E45" s="1"/>
      <c r="F45" s="1"/>
      <c r="G45" s="1"/>
      <c r="H45" s="1"/>
      <c r="I45" s="1"/>
      <c r="J45" s="1"/>
      <c r="K45" s="1"/>
      <c r="L45" s="5"/>
      <c r="M45" s="1"/>
      <c r="N45" s="1"/>
      <c r="O45" s="1"/>
      <c r="P45" s="1"/>
      <c r="Q45" s="1"/>
      <c r="R45" s="1"/>
      <c r="S45" s="1"/>
      <c r="T45" s="1"/>
      <c r="U45" s="1"/>
      <c r="V45" s="1"/>
      <c r="W45" s="1"/>
      <c r="X45" s="1"/>
      <c r="Y45" s="1"/>
    </row>
    <row r="46" spans="1:25">
      <c r="A46" s="1"/>
      <c r="B46" s="1"/>
      <c r="C46" s="1"/>
      <c r="D46" s="1"/>
      <c r="E46" s="1"/>
      <c r="F46" s="1"/>
      <c r="G46" s="1"/>
      <c r="H46" s="1"/>
      <c r="I46" s="1"/>
      <c r="J46" s="1"/>
      <c r="K46" s="1"/>
      <c r="L46" s="5"/>
      <c r="M46" s="1"/>
      <c r="N46" s="1"/>
      <c r="O46" s="1"/>
      <c r="P46" s="1"/>
      <c r="Q46" s="1"/>
      <c r="R46" s="1"/>
      <c r="S46" s="1"/>
      <c r="T46" s="1"/>
      <c r="U46" s="1"/>
      <c r="V46" s="1"/>
      <c r="W46" s="1"/>
      <c r="X46" s="1"/>
      <c r="Y46" s="1"/>
    </row>
    <row r="47" spans="1:25">
      <c r="A47" s="1"/>
      <c r="B47" s="1"/>
      <c r="C47" s="1"/>
      <c r="D47" s="1"/>
      <c r="E47" s="1"/>
      <c r="F47" s="1"/>
      <c r="G47" s="1"/>
      <c r="H47" s="1"/>
      <c r="I47" s="1"/>
      <c r="J47" s="1"/>
      <c r="K47" s="1"/>
      <c r="L47" s="1"/>
      <c r="M47" s="1"/>
      <c r="N47" s="1"/>
      <c r="O47" s="1"/>
      <c r="P47" s="1"/>
      <c r="Q47" s="1"/>
      <c r="R47" s="1"/>
      <c r="S47" s="1"/>
      <c r="T47" s="1"/>
      <c r="U47" s="1"/>
      <c r="V47" s="1"/>
      <c r="W47" s="1"/>
      <c r="X47" s="1"/>
      <c r="Y47" s="1"/>
    </row>
    <row r="48" spans="1:25">
      <c r="A48" s="1"/>
      <c r="B48" s="1"/>
      <c r="C48" s="1"/>
      <c r="D48" s="1"/>
      <c r="E48" s="1"/>
      <c r="F48" s="1"/>
      <c r="G48" s="1"/>
      <c r="H48" s="1"/>
      <c r="I48" s="1"/>
      <c r="J48" s="1"/>
      <c r="K48" s="1"/>
      <c r="L48" s="1"/>
      <c r="M48" s="1"/>
      <c r="N48" s="1"/>
      <c r="O48" s="1"/>
      <c r="P48" s="1"/>
      <c r="Q48" s="1"/>
      <c r="R48" s="1"/>
      <c r="S48" s="1"/>
      <c r="T48" s="1"/>
      <c r="U48" s="1"/>
      <c r="V48" s="1"/>
      <c r="W48" s="1"/>
      <c r="X48" s="1"/>
      <c r="Y48" s="1"/>
    </row>
    <row r="49" spans="1:25">
      <c r="A49" s="1"/>
      <c r="B49" s="1"/>
      <c r="C49" s="1"/>
      <c r="D49" s="1"/>
      <c r="E49" s="1"/>
      <c r="F49" s="1"/>
      <c r="G49" s="1"/>
      <c r="H49" s="1"/>
      <c r="I49" s="1"/>
      <c r="J49" s="1"/>
      <c r="K49" s="1"/>
      <c r="L49" s="1"/>
      <c r="M49" s="1"/>
      <c r="N49" s="1"/>
      <c r="O49" s="1"/>
      <c r="P49" s="1"/>
      <c r="Q49" s="1"/>
      <c r="R49" s="1"/>
      <c r="S49" s="1"/>
      <c r="T49" s="1"/>
      <c r="U49" s="1"/>
      <c r="V49" s="1"/>
      <c r="W49" s="1"/>
      <c r="X49" s="1"/>
      <c r="Y49" s="1"/>
    </row>
    <row r="50" spans="1:25">
      <c r="A50" s="1"/>
      <c r="B50" s="1"/>
      <c r="C50" s="1"/>
      <c r="D50" s="1"/>
      <c r="E50" s="1"/>
      <c r="F50" s="1"/>
      <c r="G50" s="1"/>
      <c r="H50" s="1"/>
      <c r="I50" s="1"/>
      <c r="J50" s="1"/>
      <c r="K50" s="1"/>
      <c r="L50" s="1"/>
      <c r="M50" s="1"/>
      <c r="N50" s="1"/>
      <c r="O50" s="1"/>
      <c r="P50" s="1"/>
      <c r="Q50" s="1"/>
      <c r="R50" s="1"/>
      <c r="S50" s="1"/>
      <c r="T50" s="1"/>
      <c r="U50" s="1"/>
      <c r="V50" s="1"/>
      <c r="W50" s="1"/>
      <c r="X50" s="1"/>
      <c r="Y50" s="1"/>
    </row>
    <row r="51" spans="1:25">
      <c r="A51" s="1"/>
      <c r="B51" s="1"/>
      <c r="C51" s="1"/>
      <c r="D51" s="1"/>
      <c r="E51" s="1"/>
      <c r="F51" s="1"/>
      <c r="G51" s="1"/>
      <c r="H51" s="1"/>
      <c r="I51" s="1"/>
      <c r="J51" s="1"/>
      <c r="K51" s="1"/>
      <c r="L51" s="1"/>
      <c r="M51" s="1"/>
      <c r="N51" s="1"/>
      <c r="O51" s="1"/>
      <c r="P51" s="1"/>
      <c r="Q51" s="1"/>
      <c r="R51" s="1"/>
      <c r="S51" s="1"/>
      <c r="T51" s="1"/>
      <c r="U51" s="1"/>
      <c r="V51" s="1"/>
      <c r="W51" s="1"/>
      <c r="X51" s="1"/>
      <c r="Y51" s="1"/>
    </row>
    <row r="52" spans="1:25">
      <c r="A52" s="1"/>
      <c r="B52" s="1"/>
      <c r="C52" s="1"/>
      <c r="D52" s="1"/>
      <c r="E52" s="1"/>
      <c r="F52" s="1"/>
      <c r="G52" s="1"/>
      <c r="H52" s="1"/>
      <c r="I52" s="1"/>
      <c r="J52" s="1"/>
      <c r="K52" s="1"/>
      <c r="L52" s="1"/>
      <c r="M52" s="1"/>
      <c r="N52" s="1"/>
      <c r="O52" s="1"/>
      <c r="P52" s="1"/>
      <c r="Q52" s="1"/>
      <c r="R52" s="1"/>
      <c r="S52" s="1"/>
      <c r="T52" s="1"/>
      <c r="U52" s="1"/>
      <c r="V52" s="1"/>
      <c r="W52" s="1"/>
      <c r="X52" s="1"/>
      <c r="Y52" s="1"/>
    </row>
    <row r="53" spans="1:25">
      <c r="A53" s="1"/>
      <c r="B53" s="1"/>
      <c r="C53" s="1"/>
      <c r="D53" s="1"/>
      <c r="E53" s="1"/>
      <c r="F53" s="1"/>
      <c r="G53" s="1"/>
      <c r="H53" s="1"/>
      <c r="I53" s="1"/>
      <c r="J53" s="1"/>
      <c r="K53" s="1"/>
      <c r="L53" s="1"/>
      <c r="M53" s="1"/>
      <c r="N53" s="1"/>
      <c r="O53" s="1"/>
      <c r="P53" s="1"/>
      <c r="Q53" s="1"/>
      <c r="R53" s="1"/>
      <c r="S53" s="1"/>
      <c r="T53" s="1"/>
      <c r="U53" s="1"/>
      <c r="V53" s="1"/>
      <c r="W53" s="1"/>
      <c r="X53" s="1"/>
      <c r="Y53" s="1"/>
    </row>
    <row r="54" spans="1:25">
      <c r="A54" s="1"/>
      <c r="B54" s="1"/>
      <c r="C54" s="1"/>
      <c r="D54" s="1"/>
      <c r="E54" s="1"/>
      <c r="F54" s="1"/>
      <c r="G54" s="1"/>
      <c r="H54" s="1"/>
      <c r="I54" s="1"/>
      <c r="J54" s="1"/>
      <c r="K54" s="1"/>
      <c r="L54" s="1"/>
      <c r="M54" s="1"/>
      <c r="N54" s="1"/>
      <c r="O54" s="1"/>
      <c r="P54" s="1"/>
      <c r="Q54" s="1"/>
      <c r="R54" s="1"/>
      <c r="S54" s="1"/>
      <c r="T54" s="1"/>
      <c r="U54" s="1"/>
      <c r="V54" s="1"/>
      <c r="W54" s="1"/>
      <c r="X54" s="1"/>
      <c r="Y54" s="1"/>
    </row>
    <row r="55" spans="1:25">
      <c r="A55" s="1"/>
      <c r="B55" s="1"/>
      <c r="C55" s="1"/>
      <c r="D55" s="1"/>
      <c r="E55" s="1"/>
      <c r="F55" s="1"/>
      <c r="G55" s="1"/>
      <c r="H55" s="1"/>
      <c r="I55" s="1"/>
      <c r="J55" s="1"/>
      <c r="K55" s="1"/>
      <c r="L55" s="1"/>
      <c r="M55" s="1"/>
      <c r="N55" s="1"/>
      <c r="O55" s="1"/>
      <c r="P55" s="1"/>
      <c r="Q55" s="1"/>
      <c r="R55" s="1"/>
      <c r="S55" s="1"/>
      <c r="T55" s="1"/>
      <c r="U55" s="1"/>
      <c r="V55" s="1"/>
      <c r="W55" s="1"/>
      <c r="X55" s="1"/>
      <c r="Y55" s="1"/>
    </row>
    <row r="56" spans="1:25">
      <c r="A56" s="1"/>
      <c r="B56" s="1"/>
      <c r="C56" s="1"/>
      <c r="D56" s="1"/>
      <c r="E56" s="1"/>
      <c r="F56" s="1"/>
      <c r="G56" s="1"/>
      <c r="H56" s="1"/>
      <c r="I56" s="1"/>
      <c r="J56" s="1"/>
      <c r="K56" s="1"/>
      <c r="L56" s="1"/>
      <c r="M56" s="1"/>
      <c r="N56" s="1"/>
      <c r="O56" s="1"/>
      <c r="P56" s="1"/>
      <c r="Q56" s="1"/>
      <c r="R56" s="1"/>
      <c r="S56" s="1"/>
      <c r="T56" s="1"/>
      <c r="U56" s="1"/>
      <c r="V56" s="1"/>
      <c r="W56" s="1"/>
      <c r="X56" s="1"/>
      <c r="Y56" s="1"/>
    </row>
    <row r="57" spans="1:25">
      <c r="A57" s="1"/>
      <c r="B57" s="1"/>
      <c r="C57" s="1"/>
      <c r="D57" s="1"/>
      <c r="E57" s="1"/>
      <c r="F57" s="1"/>
      <c r="G57" s="1"/>
      <c r="H57" s="1"/>
      <c r="I57" s="1"/>
      <c r="J57" s="1"/>
      <c r="K57" s="1"/>
      <c r="L57" s="1"/>
      <c r="M57" s="1"/>
      <c r="N57" s="1"/>
      <c r="O57" s="1"/>
      <c r="P57" s="1"/>
      <c r="Q57" s="1"/>
      <c r="R57" s="1"/>
      <c r="S57" s="1"/>
      <c r="T57" s="1"/>
      <c r="U57" s="1"/>
      <c r="V57" s="1"/>
      <c r="W57" s="1"/>
      <c r="X57" s="1"/>
      <c r="Y57" s="1"/>
    </row>
    <row r="58" spans="1:25">
      <c r="A58" s="1"/>
      <c r="B58" s="1"/>
      <c r="C58" s="1"/>
      <c r="D58" s="1"/>
      <c r="E58" s="1"/>
      <c r="F58" s="1"/>
      <c r="G58" s="1"/>
      <c r="H58" s="1"/>
      <c r="I58" s="1"/>
      <c r="J58" s="1"/>
      <c r="K58" s="1"/>
      <c r="L58" s="1"/>
      <c r="M58" s="1"/>
      <c r="N58" s="1"/>
      <c r="O58" s="1"/>
      <c r="P58" s="1"/>
      <c r="Q58" s="1"/>
      <c r="R58" s="1"/>
      <c r="S58" s="1"/>
      <c r="T58" s="1"/>
      <c r="U58" s="1"/>
      <c r="V58" s="1"/>
      <c r="W58" s="1"/>
      <c r="X58" s="1"/>
      <c r="Y58" s="1"/>
    </row>
    <row r="59" spans="1:25">
      <c r="A59" s="1"/>
      <c r="B59" s="1"/>
      <c r="C59" s="1"/>
      <c r="D59" s="1"/>
      <c r="E59" s="1"/>
      <c r="F59" s="1"/>
      <c r="G59" s="1"/>
      <c r="H59" s="1"/>
      <c r="I59" s="1"/>
      <c r="J59" s="1"/>
      <c r="K59" s="1"/>
      <c r="L59" s="1"/>
      <c r="M59" s="1"/>
      <c r="N59" s="1"/>
      <c r="O59" s="1"/>
      <c r="P59" s="1"/>
      <c r="Q59" s="1"/>
      <c r="R59" s="1"/>
      <c r="S59" s="1"/>
      <c r="T59" s="1"/>
      <c r="U59" s="1"/>
      <c r="V59" s="1"/>
      <c r="W59" s="1"/>
      <c r="X59" s="1"/>
      <c r="Y59" s="1"/>
    </row>
  </sheetData>
  <mergeCells count="5">
    <mergeCell ref="C10:D10"/>
    <mergeCell ref="F10:J10"/>
    <mergeCell ref="K10:L10"/>
    <mergeCell ref="Q4:R4"/>
    <mergeCell ref="P5:Q5"/>
  </mergeCells>
  <conditionalFormatting sqref="K11 L12:L46">
    <cfRule type="containsText" dxfId="13" priority="4" operator="containsText" text="Fail">
      <formula>NOT(ISERROR(SEARCH("Fail",K11)))</formula>
    </cfRule>
    <cfRule type="containsText" dxfId="12" priority="5" operator="containsText" text="Pass">
      <formula>NOT(ISERROR(SEARCH("Pass",K11)))</formula>
    </cfRule>
  </conditionalFormatting>
  <conditionalFormatting sqref="N12:N20">
    <cfRule type="cellIs" dxfId="11" priority="1" operator="equal">
      <formula>"Low"</formula>
    </cfRule>
    <cfRule type="cellIs" dxfId="10" priority="2" operator="equal">
      <formula>"Medium"</formula>
    </cfRule>
    <cfRule type="cellIs" dxfId="9" priority="3" operator="equal">
      <formula>"High"</formula>
    </cfRule>
  </conditionalFormatting>
  <dataValidations count="2">
    <dataValidation type="list" allowBlank="1" showInputMessage="1" showErrorMessage="1" sqref="K11 L12:L46" xr:uid="{610A4FB9-F5E0-4413-A9EA-9668C6473A21}">
      <formula1>$AA$2:$AA$4</formula1>
    </dataValidation>
    <dataValidation type="list" allowBlank="1" showInputMessage="1" showErrorMessage="1" sqref="N12:N20" xr:uid="{0C7CA40E-87ED-40AB-AB8A-CE9CDF6B9549}">
      <formula1>$AB$2:$AB$4</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19D12-7919-4A58-B342-07E34848950A}">
  <dimension ref="A1:X60"/>
  <sheetViews>
    <sheetView showGridLines="0" workbookViewId="0"/>
  </sheetViews>
  <sheetFormatPr defaultRowHeight="14.4"/>
  <sheetData>
    <row r="1" spans="1:24">
      <c r="A1" s="1"/>
      <c r="B1" s="1"/>
      <c r="C1" s="1"/>
      <c r="D1" s="1"/>
      <c r="E1" s="1"/>
      <c r="F1" s="1"/>
      <c r="G1" s="1"/>
      <c r="H1" s="1"/>
      <c r="I1" s="1"/>
      <c r="J1" s="1"/>
      <c r="K1" s="1"/>
      <c r="L1" s="1"/>
      <c r="M1" s="1"/>
      <c r="N1" s="1"/>
      <c r="O1" s="1"/>
      <c r="P1" s="1"/>
      <c r="Q1" s="1"/>
      <c r="R1" s="1"/>
      <c r="S1" s="1"/>
      <c r="T1" s="1"/>
      <c r="U1" s="1"/>
      <c r="V1" s="1"/>
      <c r="W1" s="1"/>
      <c r="X1" s="1"/>
    </row>
    <row r="2" spans="1:24">
      <c r="A2" s="1"/>
      <c r="B2" s="1"/>
      <c r="C2" s="1"/>
      <c r="D2" s="1"/>
      <c r="E2" s="1"/>
      <c r="F2" s="1"/>
      <c r="G2" s="1"/>
      <c r="H2" s="1"/>
      <c r="I2" s="1"/>
      <c r="J2" s="1"/>
      <c r="K2" s="1"/>
      <c r="L2" s="1"/>
      <c r="M2" s="1"/>
      <c r="N2" s="1"/>
      <c r="O2" s="1"/>
      <c r="P2" s="1"/>
      <c r="Q2" s="1"/>
      <c r="R2" s="1"/>
      <c r="S2" s="1"/>
      <c r="T2" s="1"/>
      <c r="U2" s="1"/>
      <c r="V2" s="1"/>
      <c r="W2" s="1"/>
      <c r="X2" s="1"/>
    </row>
    <row r="3" spans="1:24">
      <c r="A3" s="1"/>
      <c r="B3" s="1"/>
      <c r="C3" s="1"/>
      <c r="D3" s="1"/>
      <c r="E3" s="1"/>
      <c r="F3" s="1"/>
      <c r="G3" s="1"/>
      <c r="H3" s="1"/>
      <c r="I3" s="1"/>
      <c r="J3" s="1"/>
      <c r="K3" s="1"/>
      <c r="L3" s="1"/>
      <c r="M3" s="1"/>
      <c r="N3" s="1"/>
      <c r="O3" s="1"/>
      <c r="P3" s="1"/>
      <c r="Q3" s="1"/>
      <c r="R3" s="1"/>
      <c r="S3" s="1"/>
      <c r="T3" s="1"/>
      <c r="U3" s="1"/>
      <c r="V3" s="1"/>
      <c r="W3" s="1"/>
      <c r="X3" s="1"/>
    </row>
    <row r="4" spans="1:24">
      <c r="A4" s="1"/>
      <c r="B4" s="1"/>
      <c r="C4" s="1"/>
      <c r="D4" s="1"/>
      <c r="E4" s="1"/>
      <c r="F4" s="1"/>
      <c r="G4" s="1"/>
      <c r="H4" s="1"/>
      <c r="I4" s="1"/>
      <c r="J4" s="1"/>
      <c r="K4" s="1"/>
      <c r="L4" s="1"/>
      <c r="M4" s="1"/>
      <c r="N4" s="1"/>
      <c r="O4" s="1"/>
      <c r="P4" s="1"/>
      <c r="Q4" s="1"/>
      <c r="R4" s="1"/>
      <c r="S4" s="1"/>
      <c r="T4" s="1"/>
      <c r="U4" s="1"/>
      <c r="V4" s="1"/>
      <c r="W4" s="1"/>
      <c r="X4" s="1"/>
    </row>
    <row r="5" spans="1:24">
      <c r="A5" s="1"/>
      <c r="B5" s="1"/>
      <c r="C5" s="1"/>
      <c r="D5" s="1"/>
      <c r="E5" s="1"/>
      <c r="F5" s="1"/>
      <c r="G5" s="1"/>
      <c r="H5" s="1"/>
      <c r="I5" s="1"/>
      <c r="J5" s="1"/>
      <c r="K5" s="1"/>
      <c r="L5" s="1"/>
      <c r="M5" s="1"/>
      <c r="N5" s="1"/>
      <c r="O5" s="1"/>
      <c r="P5" s="1"/>
      <c r="Q5" s="1"/>
      <c r="R5" s="1"/>
      <c r="S5" s="1"/>
      <c r="T5" s="1"/>
      <c r="U5" s="1"/>
      <c r="V5" s="1"/>
      <c r="W5" s="1"/>
      <c r="X5" s="1"/>
    </row>
    <row r="6" spans="1:24">
      <c r="A6" s="1"/>
      <c r="B6" s="1"/>
      <c r="C6" s="1"/>
      <c r="D6" s="1"/>
      <c r="E6" s="1"/>
      <c r="F6" s="1"/>
      <c r="G6" s="1"/>
      <c r="H6" s="1"/>
      <c r="I6" s="1"/>
      <c r="J6" s="1"/>
      <c r="K6" s="1"/>
      <c r="L6" s="1"/>
      <c r="M6" s="1"/>
      <c r="N6" s="1"/>
      <c r="O6" s="1"/>
      <c r="P6" s="1"/>
      <c r="Q6" s="1"/>
      <c r="R6" s="1"/>
      <c r="S6" s="1"/>
      <c r="T6" s="1"/>
      <c r="U6" s="1"/>
      <c r="V6" s="1"/>
      <c r="W6" s="1"/>
      <c r="X6" s="1"/>
    </row>
    <row r="7" spans="1:24">
      <c r="A7" s="1"/>
      <c r="B7" s="1"/>
      <c r="C7" s="1"/>
      <c r="D7" s="1"/>
      <c r="E7" s="1"/>
      <c r="F7" s="1"/>
      <c r="G7" s="1"/>
      <c r="H7" s="1"/>
      <c r="I7" s="1"/>
      <c r="J7" s="1"/>
      <c r="K7" s="1"/>
      <c r="L7" s="1"/>
      <c r="M7" s="1"/>
      <c r="N7" s="1"/>
      <c r="O7" s="1"/>
      <c r="P7" s="1"/>
      <c r="Q7" s="1"/>
      <c r="R7" s="1"/>
      <c r="S7" s="1"/>
      <c r="T7" s="1"/>
      <c r="U7" s="1"/>
      <c r="V7" s="1"/>
      <c r="W7" s="1"/>
      <c r="X7" s="1"/>
    </row>
    <row r="8" spans="1:24" ht="14.4" customHeight="1">
      <c r="A8" s="1"/>
      <c r="B8" s="1"/>
      <c r="C8" s="1"/>
      <c r="D8" s="1"/>
      <c r="E8" s="1"/>
      <c r="F8" s="1"/>
      <c r="G8" s="1"/>
      <c r="H8" s="1"/>
      <c r="I8" s="1"/>
      <c r="J8" s="31" t="s">
        <v>203</v>
      </c>
      <c r="K8" s="31"/>
      <c r="L8" s="31"/>
      <c r="M8" s="31"/>
      <c r="N8" s="31"/>
      <c r="O8" s="1"/>
      <c r="P8" s="31" t="s">
        <v>202</v>
      </c>
      <c r="Q8" s="31"/>
      <c r="R8" s="31"/>
      <c r="S8" s="31"/>
      <c r="T8" s="31"/>
      <c r="U8" s="31"/>
      <c r="V8" s="1"/>
      <c r="W8" s="1"/>
      <c r="X8" s="1"/>
    </row>
    <row r="9" spans="1:24">
      <c r="A9" s="1"/>
      <c r="B9" s="1"/>
      <c r="C9" s="1"/>
      <c r="D9" s="1"/>
      <c r="E9" s="1"/>
      <c r="F9" s="1"/>
      <c r="G9" s="1"/>
      <c r="H9" s="1"/>
      <c r="I9" s="1"/>
      <c r="J9" s="31"/>
      <c r="K9" s="31"/>
      <c r="L9" s="31"/>
      <c r="M9" s="31"/>
      <c r="N9" s="31"/>
      <c r="O9" s="1"/>
      <c r="P9" s="31"/>
      <c r="Q9" s="31"/>
      <c r="R9" s="31"/>
      <c r="S9" s="31"/>
      <c r="T9" s="31"/>
      <c r="U9" s="31"/>
      <c r="V9" s="1"/>
      <c r="W9" s="1"/>
      <c r="X9" s="1"/>
    </row>
    <row r="10" spans="1:24">
      <c r="A10" s="1"/>
      <c r="B10" s="1"/>
      <c r="C10" s="1"/>
      <c r="D10" s="1"/>
      <c r="E10" s="1"/>
      <c r="F10" s="1"/>
      <c r="G10" s="1"/>
      <c r="H10" s="1"/>
      <c r="I10" s="1"/>
      <c r="J10" s="31"/>
      <c r="K10" s="31"/>
      <c r="L10" s="31"/>
      <c r="M10" s="31"/>
      <c r="N10" s="31"/>
      <c r="O10" s="1"/>
      <c r="P10" s="31"/>
      <c r="Q10" s="31"/>
      <c r="R10" s="31"/>
      <c r="S10" s="31"/>
      <c r="T10" s="31"/>
      <c r="U10" s="31"/>
      <c r="V10" s="1"/>
      <c r="W10" s="1"/>
      <c r="X10" s="1"/>
    </row>
    <row r="11" spans="1:24">
      <c r="A11" s="1"/>
      <c r="B11" s="1"/>
      <c r="C11" s="1"/>
      <c r="D11" s="1"/>
      <c r="E11" s="1"/>
      <c r="F11" s="1"/>
      <c r="G11" s="1"/>
      <c r="H11" s="1"/>
      <c r="I11" s="1"/>
      <c r="J11" s="31"/>
      <c r="K11" s="31"/>
      <c r="L11" s="31"/>
      <c r="M11" s="31"/>
      <c r="N11" s="31"/>
      <c r="O11" s="1"/>
      <c r="P11" s="31"/>
      <c r="Q11" s="31"/>
      <c r="R11" s="31"/>
      <c r="S11" s="31"/>
      <c r="T11" s="31"/>
      <c r="U11" s="31"/>
      <c r="V11" s="1"/>
      <c r="W11" s="1"/>
      <c r="X11" s="1"/>
    </row>
    <row r="12" spans="1:24">
      <c r="A12" s="1"/>
      <c r="B12" s="1"/>
      <c r="C12" s="1"/>
      <c r="D12" s="1"/>
      <c r="E12" s="1"/>
      <c r="F12" s="1"/>
      <c r="G12" s="1"/>
      <c r="H12" s="1"/>
      <c r="I12" s="1"/>
      <c r="J12" s="31"/>
      <c r="K12" s="31"/>
      <c r="L12" s="31"/>
      <c r="M12" s="31"/>
      <c r="N12" s="31"/>
      <c r="O12" s="1"/>
      <c r="P12" s="31"/>
      <c r="Q12" s="31"/>
      <c r="R12" s="31"/>
      <c r="S12" s="31"/>
      <c r="T12" s="31"/>
      <c r="U12" s="31"/>
      <c r="V12" s="1"/>
      <c r="W12" s="1"/>
      <c r="X12" s="1"/>
    </row>
    <row r="13" spans="1:24">
      <c r="A13" s="1"/>
      <c r="B13" s="1"/>
      <c r="C13" s="1"/>
      <c r="D13" s="1"/>
      <c r="E13" s="1"/>
      <c r="F13" s="1"/>
      <c r="G13" s="1"/>
      <c r="H13" s="1"/>
      <c r="I13" s="1"/>
      <c r="J13" s="31"/>
      <c r="K13" s="31"/>
      <c r="L13" s="31"/>
      <c r="M13" s="31"/>
      <c r="N13" s="31"/>
      <c r="O13" s="1"/>
      <c r="P13" s="31"/>
      <c r="Q13" s="31"/>
      <c r="R13" s="31"/>
      <c r="S13" s="31"/>
      <c r="T13" s="31"/>
      <c r="U13" s="31"/>
      <c r="V13" s="1"/>
      <c r="W13" s="1"/>
      <c r="X13" s="1"/>
    </row>
    <row r="14" spans="1:24">
      <c r="A14" s="1"/>
      <c r="B14" s="1"/>
      <c r="C14" s="1"/>
      <c r="D14" s="1"/>
      <c r="E14" s="1"/>
      <c r="F14" s="1"/>
      <c r="G14" s="1"/>
      <c r="H14" s="1"/>
      <c r="I14" s="1"/>
      <c r="J14" s="31"/>
      <c r="K14" s="31"/>
      <c r="L14" s="31"/>
      <c r="M14" s="31"/>
      <c r="N14" s="31"/>
      <c r="O14" s="1"/>
      <c r="P14" s="31"/>
      <c r="Q14" s="31"/>
      <c r="R14" s="31"/>
      <c r="S14" s="31"/>
      <c r="T14" s="31"/>
      <c r="U14" s="31"/>
      <c r="V14" s="1"/>
      <c r="W14" s="1"/>
      <c r="X14" s="1"/>
    </row>
    <row r="15" spans="1:24">
      <c r="A15" s="1"/>
      <c r="B15" s="1"/>
      <c r="C15" s="1"/>
      <c r="D15" s="1"/>
      <c r="E15" s="1"/>
      <c r="F15" s="1"/>
      <c r="G15" s="1"/>
      <c r="H15" s="1"/>
      <c r="I15" s="1"/>
      <c r="J15" s="31"/>
      <c r="K15" s="31"/>
      <c r="L15" s="31"/>
      <c r="M15" s="31"/>
      <c r="N15" s="31"/>
      <c r="O15" s="1"/>
      <c r="P15" s="31"/>
      <c r="Q15" s="31"/>
      <c r="R15" s="31"/>
      <c r="S15" s="31"/>
      <c r="T15" s="31"/>
      <c r="U15" s="31"/>
      <c r="V15" s="1"/>
      <c r="W15" s="1"/>
      <c r="X15" s="1"/>
    </row>
    <row r="16" spans="1:24">
      <c r="A16" s="1"/>
      <c r="B16" s="1"/>
      <c r="C16" s="1"/>
      <c r="D16" s="1"/>
      <c r="E16" s="1"/>
      <c r="F16" s="1"/>
      <c r="G16" s="1"/>
      <c r="H16" s="1"/>
      <c r="I16" s="1"/>
      <c r="J16" s="31"/>
      <c r="K16" s="31"/>
      <c r="L16" s="31"/>
      <c r="M16" s="31"/>
      <c r="N16" s="31"/>
      <c r="O16" s="1"/>
      <c r="P16" s="31"/>
      <c r="Q16" s="31"/>
      <c r="R16" s="31"/>
      <c r="S16" s="31"/>
      <c r="T16" s="31"/>
      <c r="U16" s="31"/>
      <c r="V16" s="1"/>
      <c r="W16" s="1"/>
      <c r="X16" s="1"/>
    </row>
    <row r="17" spans="1:24">
      <c r="A17" s="1"/>
      <c r="B17" s="1"/>
      <c r="C17" s="1"/>
      <c r="D17" s="1"/>
      <c r="E17" s="1"/>
      <c r="F17" s="1"/>
      <c r="G17" s="1"/>
      <c r="H17" s="1"/>
      <c r="I17" s="1"/>
      <c r="J17" s="31"/>
      <c r="K17" s="31"/>
      <c r="L17" s="31"/>
      <c r="M17" s="31"/>
      <c r="N17" s="31"/>
      <c r="O17" s="1"/>
      <c r="P17" s="31"/>
      <c r="Q17" s="31"/>
      <c r="R17" s="31"/>
      <c r="S17" s="31"/>
      <c r="T17" s="31"/>
      <c r="U17" s="31"/>
      <c r="V17" s="1"/>
      <c r="W17" s="1"/>
      <c r="X17" s="1"/>
    </row>
    <row r="18" spans="1:24">
      <c r="A18" s="1"/>
      <c r="B18" s="1"/>
      <c r="C18" s="1"/>
      <c r="D18" s="1"/>
      <c r="E18" s="1"/>
      <c r="F18" s="1"/>
      <c r="G18" s="1"/>
      <c r="H18" s="1"/>
      <c r="I18" s="1"/>
      <c r="J18" s="31"/>
      <c r="K18" s="31"/>
      <c r="L18" s="31"/>
      <c r="M18" s="31"/>
      <c r="N18" s="31"/>
      <c r="O18" s="1"/>
      <c r="P18" s="31"/>
      <c r="Q18" s="31"/>
      <c r="R18" s="31"/>
      <c r="S18" s="31"/>
      <c r="T18" s="31"/>
      <c r="U18" s="31"/>
      <c r="V18" s="1"/>
      <c r="W18" s="1"/>
      <c r="X18" s="1"/>
    </row>
    <row r="19" spans="1:24">
      <c r="A19" s="1"/>
      <c r="B19" s="1"/>
      <c r="C19" s="1"/>
      <c r="D19" s="1"/>
      <c r="E19" s="1"/>
      <c r="F19" s="1"/>
      <c r="G19" s="1"/>
      <c r="H19" s="1"/>
      <c r="I19" s="1"/>
      <c r="J19" s="31"/>
      <c r="K19" s="31"/>
      <c r="L19" s="31"/>
      <c r="M19" s="31"/>
      <c r="N19" s="31"/>
      <c r="O19" s="1"/>
      <c r="P19" s="31"/>
      <c r="Q19" s="31"/>
      <c r="R19" s="31"/>
      <c r="S19" s="31"/>
      <c r="T19" s="31"/>
      <c r="U19" s="31"/>
      <c r="V19" s="1"/>
      <c r="W19" s="1"/>
      <c r="X19" s="1"/>
    </row>
    <row r="20" spans="1:24">
      <c r="A20" s="1"/>
      <c r="B20" s="1"/>
      <c r="C20" s="1"/>
      <c r="D20" s="1"/>
      <c r="E20" s="1"/>
      <c r="F20" s="1"/>
      <c r="G20" s="1"/>
      <c r="H20" s="1"/>
      <c r="I20" s="1"/>
      <c r="J20" s="31"/>
      <c r="K20" s="31"/>
      <c r="L20" s="31"/>
      <c r="M20" s="31"/>
      <c r="N20" s="31"/>
      <c r="O20" s="1"/>
      <c r="P20" s="31"/>
      <c r="Q20" s="31"/>
      <c r="R20" s="31"/>
      <c r="S20" s="31"/>
      <c r="T20" s="31"/>
      <c r="U20" s="31"/>
      <c r="V20" s="1"/>
      <c r="W20" s="1"/>
      <c r="X20" s="1"/>
    </row>
    <row r="21" spans="1:24">
      <c r="A21" s="1"/>
      <c r="B21" s="1"/>
      <c r="C21" s="1"/>
      <c r="D21" s="1"/>
      <c r="E21" s="1"/>
      <c r="F21" s="1"/>
      <c r="G21" s="1"/>
      <c r="H21" s="1"/>
      <c r="I21" s="1"/>
      <c r="J21" s="31"/>
      <c r="K21" s="31"/>
      <c r="L21" s="31"/>
      <c r="M21" s="31"/>
      <c r="N21" s="31"/>
      <c r="O21" s="1"/>
      <c r="P21" s="31"/>
      <c r="Q21" s="31"/>
      <c r="R21" s="31"/>
      <c r="S21" s="31"/>
      <c r="T21" s="31"/>
      <c r="U21" s="31"/>
      <c r="V21" s="1"/>
      <c r="W21" s="1"/>
      <c r="X21" s="1"/>
    </row>
    <row r="22" spans="1:24">
      <c r="A22" s="1"/>
      <c r="B22" s="1"/>
      <c r="C22" s="1"/>
      <c r="D22" s="1"/>
      <c r="E22" s="1"/>
      <c r="F22" s="1"/>
      <c r="G22" s="1"/>
      <c r="H22" s="1"/>
      <c r="I22" s="1"/>
      <c r="J22" s="31"/>
      <c r="K22" s="31"/>
      <c r="L22" s="31"/>
      <c r="M22" s="31"/>
      <c r="N22" s="31"/>
      <c r="O22" s="1"/>
      <c r="P22" s="31"/>
      <c r="Q22" s="31"/>
      <c r="R22" s="31"/>
      <c r="S22" s="31"/>
      <c r="T22" s="31"/>
      <c r="U22" s="31"/>
      <c r="V22" s="1"/>
      <c r="W22" s="1"/>
      <c r="X22" s="1"/>
    </row>
    <row r="23" spans="1:24">
      <c r="A23" s="1"/>
      <c r="B23" s="1"/>
      <c r="C23" s="1"/>
      <c r="D23" s="1"/>
      <c r="E23" s="1"/>
      <c r="F23" s="1"/>
      <c r="G23" s="1"/>
      <c r="H23" s="1"/>
      <c r="I23" s="1"/>
      <c r="J23" s="31"/>
      <c r="K23" s="31"/>
      <c r="L23" s="31"/>
      <c r="M23" s="31"/>
      <c r="N23" s="31"/>
      <c r="O23" s="1"/>
      <c r="P23" s="31"/>
      <c r="Q23" s="31"/>
      <c r="R23" s="31"/>
      <c r="S23" s="31"/>
      <c r="T23" s="31"/>
      <c r="U23" s="31"/>
      <c r="V23" s="1"/>
      <c r="W23" s="1"/>
      <c r="X23" s="1"/>
    </row>
    <row r="24" spans="1:24">
      <c r="A24" s="1"/>
      <c r="B24" s="1"/>
      <c r="C24" s="1"/>
      <c r="D24" s="1"/>
      <c r="E24" s="1"/>
      <c r="F24" s="1"/>
      <c r="G24" s="1"/>
      <c r="H24" s="1"/>
      <c r="I24" s="1"/>
      <c r="J24" s="31"/>
      <c r="K24" s="31"/>
      <c r="L24" s="31"/>
      <c r="M24" s="31"/>
      <c r="N24" s="31"/>
      <c r="O24" s="1"/>
      <c r="P24" s="31"/>
      <c r="Q24" s="31"/>
      <c r="R24" s="31"/>
      <c r="S24" s="31"/>
      <c r="T24" s="31"/>
      <c r="U24" s="31"/>
      <c r="V24" s="1"/>
      <c r="W24" s="1"/>
      <c r="X24" s="1"/>
    </row>
    <row r="25" spans="1:24">
      <c r="A25" s="1"/>
      <c r="B25" s="1"/>
      <c r="C25" s="1"/>
      <c r="D25" s="1"/>
      <c r="E25" s="1"/>
      <c r="F25" s="1"/>
      <c r="G25" s="1"/>
      <c r="H25" s="1"/>
      <c r="I25" s="1"/>
      <c r="J25" s="31"/>
      <c r="K25" s="31"/>
      <c r="L25" s="31"/>
      <c r="M25" s="31"/>
      <c r="N25" s="31"/>
      <c r="O25" s="1"/>
      <c r="P25" s="31"/>
      <c r="Q25" s="31"/>
      <c r="R25" s="31"/>
      <c r="S25" s="31"/>
      <c r="T25" s="31"/>
      <c r="U25" s="31"/>
      <c r="V25" s="1"/>
      <c r="W25" s="1"/>
      <c r="X25" s="1"/>
    </row>
    <row r="26" spans="1:24">
      <c r="A26" s="1"/>
      <c r="B26" s="1"/>
      <c r="C26" s="1"/>
      <c r="D26" s="1"/>
      <c r="E26" s="1"/>
      <c r="F26" s="1"/>
      <c r="G26" s="1"/>
      <c r="H26" s="1"/>
      <c r="I26" s="1"/>
      <c r="J26" s="31"/>
      <c r="K26" s="31"/>
      <c r="L26" s="31"/>
      <c r="M26" s="31"/>
      <c r="N26" s="31"/>
      <c r="O26" s="1"/>
      <c r="P26" s="31"/>
      <c r="Q26" s="31"/>
      <c r="R26" s="31"/>
      <c r="S26" s="31"/>
      <c r="T26" s="31"/>
      <c r="U26" s="31"/>
      <c r="V26" s="1"/>
      <c r="W26" s="1"/>
      <c r="X26" s="1"/>
    </row>
    <row r="27" spans="1:24">
      <c r="A27" s="1"/>
      <c r="B27" s="1"/>
      <c r="C27" s="1"/>
      <c r="D27" s="1"/>
      <c r="E27" s="1"/>
      <c r="F27" s="1"/>
      <c r="G27" s="1"/>
      <c r="H27" s="1"/>
      <c r="I27" s="1"/>
      <c r="J27" s="31"/>
      <c r="K27" s="31"/>
      <c r="L27" s="31"/>
      <c r="M27" s="31"/>
      <c r="N27" s="31"/>
      <c r="O27" s="1"/>
      <c r="P27" s="31"/>
      <c r="Q27" s="31"/>
      <c r="R27" s="31"/>
      <c r="S27" s="31"/>
      <c r="T27" s="31"/>
      <c r="U27" s="31"/>
      <c r="V27" s="1"/>
      <c r="W27" s="1"/>
      <c r="X27" s="1"/>
    </row>
    <row r="28" spans="1:24">
      <c r="A28" s="1"/>
      <c r="B28" s="1"/>
      <c r="C28" s="1"/>
      <c r="D28" s="1"/>
      <c r="E28" s="1"/>
      <c r="F28" s="1"/>
      <c r="G28" s="1"/>
      <c r="H28" s="1"/>
      <c r="I28" s="1"/>
      <c r="J28" s="31"/>
      <c r="K28" s="31"/>
      <c r="L28" s="31"/>
      <c r="M28" s="31"/>
      <c r="N28" s="31"/>
      <c r="O28" s="1"/>
      <c r="P28" s="31"/>
      <c r="Q28" s="31"/>
      <c r="R28" s="31"/>
      <c r="S28" s="31"/>
      <c r="T28" s="31"/>
      <c r="U28" s="31"/>
      <c r="V28" s="1"/>
      <c r="W28" s="1"/>
      <c r="X28" s="1"/>
    </row>
    <row r="29" spans="1:24">
      <c r="A29" s="1"/>
      <c r="B29" s="1"/>
      <c r="C29" s="1"/>
      <c r="D29" s="1"/>
      <c r="E29" s="1"/>
      <c r="F29" s="1"/>
      <c r="G29" s="1"/>
      <c r="H29" s="1"/>
      <c r="I29" s="1"/>
      <c r="J29" s="31"/>
      <c r="K29" s="31"/>
      <c r="L29" s="31"/>
      <c r="M29" s="31"/>
      <c r="N29" s="31"/>
      <c r="O29" s="1"/>
      <c r="P29" s="31"/>
      <c r="Q29" s="31"/>
      <c r="R29" s="31"/>
      <c r="S29" s="31"/>
      <c r="T29" s="31"/>
      <c r="U29" s="31"/>
      <c r="V29" s="1"/>
      <c r="W29" s="1"/>
      <c r="X29" s="1"/>
    </row>
    <row r="30" spans="1:24">
      <c r="A30" s="1"/>
      <c r="B30" s="1"/>
      <c r="C30" s="1"/>
      <c r="D30" s="1"/>
      <c r="E30" s="1"/>
      <c r="F30" s="1"/>
      <c r="G30" s="1"/>
      <c r="H30" s="1"/>
      <c r="I30" s="1"/>
      <c r="J30" s="31"/>
      <c r="K30" s="31"/>
      <c r="L30" s="31"/>
      <c r="M30" s="31"/>
      <c r="N30" s="31"/>
      <c r="O30" s="1"/>
      <c r="P30" s="31"/>
      <c r="Q30" s="31"/>
      <c r="R30" s="31"/>
      <c r="S30" s="31"/>
      <c r="T30" s="31"/>
      <c r="U30" s="31"/>
      <c r="V30" s="1"/>
      <c r="W30" s="1"/>
      <c r="X30" s="1"/>
    </row>
    <row r="31" spans="1:24">
      <c r="A31" s="1"/>
      <c r="B31" s="1"/>
      <c r="C31" s="1"/>
      <c r="D31" s="1"/>
      <c r="E31" s="1"/>
      <c r="F31" s="1"/>
      <c r="G31" s="1"/>
      <c r="H31" s="1"/>
      <c r="I31" s="1"/>
      <c r="J31" s="31"/>
      <c r="K31" s="31"/>
      <c r="L31" s="31"/>
      <c r="M31" s="31"/>
      <c r="N31" s="31"/>
      <c r="O31" s="1"/>
      <c r="P31" s="31"/>
      <c r="Q31" s="31"/>
      <c r="R31" s="31"/>
      <c r="S31" s="31"/>
      <c r="T31" s="31"/>
      <c r="U31" s="31"/>
      <c r="V31" s="1"/>
      <c r="W31" s="1"/>
      <c r="X31" s="1"/>
    </row>
    <row r="32" spans="1:24">
      <c r="A32" s="1"/>
      <c r="B32" s="1"/>
      <c r="C32" s="1"/>
      <c r="D32" s="1"/>
      <c r="E32" s="1"/>
      <c r="F32" s="1"/>
      <c r="G32" s="1"/>
      <c r="H32" s="1"/>
      <c r="I32" s="1"/>
      <c r="J32" s="31"/>
      <c r="K32" s="31"/>
      <c r="L32" s="31"/>
      <c r="M32" s="31"/>
      <c r="N32" s="31"/>
      <c r="O32" s="1"/>
      <c r="P32" s="31"/>
      <c r="Q32" s="31"/>
      <c r="R32" s="31"/>
      <c r="S32" s="31"/>
      <c r="T32" s="31"/>
      <c r="U32" s="31"/>
      <c r="V32" s="1"/>
      <c r="W32" s="1"/>
      <c r="X32" s="1"/>
    </row>
    <row r="33" spans="1:24">
      <c r="A33" s="1"/>
      <c r="B33" s="1"/>
      <c r="C33" s="1"/>
      <c r="D33" s="1"/>
      <c r="E33" s="1"/>
      <c r="F33" s="1"/>
      <c r="G33" s="1"/>
      <c r="H33" s="1"/>
      <c r="I33" s="1"/>
      <c r="J33" s="31"/>
      <c r="K33" s="31"/>
      <c r="L33" s="31"/>
      <c r="M33" s="31"/>
      <c r="N33" s="31"/>
      <c r="O33" s="1"/>
      <c r="P33" s="31"/>
      <c r="Q33" s="31"/>
      <c r="R33" s="31"/>
      <c r="S33" s="31"/>
      <c r="T33" s="31"/>
      <c r="U33" s="31"/>
      <c r="V33" s="1"/>
      <c r="W33" s="1"/>
      <c r="X33" s="1"/>
    </row>
    <row r="34" spans="1:24">
      <c r="A34" s="1"/>
      <c r="B34" s="1"/>
      <c r="C34" s="1"/>
      <c r="D34" s="1"/>
      <c r="E34" s="1"/>
      <c r="F34" s="1"/>
      <c r="G34" s="1"/>
      <c r="H34" s="1"/>
      <c r="I34" s="1"/>
      <c r="J34" s="31"/>
      <c r="K34" s="31"/>
      <c r="L34" s="31"/>
      <c r="M34" s="31"/>
      <c r="N34" s="31"/>
      <c r="O34" s="1"/>
      <c r="P34" s="31"/>
      <c r="Q34" s="31"/>
      <c r="R34" s="31"/>
      <c r="S34" s="31"/>
      <c r="T34" s="31"/>
      <c r="U34" s="31"/>
      <c r="V34" s="1"/>
      <c r="W34" s="1"/>
      <c r="X34" s="1"/>
    </row>
    <row r="35" spans="1:24">
      <c r="A35" s="1"/>
      <c r="B35" s="1"/>
      <c r="C35" s="1"/>
      <c r="D35" s="1"/>
      <c r="E35" s="1"/>
      <c r="F35" s="1"/>
      <c r="G35" s="1"/>
      <c r="H35" s="1"/>
      <c r="I35" s="1"/>
      <c r="J35" s="31"/>
      <c r="K35" s="31"/>
      <c r="L35" s="31"/>
      <c r="M35" s="31"/>
      <c r="N35" s="31"/>
      <c r="O35" s="1"/>
      <c r="P35" s="31"/>
      <c r="Q35" s="31"/>
      <c r="R35" s="31"/>
      <c r="S35" s="31"/>
      <c r="T35" s="31"/>
      <c r="U35" s="31"/>
      <c r="V35" s="1"/>
      <c r="W35" s="1"/>
      <c r="X35" s="1"/>
    </row>
    <row r="36" spans="1:24">
      <c r="A36" s="1"/>
      <c r="B36" s="1"/>
      <c r="C36" s="1"/>
      <c r="D36" s="1"/>
      <c r="E36" s="1"/>
      <c r="F36" s="1"/>
      <c r="G36" s="1"/>
      <c r="H36" s="1"/>
      <c r="I36" s="1"/>
      <c r="J36" s="31"/>
      <c r="K36" s="31"/>
      <c r="L36" s="31"/>
      <c r="M36" s="31"/>
      <c r="N36" s="31"/>
      <c r="O36" s="1"/>
      <c r="P36" s="31"/>
      <c r="Q36" s="31"/>
      <c r="R36" s="31"/>
      <c r="S36" s="31"/>
      <c r="T36" s="31"/>
      <c r="U36" s="31"/>
      <c r="V36" s="1"/>
      <c r="W36" s="1"/>
      <c r="X36" s="1"/>
    </row>
    <row r="37" spans="1:24">
      <c r="A37" s="1"/>
      <c r="B37" s="1"/>
      <c r="C37" s="1"/>
      <c r="D37" s="1"/>
      <c r="E37" s="1"/>
      <c r="F37" s="1"/>
      <c r="G37" s="1"/>
      <c r="H37" s="1"/>
      <c r="I37" s="1"/>
      <c r="J37" s="31"/>
      <c r="K37" s="31"/>
      <c r="L37" s="31"/>
      <c r="M37" s="31"/>
      <c r="N37" s="31"/>
      <c r="O37" s="1"/>
      <c r="P37" s="31"/>
      <c r="Q37" s="31"/>
      <c r="R37" s="31"/>
      <c r="S37" s="31"/>
      <c r="T37" s="31"/>
      <c r="U37" s="31"/>
      <c r="V37" s="1"/>
      <c r="W37" s="1"/>
      <c r="X37" s="1"/>
    </row>
    <row r="38" spans="1:24">
      <c r="A38" s="1"/>
      <c r="B38" s="1"/>
      <c r="C38" s="1"/>
      <c r="D38" s="1"/>
      <c r="E38" s="1"/>
      <c r="F38" s="1"/>
      <c r="G38" s="1"/>
      <c r="H38" s="1"/>
      <c r="I38" s="1"/>
      <c r="J38" s="31"/>
      <c r="K38" s="31"/>
      <c r="L38" s="31"/>
      <c r="M38" s="31"/>
      <c r="N38" s="31"/>
      <c r="O38" s="1"/>
      <c r="P38" s="31"/>
      <c r="Q38" s="31"/>
      <c r="R38" s="31"/>
      <c r="S38" s="31"/>
      <c r="T38" s="31"/>
      <c r="U38" s="31"/>
      <c r="V38" s="1"/>
      <c r="W38" s="1"/>
      <c r="X38" s="1"/>
    </row>
    <row r="39" spans="1:24">
      <c r="A39" s="1"/>
      <c r="B39" s="1"/>
      <c r="C39" s="1"/>
      <c r="D39" s="1"/>
      <c r="E39" s="1"/>
      <c r="F39" s="1"/>
      <c r="G39" s="1"/>
      <c r="H39" s="1"/>
      <c r="I39" s="1"/>
      <c r="J39" s="31"/>
      <c r="K39" s="31"/>
      <c r="L39" s="31"/>
      <c r="M39" s="31"/>
      <c r="N39" s="31"/>
      <c r="O39" s="1"/>
      <c r="P39" s="31"/>
      <c r="Q39" s="31"/>
      <c r="R39" s="31"/>
      <c r="S39" s="31"/>
      <c r="T39" s="31"/>
      <c r="U39" s="31"/>
      <c r="V39" s="1"/>
      <c r="W39" s="1"/>
      <c r="X39" s="1"/>
    </row>
    <row r="40" spans="1:24">
      <c r="A40" s="1"/>
      <c r="B40" s="1"/>
      <c r="C40" s="1"/>
      <c r="D40" s="1"/>
      <c r="E40" s="1"/>
      <c r="F40" s="1"/>
      <c r="G40" s="1"/>
      <c r="H40" s="1"/>
      <c r="I40" s="1"/>
      <c r="J40" s="1"/>
      <c r="K40" s="1"/>
      <c r="L40" s="1"/>
      <c r="M40" s="1"/>
      <c r="N40" s="1"/>
      <c r="O40" s="1"/>
      <c r="P40" s="1"/>
      <c r="Q40" s="1"/>
      <c r="R40" s="1"/>
      <c r="S40" s="1"/>
      <c r="T40" s="1"/>
      <c r="U40" s="1"/>
      <c r="V40" s="1"/>
      <c r="W40" s="1"/>
      <c r="X40" s="1"/>
    </row>
    <row r="41" spans="1:24">
      <c r="A41" s="1"/>
      <c r="B41" s="1"/>
      <c r="C41" s="1"/>
      <c r="D41" s="1"/>
      <c r="E41" s="1"/>
      <c r="F41" s="1"/>
      <c r="G41" s="1"/>
      <c r="H41" s="1"/>
      <c r="I41" s="1"/>
      <c r="J41" s="1"/>
      <c r="K41" s="1"/>
      <c r="L41" s="1"/>
      <c r="M41" s="1"/>
      <c r="N41" s="1"/>
      <c r="O41" s="1"/>
      <c r="P41" s="1"/>
      <c r="Q41" s="1"/>
      <c r="R41" s="1"/>
      <c r="S41" s="1"/>
      <c r="T41" s="1"/>
      <c r="U41" s="1"/>
      <c r="V41" s="1"/>
      <c r="W41" s="1"/>
      <c r="X41" s="1"/>
    </row>
    <row r="42" spans="1:24">
      <c r="A42" s="1"/>
      <c r="B42" s="1"/>
      <c r="C42" s="1"/>
      <c r="D42" s="1"/>
      <c r="E42" s="1"/>
      <c r="F42" s="1"/>
      <c r="G42" s="1"/>
      <c r="H42" s="1"/>
      <c r="I42" s="1"/>
      <c r="J42" s="1"/>
      <c r="K42" s="1"/>
      <c r="L42" s="1"/>
      <c r="M42" s="1"/>
      <c r="N42" s="1"/>
      <c r="O42" s="1"/>
      <c r="P42" s="1"/>
      <c r="Q42" s="1"/>
      <c r="R42" s="1"/>
      <c r="S42" s="1"/>
      <c r="T42" s="1"/>
      <c r="U42" s="1"/>
      <c r="V42" s="1"/>
      <c r="W42" s="1"/>
      <c r="X42" s="1"/>
    </row>
    <row r="43" spans="1:24">
      <c r="A43" s="1"/>
      <c r="B43" s="1"/>
      <c r="C43" s="1"/>
      <c r="D43" s="1"/>
      <c r="E43" s="1"/>
      <c r="F43" s="1"/>
      <c r="G43" s="1"/>
      <c r="H43" s="1"/>
      <c r="I43" s="1"/>
      <c r="J43" s="1"/>
      <c r="K43" s="1"/>
      <c r="L43" s="1"/>
      <c r="M43" s="1"/>
      <c r="N43" s="1"/>
      <c r="O43" s="1"/>
      <c r="P43" s="1"/>
      <c r="Q43" s="1"/>
      <c r="R43" s="1"/>
      <c r="S43" s="1"/>
      <c r="T43" s="1"/>
      <c r="U43" s="1"/>
      <c r="V43" s="1"/>
      <c r="W43" s="1"/>
      <c r="X43" s="1"/>
    </row>
    <row r="44" spans="1:24">
      <c r="A44" s="1"/>
      <c r="B44" s="1"/>
      <c r="C44" s="1"/>
      <c r="D44" s="1"/>
      <c r="E44" s="1"/>
      <c r="F44" s="1"/>
      <c r="G44" s="1"/>
      <c r="H44" s="1"/>
      <c r="I44" s="1"/>
      <c r="J44" s="1"/>
      <c r="K44" s="1"/>
      <c r="L44" s="1"/>
      <c r="M44" s="1"/>
      <c r="N44" s="1"/>
      <c r="O44" s="1"/>
      <c r="P44" s="1"/>
      <c r="Q44" s="1"/>
      <c r="R44" s="1"/>
      <c r="S44" s="1"/>
      <c r="T44" s="1"/>
      <c r="U44" s="1"/>
      <c r="V44" s="1"/>
      <c r="W44" s="1"/>
      <c r="X44" s="1"/>
    </row>
    <row r="45" spans="1:24">
      <c r="A45" s="1"/>
      <c r="B45" s="1"/>
      <c r="C45" s="1"/>
      <c r="D45" s="1"/>
      <c r="E45" s="1"/>
      <c r="F45" s="1"/>
      <c r="G45" s="1"/>
      <c r="H45" s="1"/>
      <c r="I45" s="1"/>
      <c r="J45" s="1"/>
      <c r="K45" s="1"/>
      <c r="L45" s="1"/>
      <c r="M45" s="1"/>
      <c r="N45" s="1"/>
      <c r="O45" s="1"/>
      <c r="P45" s="1"/>
      <c r="Q45" s="1"/>
      <c r="R45" s="1"/>
      <c r="S45" s="1"/>
      <c r="T45" s="1"/>
      <c r="U45" s="1"/>
      <c r="V45" s="1"/>
      <c r="W45" s="1"/>
      <c r="X45" s="1"/>
    </row>
    <row r="46" spans="1:24">
      <c r="A46" s="1"/>
      <c r="B46" s="1"/>
      <c r="C46" s="1"/>
      <c r="D46" s="1"/>
      <c r="E46" s="1"/>
      <c r="F46" s="1"/>
      <c r="G46" s="1"/>
      <c r="H46" s="1"/>
      <c r="I46" s="1"/>
      <c r="J46" s="1"/>
      <c r="K46" s="1"/>
      <c r="L46" s="1"/>
      <c r="M46" s="1"/>
      <c r="N46" s="1"/>
      <c r="O46" s="1"/>
      <c r="P46" s="1"/>
      <c r="Q46" s="1"/>
      <c r="R46" s="1"/>
      <c r="S46" s="1"/>
      <c r="T46" s="1"/>
      <c r="U46" s="1"/>
      <c r="V46" s="1"/>
      <c r="W46" s="1"/>
      <c r="X46" s="1"/>
    </row>
    <row r="47" spans="1:24">
      <c r="A47" s="1"/>
      <c r="B47" s="1"/>
      <c r="C47" s="1"/>
      <c r="D47" s="1"/>
      <c r="E47" s="1"/>
      <c r="F47" s="1"/>
      <c r="G47" s="1"/>
      <c r="H47" s="1"/>
      <c r="I47" s="1"/>
      <c r="J47" s="1"/>
      <c r="K47" s="1"/>
      <c r="L47" s="1"/>
      <c r="M47" s="1"/>
      <c r="N47" s="1"/>
      <c r="O47" s="1"/>
      <c r="P47" s="1"/>
      <c r="Q47" s="1"/>
      <c r="R47" s="1"/>
      <c r="S47" s="1"/>
      <c r="T47" s="1"/>
      <c r="U47" s="1"/>
      <c r="V47" s="1"/>
      <c r="W47" s="1"/>
      <c r="X47" s="1"/>
    </row>
    <row r="48" spans="1:24">
      <c r="A48" s="1"/>
      <c r="B48" s="1"/>
      <c r="C48" s="1"/>
      <c r="D48" s="1"/>
      <c r="E48" s="1"/>
      <c r="F48" s="1"/>
      <c r="G48" s="1"/>
      <c r="H48" s="1"/>
      <c r="I48" s="1"/>
      <c r="J48" s="1"/>
      <c r="K48" s="1"/>
      <c r="L48" s="1"/>
      <c r="M48" s="1"/>
      <c r="N48" s="1"/>
      <c r="O48" s="1"/>
      <c r="P48" s="1"/>
      <c r="Q48" s="1"/>
      <c r="R48" s="1"/>
      <c r="S48" s="1"/>
      <c r="T48" s="1"/>
      <c r="U48" s="1"/>
      <c r="V48" s="1"/>
      <c r="W48" s="1"/>
      <c r="X48" s="1"/>
    </row>
    <row r="49" spans="1:24">
      <c r="A49" s="1"/>
      <c r="B49" s="1"/>
      <c r="C49" s="1"/>
      <c r="D49" s="1"/>
      <c r="E49" s="1"/>
      <c r="F49" s="1"/>
      <c r="G49" s="1"/>
      <c r="H49" s="1"/>
      <c r="I49" s="1"/>
      <c r="J49" s="1"/>
      <c r="K49" s="1"/>
      <c r="L49" s="1"/>
      <c r="M49" s="1"/>
      <c r="N49" s="1"/>
      <c r="O49" s="1"/>
      <c r="P49" s="1"/>
      <c r="Q49" s="1"/>
      <c r="R49" s="1"/>
      <c r="S49" s="1"/>
      <c r="T49" s="1"/>
      <c r="U49" s="1"/>
      <c r="V49" s="1"/>
      <c r="W49" s="1"/>
      <c r="X49" s="1"/>
    </row>
    <row r="50" spans="1:24">
      <c r="A50" s="1"/>
      <c r="B50" s="1"/>
      <c r="C50" s="1"/>
      <c r="D50" s="1"/>
      <c r="E50" s="1"/>
      <c r="F50" s="1"/>
      <c r="G50" s="1"/>
      <c r="H50" s="1"/>
      <c r="I50" s="1"/>
      <c r="J50" s="1"/>
      <c r="K50" s="1"/>
      <c r="L50" s="1"/>
      <c r="M50" s="1"/>
      <c r="N50" s="1"/>
      <c r="O50" s="1"/>
      <c r="P50" s="1"/>
      <c r="Q50" s="1"/>
      <c r="R50" s="1"/>
      <c r="S50" s="1"/>
      <c r="T50" s="1"/>
      <c r="U50" s="1"/>
      <c r="V50" s="1"/>
      <c r="W50" s="1"/>
      <c r="X50" s="1"/>
    </row>
    <row r="51" spans="1:24">
      <c r="A51" s="1"/>
      <c r="B51" s="1"/>
      <c r="C51" s="1"/>
      <c r="D51" s="1"/>
      <c r="E51" s="1"/>
      <c r="F51" s="1"/>
      <c r="G51" s="1"/>
      <c r="H51" s="1"/>
      <c r="I51" s="1"/>
      <c r="J51" s="1"/>
      <c r="K51" s="1"/>
      <c r="L51" s="1"/>
      <c r="M51" s="1"/>
      <c r="N51" s="1"/>
      <c r="O51" s="1"/>
      <c r="P51" s="1"/>
      <c r="Q51" s="1"/>
      <c r="R51" s="1"/>
      <c r="S51" s="1"/>
      <c r="T51" s="1"/>
      <c r="U51" s="1"/>
      <c r="V51" s="1"/>
      <c r="W51" s="1"/>
      <c r="X51" s="1"/>
    </row>
    <row r="52" spans="1:24">
      <c r="A52" s="1"/>
      <c r="B52" s="1"/>
      <c r="C52" s="1"/>
      <c r="D52" s="1"/>
      <c r="E52" s="1"/>
      <c r="F52" s="1"/>
      <c r="G52" s="1"/>
      <c r="H52" s="1"/>
      <c r="I52" s="1"/>
      <c r="J52" s="1"/>
      <c r="K52" s="1"/>
      <c r="L52" s="1"/>
      <c r="M52" s="1"/>
      <c r="N52" s="1"/>
      <c r="O52" s="1"/>
      <c r="P52" s="1"/>
      <c r="Q52" s="1"/>
      <c r="R52" s="1"/>
      <c r="S52" s="1"/>
      <c r="T52" s="1"/>
      <c r="U52" s="1"/>
      <c r="V52" s="1"/>
      <c r="W52" s="1"/>
      <c r="X52" s="1"/>
    </row>
    <row r="53" spans="1:24">
      <c r="A53" s="1"/>
      <c r="B53" s="1"/>
      <c r="C53" s="1"/>
      <c r="D53" s="1"/>
      <c r="E53" s="1"/>
      <c r="F53" s="1"/>
      <c r="G53" s="1"/>
      <c r="H53" s="1"/>
      <c r="I53" s="1"/>
      <c r="J53" s="1"/>
      <c r="K53" s="1"/>
      <c r="L53" s="1"/>
      <c r="M53" s="1"/>
      <c r="N53" s="1"/>
      <c r="O53" s="1"/>
      <c r="P53" s="1"/>
      <c r="Q53" s="1"/>
      <c r="R53" s="1"/>
      <c r="S53" s="1"/>
      <c r="T53" s="1"/>
      <c r="U53" s="1"/>
      <c r="V53" s="1"/>
      <c r="W53" s="1"/>
      <c r="X53" s="1"/>
    </row>
    <row r="54" spans="1:24">
      <c r="A54" s="1"/>
      <c r="B54" s="1"/>
      <c r="C54" s="1"/>
      <c r="D54" s="1"/>
      <c r="E54" s="1"/>
      <c r="F54" s="1"/>
      <c r="G54" s="1"/>
      <c r="H54" s="1"/>
      <c r="I54" s="1"/>
      <c r="J54" s="1"/>
      <c r="K54" s="1"/>
      <c r="L54" s="1"/>
      <c r="M54" s="1"/>
      <c r="N54" s="1"/>
      <c r="O54" s="1"/>
      <c r="P54" s="1"/>
      <c r="Q54" s="1"/>
      <c r="R54" s="1"/>
      <c r="S54" s="1"/>
      <c r="T54" s="1"/>
      <c r="U54" s="1"/>
      <c r="V54" s="1"/>
      <c r="W54" s="1"/>
      <c r="X54" s="1"/>
    </row>
    <row r="55" spans="1:24">
      <c r="A55" s="1"/>
      <c r="B55" s="1"/>
      <c r="C55" s="1"/>
      <c r="D55" s="1"/>
      <c r="E55" s="1"/>
      <c r="F55" s="1"/>
      <c r="G55" s="1"/>
      <c r="H55" s="1"/>
      <c r="I55" s="1"/>
      <c r="J55" s="1"/>
      <c r="K55" s="1"/>
      <c r="L55" s="1"/>
      <c r="M55" s="1"/>
      <c r="N55" s="1"/>
      <c r="O55" s="1"/>
      <c r="P55" s="1"/>
      <c r="Q55" s="1"/>
      <c r="R55" s="1"/>
      <c r="S55" s="1"/>
      <c r="T55" s="1"/>
      <c r="U55" s="1"/>
      <c r="V55" s="1"/>
      <c r="W55" s="1"/>
      <c r="X55" s="1"/>
    </row>
    <row r="56" spans="1:24">
      <c r="A56" s="1"/>
      <c r="B56" s="1"/>
      <c r="C56" s="1"/>
      <c r="D56" s="1"/>
      <c r="E56" s="1"/>
      <c r="F56" s="1"/>
      <c r="G56" s="1"/>
      <c r="H56" s="1"/>
      <c r="I56" s="1"/>
      <c r="J56" s="1"/>
      <c r="K56" s="1"/>
      <c r="L56" s="1"/>
      <c r="M56" s="1"/>
      <c r="N56" s="1"/>
      <c r="O56" s="1"/>
      <c r="P56" s="1"/>
      <c r="Q56" s="1"/>
      <c r="R56" s="1"/>
      <c r="S56" s="1"/>
      <c r="T56" s="1"/>
      <c r="U56" s="1"/>
      <c r="V56" s="1"/>
      <c r="W56" s="1"/>
      <c r="X56" s="1"/>
    </row>
    <row r="57" spans="1:24">
      <c r="A57" s="1"/>
      <c r="B57" s="1"/>
      <c r="C57" s="1"/>
      <c r="D57" s="1"/>
      <c r="E57" s="1"/>
      <c r="F57" s="1"/>
      <c r="G57" s="1"/>
      <c r="H57" s="1"/>
      <c r="I57" s="1"/>
      <c r="J57" s="1"/>
      <c r="K57" s="1"/>
      <c r="L57" s="1"/>
      <c r="M57" s="1"/>
      <c r="N57" s="1"/>
      <c r="O57" s="1"/>
      <c r="P57" s="1"/>
      <c r="Q57" s="1"/>
      <c r="R57" s="1"/>
      <c r="S57" s="1"/>
      <c r="T57" s="1"/>
      <c r="U57" s="1"/>
      <c r="V57" s="1"/>
      <c r="W57" s="1"/>
      <c r="X57" s="1"/>
    </row>
    <row r="58" spans="1:24">
      <c r="A58" s="1"/>
      <c r="B58" s="1"/>
      <c r="C58" s="1"/>
      <c r="D58" s="1"/>
      <c r="E58" s="1"/>
      <c r="F58" s="1"/>
      <c r="G58" s="1"/>
      <c r="H58" s="1"/>
      <c r="I58" s="1"/>
      <c r="J58" s="1"/>
      <c r="K58" s="1"/>
      <c r="L58" s="1"/>
      <c r="M58" s="1"/>
      <c r="N58" s="1"/>
      <c r="O58" s="1"/>
      <c r="P58" s="1"/>
      <c r="Q58" s="1"/>
      <c r="R58" s="1"/>
      <c r="S58" s="1"/>
      <c r="T58" s="1"/>
      <c r="U58" s="1"/>
      <c r="V58" s="1"/>
      <c r="W58" s="1"/>
      <c r="X58" s="1"/>
    </row>
    <row r="59" spans="1:24">
      <c r="A59" s="1"/>
      <c r="B59" s="1"/>
      <c r="C59" s="1"/>
      <c r="D59" s="1"/>
      <c r="E59" s="1"/>
      <c r="F59" s="1"/>
      <c r="G59" s="1"/>
      <c r="H59" s="1"/>
      <c r="I59" s="1"/>
      <c r="J59" s="1"/>
      <c r="K59" s="1"/>
      <c r="L59" s="1"/>
      <c r="M59" s="1"/>
      <c r="N59" s="1"/>
      <c r="O59" s="1"/>
      <c r="P59" s="1"/>
      <c r="Q59" s="1"/>
      <c r="R59" s="1"/>
      <c r="S59" s="1"/>
      <c r="T59" s="1"/>
      <c r="U59" s="1"/>
      <c r="V59" s="1"/>
      <c r="W59" s="1"/>
      <c r="X59" s="1"/>
    </row>
    <row r="60" spans="1:24">
      <c r="A60" s="1"/>
      <c r="B60" s="1"/>
      <c r="C60" s="1"/>
      <c r="D60" s="1"/>
      <c r="E60" s="1"/>
      <c r="F60" s="1"/>
      <c r="G60" s="1"/>
      <c r="H60" s="1"/>
      <c r="I60" s="1"/>
      <c r="J60" s="1"/>
      <c r="K60" s="1"/>
      <c r="L60" s="1"/>
      <c r="M60" s="1"/>
      <c r="N60" s="1"/>
      <c r="O60" s="1"/>
      <c r="P60" s="1"/>
      <c r="Q60" s="1"/>
      <c r="R60" s="1"/>
      <c r="S60" s="1"/>
      <c r="T60" s="1"/>
      <c r="U60" s="1"/>
      <c r="V60" s="1"/>
      <c r="W60" s="1"/>
      <c r="X60" s="1"/>
    </row>
  </sheetData>
  <mergeCells count="2">
    <mergeCell ref="P8:U39"/>
    <mergeCell ref="J8:N3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C926D-9326-474E-B1C9-F7FBB6CC10F5}">
  <dimension ref="A1:X60"/>
  <sheetViews>
    <sheetView showGridLines="0" workbookViewId="0"/>
  </sheetViews>
  <sheetFormatPr defaultRowHeight="14.4"/>
  <sheetData>
    <row r="1" spans="1:24">
      <c r="A1" s="1"/>
      <c r="B1" s="1"/>
      <c r="C1" s="1"/>
      <c r="D1" s="1"/>
      <c r="E1" s="1"/>
      <c r="F1" s="1"/>
      <c r="G1" s="1"/>
      <c r="H1" s="1"/>
      <c r="I1" s="1"/>
      <c r="J1" s="1"/>
      <c r="K1" s="1"/>
      <c r="L1" s="1"/>
      <c r="M1" s="1"/>
      <c r="N1" s="1"/>
      <c r="O1" s="1"/>
      <c r="P1" s="1"/>
      <c r="Q1" s="1"/>
      <c r="R1" s="1"/>
      <c r="S1" s="1"/>
      <c r="T1" s="1"/>
      <c r="U1" s="1"/>
      <c r="V1" s="1"/>
      <c r="W1" s="1"/>
      <c r="X1" s="1"/>
    </row>
    <row r="2" spans="1:24">
      <c r="A2" s="1"/>
      <c r="B2" s="1"/>
      <c r="C2" s="1"/>
      <c r="D2" s="1"/>
      <c r="E2" s="1"/>
      <c r="F2" s="1"/>
      <c r="G2" s="1"/>
      <c r="H2" s="1"/>
      <c r="I2" s="1"/>
      <c r="J2" s="1"/>
      <c r="K2" s="1"/>
      <c r="L2" s="1"/>
      <c r="M2" s="1"/>
      <c r="N2" s="1"/>
      <c r="O2" s="1"/>
      <c r="P2" s="1"/>
      <c r="Q2" s="1"/>
      <c r="R2" s="1"/>
      <c r="S2" s="1"/>
      <c r="T2" s="1"/>
      <c r="U2" s="1"/>
      <c r="V2" s="1"/>
      <c r="W2" s="1"/>
      <c r="X2" s="1"/>
    </row>
    <row r="3" spans="1:24">
      <c r="A3" s="1"/>
      <c r="B3" s="1"/>
      <c r="C3" s="1"/>
      <c r="D3" s="1"/>
      <c r="E3" s="1"/>
      <c r="F3" s="1"/>
      <c r="G3" s="1"/>
      <c r="H3" s="1"/>
      <c r="I3" s="1"/>
      <c r="J3" s="1"/>
      <c r="K3" s="1"/>
      <c r="L3" s="1"/>
      <c r="M3" s="1"/>
      <c r="N3" s="1"/>
      <c r="O3" s="1"/>
      <c r="P3" s="1"/>
      <c r="Q3" s="1"/>
      <c r="R3" s="1"/>
      <c r="S3" s="1"/>
      <c r="T3" s="1"/>
      <c r="U3" s="1"/>
      <c r="V3" s="1"/>
      <c r="W3" s="1"/>
      <c r="X3" s="1"/>
    </row>
    <row r="4" spans="1:24">
      <c r="A4" s="1"/>
      <c r="B4" s="1"/>
      <c r="C4" s="1"/>
      <c r="D4" s="1"/>
      <c r="E4" s="1"/>
      <c r="F4" s="1"/>
      <c r="G4" s="1"/>
      <c r="H4" s="1"/>
      <c r="I4" s="1"/>
      <c r="J4" s="1"/>
      <c r="K4" s="1"/>
      <c r="L4" s="1"/>
      <c r="M4" s="1"/>
      <c r="N4" s="1"/>
      <c r="O4" s="1"/>
      <c r="P4" s="1"/>
      <c r="Q4" s="1"/>
      <c r="R4" s="1"/>
      <c r="S4" s="1"/>
      <c r="T4" s="1"/>
      <c r="U4" s="1"/>
      <c r="V4" s="1"/>
      <c r="W4" s="1"/>
      <c r="X4" s="1"/>
    </row>
    <row r="5" spans="1:24">
      <c r="A5" s="1"/>
      <c r="B5" s="1"/>
      <c r="C5" s="1"/>
      <c r="D5" s="1"/>
      <c r="E5" s="1"/>
      <c r="F5" s="1"/>
      <c r="G5" s="1"/>
      <c r="H5" s="1"/>
      <c r="I5" s="1"/>
      <c r="J5" s="1"/>
      <c r="K5" s="1"/>
      <c r="L5" s="1"/>
      <c r="M5" s="1"/>
      <c r="N5" s="1"/>
      <c r="O5" s="1"/>
      <c r="P5" s="1"/>
      <c r="Q5" s="1"/>
      <c r="R5" s="1"/>
      <c r="S5" s="1"/>
      <c r="T5" s="1"/>
      <c r="U5" s="1"/>
      <c r="V5" s="1"/>
      <c r="W5" s="1"/>
      <c r="X5" s="1"/>
    </row>
    <row r="6" spans="1:24">
      <c r="A6" s="1"/>
      <c r="B6" s="1"/>
      <c r="C6" s="1"/>
      <c r="D6" s="1"/>
      <c r="E6" s="1"/>
      <c r="F6" s="1"/>
      <c r="G6" s="1"/>
      <c r="H6" s="1"/>
      <c r="I6" s="1"/>
      <c r="J6" s="1"/>
      <c r="K6" s="1"/>
      <c r="L6" s="1"/>
      <c r="M6" s="1"/>
      <c r="N6" s="1"/>
      <c r="O6" s="1"/>
      <c r="P6" s="1"/>
      <c r="Q6" s="1"/>
      <c r="R6" s="1"/>
      <c r="S6" s="1"/>
      <c r="T6" s="1"/>
      <c r="U6" s="1"/>
      <c r="V6" s="1"/>
      <c r="W6" s="1"/>
      <c r="X6" s="1"/>
    </row>
    <row r="7" spans="1:24">
      <c r="A7" s="1"/>
      <c r="B7" s="1"/>
      <c r="C7" s="1"/>
      <c r="D7" s="1"/>
      <c r="E7" s="1"/>
      <c r="F7" s="1"/>
      <c r="G7" s="1"/>
      <c r="H7" s="1"/>
      <c r="I7" s="1"/>
      <c r="J7" s="1"/>
      <c r="K7" s="1"/>
      <c r="L7" s="1"/>
      <c r="M7" s="1"/>
      <c r="N7" s="1"/>
      <c r="O7" s="1"/>
      <c r="P7" s="1"/>
      <c r="Q7" s="1"/>
      <c r="R7" s="1"/>
      <c r="S7" s="1"/>
      <c r="T7" s="1"/>
      <c r="U7" s="1"/>
      <c r="V7" s="1"/>
      <c r="W7" s="1"/>
      <c r="X7" s="1"/>
    </row>
    <row r="8" spans="1:24" ht="14.4" customHeight="1">
      <c r="A8" s="1"/>
      <c r="B8" s="1"/>
      <c r="C8" s="1"/>
      <c r="D8" s="1"/>
      <c r="E8" s="1"/>
      <c r="F8" s="1"/>
      <c r="G8" s="1"/>
      <c r="H8" s="1"/>
      <c r="I8" s="1"/>
      <c r="J8" s="31" t="s">
        <v>205</v>
      </c>
      <c r="K8" s="31"/>
      <c r="L8" s="31"/>
      <c r="M8" s="31"/>
      <c r="N8" s="31"/>
      <c r="O8" s="1"/>
      <c r="P8" s="31" t="s">
        <v>204</v>
      </c>
      <c r="Q8" s="31"/>
      <c r="R8" s="31"/>
      <c r="S8" s="31"/>
      <c r="T8" s="31"/>
      <c r="U8" s="31"/>
      <c r="V8" s="1"/>
      <c r="W8" s="1"/>
      <c r="X8" s="1"/>
    </row>
    <row r="9" spans="1:24">
      <c r="A9" s="1"/>
      <c r="B9" s="1"/>
      <c r="C9" s="1"/>
      <c r="D9" s="1"/>
      <c r="E9" s="1"/>
      <c r="F9" s="1"/>
      <c r="G9" s="1"/>
      <c r="H9" s="1"/>
      <c r="I9" s="1"/>
      <c r="J9" s="31"/>
      <c r="K9" s="31"/>
      <c r="L9" s="31"/>
      <c r="M9" s="31"/>
      <c r="N9" s="31"/>
      <c r="O9" s="1"/>
      <c r="P9" s="31"/>
      <c r="Q9" s="31"/>
      <c r="R9" s="31"/>
      <c r="S9" s="31"/>
      <c r="T9" s="31"/>
      <c r="U9" s="31"/>
      <c r="V9" s="1"/>
      <c r="W9" s="1"/>
      <c r="X9" s="1"/>
    </row>
    <row r="10" spans="1:24">
      <c r="A10" s="1"/>
      <c r="B10" s="1"/>
      <c r="C10" s="1"/>
      <c r="D10" s="1"/>
      <c r="E10" s="1"/>
      <c r="F10" s="1"/>
      <c r="G10" s="1"/>
      <c r="H10" s="1"/>
      <c r="I10" s="1"/>
      <c r="J10" s="31"/>
      <c r="K10" s="31"/>
      <c r="L10" s="31"/>
      <c r="M10" s="31"/>
      <c r="N10" s="31"/>
      <c r="O10" s="1"/>
      <c r="P10" s="31"/>
      <c r="Q10" s="31"/>
      <c r="R10" s="31"/>
      <c r="S10" s="31"/>
      <c r="T10" s="31"/>
      <c r="U10" s="31"/>
      <c r="V10" s="1"/>
      <c r="W10" s="1"/>
      <c r="X10" s="1"/>
    </row>
    <row r="11" spans="1:24">
      <c r="A11" s="1"/>
      <c r="B11" s="1"/>
      <c r="C11" s="1"/>
      <c r="D11" s="1"/>
      <c r="E11" s="1"/>
      <c r="F11" s="1"/>
      <c r="G11" s="1"/>
      <c r="H11" s="1"/>
      <c r="I11" s="1"/>
      <c r="J11" s="31"/>
      <c r="K11" s="31"/>
      <c r="L11" s="31"/>
      <c r="M11" s="31"/>
      <c r="N11" s="31"/>
      <c r="O11" s="1"/>
      <c r="P11" s="31"/>
      <c r="Q11" s="31"/>
      <c r="R11" s="31"/>
      <c r="S11" s="31"/>
      <c r="T11" s="31"/>
      <c r="U11" s="31"/>
      <c r="V11" s="1"/>
      <c r="W11" s="1"/>
      <c r="X11" s="1"/>
    </row>
    <row r="12" spans="1:24">
      <c r="A12" s="1"/>
      <c r="B12" s="1"/>
      <c r="C12" s="1"/>
      <c r="D12" s="1"/>
      <c r="E12" s="1"/>
      <c r="F12" s="1"/>
      <c r="G12" s="1"/>
      <c r="H12" s="1"/>
      <c r="I12" s="1"/>
      <c r="J12" s="31"/>
      <c r="K12" s="31"/>
      <c r="L12" s="31"/>
      <c r="M12" s="31"/>
      <c r="N12" s="31"/>
      <c r="O12" s="1"/>
      <c r="P12" s="31"/>
      <c r="Q12" s="31"/>
      <c r="R12" s="31"/>
      <c r="S12" s="31"/>
      <c r="T12" s="31"/>
      <c r="U12" s="31"/>
      <c r="V12" s="1"/>
      <c r="W12" s="1"/>
      <c r="X12" s="1"/>
    </row>
    <row r="13" spans="1:24">
      <c r="A13" s="1"/>
      <c r="B13" s="1"/>
      <c r="C13" s="1"/>
      <c r="D13" s="1"/>
      <c r="E13" s="1"/>
      <c r="F13" s="1"/>
      <c r="G13" s="1"/>
      <c r="H13" s="1"/>
      <c r="I13" s="1"/>
      <c r="J13" s="31"/>
      <c r="K13" s="31"/>
      <c r="L13" s="31"/>
      <c r="M13" s="31"/>
      <c r="N13" s="31"/>
      <c r="O13" s="1"/>
      <c r="P13" s="31"/>
      <c r="Q13" s="31"/>
      <c r="R13" s="31"/>
      <c r="S13" s="31"/>
      <c r="T13" s="31"/>
      <c r="U13" s="31"/>
      <c r="V13" s="1"/>
      <c r="W13" s="1"/>
      <c r="X13" s="1"/>
    </row>
    <row r="14" spans="1:24">
      <c r="A14" s="1"/>
      <c r="B14" s="1"/>
      <c r="C14" s="1"/>
      <c r="D14" s="1"/>
      <c r="E14" s="1"/>
      <c r="F14" s="1"/>
      <c r="G14" s="1"/>
      <c r="H14" s="1"/>
      <c r="I14" s="1"/>
      <c r="J14" s="31"/>
      <c r="K14" s="31"/>
      <c r="L14" s="31"/>
      <c r="M14" s="31"/>
      <c r="N14" s="31"/>
      <c r="O14" s="1"/>
      <c r="P14" s="31"/>
      <c r="Q14" s="31"/>
      <c r="R14" s="31"/>
      <c r="S14" s="31"/>
      <c r="T14" s="31"/>
      <c r="U14" s="31"/>
      <c r="V14" s="1"/>
      <c r="W14" s="1"/>
      <c r="X14" s="1"/>
    </row>
    <row r="15" spans="1:24">
      <c r="A15" s="1"/>
      <c r="B15" s="1"/>
      <c r="C15" s="1"/>
      <c r="D15" s="1"/>
      <c r="E15" s="1"/>
      <c r="F15" s="1"/>
      <c r="G15" s="1"/>
      <c r="H15" s="1"/>
      <c r="I15" s="1"/>
      <c r="J15" s="31"/>
      <c r="K15" s="31"/>
      <c r="L15" s="31"/>
      <c r="M15" s="31"/>
      <c r="N15" s="31"/>
      <c r="O15" s="1"/>
      <c r="P15" s="31"/>
      <c r="Q15" s="31"/>
      <c r="R15" s="31"/>
      <c r="S15" s="31"/>
      <c r="T15" s="31"/>
      <c r="U15" s="31"/>
      <c r="V15" s="1"/>
      <c r="W15" s="1"/>
      <c r="X15" s="1"/>
    </row>
    <row r="16" spans="1:24">
      <c r="A16" s="1"/>
      <c r="B16" s="1"/>
      <c r="C16" s="1"/>
      <c r="D16" s="1"/>
      <c r="E16" s="1"/>
      <c r="F16" s="1"/>
      <c r="G16" s="1"/>
      <c r="H16" s="1"/>
      <c r="I16" s="1"/>
      <c r="J16" s="31"/>
      <c r="K16" s="31"/>
      <c r="L16" s="31"/>
      <c r="M16" s="31"/>
      <c r="N16" s="31"/>
      <c r="O16" s="1"/>
      <c r="P16" s="31"/>
      <c r="Q16" s="31"/>
      <c r="R16" s="31"/>
      <c r="S16" s="31"/>
      <c r="T16" s="31"/>
      <c r="U16" s="31"/>
      <c r="V16" s="1"/>
      <c r="W16" s="1"/>
      <c r="X16" s="1"/>
    </row>
    <row r="17" spans="1:24">
      <c r="A17" s="1"/>
      <c r="B17" s="1"/>
      <c r="C17" s="1"/>
      <c r="D17" s="1"/>
      <c r="E17" s="1"/>
      <c r="F17" s="1"/>
      <c r="G17" s="1"/>
      <c r="H17" s="1"/>
      <c r="I17" s="1"/>
      <c r="J17" s="31"/>
      <c r="K17" s="31"/>
      <c r="L17" s="31"/>
      <c r="M17" s="31"/>
      <c r="N17" s="31"/>
      <c r="O17" s="1"/>
      <c r="P17" s="31"/>
      <c r="Q17" s="31"/>
      <c r="R17" s="31"/>
      <c r="S17" s="31"/>
      <c r="T17" s="31"/>
      <c r="U17" s="31"/>
      <c r="V17" s="1"/>
      <c r="W17" s="1"/>
      <c r="X17" s="1"/>
    </row>
    <row r="18" spans="1:24">
      <c r="A18" s="1"/>
      <c r="B18" s="1"/>
      <c r="C18" s="1"/>
      <c r="D18" s="1"/>
      <c r="E18" s="1"/>
      <c r="F18" s="1"/>
      <c r="G18" s="1"/>
      <c r="H18" s="1"/>
      <c r="I18" s="1"/>
      <c r="J18" s="31"/>
      <c r="K18" s="31"/>
      <c r="L18" s="31"/>
      <c r="M18" s="31"/>
      <c r="N18" s="31"/>
      <c r="O18" s="1"/>
      <c r="P18" s="31"/>
      <c r="Q18" s="31"/>
      <c r="R18" s="31"/>
      <c r="S18" s="31"/>
      <c r="T18" s="31"/>
      <c r="U18" s="31"/>
      <c r="V18" s="1"/>
      <c r="W18" s="1"/>
      <c r="X18" s="1"/>
    </row>
    <row r="19" spans="1:24">
      <c r="A19" s="1"/>
      <c r="B19" s="1"/>
      <c r="C19" s="1"/>
      <c r="D19" s="1"/>
      <c r="E19" s="1"/>
      <c r="F19" s="1"/>
      <c r="G19" s="1"/>
      <c r="H19" s="1"/>
      <c r="I19" s="1"/>
      <c r="J19" s="31"/>
      <c r="K19" s="31"/>
      <c r="L19" s="31"/>
      <c r="M19" s="31"/>
      <c r="N19" s="31"/>
      <c r="O19" s="1"/>
      <c r="P19" s="31"/>
      <c r="Q19" s="31"/>
      <c r="R19" s="31"/>
      <c r="S19" s="31"/>
      <c r="T19" s="31"/>
      <c r="U19" s="31"/>
      <c r="V19" s="1"/>
      <c r="W19" s="1"/>
      <c r="X19" s="1"/>
    </row>
    <row r="20" spans="1:24">
      <c r="A20" s="1"/>
      <c r="B20" s="1"/>
      <c r="C20" s="1"/>
      <c r="D20" s="1"/>
      <c r="E20" s="1"/>
      <c r="F20" s="1"/>
      <c r="G20" s="1"/>
      <c r="H20" s="1"/>
      <c r="I20" s="1"/>
      <c r="J20" s="31"/>
      <c r="K20" s="31"/>
      <c r="L20" s="31"/>
      <c r="M20" s="31"/>
      <c r="N20" s="31"/>
      <c r="O20" s="1"/>
      <c r="P20" s="31"/>
      <c r="Q20" s="31"/>
      <c r="R20" s="31"/>
      <c r="S20" s="31"/>
      <c r="T20" s="31"/>
      <c r="U20" s="31"/>
      <c r="V20" s="1"/>
      <c r="W20" s="1"/>
      <c r="X20" s="1"/>
    </row>
    <row r="21" spans="1:24">
      <c r="A21" s="1"/>
      <c r="B21" s="1"/>
      <c r="C21" s="1"/>
      <c r="D21" s="1"/>
      <c r="E21" s="1"/>
      <c r="F21" s="1"/>
      <c r="G21" s="1"/>
      <c r="H21" s="1"/>
      <c r="I21" s="1"/>
      <c r="J21" s="1"/>
      <c r="K21" s="1"/>
      <c r="L21" s="1"/>
      <c r="M21" s="1"/>
      <c r="N21" s="1"/>
      <c r="O21" s="1"/>
      <c r="P21" s="1"/>
      <c r="Q21" s="1"/>
      <c r="R21" s="1"/>
      <c r="S21" s="1"/>
      <c r="T21" s="1"/>
      <c r="U21" s="1"/>
      <c r="V21" s="1"/>
      <c r="W21" s="1"/>
      <c r="X21" s="1"/>
    </row>
    <row r="22" spans="1:24">
      <c r="A22" s="1"/>
      <c r="B22" s="1"/>
      <c r="C22" s="1"/>
      <c r="D22" s="1"/>
      <c r="E22" s="1"/>
      <c r="F22" s="1"/>
      <c r="G22" s="1"/>
      <c r="H22" s="1"/>
      <c r="I22" s="1"/>
      <c r="J22" s="1"/>
      <c r="K22" s="1"/>
      <c r="L22" s="1"/>
      <c r="M22" s="1"/>
      <c r="N22" s="1"/>
      <c r="O22" s="1"/>
      <c r="P22" s="1"/>
      <c r="Q22" s="1"/>
      <c r="R22" s="1"/>
      <c r="S22" s="1"/>
      <c r="T22" s="1"/>
      <c r="U22" s="1"/>
      <c r="V22" s="1"/>
      <c r="W22" s="1"/>
      <c r="X22" s="1"/>
    </row>
    <row r="23" spans="1:24">
      <c r="A23" s="1"/>
      <c r="B23" s="1"/>
      <c r="C23" s="1"/>
      <c r="D23" s="1"/>
      <c r="E23" s="1"/>
      <c r="F23" s="1"/>
      <c r="G23" s="1"/>
      <c r="H23" s="1"/>
      <c r="I23" s="1"/>
      <c r="J23" s="1"/>
      <c r="K23" s="1"/>
      <c r="L23" s="1"/>
      <c r="M23" s="1"/>
      <c r="N23" s="1"/>
      <c r="O23" s="1"/>
      <c r="P23" s="1"/>
      <c r="Q23" s="1"/>
      <c r="R23" s="1"/>
      <c r="S23" s="1"/>
      <c r="T23" s="1"/>
      <c r="U23" s="1"/>
      <c r="V23" s="1"/>
      <c r="W23" s="1"/>
      <c r="X23" s="1"/>
    </row>
    <row r="24" spans="1:24">
      <c r="A24" s="1"/>
      <c r="B24" s="1"/>
      <c r="C24" s="1"/>
      <c r="D24" s="1"/>
      <c r="E24" s="1"/>
      <c r="F24" s="1"/>
      <c r="G24" s="1"/>
      <c r="H24" s="1"/>
      <c r="I24" s="1"/>
      <c r="J24" s="1"/>
      <c r="K24" s="1"/>
      <c r="L24" s="1"/>
      <c r="M24" s="1"/>
      <c r="N24" s="1"/>
      <c r="O24" s="1"/>
      <c r="P24" s="1"/>
      <c r="Q24" s="1"/>
      <c r="R24" s="1"/>
      <c r="S24" s="1"/>
      <c r="T24" s="1"/>
      <c r="U24" s="1"/>
      <c r="V24" s="1"/>
      <c r="W24" s="1"/>
      <c r="X24" s="1"/>
    </row>
    <row r="25" spans="1:24">
      <c r="A25" s="1"/>
      <c r="B25" s="1"/>
      <c r="C25" s="1"/>
      <c r="D25" s="1"/>
      <c r="E25" s="1"/>
      <c r="F25" s="1"/>
      <c r="G25" s="1"/>
      <c r="H25" s="1"/>
      <c r="I25" s="1"/>
      <c r="J25" s="1"/>
      <c r="K25" s="1"/>
      <c r="L25" s="1"/>
      <c r="M25" s="1"/>
      <c r="N25" s="1"/>
      <c r="O25" s="1"/>
      <c r="P25" s="1"/>
      <c r="Q25" s="1"/>
      <c r="R25" s="1"/>
      <c r="S25" s="1"/>
      <c r="T25" s="1"/>
      <c r="U25" s="1"/>
      <c r="V25" s="1"/>
      <c r="W25" s="1"/>
      <c r="X25" s="1"/>
    </row>
    <row r="26" spans="1:24">
      <c r="A26" s="1"/>
      <c r="B26" s="1"/>
      <c r="C26" s="1"/>
      <c r="D26" s="1"/>
      <c r="E26" s="1"/>
      <c r="F26" s="1"/>
      <c r="G26" s="1"/>
      <c r="H26" s="1"/>
      <c r="I26" s="1"/>
      <c r="J26" s="1"/>
      <c r="K26" s="1"/>
      <c r="L26" s="1"/>
      <c r="M26" s="1"/>
      <c r="N26" s="1"/>
      <c r="O26" s="1"/>
      <c r="P26" s="1"/>
      <c r="Q26" s="1"/>
      <c r="R26" s="1"/>
      <c r="S26" s="1"/>
      <c r="T26" s="1"/>
      <c r="U26" s="1"/>
      <c r="V26" s="1"/>
      <c r="W26" s="1"/>
      <c r="X26" s="1"/>
    </row>
    <row r="27" spans="1:24">
      <c r="A27" s="1"/>
      <c r="B27" s="1"/>
      <c r="C27" s="1"/>
      <c r="D27" s="1"/>
      <c r="E27" s="1"/>
      <c r="F27" s="1"/>
      <c r="G27" s="1"/>
      <c r="H27" s="1"/>
      <c r="I27" s="1"/>
      <c r="J27" s="1"/>
      <c r="K27" s="1"/>
      <c r="L27" s="1"/>
      <c r="M27" s="1"/>
      <c r="N27" s="1"/>
      <c r="O27" s="1"/>
      <c r="P27" s="1"/>
      <c r="Q27" s="1"/>
      <c r="R27" s="1"/>
      <c r="S27" s="1"/>
      <c r="T27" s="1"/>
      <c r="U27" s="1"/>
      <c r="V27" s="1"/>
      <c r="W27" s="1"/>
      <c r="X27" s="1"/>
    </row>
    <row r="28" spans="1:24">
      <c r="A28" s="1"/>
      <c r="B28" s="1"/>
      <c r="C28" s="1"/>
      <c r="D28" s="1"/>
      <c r="E28" s="1"/>
      <c r="F28" s="1"/>
      <c r="G28" s="1"/>
      <c r="H28" s="1"/>
      <c r="I28" s="1"/>
      <c r="J28" s="1"/>
      <c r="K28" s="1"/>
      <c r="L28" s="1"/>
      <c r="M28" s="1"/>
      <c r="N28" s="1"/>
      <c r="O28" s="1"/>
      <c r="P28" s="1"/>
      <c r="Q28" s="1"/>
      <c r="R28" s="1"/>
      <c r="S28" s="1"/>
      <c r="T28" s="1"/>
      <c r="U28" s="1"/>
      <c r="V28" s="1"/>
      <c r="W28" s="1"/>
      <c r="X28" s="1"/>
    </row>
    <row r="29" spans="1:24">
      <c r="A29" s="1"/>
      <c r="B29" s="1"/>
      <c r="C29" s="1"/>
      <c r="D29" s="1"/>
      <c r="E29" s="1"/>
      <c r="F29" s="1"/>
      <c r="G29" s="1"/>
      <c r="H29" s="1"/>
      <c r="I29" s="1"/>
      <c r="J29" s="1"/>
      <c r="K29" s="1"/>
      <c r="L29" s="1"/>
      <c r="M29" s="1"/>
      <c r="N29" s="1"/>
      <c r="O29" s="1"/>
      <c r="P29" s="1"/>
      <c r="Q29" s="1"/>
      <c r="R29" s="1"/>
      <c r="S29" s="1"/>
      <c r="T29" s="1"/>
      <c r="U29" s="1"/>
      <c r="V29" s="1"/>
      <c r="W29" s="1"/>
      <c r="X29" s="1"/>
    </row>
    <row r="30" spans="1:24">
      <c r="A30" s="1"/>
      <c r="B30" s="1"/>
      <c r="C30" s="1"/>
      <c r="D30" s="1"/>
      <c r="E30" s="1"/>
      <c r="F30" s="1"/>
      <c r="G30" s="1"/>
      <c r="H30" s="1"/>
      <c r="I30" s="1"/>
      <c r="J30" s="1"/>
      <c r="K30" s="1"/>
      <c r="L30" s="1"/>
      <c r="M30" s="1"/>
      <c r="N30" s="1"/>
      <c r="O30" s="1"/>
      <c r="P30" s="1"/>
      <c r="Q30" s="1"/>
      <c r="R30" s="1"/>
      <c r="S30" s="1"/>
      <c r="T30" s="1"/>
      <c r="U30" s="1"/>
      <c r="V30" s="1"/>
      <c r="W30" s="1"/>
      <c r="X30" s="1"/>
    </row>
    <row r="31" spans="1:24">
      <c r="A31" s="1"/>
      <c r="B31" s="1"/>
      <c r="C31" s="1"/>
      <c r="D31" s="1"/>
      <c r="E31" s="1"/>
      <c r="F31" s="1"/>
      <c r="G31" s="1"/>
      <c r="H31" s="1"/>
      <c r="I31" s="1"/>
      <c r="J31" s="1"/>
      <c r="K31" s="1"/>
      <c r="L31" s="1"/>
      <c r="M31" s="1"/>
      <c r="N31" s="1"/>
      <c r="O31" s="1"/>
      <c r="P31" s="1"/>
      <c r="Q31" s="1"/>
      <c r="R31" s="1"/>
      <c r="S31" s="1"/>
      <c r="T31" s="1"/>
      <c r="U31" s="1"/>
      <c r="V31" s="1"/>
      <c r="W31" s="1"/>
      <c r="X31" s="1"/>
    </row>
    <row r="32" spans="1:24">
      <c r="A32" s="1"/>
      <c r="B32" s="1"/>
      <c r="C32" s="1"/>
      <c r="D32" s="1"/>
      <c r="E32" s="1"/>
      <c r="F32" s="1"/>
      <c r="G32" s="1"/>
      <c r="H32" s="1"/>
      <c r="I32" s="1"/>
      <c r="J32" s="1"/>
      <c r="K32" s="1"/>
      <c r="L32" s="1"/>
      <c r="M32" s="1"/>
      <c r="N32" s="1"/>
      <c r="O32" s="1"/>
      <c r="P32" s="1"/>
      <c r="Q32" s="1"/>
      <c r="R32" s="1"/>
      <c r="S32" s="1"/>
      <c r="T32" s="1"/>
      <c r="U32" s="1"/>
      <c r="V32" s="1"/>
      <c r="W32" s="1"/>
      <c r="X32" s="1"/>
    </row>
    <row r="33" spans="1:24">
      <c r="A33" s="1"/>
      <c r="B33" s="1"/>
      <c r="C33" s="1"/>
      <c r="D33" s="1"/>
      <c r="E33" s="1"/>
      <c r="F33" s="1"/>
      <c r="G33" s="1"/>
      <c r="H33" s="1"/>
      <c r="I33" s="1"/>
      <c r="J33" s="1"/>
      <c r="K33" s="1"/>
      <c r="L33" s="1"/>
      <c r="M33" s="1"/>
      <c r="N33" s="1"/>
      <c r="O33" s="1"/>
      <c r="P33" s="1"/>
      <c r="Q33" s="1"/>
      <c r="R33" s="1"/>
      <c r="S33" s="1"/>
      <c r="T33" s="1"/>
      <c r="U33" s="1"/>
      <c r="V33" s="1"/>
      <c r="W33" s="1"/>
      <c r="X33" s="1"/>
    </row>
    <row r="34" spans="1:24">
      <c r="A34" s="1"/>
      <c r="B34" s="1"/>
      <c r="C34" s="1"/>
      <c r="D34" s="1"/>
      <c r="E34" s="1"/>
      <c r="F34" s="1"/>
      <c r="G34" s="1"/>
      <c r="H34" s="1"/>
      <c r="I34" s="1"/>
      <c r="J34" s="1"/>
      <c r="K34" s="1"/>
      <c r="L34" s="1"/>
      <c r="M34" s="1"/>
      <c r="N34" s="1"/>
      <c r="O34" s="1"/>
      <c r="P34" s="1"/>
      <c r="Q34" s="1"/>
      <c r="R34" s="1"/>
      <c r="S34" s="1"/>
      <c r="T34" s="1"/>
      <c r="U34" s="1"/>
      <c r="V34" s="1"/>
      <c r="W34" s="1"/>
      <c r="X34" s="1"/>
    </row>
    <row r="35" spans="1:24">
      <c r="A35" s="1"/>
      <c r="B35" s="1"/>
      <c r="C35" s="1"/>
      <c r="D35" s="1"/>
      <c r="E35" s="1"/>
      <c r="F35" s="1"/>
      <c r="G35" s="1"/>
      <c r="H35" s="1"/>
      <c r="I35" s="1"/>
      <c r="J35" s="1"/>
      <c r="K35" s="1"/>
      <c r="L35" s="1"/>
      <c r="M35" s="1"/>
      <c r="N35" s="1"/>
      <c r="O35" s="1"/>
      <c r="P35" s="1"/>
      <c r="Q35" s="1"/>
      <c r="R35" s="1"/>
      <c r="S35" s="1"/>
      <c r="T35" s="1"/>
      <c r="U35" s="1"/>
      <c r="V35" s="1"/>
      <c r="W35" s="1"/>
      <c r="X35" s="1"/>
    </row>
    <row r="36" spans="1:24">
      <c r="A36" s="1"/>
      <c r="B36" s="1"/>
      <c r="C36" s="1"/>
      <c r="D36" s="1"/>
      <c r="E36" s="1"/>
      <c r="F36" s="1"/>
      <c r="G36" s="1"/>
      <c r="H36" s="1"/>
      <c r="I36" s="1"/>
      <c r="J36" s="1"/>
      <c r="K36" s="1"/>
      <c r="L36" s="1"/>
      <c r="M36" s="1"/>
      <c r="N36" s="1"/>
      <c r="O36" s="1"/>
      <c r="P36" s="1"/>
      <c r="Q36" s="1"/>
      <c r="R36" s="1"/>
      <c r="S36" s="1"/>
      <c r="T36" s="1"/>
      <c r="U36" s="1"/>
      <c r="V36" s="1"/>
      <c r="W36" s="1"/>
      <c r="X36" s="1"/>
    </row>
    <row r="37" spans="1:24">
      <c r="A37" s="1"/>
      <c r="B37" s="1"/>
      <c r="C37" s="1"/>
      <c r="D37" s="1"/>
      <c r="E37" s="1"/>
      <c r="F37" s="1"/>
      <c r="G37" s="1"/>
      <c r="H37" s="1"/>
      <c r="I37" s="1"/>
      <c r="J37" s="1"/>
      <c r="K37" s="1"/>
      <c r="L37" s="1"/>
      <c r="M37" s="1"/>
      <c r="N37" s="1"/>
      <c r="O37" s="1"/>
      <c r="P37" s="1"/>
      <c r="Q37" s="1"/>
      <c r="R37" s="1"/>
      <c r="S37" s="1"/>
      <c r="T37" s="1"/>
      <c r="U37" s="1"/>
      <c r="V37" s="1"/>
      <c r="W37" s="1"/>
      <c r="X37" s="1"/>
    </row>
    <row r="38" spans="1:24">
      <c r="A38" s="1"/>
      <c r="B38" s="1"/>
      <c r="C38" s="1"/>
      <c r="D38" s="1"/>
      <c r="E38" s="1"/>
      <c r="F38" s="1"/>
      <c r="G38" s="1"/>
      <c r="H38" s="1"/>
      <c r="I38" s="1"/>
      <c r="J38" s="1"/>
      <c r="K38" s="1"/>
      <c r="L38" s="1"/>
      <c r="M38" s="1"/>
      <c r="N38" s="1"/>
      <c r="O38" s="1"/>
      <c r="P38" s="1"/>
      <c r="Q38" s="1"/>
      <c r="R38" s="1"/>
      <c r="S38" s="1"/>
      <c r="T38" s="1"/>
      <c r="U38" s="1"/>
      <c r="V38" s="1"/>
      <c r="W38" s="1"/>
      <c r="X38" s="1"/>
    </row>
    <row r="39" spans="1:24">
      <c r="A39" s="1"/>
      <c r="B39" s="1"/>
      <c r="C39" s="1"/>
      <c r="D39" s="1"/>
      <c r="E39" s="1"/>
      <c r="F39" s="1"/>
      <c r="G39" s="1"/>
      <c r="H39" s="1"/>
      <c r="I39" s="1"/>
      <c r="J39" s="1"/>
      <c r="K39" s="1"/>
      <c r="L39" s="1"/>
      <c r="M39" s="1"/>
      <c r="N39" s="1"/>
      <c r="O39" s="1"/>
      <c r="P39" s="1"/>
      <c r="Q39" s="1"/>
      <c r="R39" s="1"/>
      <c r="S39" s="1"/>
      <c r="T39" s="1"/>
      <c r="U39" s="1"/>
      <c r="V39" s="1"/>
      <c r="W39" s="1"/>
      <c r="X39" s="1"/>
    </row>
    <row r="40" spans="1:24">
      <c r="A40" s="1"/>
      <c r="B40" s="1"/>
      <c r="C40" s="1"/>
      <c r="D40" s="1"/>
      <c r="E40" s="1"/>
      <c r="F40" s="1"/>
      <c r="G40" s="1"/>
      <c r="H40" s="1"/>
      <c r="I40" s="1"/>
      <c r="J40" s="1"/>
      <c r="K40" s="1"/>
      <c r="L40" s="1"/>
      <c r="M40" s="1"/>
      <c r="N40" s="1"/>
      <c r="O40" s="1"/>
      <c r="P40" s="1"/>
      <c r="Q40" s="1"/>
      <c r="R40" s="1"/>
      <c r="S40" s="1"/>
      <c r="T40" s="1"/>
      <c r="U40" s="1"/>
      <c r="V40" s="1"/>
      <c r="W40" s="1"/>
      <c r="X40" s="1"/>
    </row>
    <row r="41" spans="1:24">
      <c r="A41" s="1"/>
      <c r="B41" s="1"/>
      <c r="C41" s="1"/>
      <c r="D41" s="1"/>
      <c r="E41" s="1"/>
      <c r="F41" s="1"/>
      <c r="G41" s="1"/>
      <c r="H41" s="1"/>
      <c r="I41" s="1"/>
      <c r="J41" s="1"/>
      <c r="K41" s="1"/>
      <c r="L41" s="1"/>
      <c r="M41" s="1"/>
      <c r="N41" s="1"/>
      <c r="O41" s="1"/>
      <c r="P41" s="1"/>
      <c r="Q41" s="1"/>
      <c r="R41" s="1"/>
      <c r="S41" s="1"/>
      <c r="T41" s="1"/>
      <c r="U41" s="1"/>
      <c r="V41" s="1"/>
      <c r="W41" s="1"/>
      <c r="X41" s="1"/>
    </row>
    <row r="42" spans="1:24">
      <c r="A42" s="1"/>
      <c r="B42" s="1"/>
      <c r="C42" s="1"/>
      <c r="D42" s="1"/>
      <c r="E42" s="1"/>
      <c r="F42" s="1"/>
      <c r="G42" s="1"/>
      <c r="H42" s="1"/>
      <c r="I42" s="1"/>
      <c r="J42" s="1"/>
      <c r="K42" s="1"/>
      <c r="L42" s="1"/>
      <c r="M42" s="1"/>
      <c r="N42" s="1"/>
      <c r="O42" s="1"/>
      <c r="P42" s="1"/>
      <c r="Q42" s="1"/>
      <c r="R42" s="1"/>
      <c r="S42" s="1"/>
      <c r="T42" s="1"/>
      <c r="U42" s="1"/>
      <c r="V42" s="1"/>
      <c r="W42" s="1"/>
      <c r="X42" s="1"/>
    </row>
    <row r="43" spans="1:24">
      <c r="A43" s="1"/>
      <c r="B43" s="1"/>
      <c r="C43" s="1"/>
      <c r="D43" s="1"/>
      <c r="E43" s="1"/>
      <c r="F43" s="1"/>
      <c r="G43" s="1"/>
      <c r="H43" s="1"/>
      <c r="I43" s="1"/>
      <c r="J43" s="1"/>
      <c r="K43" s="1"/>
      <c r="L43" s="1"/>
      <c r="M43" s="1"/>
      <c r="N43" s="1"/>
      <c r="O43" s="1"/>
      <c r="P43" s="1"/>
      <c r="Q43" s="1"/>
      <c r="R43" s="1"/>
      <c r="S43" s="1"/>
      <c r="T43" s="1"/>
      <c r="U43" s="1"/>
      <c r="V43" s="1"/>
      <c r="W43" s="1"/>
      <c r="X43" s="1"/>
    </row>
    <row r="44" spans="1:24">
      <c r="A44" s="1"/>
      <c r="B44" s="1"/>
      <c r="C44" s="1"/>
      <c r="D44" s="1"/>
      <c r="E44" s="1"/>
      <c r="F44" s="1"/>
      <c r="G44" s="1"/>
      <c r="H44" s="1"/>
      <c r="I44" s="1"/>
      <c r="J44" s="1"/>
      <c r="K44" s="1"/>
      <c r="L44" s="1"/>
      <c r="M44" s="1"/>
      <c r="N44" s="1"/>
      <c r="O44" s="1"/>
      <c r="P44" s="1"/>
      <c r="Q44" s="1"/>
      <c r="R44" s="1"/>
      <c r="S44" s="1"/>
      <c r="T44" s="1"/>
      <c r="U44" s="1"/>
      <c r="V44" s="1"/>
      <c r="W44" s="1"/>
      <c r="X44" s="1"/>
    </row>
    <row r="45" spans="1:24">
      <c r="A45" s="1"/>
      <c r="B45" s="1"/>
      <c r="C45" s="1"/>
      <c r="D45" s="1"/>
      <c r="E45" s="1"/>
      <c r="F45" s="1"/>
      <c r="G45" s="1"/>
      <c r="H45" s="1"/>
      <c r="I45" s="1"/>
      <c r="J45" s="1"/>
      <c r="K45" s="1"/>
      <c r="L45" s="1"/>
      <c r="M45" s="1"/>
      <c r="N45" s="1"/>
      <c r="O45" s="1"/>
      <c r="P45" s="1"/>
      <c r="Q45" s="1"/>
      <c r="R45" s="1"/>
      <c r="S45" s="1"/>
      <c r="T45" s="1"/>
      <c r="U45" s="1"/>
      <c r="V45" s="1"/>
      <c r="W45" s="1"/>
      <c r="X45" s="1"/>
    </row>
    <row r="46" spans="1:24">
      <c r="A46" s="1"/>
      <c r="B46" s="1"/>
      <c r="C46" s="1"/>
      <c r="D46" s="1"/>
      <c r="E46" s="1"/>
      <c r="F46" s="1"/>
      <c r="G46" s="1"/>
      <c r="H46" s="1"/>
      <c r="I46" s="1"/>
      <c r="J46" s="1"/>
      <c r="K46" s="1"/>
      <c r="L46" s="1"/>
      <c r="M46" s="1"/>
      <c r="N46" s="1"/>
      <c r="O46" s="1"/>
      <c r="P46" s="1"/>
      <c r="Q46" s="1"/>
      <c r="R46" s="1"/>
      <c r="S46" s="1"/>
      <c r="T46" s="1"/>
      <c r="U46" s="1"/>
      <c r="V46" s="1"/>
      <c r="W46" s="1"/>
      <c r="X46" s="1"/>
    </row>
    <row r="47" spans="1:24">
      <c r="A47" s="1"/>
      <c r="B47" s="1"/>
      <c r="C47" s="1"/>
      <c r="D47" s="1"/>
      <c r="E47" s="1"/>
      <c r="F47" s="1"/>
      <c r="G47" s="1"/>
      <c r="H47" s="1"/>
      <c r="I47" s="1"/>
      <c r="J47" s="1"/>
      <c r="K47" s="1"/>
      <c r="L47" s="1"/>
      <c r="M47" s="1"/>
      <c r="N47" s="1"/>
      <c r="O47" s="1"/>
      <c r="P47" s="1"/>
      <c r="Q47" s="1"/>
      <c r="R47" s="1"/>
      <c r="S47" s="1"/>
      <c r="T47" s="1"/>
      <c r="U47" s="1"/>
      <c r="V47" s="1"/>
      <c r="W47" s="1"/>
      <c r="X47" s="1"/>
    </row>
    <row r="48" spans="1:24">
      <c r="A48" s="1"/>
      <c r="B48" s="1"/>
      <c r="C48" s="1"/>
      <c r="D48" s="1"/>
      <c r="E48" s="1"/>
      <c r="F48" s="1"/>
      <c r="G48" s="1"/>
      <c r="H48" s="1"/>
      <c r="I48" s="1"/>
      <c r="J48" s="1"/>
      <c r="K48" s="1"/>
      <c r="L48" s="1"/>
      <c r="M48" s="1"/>
      <c r="N48" s="1"/>
      <c r="O48" s="1"/>
      <c r="P48" s="1"/>
      <c r="Q48" s="1"/>
      <c r="R48" s="1"/>
      <c r="S48" s="1"/>
      <c r="T48" s="1"/>
      <c r="U48" s="1"/>
      <c r="V48" s="1"/>
      <c r="W48" s="1"/>
      <c r="X48" s="1"/>
    </row>
    <row r="49" spans="1:24">
      <c r="A49" s="1"/>
      <c r="B49" s="1"/>
      <c r="C49" s="1"/>
      <c r="D49" s="1"/>
      <c r="E49" s="1"/>
      <c r="F49" s="1"/>
      <c r="G49" s="1"/>
      <c r="H49" s="1"/>
      <c r="I49" s="1"/>
      <c r="J49" s="1"/>
      <c r="K49" s="1"/>
      <c r="L49" s="1"/>
      <c r="M49" s="1"/>
      <c r="N49" s="1"/>
      <c r="O49" s="1"/>
      <c r="P49" s="1"/>
      <c r="Q49" s="1"/>
      <c r="R49" s="1"/>
      <c r="S49" s="1"/>
      <c r="T49" s="1"/>
      <c r="U49" s="1"/>
      <c r="V49" s="1"/>
      <c r="W49" s="1"/>
      <c r="X49" s="1"/>
    </row>
    <row r="50" spans="1:24">
      <c r="A50" s="1"/>
      <c r="B50" s="1"/>
      <c r="C50" s="1"/>
      <c r="D50" s="1"/>
      <c r="E50" s="1"/>
      <c r="F50" s="1"/>
      <c r="G50" s="1"/>
      <c r="H50" s="1"/>
      <c r="I50" s="1"/>
      <c r="J50" s="1"/>
      <c r="K50" s="1"/>
      <c r="L50" s="1"/>
      <c r="M50" s="1"/>
      <c r="N50" s="1"/>
      <c r="O50" s="1"/>
      <c r="P50" s="1"/>
      <c r="Q50" s="1"/>
      <c r="R50" s="1"/>
      <c r="S50" s="1"/>
      <c r="T50" s="1"/>
      <c r="U50" s="1"/>
      <c r="V50" s="1"/>
      <c r="W50" s="1"/>
      <c r="X50" s="1"/>
    </row>
    <row r="51" spans="1:24">
      <c r="A51" s="1"/>
      <c r="B51" s="1"/>
      <c r="C51" s="1"/>
      <c r="D51" s="1"/>
      <c r="E51" s="1"/>
      <c r="F51" s="1"/>
      <c r="G51" s="1"/>
      <c r="H51" s="1"/>
      <c r="I51" s="1"/>
      <c r="J51" s="1"/>
      <c r="K51" s="1"/>
      <c r="L51" s="1"/>
      <c r="M51" s="1"/>
      <c r="N51" s="1"/>
      <c r="O51" s="1"/>
      <c r="P51" s="1"/>
      <c r="Q51" s="1"/>
      <c r="R51" s="1"/>
      <c r="S51" s="1"/>
      <c r="T51" s="1"/>
      <c r="U51" s="1"/>
      <c r="V51" s="1"/>
      <c r="W51" s="1"/>
      <c r="X51" s="1"/>
    </row>
    <row r="52" spans="1:24">
      <c r="A52" s="1"/>
      <c r="B52" s="1"/>
      <c r="C52" s="1"/>
      <c r="D52" s="1"/>
      <c r="E52" s="1"/>
      <c r="F52" s="1"/>
      <c r="G52" s="1"/>
      <c r="H52" s="1"/>
      <c r="I52" s="1"/>
      <c r="J52" s="1"/>
      <c r="K52" s="1"/>
      <c r="L52" s="1"/>
      <c r="M52" s="1"/>
      <c r="N52" s="1"/>
      <c r="O52" s="1"/>
      <c r="P52" s="1"/>
      <c r="Q52" s="1"/>
      <c r="R52" s="1"/>
      <c r="S52" s="1"/>
      <c r="T52" s="1"/>
      <c r="U52" s="1"/>
      <c r="V52" s="1"/>
      <c r="W52" s="1"/>
      <c r="X52" s="1"/>
    </row>
    <row r="53" spans="1:24">
      <c r="A53" s="1"/>
      <c r="B53" s="1"/>
      <c r="C53" s="1"/>
      <c r="D53" s="1"/>
      <c r="E53" s="1"/>
      <c r="F53" s="1"/>
      <c r="G53" s="1"/>
      <c r="H53" s="1"/>
      <c r="I53" s="1"/>
      <c r="J53" s="1"/>
      <c r="K53" s="1"/>
      <c r="L53" s="1"/>
      <c r="M53" s="1"/>
      <c r="N53" s="1"/>
      <c r="O53" s="1"/>
      <c r="P53" s="1"/>
      <c r="Q53" s="1"/>
      <c r="R53" s="1"/>
      <c r="S53" s="1"/>
      <c r="T53" s="1"/>
      <c r="U53" s="1"/>
      <c r="V53" s="1"/>
      <c r="W53" s="1"/>
      <c r="X53" s="1"/>
    </row>
    <row r="54" spans="1:24">
      <c r="A54" s="1"/>
      <c r="B54" s="1"/>
      <c r="C54" s="1"/>
      <c r="D54" s="1"/>
      <c r="E54" s="1"/>
      <c r="F54" s="1"/>
      <c r="G54" s="1"/>
      <c r="H54" s="1"/>
      <c r="I54" s="1"/>
      <c r="J54" s="1"/>
      <c r="K54" s="1"/>
      <c r="L54" s="1"/>
      <c r="M54" s="1"/>
      <c r="N54" s="1"/>
      <c r="O54" s="1"/>
      <c r="P54" s="1"/>
      <c r="Q54" s="1"/>
      <c r="R54" s="1"/>
      <c r="S54" s="1"/>
      <c r="T54" s="1"/>
      <c r="U54" s="1"/>
      <c r="V54" s="1"/>
      <c r="W54" s="1"/>
      <c r="X54" s="1"/>
    </row>
    <row r="55" spans="1:24">
      <c r="A55" s="1"/>
      <c r="B55" s="1"/>
      <c r="C55" s="1"/>
      <c r="D55" s="1"/>
      <c r="E55" s="1"/>
      <c r="F55" s="1"/>
      <c r="G55" s="1"/>
      <c r="H55" s="1"/>
      <c r="I55" s="1"/>
      <c r="J55" s="1"/>
      <c r="K55" s="1"/>
      <c r="L55" s="1"/>
      <c r="M55" s="1"/>
      <c r="N55" s="1"/>
      <c r="O55" s="1"/>
      <c r="P55" s="1"/>
      <c r="Q55" s="1"/>
      <c r="R55" s="1"/>
      <c r="S55" s="1"/>
      <c r="T55" s="1"/>
      <c r="U55" s="1"/>
      <c r="V55" s="1"/>
      <c r="W55" s="1"/>
      <c r="X55" s="1"/>
    </row>
    <row r="56" spans="1:24">
      <c r="A56" s="1"/>
      <c r="B56" s="1"/>
      <c r="C56" s="1"/>
      <c r="D56" s="1"/>
      <c r="E56" s="1"/>
      <c r="F56" s="1"/>
      <c r="G56" s="1"/>
      <c r="H56" s="1"/>
      <c r="I56" s="1"/>
      <c r="J56" s="1"/>
      <c r="K56" s="1"/>
      <c r="L56" s="1"/>
      <c r="M56" s="1"/>
      <c r="N56" s="1"/>
      <c r="O56" s="1"/>
      <c r="P56" s="1"/>
      <c r="Q56" s="1"/>
      <c r="R56" s="1"/>
      <c r="S56" s="1"/>
      <c r="T56" s="1"/>
      <c r="U56" s="1"/>
      <c r="V56" s="1"/>
      <c r="W56" s="1"/>
      <c r="X56" s="1"/>
    </row>
    <row r="57" spans="1:24">
      <c r="A57" s="1"/>
      <c r="B57" s="1"/>
      <c r="C57" s="1"/>
      <c r="D57" s="1"/>
      <c r="E57" s="1"/>
      <c r="F57" s="1"/>
      <c r="G57" s="1"/>
      <c r="H57" s="1"/>
      <c r="I57" s="1"/>
      <c r="J57" s="1"/>
      <c r="K57" s="1"/>
      <c r="L57" s="1"/>
      <c r="M57" s="1"/>
      <c r="N57" s="1"/>
      <c r="O57" s="1"/>
      <c r="P57" s="1"/>
      <c r="Q57" s="1"/>
      <c r="R57" s="1"/>
      <c r="S57" s="1"/>
      <c r="T57" s="1"/>
      <c r="U57" s="1"/>
      <c r="V57" s="1"/>
      <c r="W57" s="1"/>
      <c r="X57" s="1"/>
    </row>
    <row r="58" spans="1:24">
      <c r="A58" s="1"/>
      <c r="B58" s="1"/>
      <c r="C58" s="1"/>
      <c r="D58" s="1"/>
      <c r="E58" s="1"/>
      <c r="F58" s="1"/>
      <c r="G58" s="1"/>
      <c r="H58" s="1"/>
      <c r="I58" s="1"/>
      <c r="J58" s="1"/>
      <c r="K58" s="1"/>
      <c r="L58" s="1"/>
      <c r="M58" s="1"/>
      <c r="N58" s="1"/>
      <c r="O58" s="1"/>
      <c r="P58" s="1"/>
      <c r="Q58" s="1"/>
      <c r="R58" s="1"/>
      <c r="S58" s="1"/>
      <c r="T58" s="1"/>
      <c r="U58" s="1"/>
      <c r="V58" s="1"/>
      <c r="W58" s="1"/>
      <c r="X58" s="1"/>
    </row>
    <row r="59" spans="1:24">
      <c r="A59" s="1"/>
      <c r="B59" s="1"/>
      <c r="C59" s="1"/>
      <c r="D59" s="1"/>
      <c r="E59" s="1"/>
      <c r="F59" s="1"/>
      <c r="G59" s="1"/>
      <c r="H59" s="1"/>
      <c r="I59" s="1"/>
      <c r="J59" s="1"/>
      <c r="K59" s="1"/>
      <c r="L59" s="1"/>
      <c r="M59" s="1"/>
      <c r="N59" s="1"/>
      <c r="O59" s="1"/>
      <c r="P59" s="1"/>
      <c r="Q59" s="1"/>
      <c r="R59" s="1"/>
      <c r="S59" s="1"/>
      <c r="T59" s="1"/>
      <c r="U59" s="1"/>
      <c r="V59" s="1"/>
      <c r="W59" s="1"/>
      <c r="X59" s="1"/>
    </row>
    <row r="60" spans="1:24">
      <c r="A60" s="1"/>
      <c r="B60" s="1"/>
      <c r="C60" s="1"/>
      <c r="D60" s="1"/>
      <c r="E60" s="1"/>
      <c r="F60" s="1"/>
      <c r="G60" s="1"/>
      <c r="H60" s="1"/>
      <c r="I60" s="1"/>
      <c r="J60" s="1"/>
      <c r="K60" s="1"/>
      <c r="L60" s="1"/>
      <c r="M60" s="1"/>
      <c r="N60" s="1"/>
      <c r="O60" s="1"/>
      <c r="P60" s="1"/>
      <c r="Q60" s="1"/>
      <c r="R60" s="1"/>
      <c r="S60" s="1"/>
      <c r="T60" s="1"/>
      <c r="U60" s="1"/>
      <c r="V60" s="1"/>
      <c r="W60" s="1"/>
      <c r="X60" s="1"/>
    </row>
  </sheetData>
  <mergeCells count="2">
    <mergeCell ref="J8:N20"/>
    <mergeCell ref="P8:U2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B5FAA-FC4C-4B7D-9733-967D521B8CE1}">
  <dimension ref="A1:X60"/>
  <sheetViews>
    <sheetView showGridLines="0" workbookViewId="0"/>
  </sheetViews>
  <sheetFormatPr defaultRowHeight="14.4"/>
  <sheetData>
    <row r="1" spans="1:24">
      <c r="A1" s="1"/>
      <c r="B1" s="1"/>
      <c r="C1" s="1"/>
      <c r="D1" s="1"/>
      <c r="E1" s="1"/>
      <c r="F1" s="1"/>
      <c r="G1" s="1"/>
      <c r="H1" s="1"/>
      <c r="I1" s="1"/>
      <c r="J1" s="1"/>
      <c r="K1" s="1"/>
      <c r="L1" s="1"/>
      <c r="M1" s="1"/>
      <c r="N1" s="1"/>
      <c r="O1" s="1"/>
      <c r="P1" s="1"/>
      <c r="Q1" s="1"/>
      <c r="R1" s="1"/>
      <c r="S1" s="1"/>
      <c r="T1" s="1"/>
      <c r="U1" s="1"/>
      <c r="V1" s="1"/>
      <c r="W1" s="1"/>
      <c r="X1" s="1"/>
    </row>
    <row r="2" spans="1:24">
      <c r="A2" s="1"/>
      <c r="B2" s="1"/>
      <c r="C2" s="1"/>
      <c r="D2" s="1"/>
      <c r="E2" s="1"/>
      <c r="F2" s="1"/>
      <c r="G2" s="1"/>
      <c r="H2" s="1"/>
      <c r="I2" s="1"/>
      <c r="J2" s="1"/>
      <c r="K2" s="1"/>
      <c r="L2" s="1"/>
      <c r="M2" s="1"/>
      <c r="N2" s="1"/>
      <c r="O2" s="1"/>
      <c r="P2" s="1"/>
      <c r="Q2" s="1"/>
      <c r="R2" s="1"/>
      <c r="S2" s="1"/>
      <c r="T2" s="1"/>
      <c r="U2" s="1"/>
      <c r="V2" s="1"/>
      <c r="W2" s="1"/>
      <c r="X2" s="1"/>
    </row>
    <row r="3" spans="1:24">
      <c r="A3" s="1"/>
      <c r="B3" s="1"/>
      <c r="C3" s="1"/>
      <c r="D3" s="1"/>
      <c r="E3" s="1"/>
      <c r="F3" s="1"/>
      <c r="G3" s="1"/>
      <c r="H3" s="1"/>
      <c r="I3" s="1"/>
      <c r="J3" s="1"/>
      <c r="K3" s="1"/>
      <c r="L3" s="1"/>
      <c r="M3" s="1"/>
      <c r="N3" s="1"/>
      <c r="O3" s="1"/>
      <c r="P3" s="1"/>
      <c r="Q3" s="1"/>
      <c r="R3" s="1"/>
      <c r="S3" s="1"/>
      <c r="T3" s="1"/>
      <c r="U3" s="1"/>
      <c r="V3" s="1"/>
      <c r="W3" s="1"/>
      <c r="X3" s="1"/>
    </row>
    <row r="4" spans="1:24">
      <c r="A4" s="1"/>
      <c r="B4" s="1"/>
      <c r="C4" s="1"/>
      <c r="D4" s="1"/>
      <c r="E4" s="1"/>
      <c r="F4" s="1"/>
      <c r="G4" s="1"/>
      <c r="H4" s="1"/>
      <c r="I4" s="1"/>
      <c r="J4" s="1"/>
      <c r="K4" s="1"/>
      <c r="L4" s="1"/>
      <c r="M4" s="1"/>
      <c r="N4" s="1"/>
      <c r="O4" s="1"/>
      <c r="P4" s="1"/>
      <c r="Q4" s="1"/>
      <c r="R4" s="1"/>
      <c r="S4" s="1"/>
      <c r="T4" s="1"/>
      <c r="U4" s="1"/>
      <c r="V4" s="1"/>
      <c r="W4" s="1"/>
      <c r="X4" s="1"/>
    </row>
    <row r="5" spans="1:24">
      <c r="A5" s="1"/>
      <c r="B5" s="1"/>
      <c r="C5" s="1"/>
      <c r="D5" s="1"/>
      <c r="E5" s="1"/>
      <c r="F5" s="1"/>
      <c r="G5" s="1"/>
      <c r="H5" s="1"/>
      <c r="I5" s="1"/>
      <c r="J5" s="1"/>
      <c r="K5" s="1"/>
      <c r="L5" s="1"/>
      <c r="M5" s="1"/>
      <c r="N5" s="1"/>
      <c r="O5" s="1"/>
      <c r="P5" s="1"/>
      <c r="Q5" s="1"/>
      <c r="R5" s="1"/>
      <c r="S5" s="1"/>
      <c r="T5" s="1"/>
      <c r="U5" s="1"/>
      <c r="V5" s="1"/>
      <c r="W5" s="1"/>
      <c r="X5" s="1"/>
    </row>
    <row r="6" spans="1:24">
      <c r="A6" s="1"/>
      <c r="B6" s="1"/>
      <c r="C6" s="1"/>
      <c r="D6" s="1"/>
      <c r="E6" s="1"/>
      <c r="F6" s="1"/>
      <c r="G6" s="1"/>
      <c r="H6" s="1"/>
      <c r="I6" s="1"/>
      <c r="J6" s="1"/>
      <c r="K6" s="1"/>
      <c r="L6" s="1"/>
      <c r="M6" s="1"/>
      <c r="N6" s="1"/>
      <c r="O6" s="1"/>
      <c r="P6" s="1"/>
      <c r="Q6" s="1"/>
      <c r="R6" s="1"/>
      <c r="S6" s="1"/>
      <c r="T6" s="1"/>
      <c r="U6" s="1"/>
      <c r="V6" s="1"/>
      <c r="W6" s="1"/>
      <c r="X6" s="1"/>
    </row>
    <row r="7" spans="1:24">
      <c r="A7" s="1"/>
      <c r="B7" s="1"/>
      <c r="C7" s="1"/>
      <c r="D7" s="1"/>
      <c r="E7" s="1"/>
      <c r="F7" s="1"/>
      <c r="G7" s="1"/>
      <c r="H7" s="1"/>
      <c r="I7" s="1"/>
      <c r="J7" s="1"/>
      <c r="K7" s="1"/>
      <c r="L7" s="1"/>
      <c r="M7" s="1"/>
      <c r="N7" s="1"/>
      <c r="O7" s="1"/>
      <c r="P7" s="1"/>
      <c r="Q7" s="1"/>
      <c r="R7" s="1"/>
      <c r="S7" s="1"/>
      <c r="T7" s="1"/>
      <c r="U7" s="1"/>
      <c r="V7" s="1"/>
      <c r="W7" s="1"/>
      <c r="X7" s="1"/>
    </row>
    <row r="8" spans="1:24" ht="14.4" customHeight="1">
      <c r="A8" s="1"/>
      <c r="B8" s="1"/>
      <c r="C8" s="1"/>
      <c r="D8" s="1"/>
      <c r="E8" s="1"/>
      <c r="F8" s="1"/>
      <c r="G8" s="1"/>
      <c r="H8" s="1"/>
      <c r="I8" s="1"/>
      <c r="J8" s="34" t="s">
        <v>207</v>
      </c>
      <c r="K8" s="34"/>
      <c r="L8" s="34"/>
      <c r="M8" s="34"/>
      <c r="N8" s="34"/>
      <c r="O8" s="1"/>
      <c r="P8" s="33" t="s">
        <v>206</v>
      </c>
      <c r="Q8" s="33"/>
      <c r="R8" s="33"/>
      <c r="S8" s="33"/>
      <c r="T8" s="33"/>
      <c r="U8" s="33"/>
      <c r="V8" s="1"/>
      <c r="W8" s="1"/>
      <c r="X8" s="1"/>
    </row>
    <row r="9" spans="1:24">
      <c r="A9" s="1"/>
      <c r="B9" s="1"/>
      <c r="C9" s="1"/>
      <c r="D9" s="1"/>
      <c r="E9" s="1"/>
      <c r="F9" s="1"/>
      <c r="G9" s="1"/>
      <c r="H9" s="1"/>
      <c r="I9" s="1"/>
      <c r="J9" s="34"/>
      <c r="K9" s="34"/>
      <c r="L9" s="34"/>
      <c r="M9" s="34"/>
      <c r="N9" s="34"/>
      <c r="O9" s="1"/>
      <c r="P9" s="33"/>
      <c r="Q9" s="33"/>
      <c r="R9" s="33"/>
      <c r="S9" s="33"/>
      <c r="T9" s="33"/>
      <c r="U9" s="33"/>
      <c r="V9" s="1"/>
      <c r="W9" s="1"/>
      <c r="X9" s="1"/>
    </row>
    <row r="10" spans="1:24">
      <c r="A10" s="1"/>
      <c r="B10" s="1"/>
      <c r="C10" s="1"/>
      <c r="D10" s="1"/>
      <c r="E10" s="1"/>
      <c r="F10" s="1"/>
      <c r="G10" s="1"/>
      <c r="H10" s="1"/>
      <c r="I10" s="1"/>
      <c r="J10" s="34"/>
      <c r="K10" s="34"/>
      <c r="L10" s="34"/>
      <c r="M10" s="34"/>
      <c r="N10" s="34"/>
      <c r="O10" s="1"/>
      <c r="P10" s="33"/>
      <c r="Q10" s="33"/>
      <c r="R10" s="33"/>
      <c r="S10" s="33"/>
      <c r="T10" s="33"/>
      <c r="U10" s="33"/>
      <c r="V10" s="1"/>
      <c r="W10" s="1"/>
      <c r="X10" s="1"/>
    </row>
    <row r="11" spans="1:24">
      <c r="A11" s="1"/>
      <c r="B11" s="1"/>
      <c r="C11" s="1"/>
      <c r="D11" s="1"/>
      <c r="E11" s="1"/>
      <c r="F11" s="1"/>
      <c r="G11" s="1"/>
      <c r="H11" s="1"/>
      <c r="I11" s="1"/>
      <c r="J11" s="34"/>
      <c r="K11" s="34"/>
      <c r="L11" s="34"/>
      <c r="M11" s="34"/>
      <c r="N11" s="34"/>
      <c r="O11" s="1"/>
      <c r="P11" s="33"/>
      <c r="Q11" s="33"/>
      <c r="R11" s="33"/>
      <c r="S11" s="33"/>
      <c r="T11" s="33"/>
      <c r="U11" s="33"/>
      <c r="V11" s="1"/>
      <c r="W11" s="1"/>
      <c r="X11" s="1"/>
    </row>
    <row r="12" spans="1:24">
      <c r="A12" s="1"/>
      <c r="B12" s="1"/>
      <c r="C12" s="1"/>
      <c r="D12" s="1"/>
      <c r="E12" s="1"/>
      <c r="F12" s="1"/>
      <c r="G12" s="1"/>
      <c r="H12" s="1"/>
      <c r="I12" s="1"/>
      <c r="J12" s="34"/>
      <c r="K12" s="34"/>
      <c r="L12" s="34"/>
      <c r="M12" s="34"/>
      <c r="N12" s="34"/>
      <c r="O12" s="1"/>
      <c r="P12" s="33"/>
      <c r="Q12" s="33"/>
      <c r="R12" s="33"/>
      <c r="S12" s="33"/>
      <c r="T12" s="33"/>
      <c r="U12" s="33"/>
      <c r="V12" s="1"/>
      <c r="W12" s="1"/>
      <c r="X12" s="1"/>
    </row>
    <row r="13" spans="1:24">
      <c r="A13" s="1"/>
      <c r="B13" s="1"/>
      <c r="C13" s="1"/>
      <c r="D13" s="1"/>
      <c r="E13" s="1"/>
      <c r="F13" s="1"/>
      <c r="G13" s="1"/>
      <c r="H13" s="1"/>
      <c r="I13" s="1"/>
      <c r="J13" s="34"/>
      <c r="K13" s="34"/>
      <c r="L13" s="34"/>
      <c r="M13" s="34"/>
      <c r="N13" s="34"/>
      <c r="O13" s="1"/>
      <c r="P13" s="33"/>
      <c r="Q13" s="33"/>
      <c r="R13" s="33"/>
      <c r="S13" s="33"/>
      <c r="T13" s="33"/>
      <c r="U13" s="33"/>
      <c r="V13" s="1"/>
      <c r="W13" s="1"/>
      <c r="X13" s="1"/>
    </row>
    <row r="14" spans="1:24">
      <c r="A14" s="1"/>
      <c r="B14" s="1"/>
      <c r="C14" s="1"/>
      <c r="D14" s="1"/>
      <c r="E14" s="1"/>
      <c r="F14" s="1"/>
      <c r="G14" s="1"/>
      <c r="H14" s="1"/>
      <c r="I14" s="1"/>
      <c r="J14" s="34"/>
      <c r="K14" s="34"/>
      <c r="L14" s="34"/>
      <c r="M14" s="34"/>
      <c r="N14" s="34"/>
      <c r="O14" s="1"/>
      <c r="P14" s="33"/>
      <c r="Q14" s="33"/>
      <c r="R14" s="33"/>
      <c r="S14" s="33"/>
      <c r="T14" s="33"/>
      <c r="U14" s="33"/>
      <c r="V14" s="1"/>
      <c r="W14" s="1"/>
      <c r="X14" s="1"/>
    </row>
    <row r="15" spans="1:24">
      <c r="A15" s="1"/>
      <c r="B15" s="1"/>
      <c r="C15" s="1"/>
      <c r="D15" s="1"/>
      <c r="E15" s="1"/>
      <c r="F15" s="1"/>
      <c r="G15" s="1"/>
      <c r="H15" s="1"/>
      <c r="I15" s="1"/>
      <c r="J15" s="34"/>
      <c r="K15" s="34"/>
      <c r="L15" s="34"/>
      <c r="M15" s="34"/>
      <c r="N15" s="34"/>
      <c r="O15" s="1"/>
      <c r="P15" s="33"/>
      <c r="Q15" s="33"/>
      <c r="R15" s="33"/>
      <c r="S15" s="33"/>
      <c r="T15" s="33"/>
      <c r="U15" s="33"/>
      <c r="V15" s="1"/>
      <c r="W15" s="1"/>
      <c r="X15" s="1"/>
    </row>
    <row r="16" spans="1:24">
      <c r="A16" s="1"/>
      <c r="B16" s="1"/>
      <c r="C16" s="1"/>
      <c r="D16" s="1"/>
      <c r="E16" s="1"/>
      <c r="F16" s="1"/>
      <c r="G16" s="1"/>
      <c r="H16" s="1"/>
      <c r="I16" s="1"/>
      <c r="J16" s="34"/>
      <c r="K16" s="34"/>
      <c r="L16" s="34"/>
      <c r="M16" s="34"/>
      <c r="N16" s="34"/>
      <c r="O16" s="1"/>
      <c r="P16" s="33"/>
      <c r="Q16" s="33"/>
      <c r="R16" s="33"/>
      <c r="S16" s="33"/>
      <c r="T16" s="33"/>
      <c r="U16" s="33"/>
      <c r="V16" s="1"/>
      <c r="W16" s="1"/>
      <c r="X16" s="1"/>
    </row>
    <row r="17" spans="1:24">
      <c r="A17" s="1"/>
      <c r="B17" s="1"/>
      <c r="C17" s="1"/>
      <c r="D17" s="1"/>
      <c r="E17" s="1"/>
      <c r="F17" s="1"/>
      <c r="G17" s="1"/>
      <c r="H17" s="1"/>
      <c r="I17" s="1"/>
      <c r="J17" s="34"/>
      <c r="K17" s="34"/>
      <c r="L17" s="34"/>
      <c r="M17" s="34"/>
      <c r="N17" s="34"/>
      <c r="O17" s="1"/>
      <c r="P17" s="33"/>
      <c r="Q17" s="33"/>
      <c r="R17" s="33"/>
      <c r="S17" s="33"/>
      <c r="T17" s="33"/>
      <c r="U17" s="33"/>
      <c r="V17" s="1"/>
      <c r="W17" s="1"/>
      <c r="X17" s="1"/>
    </row>
    <row r="18" spans="1:24">
      <c r="A18" s="1"/>
      <c r="B18" s="1"/>
      <c r="C18" s="1"/>
      <c r="D18" s="1"/>
      <c r="E18" s="1"/>
      <c r="F18" s="1"/>
      <c r="G18" s="1"/>
      <c r="H18" s="1"/>
      <c r="I18" s="1"/>
      <c r="J18" s="34"/>
      <c r="K18" s="34"/>
      <c r="L18" s="34"/>
      <c r="M18" s="34"/>
      <c r="N18" s="34"/>
      <c r="O18" s="1"/>
      <c r="P18" s="33"/>
      <c r="Q18" s="33"/>
      <c r="R18" s="33"/>
      <c r="S18" s="33"/>
      <c r="T18" s="33"/>
      <c r="U18" s="33"/>
      <c r="V18" s="1"/>
      <c r="W18" s="1"/>
      <c r="X18" s="1"/>
    </row>
    <row r="19" spans="1:24">
      <c r="A19" s="1"/>
      <c r="B19" s="1"/>
      <c r="C19" s="1"/>
      <c r="D19" s="1"/>
      <c r="E19" s="1"/>
      <c r="F19" s="1"/>
      <c r="G19" s="1"/>
      <c r="H19" s="1"/>
      <c r="I19" s="1"/>
      <c r="J19" s="34"/>
      <c r="K19" s="34"/>
      <c r="L19" s="34"/>
      <c r="M19" s="34"/>
      <c r="N19" s="34"/>
      <c r="O19" s="1"/>
      <c r="P19" s="33"/>
      <c r="Q19" s="33"/>
      <c r="R19" s="33"/>
      <c r="S19" s="33"/>
      <c r="T19" s="33"/>
      <c r="U19" s="33"/>
      <c r="V19" s="1"/>
      <c r="W19" s="1"/>
      <c r="X19" s="1"/>
    </row>
    <row r="20" spans="1:24">
      <c r="A20" s="1"/>
      <c r="B20" s="1"/>
      <c r="C20" s="1"/>
      <c r="D20" s="1"/>
      <c r="E20" s="1"/>
      <c r="F20" s="1"/>
      <c r="G20" s="1"/>
      <c r="H20" s="1"/>
      <c r="I20" s="1"/>
      <c r="J20" s="34"/>
      <c r="K20" s="34"/>
      <c r="L20" s="34"/>
      <c r="M20" s="34"/>
      <c r="N20" s="34"/>
      <c r="O20" s="1"/>
      <c r="P20" s="33"/>
      <c r="Q20" s="33"/>
      <c r="R20" s="33"/>
      <c r="S20" s="33"/>
      <c r="T20" s="33"/>
      <c r="U20" s="33"/>
      <c r="V20" s="1"/>
      <c r="W20" s="1"/>
      <c r="X20" s="1"/>
    </row>
    <row r="21" spans="1:24">
      <c r="A21" s="1"/>
      <c r="B21" s="1"/>
      <c r="C21" s="1"/>
      <c r="D21" s="1"/>
      <c r="E21" s="1"/>
      <c r="F21" s="1"/>
      <c r="G21" s="1"/>
      <c r="H21" s="1"/>
      <c r="I21" s="1"/>
      <c r="J21" s="34"/>
      <c r="K21" s="34"/>
      <c r="L21" s="34"/>
      <c r="M21" s="34"/>
      <c r="N21" s="34"/>
      <c r="O21" s="1"/>
      <c r="P21" s="33"/>
      <c r="Q21" s="33"/>
      <c r="R21" s="33"/>
      <c r="S21" s="33"/>
      <c r="T21" s="33"/>
      <c r="U21" s="33"/>
      <c r="V21" s="1"/>
      <c r="W21" s="1"/>
      <c r="X21" s="1"/>
    </row>
    <row r="22" spans="1:24">
      <c r="A22" s="1"/>
      <c r="B22" s="1"/>
      <c r="C22" s="1"/>
      <c r="D22" s="1"/>
      <c r="E22" s="1"/>
      <c r="F22" s="1"/>
      <c r="G22" s="1"/>
      <c r="H22" s="1"/>
      <c r="I22" s="1"/>
      <c r="J22" s="34"/>
      <c r="K22" s="34"/>
      <c r="L22" s="34"/>
      <c r="M22" s="34"/>
      <c r="N22" s="34"/>
      <c r="O22" s="1"/>
      <c r="P22" s="33"/>
      <c r="Q22" s="33"/>
      <c r="R22" s="33"/>
      <c r="S22" s="33"/>
      <c r="T22" s="33"/>
      <c r="U22" s="33"/>
      <c r="V22" s="1"/>
      <c r="W22" s="1"/>
      <c r="X22" s="1"/>
    </row>
    <row r="23" spans="1:24">
      <c r="A23" s="1"/>
      <c r="B23" s="1"/>
      <c r="C23" s="1"/>
      <c r="D23" s="1"/>
      <c r="E23" s="1"/>
      <c r="F23" s="1"/>
      <c r="G23" s="1"/>
      <c r="H23" s="1"/>
      <c r="I23" s="1"/>
      <c r="J23" s="34"/>
      <c r="K23" s="34"/>
      <c r="L23" s="34"/>
      <c r="M23" s="34"/>
      <c r="N23" s="34"/>
      <c r="O23" s="1"/>
      <c r="P23" s="33"/>
      <c r="Q23" s="33"/>
      <c r="R23" s="33"/>
      <c r="S23" s="33"/>
      <c r="T23" s="33"/>
      <c r="U23" s="33"/>
      <c r="V23" s="1"/>
      <c r="W23" s="1"/>
      <c r="X23" s="1"/>
    </row>
    <row r="24" spans="1:24">
      <c r="A24" s="1"/>
      <c r="B24" s="1"/>
      <c r="C24" s="1"/>
      <c r="D24" s="1"/>
      <c r="E24" s="1"/>
      <c r="F24" s="1"/>
      <c r="G24" s="1"/>
      <c r="H24" s="1"/>
      <c r="I24" s="1"/>
      <c r="J24" s="34"/>
      <c r="K24" s="34"/>
      <c r="L24" s="34"/>
      <c r="M24" s="34"/>
      <c r="N24" s="34"/>
      <c r="O24" s="1"/>
      <c r="P24" s="33"/>
      <c r="Q24" s="33"/>
      <c r="R24" s="33"/>
      <c r="S24" s="33"/>
      <c r="T24" s="33"/>
      <c r="U24" s="33"/>
      <c r="V24" s="1"/>
      <c r="W24" s="1"/>
      <c r="X24" s="1"/>
    </row>
    <row r="25" spans="1:24">
      <c r="A25" s="1"/>
      <c r="B25" s="1"/>
      <c r="C25" s="1"/>
      <c r="D25" s="1"/>
      <c r="E25" s="1"/>
      <c r="F25" s="1"/>
      <c r="G25" s="1"/>
      <c r="H25" s="1"/>
      <c r="I25" s="1"/>
      <c r="J25" s="34"/>
      <c r="K25" s="34"/>
      <c r="L25" s="34"/>
      <c r="M25" s="34"/>
      <c r="N25" s="34"/>
      <c r="O25" s="1"/>
      <c r="P25" s="33"/>
      <c r="Q25" s="33"/>
      <c r="R25" s="33"/>
      <c r="S25" s="33"/>
      <c r="T25" s="33"/>
      <c r="U25" s="33"/>
      <c r="V25" s="1"/>
      <c r="W25" s="1"/>
      <c r="X25" s="1"/>
    </row>
    <row r="26" spans="1:24">
      <c r="A26" s="1"/>
      <c r="B26" s="1"/>
      <c r="C26" s="1"/>
      <c r="D26" s="1"/>
      <c r="E26" s="1"/>
      <c r="F26" s="1"/>
      <c r="G26" s="1"/>
      <c r="H26" s="1"/>
      <c r="I26" s="1"/>
      <c r="J26" s="34"/>
      <c r="K26" s="34"/>
      <c r="L26" s="34"/>
      <c r="M26" s="34"/>
      <c r="N26" s="34"/>
      <c r="O26" s="1"/>
      <c r="P26" s="33"/>
      <c r="Q26" s="33"/>
      <c r="R26" s="33"/>
      <c r="S26" s="33"/>
      <c r="T26" s="33"/>
      <c r="U26" s="33"/>
      <c r="V26" s="1"/>
      <c r="W26" s="1"/>
      <c r="X26" s="1"/>
    </row>
    <row r="27" spans="1:24">
      <c r="A27" s="1"/>
      <c r="B27" s="1"/>
      <c r="C27" s="1"/>
      <c r="D27" s="1"/>
      <c r="E27" s="1"/>
      <c r="F27" s="1"/>
      <c r="G27" s="1"/>
      <c r="H27" s="1"/>
      <c r="I27" s="1"/>
      <c r="J27" s="34"/>
      <c r="K27" s="34"/>
      <c r="L27" s="34"/>
      <c r="M27" s="34"/>
      <c r="N27" s="34"/>
      <c r="O27" s="1"/>
      <c r="P27" s="33"/>
      <c r="Q27" s="33"/>
      <c r="R27" s="33"/>
      <c r="S27" s="33"/>
      <c r="T27" s="33"/>
      <c r="U27" s="33"/>
      <c r="V27" s="1"/>
      <c r="W27" s="1"/>
      <c r="X27" s="1"/>
    </row>
    <row r="28" spans="1:24">
      <c r="A28" s="1"/>
      <c r="B28" s="1"/>
      <c r="C28" s="1"/>
      <c r="D28" s="1"/>
      <c r="E28" s="1"/>
      <c r="F28" s="1"/>
      <c r="G28" s="1"/>
      <c r="H28" s="1"/>
      <c r="I28" s="1"/>
      <c r="J28" s="34"/>
      <c r="K28" s="34"/>
      <c r="L28" s="34"/>
      <c r="M28" s="34"/>
      <c r="N28" s="34"/>
      <c r="O28" s="1"/>
      <c r="P28" s="33"/>
      <c r="Q28" s="33"/>
      <c r="R28" s="33"/>
      <c r="S28" s="33"/>
      <c r="T28" s="33"/>
      <c r="U28" s="33"/>
      <c r="V28" s="1"/>
      <c r="W28" s="1"/>
      <c r="X28" s="1"/>
    </row>
    <row r="29" spans="1:24">
      <c r="A29" s="1"/>
      <c r="B29" s="1"/>
      <c r="C29" s="1"/>
      <c r="D29" s="1"/>
      <c r="E29" s="1"/>
      <c r="F29" s="1"/>
      <c r="G29" s="1"/>
      <c r="H29" s="1"/>
      <c r="I29" s="1"/>
      <c r="J29" s="34"/>
      <c r="K29" s="34"/>
      <c r="L29" s="34"/>
      <c r="M29" s="34"/>
      <c r="N29" s="34"/>
      <c r="O29" s="1"/>
      <c r="P29" s="33"/>
      <c r="Q29" s="33"/>
      <c r="R29" s="33"/>
      <c r="S29" s="33"/>
      <c r="T29" s="33"/>
      <c r="U29" s="33"/>
      <c r="V29" s="1"/>
      <c r="W29" s="1"/>
      <c r="X29" s="1"/>
    </row>
    <row r="30" spans="1:24">
      <c r="A30" s="1"/>
      <c r="B30" s="1"/>
      <c r="C30" s="1"/>
      <c r="D30" s="1"/>
      <c r="E30" s="1"/>
      <c r="F30" s="1"/>
      <c r="G30" s="1"/>
      <c r="H30" s="1"/>
      <c r="I30" s="1"/>
      <c r="J30" s="34"/>
      <c r="K30" s="34"/>
      <c r="L30" s="34"/>
      <c r="M30" s="34"/>
      <c r="N30" s="34"/>
      <c r="O30" s="1"/>
      <c r="P30" s="33"/>
      <c r="Q30" s="33"/>
      <c r="R30" s="33"/>
      <c r="S30" s="33"/>
      <c r="T30" s="33"/>
      <c r="U30" s="33"/>
      <c r="V30" s="1"/>
      <c r="W30" s="1"/>
      <c r="X30" s="1"/>
    </row>
    <row r="31" spans="1:24">
      <c r="A31" s="1"/>
      <c r="B31" s="1"/>
      <c r="C31" s="1"/>
      <c r="D31" s="1"/>
      <c r="E31" s="1"/>
      <c r="F31" s="1"/>
      <c r="G31" s="1"/>
      <c r="H31" s="1"/>
      <c r="I31" s="1"/>
      <c r="J31" s="34"/>
      <c r="K31" s="34"/>
      <c r="L31" s="34"/>
      <c r="M31" s="34"/>
      <c r="N31" s="34"/>
      <c r="O31" s="1"/>
      <c r="P31" s="33"/>
      <c r="Q31" s="33"/>
      <c r="R31" s="33"/>
      <c r="S31" s="33"/>
      <c r="T31" s="33"/>
      <c r="U31" s="33"/>
      <c r="V31" s="1"/>
      <c r="W31" s="1"/>
      <c r="X31" s="1"/>
    </row>
    <row r="32" spans="1:24">
      <c r="A32" s="1"/>
      <c r="B32" s="1"/>
      <c r="C32" s="1"/>
      <c r="D32" s="1"/>
      <c r="E32" s="1"/>
      <c r="F32" s="1"/>
      <c r="G32" s="1"/>
      <c r="H32" s="1"/>
      <c r="I32" s="1"/>
      <c r="J32" s="34"/>
      <c r="K32" s="34"/>
      <c r="L32" s="34"/>
      <c r="M32" s="34"/>
      <c r="N32" s="34"/>
      <c r="O32" s="1"/>
      <c r="P32" s="33"/>
      <c r="Q32" s="33"/>
      <c r="R32" s="33"/>
      <c r="S32" s="33"/>
      <c r="T32" s="33"/>
      <c r="U32" s="33"/>
      <c r="V32" s="1"/>
      <c r="W32" s="1"/>
      <c r="X32" s="1"/>
    </row>
    <row r="33" spans="1:24">
      <c r="A33" s="1"/>
      <c r="B33" s="1"/>
      <c r="C33" s="1"/>
      <c r="D33" s="1"/>
      <c r="E33" s="1"/>
      <c r="F33" s="1"/>
      <c r="G33" s="1"/>
      <c r="H33" s="1"/>
      <c r="I33" s="1"/>
      <c r="J33" s="34"/>
      <c r="K33" s="34"/>
      <c r="L33" s="34"/>
      <c r="M33" s="34"/>
      <c r="N33" s="34"/>
      <c r="O33" s="1"/>
      <c r="P33" s="33"/>
      <c r="Q33" s="33"/>
      <c r="R33" s="33"/>
      <c r="S33" s="33"/>
      <c r="T33" s="33"/>
      <c r="U33" s="33"/>
      <c r="V33" s="1"/>
      <c r="W33" s="1"/>
      <c r="X33" s="1"/>
    </row>
    <row r="34" spans="1:24">
      <c r="A34" s="1"/>
      <c r="B34" s="1"/>
      <c r="C34" s="1"/>
      <c r="D34" s="1"/>
      <c r="E34" s="1"/>
      <c r="F34" s="1"/>
      <c r="G34" s="1"/>
      <c r="H34" s="1"/>
      <c r="I34" s="1"/>
      <c r="J34" s="34"/>
      <c r="K34" s="34"/>
      <c r="L34" s="34"/>
      <c r="M34" s="34"/>
      <c r="N34" s="34"/>
      <c r="O34" s="1"/>
      <c r="P34" s="33"/>
      <c r="Q34" s="33"/>
      <c r="R34" s="33"/>
      <c r="S34" s="33"/>
      <c r="T34" s="33"/>
      <c r="U34" s="33"/>
      <c r="V34" s="1"/>
      <c r="W34" s="1"/>
      <c r="X34" s="1"/>
    </row>
    <row r="35" spans="1:24">
      <c r="A35" s="1"/>
      <c r="B35" s="1"/>
      <c r="C35" s="1"/>
      <c r="D35" s="1"/>
      <c r="E35" s="1"/>
      <c r="F35" s="1"/>
      <c r="G35" s="1"/>
      <c r="H35" s="1"/>
      <c r="I35" s="1"/>
      <c r="J35" s="34"/>
      <c r="K35" s="34"/>
      <c r="L35" s="34"/>
      <c r="M35" s="34"/>
      <c r="N35" s="34"/>
      <c r="O35" s="1"/>
      <c r="P35" s="33"/>
      <c r="Q35" s="33"/>
      <c r="R35" s="33"/>
      <c r="S35" s="33"/>
      <c r="T35" s="33"/>
      <c r="U35" s="33"/>
      <c r="V35" s="1"/>
      <c r="W35" s="1"/>
      <c r="X35" s="1"/>
    </row>
    <row r="36" spans="1:24">
      <c r="A36" s="1"/>
      <c r="B36" s="1"/>
      <c r="C36" s="1"/>
      <c r="D36" s="1"/>
      <c r="E36" s="1"/>
      <c r="F36" s="1"/>
      <c r="G36" s="1"/>
      <c r="H36" s="1"/>
      <c r="I36" s="1"/>
      <c r="J36" s="34"/>
      <c r="K36" s="34"/>
      <c r="L36" s="34"/>
      <c r="M36" s="34"/>
      <c r="N36" s="34"/>
      <c r="O36" s="1"/>
      <c r="P36" s="33"/>
      <c r="Q36" s="33"/>
      <c r="R36" s="33"/>
      <c r="S36" s="33"/>
      <c r="T36" s="33"/>
      <c r="U36" s="33"/>
      <c r="V36" s="1"/>
      <c r="W36" s="1"/>
      <c r="X36" s="1"/>
    </row>
    <row r="37" spans="1:24">
      <c r="A37" s="1"/>
      <c r="B37" s="1"/>
      <c r="C37" s="1"/>
      <c r="D37" s="1"/>
      <c r="E37" s="1"/>
      <c r="F37" s="1"/>
      <c r="G37" s="1"/>
      <c r="H37" s="1"/>
      <c r="I37" s="1"/>
      <c r="J37" s="34"/>
      <c r="K37" s="34"/>
      <c r="L37" s="34"/>
      <c r="M37" s="34"/>
      <c r="N37" s="34"/>
      <c r="O37" s="1"/>
      <c r="P37" s="33"/>
      <c r="Q37" s="33"/>
      <c r="R37" s="33"/>
      <c r="S37" s="33"/>
      <c r="T37" s="33"/>
      <c r="U37" s="33"/>
      <c r="V37" s="1"/>
      <c r="W37" s="1"/>
      <c r="X37" s="1"/>
    </row>
    <row r="38" spans="1:24">
      <c r="A38" s="1"/>
      <c r="B38" s="1"/>
      <c r="C38" s="1"/>
      <c r="D38" s="1"/>
      <c r="E38" s="1"/>
      <c r="F38" s="1"/>
      <c r="G38" s="1"/>
      <c r="H38" s="1"/>
      <c r="I38" s="1"/>
      <c r="J38" s="34"/>
      <c r="K38" s="34"/>
      <c r="L38" s="34"/>
      <c r="M38" s="34"/>
      <c r="N38" s="34"/>
      <c r="O38" s="1"/>
      <c r="P38" s="33"/>
      <c r="Q38" s="33"/>
      <c r="R38" s="33"/>
      <c r="S38" s="33"/>
      <c r="T38" s="33"/>
      <c r="U38" s="33"/>
      <c r="V38" s="1"/>
      <c r="W38" s="1"/>
      <c r="X38" s="1"/>
    </row>
    <row r="39" spans="1:24">
      <c r="A39" s="1"/>
      <c r="B39" s="1"/>
      <c r="C39" s="1"/>
      <c r="D39" s="1"/>
      <c r="E39" s="1"/>
      <c r="F39" s="1"/>
      <c r="G39" s="1"/>
      <c r="H39" s="1"/>
      <c r="I39" s="1"/>
      <c r="J39" s="34"/>
      <c r="K39" s="34"/>
      <c r="L39" s="34"/>
      <c r="M39" s="34"/>
      <c r="N39" s="34"/>
      <c r="O39" s="1"/>
      <c r="P39" s="33"/>
      <c r="Q39" s="33"/>
      <c r="R39" s="33"/>
      <c r="S39" s="33"/>
      <c r="T39" s="33"/>
      <c r="U39" s="33"/>
      <c r="V39" s="1"/>
      <c r="W39" s="1"/>
      <c r="X39" s="1"/>
    </row>
    <row r="40" spans="1:24">
      <c r="A40" s="1"/>
      <c r="B40" s="1"/>
      <c r="C40" s="1"/>
      <c r="D40" s="1"/>
      <c r="E40" s="1"/>
      <c r="F40" s="1"/>
      <c r="G40" s="1"/>
      <c r="H40" s="1"/>
      <c r="I40" s="1"/>
      <c r="J40" s="34"/>
      <c r="K40" s="34"/>
      <c r="L40" s="34"/>
      <c r="M40" s="34"/>
      <c r="N40" s="34"/>
      <c r="O40" s="1"/>
      <c r="P40" s="33"/>
      <c r="Q40" s="33"/>
      <c r="R40" s="33"/>
      <c r="S40" s="33"/>
      <c r="T40" s="33"/>
      <c r="U40" s="33"/>
      <c r="V40" s="1"/>
      <c r="W40" s="1"/>
      <c r="X40" s="1"/>
    </row>
    <row r="41" spans="1:24">
      <c r="A41" s="1"/>
      <c r="B41" s="1"/>
      <c r="C41" s="1"/>
      <c r="D41" s="1"/>
      <c r="E41" s="1"/>
      <c r="F41" s="1"/>
      <c r="G41" s="1"/>
      <c r="H41" s="1"/>
      <c r="I41" s="1"/>
      <c r="J41" s="34"/>
      <c r="K41" s="34"/>
      <c r="L41" s="34"/>
      <c r="M41" s="34"/>
      <c r="N41" s="34"/>
      <c r="O41" s="1"/>
      <c r="P41" s="33"/>
      <c r="Q41" s="33"/>
      <c r="R41" s="33"/>
      <c r="S41" s="33"/>
      <c r="T41" s="33"/>
      <c r="U41" s="33"/>
      <c r="V41" s="1"/>
      <c r="W41" s="1"/>
      <c r="X41" s="1"/>
    </row>
    <row r="42" spans="1:24">
      <c r="A42" s="1"/>
      <c r="B42" s="1"/>
      <c r="C42" s="1"/>
      <c r="D42" s="1"/>
      <c r="E42" s="1"/>
      <c r="F42" s="1"/>
      <c r="G42" s="1"/>
      <c r="H42" s="1"/>
      <c r="I42" s="1"/>
      <c r="J42" s="1"/>
      <c r="K42" s="1"/>
      <c r="L42" s="1"/>
      <c r="M42" s="1"/>
      <c r="N42" s="1"/>
      <c r="O42" s="1"/>
      <c r="P42" s="33"/>
      <c r="Q42" s="33"/>
      <c r="R42" s="33"/>
      <c r="S42" s="33"/>
      <c r="T42" s="33"/>
      <c r="U42" s="33"/>
      <c r="V42" s="1"/>
      <c r="W42" s="1"/>
      <c r="X42" s="1"/>
    </row>
    <row r="43" spans="1:24">
      <c r="A43" s="1"/>
      <c r="B43" s="1"/>
      <c r="C43" s="1"/>
      <c r="D43" s="1"/>
      <c r="E43" s="1"/>
      <c r="F43" s="1"/>
      <c r="G43" s="1"/>
      <c r="H43" s="1"/>
      <c r="I43" s="1"/>
      <c r="J43" s="1"/>
      <c r="K43" s="1"/>
      <c r="L43" s="1"/>
      <c r="M43" s="1"/>
      <c r="N43" s="1"/>
      <c r="O43" s="1"/>
      <c r="P43" s="1"/>
      <c r="Q43" s="1"/>
      <c r="R43" s="1"/>
      <c r="S43" s="1"/>
      <c r="T43" s="1"/>
      <c r="U43" s="1"/>
      <c r="V43" s="1"/>
      <c r="W43" s="1"/>
      <c r="X43" s="1"/>
    </row>
    <row r="44" spans="1:24">
      <c r="A44" s="1"/>
      <c r="B44" s="1"/>
      <c r="C44" s="1"/>
      <c r="D44" s="1"/>
      <c r="E44" s="1"/>
      <c r="F44" s="1"/>
      <c r="G44" s="1"/>
      <c r="H44" s="1"/>
      <c r="I44" s="1"/>
      <c r="J44" s="1"/>
      <c r="K44" s="1"/>
      <c r="L44" s="1"/>
      <c r="M44" s="1"/>
      <c r="N44" s="1"/>
      <c r="O44" s="1"/>
      <c r="P44" s="1"/>
      <c r="Q44" s="1"/>
      <c r="R44" s="1"/>
      <c r="S44" s="1"/>
      <c r="T44" s="1"/>
      <c r="U44" s="1"/>
      <c r="V44" s="1"/>
      <c r="W44" s="1"/>
      <c r="X44" s="1"/>
    </row>
    <row r="45" spans="1:24">
      <c r="A45" s="1"/>
      <c r="B45" s="1"/>
      <c r="C45" s="1"/>
      <c r="D45" s="1"/>
      <c r="E45" s="1"/>
      <c r="F45" s="1"/>
      <c r="G45" s="1"/>
      <c r="H45" s="1"/>
      <c r="I45" s="1"/>
      <c r="J45" s="1"/>
      <c r="K45" s="1"/>
      <c r="L45" s="1"/>
      <c r="M45" s="1"/>
      <c r="N45" s="1"/>
      <c r="O45" s="1"/>
      <c r="P45" s="1"/>
      <c r="Q45" s="1"/>
      <c r="R45" s="1"/>
      <c r="S45" s="1"/>
      <c r="T45" s="1"/>
      <c r="U45" s="1"/>
      <c r="V45" s="1"/>
      <c r="W45" s="1"/>
      <c r="X45" s="1"/>
    </row>
    <row r="46" spans="1:24">
      <c r="A46" s="1"/>
      <c r="B46" s="1"/>
      <c r="C46" s="1"/>
      <c r="D46" s="1"/>
      <c r="E46" s="1"/>
      <c r="F46" s="1"/>
      <c r="G46" s="1"/>
      <c r="H46" s="1"/>
      <c r="I46" s="1"/>
      <c r="J46" s="1"/>
      <c r="K46" s="1"/>
      <c r="L46" s="1"/>
      <c r="M46" s="1"/>
      <c r="N46" s="1"/>
      <c r="O46" s="1"/>
      <c r="P46" s="1"/>
      <c r="Q46" s="1"/>
      <c r="R46" s="1"/>
      <c r="S46" s="1"/>
      <c r="T46" s="1"/>
      <c r="U46" s="1"/>
      <c r="V46" s="1"/>
      <c r="W46" s="1"/>
      <c r="X46" s="1"/>
    </row>
    <row r="47" spans="1:24">
      <c r="A47" s="1"/>
      <c r="B47" s="1"/>
      <c r="C47" s="1"/>
      <c r="D47" s="1"/>
      <c r="E47" s="1"/>
      <c r="F47" s="1"/>
      <c r="G47" s="1"/>
      <c r="H47" s="1"/>
      <c r="I47" s="1"/>
      <c r="J47" s="1"/>
      <c r="K47" s="1"/>
      <c r="L47" s="1"/>
      <c r="M47" s="1"/>
      <c r="N47" s="1"/>
      <c r="O47" s="1"/>
      <c r="P47" s="1"/>
      <c r="Q47" s="1"/>
      <c r="R47" s="1"/>
      <c r="S47" s="1"/>
      <c r="T47" s="1"/>
      <c r="U47" s="1"/>
      <c r="V47" s="1"/>
      <c r="W47" s="1"/>
      <c r="X47" s="1"/>
    </row>
    <row r="48" spans="1:24">
      <c r="A48" s="1"/>
      <c r="B48" s="1"/>
      <c r="C48" s="1"/>
      <c r="D48" s="1"/>
      <c r="E48" s="1"/>
      <c r="F48" s="1"/>
      <c r="G48" s="1"/>
      <c r="H48" s="1"/>
      <c r="I48" s="1"/>
      <c r="J48" s="1"/>
      <c r="K48" s="1"/>
      <c r="L48" s="1"/>
      <c r="M48" s="1"/>
      <c r="N48" s="1"/>
      <c r="O48" s="1"/>
      <c r="P48" s="1"/>
      <c r="Q48" s="1"/>
      <c r="R48" s="1"/>
      <c r="S48" s="1"/>
      <c r="T48" s="1"/>
      <c r="U48" s="1"/>
      <c r="V48" s="1"/>
      <c r="W48" s="1"/>
      <c r="X48" s="1"/>
    </row>
    <row r="49" spans="1:24">
      <c r="A49" s="1"/>
      <c r="B49" s="1"/>
      <c r="C49" s="1"/>
      <c r="D49" s="1"/>
      <c r="E49" s="1"/>
      <c r="F49" s="1"/>
      <c r="G49" s="1"/>
      <c r="H49" s="1"/>
      <c r="I49" s="1"/>
      <c r="J49" s="1"/>
      <c r="K49" s="1"/>
      <c r="L49" s="1"/>
      <c r="M49" s="1"/>
      <c r="N49" s="1"/>
      <c r="O49" s="1"/>
      <c r="P49" s="1"/>
      <c r="Q49" s="1"/>
      <c r="R49" s="1"/>
      <c r="S49" s="1"/>
      <c r="T49" s="1"/>
      <c r="U49" s="1"/>
      <c r="V49" s="1"/>
      <c r="W49" s="1"/>
      <c r="X49" s="1"/>
    </row>
    <row r="50" spans="1:24">
      <c r="A50" s="1"/>
      <c r="B50" s="1"/>
      <c r="C50" s="1"/>
      <c r="D50" s="1"/>
      <c r="E50" s="1"/>
      <c r="F50" s="1"/>
      <c r="G50" s="1"/>
      <c r="H50" s="1"/>
      <c r="I50" s="1"/>
      <c r="J50" s="1"/>
      <c r="K50" s="1"/>
      <c r="L50" s="1"/>
      <c r="M50" s="1"/>
      <c r="N50" s="1"/>
      <c r="O50" s="1"/>
      <c r="P50" s="1"/>
      <c r="Q50" s="1"/>
      <c r="R50" s="1"/>
      <c r="S50" s="1"/>
      <c r="T50" s="1"/>
      <c r="U50" s="1"/>
      <c r="V50" s="1"/>
      <c r="W50" s="1"/>
      <c r="X50" s="1"/>
    </row>
    <row r="51" spans="1:24">
      <c r="A51" s="1"/>
      <c r="B51" s="1"/>
      <c r="C51" s="1"/>
      <c r="D51" s="1"/>
      <c r="E51" s="1"/>
      <c r="F51" s="1"/>
      <c r="G51" s="1"/>
      <c r="H51" s="1"/>
      <c r="I51" s="1"/>
      <c r="J51" s="1"/>
      <c r="K51" s="1"/>
      <c r="L51" s="1"/>
      <c r="M51" s="1"/>
      <c r="N51" s="1"/>
      <c r="O51" s="1"/>
      <c r="P51" s="1"/>
      <c r="Q51" s="1"/>
      <c r="R51" s="1"/>
      <c r="S51" s="1"/>
      <c r="T51" s="1"/>
      <c r="U51" s="1"/>
      <c r="V51" s="1"/>
      <c r="W51" s="1"/>
      <c r="X51" s="1"/>
    </row>
    <row r="52" spans="1:24">
      <c r="A52" s="1"/>
      <c r="B52" s="1"/>
      <c r="C52" s="1"/>
      <c r="D52" s="1"/>
      <c r="E52" s="1"/>
      <c r="F52" s="1"/>
      <c r="G52" s="1"/>
      <c r="H52" s="1"/>
      <c r="I52" s="1"/>
      <c r="J52" s="1"/>
      <c r="K52" s="1"/>
      <c r="L52" s="1"/>
      <c r="M52" s="1"/>
      <c r="N52" s="1"/>
      <c r="O52" s="1"/>
      <c r="P52" s="1"/>
      <c r="Q52" s="1"/>
      <c r="R52" s="1"/>
      <c r="S52" s="1"/>
      <c r="T52" s="1"/>
      <c r="U52" s="1"/>
      <c r="V52" s="1"/>
      <c r="W52" s="1"/>
      <c r="X52" s="1"/>
    </row>
    <row r="53" spans="1:24">
      <c r="A53" s="1"/>
      <c r="B53" s="1"/>
      <c r="C53" s="1"/>
      <c r="D53" s="1"/>
      <c r="E53" s="1"/>
      <c r="F53" s="1"/>
      <c r="G53" s="1"/>
      <c r="H53" s="1"/>
      <c r="I53" s="1"/>
      <c r="J53" s="1"/>
      <c r="K53" s="1"/>
      <c r="L53" s="1"/>
      <c r="M53" s="1"/>
      <c r="N53" s="1"/>
      <c r="O53" s="1"/>
      <c r="P53" s="1"/>
      <c r="Q53" s="1"/>
      <c r="R53" s="1"/>
      <c r="S53" s="1"/>
      <c r="T53" s="1"/>
      <c r="U53" s="1"/>
      <c r="V53" s="1"/>
      <c r="W53" s="1"/>
      <c r="X53" s="1"/>
    </row>
    <row r="54" spans="1:24">
      <c r="A54" s="1"/>
      <c r="B54" s="1"/>
      <c r="C54" s="1"/>
      <c r="D54" s="1"/>
      <c r="E54" s="1"/>
      <c r="F54" s="1"/>
      <c r="G54" s="1"/>
      <c r="H54" s="1"/>
      <c r="I54" s="1"/>
      <c r="J54" s="1"/>
      <c r="K54" s="1"/>
      <c r="L54" s="1"/>
      <c r="M54" s="1"/>
      <c r="N54" s="1"/>
      <c r="O54" s="1"/>
      <c r="P54" s="1"/>
      <c r="Q54" s="1"/>
      <c r="R54" s="1"/>
      <c r="S54" s="1"/>
      <c r="T54" s="1"/>
      <c r="U54" s="1"/>
      <c r="V54" s="1"/>
      <c r="W54" s="1"/>
      <c r="X54" s="1"/>
    </row>
    <row r="55" spans="1:24">
      <c r="A55" s="1"/>
      <c r="B55" s="1"/>
      <c r="C55" s="1"/>
      <c r="D55" s="1"/>
      <c r="E55" s="1"/>
      <c r="F55" s="1"/>
      <c r="G55" s="1"/>
      <c r="H55" s="1"/>
      <c r="I55" s="1"/>
      <c r="J55" s="1"/>
      <c r="K55" s="1"/>
      <c r="L55" s="1"/>
      <c r="M55" s="1"/>
      <c r="N55" s="1"/>
      <c r="O55" s="1"/>
      <c r="P55" s="1"/>
      <c r="Q55" s="1"/>
      <c r="R55" s="1"/>
      <c r="S55" s="1"/>
      <c r="T55" s="1"/>
      <c r="U55" s="1"/>
      <c r="V55" s="1"/>
      <c r="W55" s="1"/>
      <c r="X55" s="1"/>
    </row>
    <row r="56" spans="1:24">
      <c r="A56" s="1"/>
      <c r="B56" s="1"/>
      <c r="C56" s="1"/>
      <c r="D56" s="1"/>
      <c r="E56" s="1"/>
      <c r="F56" s="1"/>
      <c r="G56" s="1"/>
      <c r="H56" s="1"/>
      <c r="I56" s="1"/>
      <c r="J56" s="1"/>
      <c r="K56" s="1"/>
      <c r="L56" s="1"/>
      <c r="M56" s="1"/>
      <c r="N56" s="1"/>
      <c r="O56" s="1"/>
      <c r="P56" s="1"/>
      <c r="Q56" s="1"/>
      <c r="R56" s="1"/>
      <c r="S56" s="1"/>
      <c r="T56" s="1"/>
      <c r="U56" s="1"/>
      <c r="V56" s="1"/>
      <c r="W56" s="1"/>
      <c r="X56" s="1"/>
    </row>
    <row r="57" spans="1:24">
      <c r="A57" s="1"/>
      <c r="B57" s="1"/>
      <c r="C57" s="1"/>
      <c r="D57" s="1"/>
      <c r="E57" s="1"/>
      <c r="F57" s="1"/>
      <c r="G57" s="1"/>
      <c r="H57" s="1"/>
      <c r="I57" s="1"/>
      <c r="J57" s="1"/>
      <c r="K57" s="1"/>
      <c r="L57" s="1"/>
      <c r="M57" s="1"/>
      <c r="N57" s="1"/>
      <c r="O57" s="1"/>
      <c r="P57" s="1"/>
      <c r="Q57" s="1"/>
      <c r="R57" s="1"/>
      <c r="S57" s="1"/>
      <c r="T57" s="1"/>
      <c r="U57" s="1"/>
      <c r="V57" s="1"/>
      <c r="W57" s="1"/>
      <c r="X57" s="1"/>
    </row>
    <row r="58" spans="1:24">
      <c r="A58" s="1"/>
      <c r="B58" s="1"/>
      <c r="C58" s="1"/>
      <c r="D58" s="1"/>
      <c r="E58" s="1"/>
      <c r="F58" s="1"/>
      <c r="G58" s="1"/>
      <c r="H58" s="1"/>
      <c r="I58" s="1"/>
      <c r="J58" s="1"/>
      <c r="K58" s="1"/>
      <c r="L58" s="1"/>
      <c r="M58" s="1"/>
      <c r="N58" s="1"/>
      <c r="O58" s="1"/>
      <c r="P58" s="1"/>
      <c r="Q58" s="1"/>
      <c r="R58" s="1"/>
      <c r="S58" s="1"/>
      <c r="T58" s="1"/>
      <c r="U58" s="1"/>
      <c r="V58" s="1"/>
      <c r="W58" s="1"/>
      <c r="X58" s="1"/>
    </row>
    <row r="59" spans="1:24">
      <c r="A59" s="1"/>
      <c r="B59" s="1"/>
      <c r="C59" s="1"/>
      <c r="D59" s="1"/>
      <c r="E59" s="1"/>
      <c r="F59" s="1"/>
      <c r="G59" s="1"/>
      <c r="H59" s="1"/>
      <c r="I59" s="1"/>
      <c r="J59" s="1"/>
      <c r="K59" s="1"/>
      <c r="L59" s="1"/>
      <c r="M59" s="1"/>
      <c r="N59" s="1"/>
      <c r="O59" s="1"/>
      <c r="P59" s="1"/>
      <c r="Q59" s="1"/>
      <c r="R59" s="1"/>
      <c r="S59" s="1"/>
      <c r="T59" s="1"/>
      <c r="U59" s="1"/>
      <c r="V59" s="1"/>
      <c r="W59" s="1"/>
      <c r="X59" s="1"/>
    </row>
    <row r="60" spans="1:24">
      <c r="A60" s="1"/>
      <c r="B60" s="1"/>
      <c r="C60" s="1"/>
      <c r="D60" s="1"/>
      <c r="E60" s="1"/>
      <c r="F60" s="1"/>
      <c r="G60" s="1"/>
      <c r="H60" s="1"/>
      <c r="I60" s="1"/>
      <c r="J60" s="1"/>
      <c r="K60" s="1"/>
      <c r="L60" s="1"/>
      <c r="M60" s="1"/>
      <c r="N60" s="1"/>
      <c r="O60" s="1"/>
      <c r="P60" s="1"/>
      <c r="Q60" s="1"/>
      <c r="R60" s="1"/>
      <c r="S60" s="1"/>
      <c r="T60" s="1"/>
      <c r="U60" s="1"/>
      <c r="V60" s="1"/>
      <c r="W60" s="1"/>
      <c r="X60" s="1"/>
    </row>
  </sheetData>
  <mergeCells count="2">
    <mergeCell ref="P8:U42"/>
    <mergeCell ref="J8:N4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AE399-0869-46B3-9E53-2DE520E9D83D}">
  <dimension ref="A1:Z60"/>
  <sheetViews>
    <sheetView showGridLines="0" workbookViewId="0"/>
  </sheetViews>
  <sheetFormatPr defaultRowHeight="14.4"/>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1"/>
      <c r="B3" s="1"/>
      <c r="C3" s="1" t="s">
        <v>1</v>
      </c>
      <c r="D3" s="1"/>
      <c r="E3" s="1"/>
      <c r="F3" s="1"/>
      <c r="G3" s="1"/>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1"/>
      <c r="B5" s="1"/>
      <c r="C5" s="1" t="s">
        <v>2</v>
      </c>
      <c r="D5" s="1"/>
      <c r="E5" s="1"/>
      <c r="F5" s="1"/>
      <c r="G5" s="1"/>
      <c r="H5" s="1"/>
      <c r="I5" s="1"/>
      <c r="J5" s="1"/>
      <c r="K5" s="1"/>
      <c r="L5" s="1"/>
      <c r="M5" s="1"/>
      <c r="N5" s="1"/>
      <c r="O5" s="1"/>
      <c r="P5" s="1"/>
      <c r="Q5" s="1"/>
      <c r="R5" s="1"/>
      <c r="S5" s="1"/>
      <c r="T5" s="1"/>
      <c r="U5" s="1"/>
      <c r="V5" s="1"/>
      <c r="W5" s="1"/>
      <c r="X5" s="1"/>
      <c r="Y5" s="1"/>
      <c r="Z5" s="1"/>
    </row>
    <row r="6" spans="1:26">
      <c r="A6" s="1"/>
      <c r="B6" s="1"/>
      <c r="C6" s="1"/>
      <c r="D6" s="1"/>
      <c r="E6" s="1"/>
      <c r="F6" s="1"/>
      <c r="G6" s="1"/>
      <c r="H6" s="1"/>
      <c r="I6" s="1"/>
      <c r="J6" s="1"/>
      <c r="K6" s="1"/>
      <c r="L6" s="1"/>
      <c r="M6" s="1"/>
      <c r="N6" s="1"/>
      <c r="O6" s="1"/>
      <c r="P6" s="1"/>
      <c r="Q6" s="1"/>
      <c r="R6" s="1"/>
      <c r="S6" s="1"/>
      <c r="T6" s="1"/>
      <c r="U6" s="1"/>
      <c r="V6" s="1"/>
      <c r="W6" s="1"/>
      <c r="X6" s="1"/>
      <c r="Y6" s="1"/>
      <c r="Z6" s="1"/>
    </row>
    <row r="7" spans="1:26">
      <c r="A7" s="1"/>
      <c r="B7" s="1"/>
      <c r="C7" s="1" t="s">
        <v>3</v>
      </c>
      <c r="D7" s="1"/>
      <c r="E7" s="1"/>
      <c r="F7" s="1" t="s">
        <v>4</v>
      </c>
      <c r="G7" s="1"/>
      <c r="H7" s="1"/>
      <c r="I7" s="1"/>
      <c r="J7" s="1"/>
      <c r="K7" s="1"/>
      <c r="L7" s="1"/>
      <c r="M7" s="1"/>
      <c r="N7" s="1"/>
      <c r="O7" s="1"/>
      <c r="P7" s="1"/>
      <c r="Q7" s="1"/>
      <c r="R7" s="1"/>
      <c r="S7" s="1"/>
      <c r="T7" s="1"/>
      <c r="U7" s="1"/>
      <c r="V7" s="1"/>
      <c r="W7" s="1"/>
      <c r="X7" s="1"/>
      <c r="Y7" s="1"/>
      <c r="Z7" s="1"/>
    </row>
    <row r="8" spans="1:26">
      <c r="A8" s="1"/>
      <c r="B8" s="1"/>
      <c r="C8" s="1"/>
      <c r="D8" s="1"/>
      <c r="E8" s="1"/>
      <c r="F8" s="1" t="s">
        <v>7</v>
      </c>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t="s">
        <v>5</v>
      </c>
      <c r="D10" s="1"/>
      <c r="E10" s="1"/>
      <c r="F10" s="1" t="s">
        <v>11</v>
      </c>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t="s">
        <v>12</v>
      </c>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t="s">
        <v>8</v>
      </c>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t="s">
        <v>9</v>
      </c>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28C5-19C6-4F51-9DDA-0ABCA5697459}">
  <dimension ref="A1:AB59"/>
  <sheetViews>
    <sheetView showGridLines="0" showRowColHeaders="0" workbookViewId="0">
      <selection activeCell="B2" sqref="B2"/>
    </sheetView>
  </sheetViews>
  <sheetFormatPr defaultRowHeight="14.4"/>
  <cols>
    <col min="5" max="5" width="8.88671875" customWidth="1"/>
  </cols>
  <sheetData>
    <row r="1" spans="1:28">
      <c r="A1" s="1"/>
      <c r="B1" s="1"/>
      <c r="C1" s="1"/>
      <c r="D1" s="1"/>
      <c r="E1" s="1"/>
      <c r="F1" s="1"/>
      <c r="G1" s="1"/>
      <c r="H1" s="1"/>
      <c r="I1" s="1"/>
      <c r="J1" s="1"/>
      <c r="K1" s="1"/>
      <c r="L1" s="1"/>
      <c r="M1" s="1"/>
      <c r="N1" s="1"/>
      <c r="O1" s="1"/>
      <c r="P1" s="1"/>
      <c r="Q1" s="1"/>
      <c r="R1" s="1"/>
      <c r="S1" s="1"/>
      <c r="T1" s="1"/>
      <c r="U1" s="1"/>
      <c r="V1" s="1"/>
      <c r="W1" s="1"/>
      <c r="X1" s="1"/>
      <c r="Y1" s="1"/>
    </row>
    <row r="2" spans="1:28">
      <c r="A2" s="2"/>
      <c r="B2" s="1"/>
      <c r="C2" s="1"/>
      <c r="D2" s="1"/>
      <c r="E2" s="1"/>
      <c r="F2" s="1"/>
      <c r="G2" s="1"/>
      <c r="H2" s="1"/>
      <c r="I2" s="1"/>
      <c r="J2" s="1"/>
      <c r="K2" s="1"/>
      <c r="L2" s="1"/>
      <c r="M2" s="1"/>
      <c r="N2" s="1"/>
      <c r="O2" s="1"/>
      <c r="P2" s="29" t="s">
        <v>200</v>
      </c>
      <c r="Q2" s="29"/>
      <c r="R2" s="1"/>
      <c r="S2" s="1"/>
      <c r="T2" s="1"/>
      <c r="U2" s="1"/>
      <c r="V2" s="1"/>
      <c r="W2" s="1"/>
      <c r="X2" s="1"/>
      <c r="Y2" s="1"/>
      <c r="AA2" t="s">
        <v>16</v>
      </c>
      <c r="AB2" t="s">
        <v>217</v>
      </c>
    </row>
    <row r="3" spans="1:28">
      <c r="A3" s="1"/>
      <c r="B3" s="1"/>
      <c r="C3" s="1"/>
      <c r="D3" s="1"/>
      <c r="E3" s="1"/>
      <c r="F3" s="1"/>
      <c r="G3" s="1"/>
      <c r="H3" s="1"/>
      <c r="I3" s="1"/>
      <c r="J3" s="1"/>
      <c r="K3" s="1"/>
      <c r="L3" s="1"/>
      <c r="M3" s="1"/>
      <c r="N3" s="1"/>
      <c r="O3" s="29" t="s">
        <v>197</v>
      </c>
      <c r="P3" s="30"/>
      <c r="Q3" s="1"/>
      <c r="R3" s="23" t="s">
        <v>193</v>
      </c>
      <c r="S3" s="1"/>
      <c r="T3" s="1"/>
      <c r="U3" s="1"/>
      <c r="V3" s="1"/>
      <c r="W3" s="1"/>
      <c r="X3" s="1"/>
      <c r="Y3" s="1"/>
      <c r="AA3" t="s">
        <v>17</v>
      </c>
      <c r="AB3" t="s">
        <v>218</v>
      </c>
    </row>
    <row r="4" spans="1:28">
      <c r="A4" s="1"/>
      <c r="B4" s="1"/>
      <c r="C4" s="1"/>
      <c r="D4" s="1"/>
      <c r="E4" s="1"/>
      <c r="F4" s="1"/>
      <c r="G4" s="1"/>
      <c r="H4" s="1"/>
      <c r="I4" s="1"/>
      <c r="J4" s="1"/>
      <c r="K4" s="1"/>
      <c r="L4" s="1"/>
      <c r="M4" s="1"/>
      <c r="N4" s="1"/>
      <c r="O4" s="25" t="s">
        <v>198</v>
      </c>
      <c r="P4" s="22">
        <f>COUNTIF($L$12:$L$20,"Pass")/(COUNTIF($L$12:$L$20,"Pass")+COUNTIF($L$12:$L$20,"Fail"))</f>
        <v>0.8</v>
      </c>
      <c r="Q4" s="2" t="str">
        <f>IF(P4=100%,"👍",IF(P4&gt;=80%,"😊",IF(P4&gt;=60%,"😐",IF(P4&gt;=40%,"⚠️","👎"))))</f>
        <v>😊</v>
      </c>
      <c r="R4" s="21" t="str">
        <f>IF(COUNTIF(N12:N20,"Yes")&gt;=MAX(COUNTIF(N12:N20,"No"),COUNTIF(N12:N20,"Needs improvement"),COUNTIF(N12:N20,"Yes")),"Yes",IF(COUNTIF(N12:N20,"Needs improvement")&gt;=COUNTIF(N12:N20,"No"),"Needs improvement","No"))</f>
        <v>Yes</v>
      </c>
      <c r="S4" s="26" t="str">
        <f>IF(R4="Yes","⭐⭐⭐",IF(R4="Needs improvement","⭐⭐","⭐"))</f>
        <v>⭐⭐⭐</v>
      </c>
      <c r="T4" s="1"/>
      <c r="U4" s="1"/>
      <c r="V4" s="1"/>
      <c r="W4" s="1"/>
      <c r="X4" s="1"/>
      <c r="Y4" s="1"/>
      <c r="AB4" t="s">
        <v>220</v>
      </c>
    </row>
    <row r="5" spans="1:28">
      <c r="A5" s="1"/>
      <c r="B5" s="1"/>
      <c r="C5" s="1"/>
      <c r="D5" s="1"/>
      <c r="E5" s="1"/>
      <c r="F5" s="1"/>
      <c r="G5" s="1"/>
      <c r="H5" s="1"/>
      <c r="I5" s="1"/>
      <c r="J5" s="1"/>
      <c r="K5" s="1"/>
      <c r="L5" s="1"/>
      <c r="M5" s="1"/>
      <c r="N5" s="1"/>
      <c r="O5" s="25" t="s">
        <v>199</v>
      </c>
      <c r="P5" s="22">
        <f>COUNTIF($L$12:$L$20,"Fail")/(COUNTIF($L$12:$L$20,"Pass")+COUNTIF($L$12:$L$20,"Fail"))</f>
        <v>0.2</v>
      </c>
      <c r="Q5" s="1"/>
      <c r="R5" s="1"/>
      <c r="S5" s="1"/>
      <c r="T5" s="1"/>
      <c r="U5" s="1"/>
      <c r="V5" s="1"/>
      <c r="W5" s="1"/>
      <c r="X5" s="1"/>
      <c r="Y5" s="1"/>
    </row>
    <row r="6" spans="1:28">
      <c r="A6" s="1"/>
      <c r="B6" s="1"/>
      <c r="C6" s="1"/>
      <c r="D6" s="1"/>
      <c r="E6" s="1"/>
      <c r="F6" s="1"/>
      <c r="G6" s="1"/>
      <c r="H6" s="1"/>
      <c r="I6" s="1"/>
      <c r="J6" s="1"/>
      <c r="K6" s="1"/>
      <c r="L6" s="1"/>
      <c r="M6" s="1"/>
      <c r="N6" s="1"/>
      <c r="O6" s="1"/>
      <c r="P6" s="1"/>
      <c r="Q6" s="1"/>
      <c r="R6" s="1"/>
      <c r="S6" s="1"/>
      <c r="T6" s="1"/>
      <c r="U6" s="1"/>
      <c r="V6" s="1"/>
      <c r="W6" s="1"/>
      <c r="X6" s="1"/>
      <c r="Y6" s="1"/>
    </row>
    <row r="7" spans="1:28">
      <c r="A7" s="1"/>
      <c r="B7" s="1"/>
      <c r="C7" s="1"/>
      <c r="D7" s="1"/>
      <c r="E7" s="1"/>
      <c r="F7" s="1"/>
      <c r="G7" s="1"/>
      <c r="H7" s="1"/>
      <c r="I7" s="1"/>
      <c r="J7" s="1"/>
      <c r="K7" s="1"/>
      <c r="L7" s="1"/>
      <c r="M7" s="1"/>
      <c r="N7" s="1"/>
      <c r="O7" s="1"/>
      <c r="P7" s="1"/>
      <c r="Q7" s="1"/>
      <c r="R7" s="1"/>
      <c r="S7" s="1"/>
      <c r="T7" s="1"/>
      <c r="U7" s="1"/>
      <c r="V7" s="1"/>
      <c r="W7" s="1"/>
      <c r="X7" s="1"/>
      <c r="Y7" s="1"/>
    </row>
    <row r="8" spans="1:28">
      <c r="A8" s="1"/>
      <c r="B8" s="1"/>
      <c r="C8" s="1"/>
      <c r="D8" s="1"/>
      <c r="E8" s="1"/>
      <c r="F8" s="1"/>
      <c r="G8" s="1"/>
      <c r="H8" s="1"/>
      <c r="I8" s="1"/>
      <c r="J8" s="1"/>
      <c r="K8" s="1"/>
      <c r="L8" s="1"/>
      <c r="M8" s="1"/>
      <c r="N8" s="1"/>
      <c r="O8" s="1"/>
      <c r="P8" s="1"/>
      <c r="Q8" s="1"/>
      <c r="R8" s="1"/>
      <c r="S8" s="1"/>
      <c r="T8" s="1"/>
      <c r="U8" s="1"/>
      <c r="V8" s="1"/>
      <c r="W8" s="1"/>
      <c r="X8" s="1"/>
      <c r="Y8" s="1"/>
    </row>
    <row r="9" spans="1:28">
      <c r="A9" s="1"/>
      <c r="B9" s="1"/>
      <c r="C9" s="1"/>
      <c r="D9" s="1"/>
      <c r="E9" s="1"/>
      <c r="F9" s="1"/>
      <c r="G9" s="1"/>
      <c r="H9" s="1"/>
      <c r="I9" s="1"/>
      <c r="J9" s="1"/>
      <c r="K9" s="1"/>
      <c r="L9" s="1"/>
      <c r="M9" s="1"/>
      <c r="N9" s="1"/>
      <c r="O9" s="1"/>
      <c r="P9" s="1"/>
      <c r="Q9" s="1"/>
      <c r="R9" s="1"/>
      <c r="S9" s="1"/>
      <c r="T9" s="1"/>
      <c r="U9" s="1"/>
      <c r="V9" s="1"/>
      <c r="W9" s="1"/>
      <c r="X9" s="1"/>
      <c r="Y9" s="1"/>
    </row>
    <row r="10" spans="1:28">
      <c r="A10" s="1"/>
      <c r="B10" s="15" t="s">
        <v>14</v>
      </c>
      <c r="C10" s="27" t="s">
        <v>13</v>
      </c>
      <c r="D10" s="27"/>
      <c r="E10" s="16"/>
      <c r="F10" s="27" t="s">
        <v>177</v>
      </c>
      <c r="G10" s="27"/>
      <c r="H10" s="27"/>
      <c r="I10" s="27"/>
      <c r="J10" s="27"/>
      <c r="K10" s="28" t="s">
        <v>178</v>
      </c>
      <c r="L10" s="28"/>
      <c r="M10" s="15"/>
      <c r="N10" s="16" t="s">
        <v>216</v>
      </c>
      <c r="O10" s="16"/>
      <c r="P10" s="1"/>
      <c r="Q10" s="1"/>
      <c r="R10" s="1"/>
      <c r="S10" s="1"/>
      <c r="T10" s="1"/>
      <c r="U10" s="1"/>
      <c r="V10" s="1"/>
      <c r="W10" s="1"/>
      <c r="X10" s="1"/>
      <c r="Y10" s="1"/>
    </row>
    <row r="11" spans="1:28">
      <c r="A11" s="1"/>
      <c r="B11" s="2"/>
      <c r="C11" s="1" t="s">
        <v>15</v>
      </c>
      <c r="D11" s="1"/>
      <c r="E11" s="1"/>
      <c r="F11" s="1"/>
      <c r="G11" s="1"/>
      <c r="H11" s="1"/>
      <c r="I11" s="1"/>
      <c r="J11" s="1"/>
      <c r="K11" s="3"/>
      <c r="L11" s="3"/>
      <c r="M11" s="4"/>
      <c r="N11" s="1"/>
      <c r="O11" s="1"/>
      <c r="P11" s="1"/>
      <c r="Q11" s="1"/>
      <c r="R11" s="1"/>
      <c r="S11" s="1"/>
      <c r="T11" s="1"/>
      <c r="U11" s="1"/>
      <c r="V11" s="1"/>
      <c r="W11" s="1"/>
      <c r="X11" s="1"/>
      <c r="Y11" s="1"/>
    </row>
    <row r="12" spans="1:28">
      <c r="A12" s="1"/>
      <c r="B12" s="18">
        <v>1</v>
      </c>
      <c r="C12" s="1"/>
      <c r="D12" s="1"/>
      <c r="E12" s="1"/>
      <c r="F12" s="1"/>
      <c r="G12" s="7" t="s">
        <v>213</v>
      </c>
      <c r="H12" s="1"/>
      <c r="I12" s="1"/>
      <c r="J12" s="1"/>
      <c r="K12" s="1"/>
      <c r="L12" s="14" t="s">
        <v>17</v>
      </c>
      <c r="M12" s="4"/>
      <c r="N12" s="19" t="s">
        <v>220</v>
      </c>
      <c r="O12" s="6"/>
      <c r="P12" s="1"/>
      <c r="Q12" s="1"/>
      <c r="R12" s="1"/>
      <c r="S12" s="1"/>
      <c r="T12" s="1"/>
      <c r="U12" s="1"/>
      <c r="V12" s="1"/>
      <c r="W12" s="1"/>
      <c r="X12" s="1"/>
      <c r="Y12" s="1"/>
    </row>
    <row r="13" spans="1:28">
      <c r="A13" s="1"/>
      <c r="B13" s="2"/>
      <c r="C13" s="1"/>
      <c r="D13" s="1"/>
      <c r="E13" s="1"/>
      <c r="F13" s="1"/>
      <c r="G13" s="1"/>
      <c r="H13" s="1"/>
      <c r="I13" s="1"/>
      <c r="J13" s="2"/>
      <c r="K13" s="2"/>
      <c r="L13" s="5"/>
      <c r="M13" s="1"/>
      <c r="N13" s="19"/>
      <c r="O13" s="1"/>
      <c r="P13" s="1"/>
      <c r="Q13" s="1"/>
      <c r="R13" s="1"/>
      <c r="S13" s="1"/>
      <c r="T13" s="1"/>
      <c r="U13" s="1"/>
      <c r="V13" s="1"/>
      <c r="W13" s="1"/>
      <c r="X13" s="1"/>
      <c r="Y13" s="1"/>
    </row>
    <row r="14" spans="1:28">
      <c r="A14" s="1"/>
      <c r="B14" s="18">
        <v>2</v>
      </c>
      <c r="C14" s="1" t="s">
        <v>20</v>
      </c>
      <c r="D14" s="1"/>
      <c r="E14" s="1"/>
      <c r="F14" s="1"/>
      <c r="G14" s="7" t="s">
        <v>214</v>
      </c>
      <c r="H14" s="1"/>
      <c r="I14" s="1"/>
      <c r="J14" s="2"/>
      <c r="K14" s="2"/>
      <c r="L14" s="14" t="s">
        <v>16</v>
      </c>
      <c r="M14" s="1"/>
      <c r="N14" s="19" t="s">
        <v>217</v>
      </c>
      <c r="O14" s="1"/>
      <c r="P14" s="1"/>
      <c r="Q14" s="1"/>
      <c r="R14" s="1"/>
      <c r="S14" s="1"/>
      <c r="T14" s="1"/>
      <c r="U14" s="1"/>
      <c r="V14" s="1"/>
      <c r="W14" s="1"/>
      <c r="X14" s="1"/>
      <c r="Y14" s="1"/>
    </row>
    <row r="15" spans="1:28">
      <c r="A15" s="1"/>
      <c r="B15" s="2"/>
      <c r="C15" s="1"/>
      <c r="D15" s="1"/>
      <c r="E15" s="1"/>
      <c r="F15" s="1"/>
      <c r="G15" s="1"/>
      <c r="H15" s="1"/>
      <c r="I15" s="1"/>
      <c r="J15" s="2"/>
      <c r="K15" s="2"/>
      <c r="L15" s="5"/>
      <c r="M15" s="1"/>
      <c r="N15" s="19"/>
      <c r="O15" s="1"/>
      <c r="P15" s="1"/>
      <c r="Q15" s="1"/>
      <c r="R15" s="1"/>
      <c r="S15" s="1"/>
      <c r="T15" s="1"/>
      <c r="U15" s="1"/>
      <c r="V15" s="1"/>
      <c r="W15" s="1"/>
      <c r="X15" s="1"/>
      <c r="Y15" s="1"/>
    </row>
    <row r="16" spans="1:28">
      <c r="A16" s="1"/>
      <c r="B16" s="18">
        <v>3</v>
      </c>
      <c r="C16" s="1"/>
      <c r="D16" s="1"/>
      <c r="E16" s="1"/>
      <c r="F16" s="1"/>
      <c r="G16" s="24" t="s">
        <v>226</v>
      </c>
      <c r="H16" s="1"/>
      <c r="I16" s="1"/>
      <c r="J16" s="2"/>
      <c r="K16" s="2"/>
      <c r="L16" s="14" t="s">
        <v>16</v>
      </c>
      <c r="M16" s="1"/>
      <c r="N16" s="19" t="s">
        <v>217</v>
      </c>
      <c r="O16" s="1"/>
      <c r="P16" s="1"/>
      <c r="Q16" s="1"/>
      <c r="R16" s="1"/>
      <c r="S16" s="1"/>
      <c r="T16" s="1"/>
      <c r="U16" s="1"/>
      <c r="V16" s="1"/>
      <c r="W16" s="1"/>
      <c r="X16" s="1"/>
      <c r="Y16" s="1"/>
    </row>
    <row r="17" spans="1:25">
      <c r="A17" s="1"/>
      <c r="B17" s="2"/>
      <c r="C17" s="1"/>
      <c r="D17" s="1"/>
      <c r="E17" s="1"/>
      <c r="F17" s="1"/>
      <c r="G17" s="7" t="s">
        <v>228</v>
      </c>
      <c r="H17" s="1"/>
      <c r="I17" s="1"/>
      <c r="J17" s="2"/>
      <c r="K17" s="2"/>
      <c r="L17" s="5"/>
      <c r="M17" s="1"/>
      <c r="N17" s="19"/>
      <c r="O17" s="1"/>
      <c r="P17" s="1"/>
      <c r="Q17" s="1"/>
      <c r="R17" s="1"/>
      <c r="S17" s="1"/>
      <c r="T17" s="1"/>
      <c r="U17" s="1"/>
      <c r="V17" s="1"/>
      <c r="W17" s="1"/>
      <c r="X17" s="1"/>
      <c r="Y17" s="1"/>
    </row>
    <row r="18" spans="1:25">
      <c r="A18" s="1"/>
      <c r="B18" s="18">
        <v>4</v>
      </c>
      <c r="C18" s="1"/>
      <c r="D18" s="1"/>
      <c r="E18" s="1"/>
      <c r="F18" s="1"/>
      <c r="G18" s="7" t="s">
        <v>215</v>
      </c>
      <c r="H18" s="1"/>
      <c r="I18" s="1"/>
      <c r="J18" s="2"/>
      <c r="K18" s="2"/>
      <c r="L18" s="14" t="s">
        <v>16</v>
      </c>
      <c r="M18" s="1"/>
      <c r="N18" s="19" t="s">
        <v>220</v>
      </c>
      <c r="O18" s="1"/>
      <c r="P18" s="1"/>
      <c r="Q18" s="1"/>
      <c r="R18" s="1"/>
      <c r="S18" s="1"/>
      <c r="T18" s="1"/>
      <c r="U18" s="1"/>
      <c r="V18" s="1"/>
      <c r="W18" s="1"/>
      <c r="X18" s="1"/>
      <c r="Y18" s="1"/>
    </row>
    <row r="19" spans="1:25">
      <c r="A19" s="1"/>
      <c r="B19" s="1"/>
      <c r="C19" s="1"/>
      <c r="D19" s="1"/>
      <c r="E19" s="1"/>
      <c r="F19" s="1"/>
      <c r="G19" s="1"/>
      <c r="H19" s="1"/>
      <c r="I19" s="1"/>
      <c r="J19" s="2"/>
      <c r="K19" s="2"/>
      <c r="L19" s="5"/>
      <c r="M19" s="1"/>
      <c r="N19" s="19"/>
      <c r="O19" s="1"/>
      <c r="P19" s="1"/>
      <c r="Q19" s="1"/>
      <c r="R19" s="1"/>
      <c r="S19" s="1"/>
      <c r="T19" s="1"/>
      <c r="U19" s="1"/>
      <c r="V19" s="1"/>
      <c r="W19" s="1"/>
      <c r="X19" s="1"/>
      <c r="Y19" s="1"/>
    </row>
    <row r="20" spans="1:25">
      <c r="A20" s="1"/>
      <c r="B20" s="18">
        <v>5</v>
      </c>
      <c r="C20" s="1"/>
      <c r="D20" s="1"/>
      <c r="E20" s="1"/>
      <c r="F20" s="1"/>
      <c r="G20" s="7" t="s">
        <v>221</v>
      </c>
      <c r="H20" s="1"/>
      <c r="I20" s="1"/>
      <c r="J20" s="2"/>
      <c r="K20" s="2"/>
      <c r="L20" s="14" t="s">
        <v>16</v>
      </c>
      <c r="M20" s="1"/>
      <c r="N20" s="19" t="s">
        <v>217</v>
      </c>
      <c r="O20" s="1"/>
      <c r="P20" s="1"/>
      <c r="Q20" s="1"/>
      <c r="R20" s="1"/>
      <c r="S20" s="1"/>
      <c r="T20" s="1"/>
      <c r="U20" s="1"/>
      <c r="V20" s="1"/>
      <c r="W20" s="1"/>
      <c r="X20" s="1"/>
      <c r="Y20" s="1"/>
    </row>
    <row r="21" spans="1:25">
      <c r="A21" s="1"/>
      <c r="B21" s="2"/>
      <c r="C21" s="1"/>
      <c r="D21" s="1"/>
      <c r="E21" s="1"/>
      <c r="F21" s="1"/>
      <c r="G21" s="1"/>
      <c r="H21" s="1"/>
      <c r="I21" s="1"/>
      <c r="J21" s="2"/>
      <c r="K21" s="2"/>
      <c r="L21" s="5"/>
      <c r="M21" s="1"/>
      <c r="N21" s="1"/>
      <c r="O21" s="1"/>
      <c r="P21" s="1"/>
      <c r="Q21" s="1"/>
      <c r="R21" s="1"/>
      <c r="S21" s="1"/>
      <c r="T21" s="1"/>
      <c r="U21" s="1"/>
      <c r="V21" s="1"/>
      <c r="W21" s="1"/>
      <c r="X21" s="1"/>
      <c r="Y21" s="1"/>
    </row>
    <row r="22" spans="1:25">
      <c r="A22" s="1"/>
      <c r="B22" s="2"/>
      <c r="C22" s="1"/>
      <c r="D22" s="1"/>
      <c r="E22" s="1"/>
      <c r="F22" s="1"/>
      <c r="G22" s="1"/>
      <c r="H22" s="1"/>
      <c r="I22" s="1"/>
      <c r="J22" s="2"/>
      <c r="K22" s="2"/>
      <c r="L22" s="5"/>
      <c r="M22" s="1"/>
      <c r="N22" s="1"/>
      <c r="O22" s="1"/>
      <c r="P22" s="1"/>
      <c r="Q22" s="1"/>
      <c r="R22" s="1"/>
      <c r="S22" s="1"/>
      <c r="T22" s="1"/>
      <c r="U22" s="1"/>
      <c r="V22" s="1"/>
      <c r="W22" s="1"/>
      <c r="X22" s="1"/>
      <c r="Y22" s="1"/>
    </row>
    <row r="23" spans="1:25">
      <c r="A23" s="1"/>
      <c r="B23" s="2"/>
      <c r="C23" s="1"/>
      <c r="D23" s="1"/>
      <c r="E23" s="1"/>
      <c r="F23" s="1"/>
      <c r="G23" s="1"/>
      <c r="H23" s="1"/>
      <c r="I23" s="1"/>
      <c r="J23" s="2"/>
      <c r="K23" s="2"/>
      <c r="L23" s="5"/>
      <c r="M23" s="1"/>
      <c r="N23" s="1"/>
      <c r="O23" s="1"/>
      <c r="P23" s="1"/>
      <c r="Q23" s="1"/>
      <c r="R23" s="1"/>
      <c r="S23" s="1"/>
      <c r="T23" s="1"/>
      <c r="U23" s="1"/>
      <c r="V23" s="1"/>
      <c r="W23" s="1"/>
      <c r="X23" s="1"/>
      <c r="Y23" s="1"/>
    </row>
    <row r="24" spans="1:25">
      <c r="A24" s="1"/>
      <c r="B24" s="1"/>
      <c r="C24" s="1"/>
      <c r="D24" s="1"/>
      <c r="E24" s="1"/>
      <c r="F24" s="1"/>
      <c r="G24" s="1"/>
      <c r="H24" s="1"/>
      <c r="I24" s="1"/>
      <c r="J24" s="2"/>
      <c r="K24" s="2"/>
      <c r="L24" s="5"/>
      <c r="M24" s="1"/>
      <c r="N24" s="1"/>
      <c r="O24" s="1"/>
      <c r="P24" s="1"/>
      <c r="Q24" s="1"/>
      <c r="R24" s="1"/>
      <c r="S24" s="1"/>
      <c r="T24" s="1"/>
      <c r="U24" s="1"/>
      <c r="V24" s="1"/>
      <c r="W24" s="1"/>
      <c r="X24" s="1"/>
      <c r="Y24" s="1"/>
    </row>
    <row r="25" spans="1:25">
      <c r="A25" s="1"/>
      <c r="B25" s="1"/>
      <c r="C25" s="1"/>
      <c r="D25" s="1"/>
      <c r="E25" s="1"/>
      <c r="F25" s="1"/>
      <c r="G25" s="1"/>
      <c r="H25" s="1"/>
      <c r="I25" s="1"/>
      <c r="J25" s="1"/>
      <c r="K25" s="1"/>
      <c r="L25" s="5"/>
      <c r="M25" s="1"/>
      <c r="N25" s="1"/>
      <c r="O25" s="1"/>
      <c r="P25" s="1"/>
      <c r="Q25" s="1"/>
      <c r="R25" s="1"/>
      <c r="S25" s="1"/>
      <c r="T25" s="1"/>
      <c r="U25" s="1"/>
      <c r="V25" s="1"/>
      <c r="W25" s="1"/>
      <c r="X25" s="1"/>
      <c r="Y25" s="1"/>
    </row>
    <row r="26" spans="1:25">
      <c r="A26" s="1"/>
      <c r="B26" s="1"/>
      <c r="C26" s="1"/>
      <c r="D26" s="1"/>
      <c r="E26" s="1"/>
      <c r="F26" s="1"/>
      <c r="G26" s="1"/>
      <c r="H26" s="1"/>
      <c r="I26" s="1"/>
      <c r="J26" s="1"/>
      <c r="K26" s="1"/>
      <c r="L26" s="5"/>
      <c r="M26" s="1"/>
      <c r="N26" s="1"/>
      <c r="O26" s="1"/>
      <c r="P26" s="1"/>
      <c r="Q26" s="1"/>
      <c r="R26" s="1"/>
      <c r="S26" s="1"/>
      <c r="T26" s="1"/>
      <c r="U26" s="1"/>
      <c r="V26" s="1"/>
      <c r="W26" s="1"/>
      <c r="X26" s="1"/>
      <c r="Y26" s="1"/>
    </row>
    <row r="27" spans="1:25">
      <c r="A27" s="1"/>
      <c r="B27" s="1"/>
      <c r="C27" s="1"/>
      <c r="D27" s="1"/>
      <c r="E27" s="1"/>
      <c r="F27" s="1"/>
      <c r="G27" s="1"/>
      <c r="H27" s="1"/>
      <c r="I27" s="1"/>
      <c r="J27" s="1"/>
      <c r="K27" s="1"/>
      <c r="L27" s="5"/>
      <c r="M27" s="1"/>
      <c r="N27" s="1"/>
      <c r="O27" s="1"/>
      <c r="P27" s="1"/>
      <c r="Q27" s="1"/>
      <c r="R27" s="1"/>
      <c r="S27" s="1"/>
      <c r="T27" s="1"/>
      <c r="U27" s="1"/>
      <c r="V27" s="1"/>
      <c r="W27" s="1"/>
      <c r="X27" s="1"/>
      <c r="Y27" s="1"/>
    </row>
    <row r="28" spans="1:25">
      <c r="A28" s="1"/>
      <c r="B28" s="1"/>
      <c r="C28" s="1"/>
      <c r="D28" s="1"/>
      <c r="E28" s="1"/>
      <c r="F28" s="1"/>
      <c r="G28" s="1"/>
      <c r="H28" s="1"/>
      <c r="I28" s="1"/>
      <c r="J28" s="1"/>
      <c r="K28" s="1"/>
      <c r="L28" s="5"/>
      <c r="M28" s="1"/>
      <c r="N28" s="1"/>
      <c r="O28" s="1"/>
      <c r="P28" s="1"/>
      <c r="Q28" s="1"/>
      <c r="R28" s="1"/>
      <c r="S28" s="1"/>
      <c r="T28" s="1"/>
      <c r="U28" s="1"/>
      <c r="V28" s="1"/>
      <c r="W28" s="1"/>
      <c r="X28" s="1"/>
      <c r="Y28" s="1"/>
    </row>
    <row r="29" spans="1:25">
      <c r="A29" s="1"/>
      <c r="B29" s="1"/>
      <c r="C29" s="1"/>
      <c r="D29" s="1"/>
      <c r="E29" s="1"/>
      <c r="F29" s="1"/>
      <c r="G29" s="1"/>
      <c r="H29" s="1"/>
      <c r="I29" s="1"/>
      <c r="J29" s="1"/>
      <c r="K29" s="1"/>
      <c r="L29" s="5"/>
      <c r="M29" s="1"/>
      <c r="N29" s="1"/>
      <c r="O29" s="1"/>
      <c r="P29" s="1"/>
      <c r="Q29" s="1"/>
      <c r="R29" s="1"/>
      <c r="S29" s="1"/>
      <c r="T29" s="1"/>
      <c r="U29" s="1"/>
      <c r="V29" s="1"/>
      <c r="W29" s="1"/>
      <c r="X29" s="1"/>
      <c r="Y29" s="1"/>
    </row>
    <row r="30" spans="1:25">
      <c r="A30" s="1"/>
      <c r="B30" s="1"/>
      <c r="C30" s="1"/>
      <c r="D30" s="1"/>
      <c r="E30" s="1"/>
      <c r="F30" s="1"/>
      <c r="G30" s="1"/>
      <c r="H30" s="1"/>
      <c r="I30" s="1"/>
      <c r="J30" s="1"/>
      <c r="K30" s="1"/>
      <c r="L30" s="5"/>
      <c r="M30" s="1"/>
      <c r="N30" s="1"/>
      <c r="O30" s="1"/>
      <c r="P30" s="1"/>
      <c r="Q30" s="1"/>
      <c r="R30" s="1"/>
      <c r="S30" s="1"/>
      <c r="T30" s="1"/>
      <c r="U30" s="1"/>
      <c r="V30" s="1"/>
      <c r="W30" s="1"/>
      <c r="X30" s="1"/>
      <c r="Y30" s="1"/>
    </row>
    <row r="31" spans="1:25">
      <c r="A31" s="1"/>
      <c r="B31" s="1"/>
      <c r="C31" s="1"/>
      <c r="D31" s="1"/>
      <c r="E31" s="1"/>
      <c r="F31" s="1"/>
      <c r="G31" s="1"/>
      <c r="H31" s="1"/>
      <c r="I31" s="1"/>
      <c r="J31" s="1"/>
      <c r="K31" s="1"/>
      <c r="L31" s="5"/>
      <c r="M31" s="1"/>
      <c r="N31" s="1"/>
      <c r="O31" s="1"/>
      <c r="P31" s="1"/>
      <c r="Q31" s="1"/>
      <c r="R31" s="1"/>
      <c r="S31" s="1"/>
      <c r="T31" s="1"/>
      <c r="U31" s="1"/>
      <c r="V31" s="1"/>
      <c r="W31" s="1"/>
      <c r="X31" s="1"/>
      <c r="Y31" s="1"/>
    </row>
    <row r="32" spans="1:25">
      <c r="A32" s="1"/>
      <c r="B32" s="1"/>
      <c r="C32" s="1"/>
      <c r="D32" s="1"/>
      <c r="E32" s="1"/>
      <c r="F32" s="1"/>
      <c r="G32" s="1"/>
      <c r="H32" s="1"/>
      <c r="I32" s="1"/>
      <c r="J32" s="1"/>
      <c r="K32" s="1"/>
      <c r="L32" s="5"/>
      <c r="M32" s="1"/>
      <c r="N32" s="1"/>
      <c r="O32" s="1"/>
      <c r="P32" s="1"/>
      <c r="Q32" s="1"/>
      <c r="R32" s="1"/>
      <c r="S32" s="1"/>
      <c r="T32" s="1"/>
      <c r="U32" s="1"/>
      <c r="V32" s="1"/>
      <c r="W32" s="1"/>
      <c r="X32" s="1"/>
      <c r="Y32" s="1"/>
    </row>
    <row r="33" spans="1:25">
      <c r="A33" s="1"/>
      <c r="B33" s="1"/>
      <c r="C33" s="1"/>
      <c r="D33" s="1"/>
      <c r="E33" s="1"/>
      <c r="F33" s="1"/>
      <c r="G33" s="1"/>
      <c r="H33" s="1"/>
      <c r="I33" s="1"/>
      <c r="J33" s="1"/>
      <c r="K33" s="1"/>
      <c r="L33" s="5"/>
      <c r="M33" s="1"/>
      <c r="N33" s="1"/>
      <c r="O33" s="1"/>
      <c r="P33" s="1"/>
      <c r="Q33" s="1"/>
      <c r="R33" s="1"/>
      <c r="S33" s="1"/>
      <c r="T33" s="1"/>
      <c r="U33" s="1"/>
      <c r="V33" s="1"/>
      <c r="W33" s="1"/>
      <c r="X33" s="1"/>
      <c r="Y33" s="1"/>
    </row>
    <row r="34" spans="1:25">
      <c r="A34" s="1"/>
      <c r="B34" s="1"/>
      <c r="C34" s="1"/>
      <c r="D34" s="1"/>
      <c r="E34" s="1"/>
      <c r="F34" s="1"/>
      <c r="G34" s="1"/>
      <c r="H34" s="1"/>
      <c r="I34" s="1"/>
      <c r="J34" s="1"/>
      <c r="K34" s="1"/>
      <c r="L34" s="5"/>
      <c r="M34" s="1"/>
      <c r="N34" s="1"/>
      <c r="O34" s="1"/>
      <c r="P34" s="1"/>
      <c r="Q34" s="1"/>
      <c r="R34" s="1"/>
      <c r="S34" s="1"/>
      <c r="T34" s="1"/>
      <c r="U34" s="1"/>
      <c r="V34" s="1"/>
      <c r="W34" s="1"/>
      <c r="X34" s="1"/>
      <c r="Y34" s="1"/>
    </row>
    <row r="35" spans="1:25">
      <c r="A35" s="1"/>
      <c r="B35" s="1"/>
      <c r="C35" s="1"/>
      <c r="D35" s="1"/>
      <c r="E35" s="1"/>
      <c r="F35" s="1"/>
      <c r="G35" s="1"/>
      <c r="H35" s="1"/>
      <c r="I35" s="1"/>
      <c r="J35" s="1"/>
      <c r="K35" s="1"/>
      <c r="L35" s="5"/>
      <c r="M35" s="1"/>
      <c r="N35" s="1"/>
      <c r="O35" s="1"/>
      <c r="P35" s="1"/>
      <c r="Q35" s="1"/>
      <c r="R35" s="1"/>
      <c r="S35" s="1"/>
      <c r="T35" s="1"/>
      <c r="U35" s="1"/>
      <c r="V35" s="1"/>
      <c r="W35" s="1"/>
      <c r="X35" s="1"/>
      <c r="Y35" s="1"/>
    </row>
    <row r="36" spans="1:25">
      <c r="A36" s="1"/>
      <c r="B36" s="1"/>
      <c r="C36" s="1"/>
      <c r="D36" s="1"/>
      <c r="E36" s="1"/>
      <c r="F36" s="1"/>
      <c r="G36" s="1"/>
      <c r="H36" s="1"/>
      <c r="I36" s="1"/>
      <c r="J36" s="1"/>
      <c r="K36" s="1"/>
      <c r="L36" s="5"/>
      <c r="M36" s="1"/>
      <c r="N36" s="1"/>
      <c r="O36" s="1"/>
      <c r="P36" s="1"/>
      <c r="Q36" s="1"/>
      <c r="R36" s="1"/>
      <c r="S36" s="1"/>
      <c r="T36" s="1"/>
      <c r="U36" s="1"/>
      <c r="V36" s="1"/>
      <c r="W36" s="1"/>
      <c r="X36" s="1"/>
      <c r="Y36" s="1"/>
    </row>
    <row r="37" spans="1:25">
      <c r="A37" s="1"/>
      <c r="B37" s="1"/>
      <c r="C37" s="1"/>
      <c r="D37" s="1"/>
      <c r="E37" s="1"/>
      <c r="F37" s="1"/>
      <c r="G37" s="1"/>
      <c r="H37" s="1"/>
      <c r="I37" s="1"/>
      <c r="J37" s="1"/>
      <c r="K37" s="1"/>
      <c r="L37" s="5"/>
      <c r="M37" s="1"/>
      <c r="N37" s="1"/>
      <c r="O37" s="1"/>
      <c r="P37" s="1"/>
      <c r="Q37" s="1"/>
      <c r="R37" s="1"/>
      <c r="S37" s="1"/>
      <c r="T37" s="1"/>
      <c r="U37" s="1"/>
      <c r="V37" s="1"/>
      <c r="W37" s="1"/>
      <c r="X37" s="1"/>
      <c r="Y37" s="1"/>
    </row>
    <row r="38" spans="1:25">
      <c r="A38" s="1"/>
      <c r="B38" s="1"/>
      <c r="C38" s="1"/>
      <c r="D38" s="1"/>
      <c r="E38" s="1"/>
      <c r="F38" s="1"/>
      <c r="G38" s="1"/>
      <c r="H38" s="1"/>
      <c r="I38" s="1"/>
      <c r="J38" s="1"/>
      <c r="K38" s="1"/>
      <c r="L38" s="5"/>
      <c r="M38" s="1"/>
      <c r="N38" s="1"/>
      <c r="O38" s="1"/>
      <c r="P38" s="1"/>
      <c r="Q38" s="1"/>
      <c r="R38" s="1"/>
      <c r="S38" s="1"/>
      <c r="T38" s="1"/>
      <c r="U38" s="1"/>
      <c r="V38" s="1"/>
      <c r="W38" s="1"/>
      <c r="X38" s="1"/>
      <c r="Y38" s="1"/>
    </row>
    <row r="39" spans="1:25">
      <c r="A39" s="1"/>
      <c r="B39" s="1"/>
      <c r="C39" s="1"/>
      <c r="D39" s="1"/>
      <c r="E39" s="1"/>
      <c r="F39" s="1"/>
      <c r="G39" s="1"/>
      <c r="H39" s="1"/>
      <c r="I39" s="1"/>
      <c r="J39" s="1"/>
      <c r="K39" s="1"/>
      <c r="L39" s="5"/>
      <c r="M39" s="1"/>
      <c r="N39" s="1"/>
      <c r="O39" s="1"/>
      <c r="P39" s="1"/>
      <c r="Q39" s="1"/>
      <c r="R39" s="1"/>
      <c r="S39" s="1"/>
      <c r="T39" s="1"/>
      <c r="U39" s="1"/>
      <c r="V39" s="1"/>
      <c r="W39" s="1"/>
      <c r="X39" s="1"/>
      <c r="Y39" s="1"/>
    </row>
    <row r="40" spans="1:25">
      <c r="A40" s="1"/>
      <c r="B40" s="1"/>
      <c r="C40" s="1"/>
      <c r="D40" s="1"/>
      <c r="E40" s="1"/>
      <c r="F40" s="1"/>
      <c r="G40" s="1"/>
      <c r="H40" s="1"/>
      <c r="I40" s="1"/>
      <c r="J40" s="1"/>
      <c r="K40" s="1"/>
      <c r="L40" s="5"/>
      <c r="M40" s="1"/>
      <c r="N40" s="1"/>
      <c r="O40" s="1"/>
      <c r="P40" s="1"/>
      <c r="Q40" s="1"/>
      <c r="R40" s="1"/>
      <c r="S40" s="1"/>
      <c r="T40" s="1"/>
      <c r="U40" s="1"/>
      <c r="V40" s="1"/>
      <c r="W40" s="1"/>
      <c r="X40" s="1"/>
      <c r="Y40" s="1"/>
    </row>
    <row r="41" spans="1:25">
      <c r="A41" s="1"/>
      <c r="B41" s="1"/>
      <c r="C41" s="1"/>
      <c r="D41" s="1"/>
      <c r="E41" s="1"/>
      <c r="F41" s="1"/>
      <c r="G41" s="1"/>
      <c r="H41" s="1"/>
      <c r="I41" s="1"/>
      <c r="J41" s="1"/>
      <c r="K41" s="1"/>
      <c r="L41" s="5"/>
      <c r="M41" s="1"/>
      <c r="N41" s="1"/>
      <c r="O41" s="1"/>
      <c r="P41" s="1"/>
      <c r="Q41" s="1"/>
      <c r="R41" s="1"/>
      <c r="S41" s="1"/>
      <c r="T41" s="1"/>
      <c r="U41" s="1"/>
      <c r="V41" s="1"/>
      <c r="W41" s="1"/>
      <c r="X41" s="1"/>
      <c r="Y41" s="1"/>
    </row>
    <row r="42" spans="1:25">
      <c r="A42" s="1"/>
      <c r="B42" s="1"/>
      <c r="C42" s="1"/>
      <c r="D42" s="1"/>
      <c r="E42" s="1"/>
      <c r="F42" s="1"/>
      <c r="G42" s="1"/>
      <c r="H42" s="1"/>
      <c r="I42" s="1"/>
      <c r="J42" s="1"/>
      <c r="K42" s="1"/>
      <c r="L42" s="5"/>
      <c r="M42" s="1"/>
      <c r="N42" s="1"/>
      <c r="O42" s="1"/>
      <c r="P42" s="1"/>
      <c r="Q42" s="1"/>
      <c r="R42" s="1"/>
      <c r="S42" s="1"/>
      <c r="T42" s="1"/>
      <c r="U42" s="1"/>
      <c r="V42" s="1"/>
      <c r="W42" s="1"/>
      <c r="X42" s="1"/>
      <c r="Y42" s="1"/>
    </row>
    <row r="43" spans="1:25">
      <c r="A43" s="1"/>
      <c r="B43" s="1"/>
      <c r="C43" s="1"/>
      <c r="D43" s="1"/>
      <c r="E43" s="1"/>
      <c r="F43" s="1"/>
      <c r="G43" s="1"/>
      <c r="H43" s="1"/>
      <c r="I43" s="1"/>
      <c r="J43" s="1"/>
      <c r="K43" s="1"/>
      <c r="L43" s="5"/>
      <c r="M43" s="1"/>
      <c r="N43" s="1"/>
      <c r="O43" s="1"/>
      <c r="P43" s="1"/>
      <c r="Q43" s="1"/>
      <c r="R43" s="1"/>
      <c r="S43" s="1"/>
      <c r="T43" s="1"/>
      <c r="U43" s="1"/>
      <c r="V43" s="1"/>
      <c r="W43" s="1"/>
      <c r="X43" s="1"/>
      <c r="Y43" s="1"/>
    </row>
    <row r="44" spans="1:25">
      <c r="A44" s="1"/>
      <c r="B44" s="1"/>
      <c r="C44" s="1"/>
      <c r="D44" s="1"/>
      <c r="E44" s="1"/>
      <c r="F44" s="1"/>
      <c r="G44" s="1"/>
      <c r="H44" s="1"/>
      <c r="I44" s="1"/>
      <c r="J44" s="1"/>
      <c r="K44" s="1"/>
      <c r="L44" s="5"/>
      <c r="M44" s="1"/>
      <c r="N44" s="1"/>
      <c r="O44" s="1"/>
      <c r="P44" s="1"/>
      <c r="Q44" s="1"/>
      <c r="R44" s="1"/>
      <c r="S44" s="1"/>
      <c r="T44" s="1"/>
      <c r="U44" s="1"/>
      <c r="V44" s="1"/>
      <c r="W44" s="1"/>
      <c r="X44" s="1"/>
      <c r="Y44" s="1"/>
    </row>
    <row r="45" spans="1:25">
      <c r="A45" s="1"/>
      <c r="B45" s="1"/>
      <c r="C45" s="1"/>
      <c r="D45" s="1"/>
      <c r="E45" s="1"/>
      <c r="F45" s="1"/>
      <c r="G45" s="1"/>
      <c r="H45" s="1"/>
      <c r="I45" s="1"/>
      <c r="J45" s="1"/>
      <c r="K45" s="1"/>
      <c r="L45" s="5"/>
      <c r="M45" s="1"/>
      <c r="N45" s="1"/>
      <c r="O45" s="1"/>
      <c r="P45" s="1"/>
      <c r="Q45" s="1"/>
      <c r="R45" s="1"/>
      <c r="S45" s="1"/>
      <c r="T45" s="1"/>
      <c r="U45" s="1"/>
      <c r="V45" s="1"/>
      <c r="W45" s="1"/>
      <c r="X45" s="1"/>
      <c r="Y45" s="1"/>
    </row>
    <row r="46" spans="1:25">
      <c r="A46" s="1"/>
      <c r="B46" s="1"/>
      <c r="C46" s="1"/>
      <c r="D46" s="1"/>
      <c r="E46" s="1"/>
      <c r="F46" s="1"/>
      <c r="G46" s="1"/>
      <c r="H46" s="1"/>
      <c r="I46" s="1"/>
      <c r="J46" s="1"/>
      <c r="K46" s="1"/>
      <c r="L46" s="5"/>
      <c r="M46" s="1"/>
      <c r="N46" s="1"/>
      <c r="O46" s="1"/>
      <c r="P46" s="1"/>
      <c r="Q46" s="1"/>
      <c r="R46" s="1"/>
      <c r="S46" s="1"/>
      <c r="T46" s="1"/>
      <c r="U46" s="1"/>
      <c r="V46" s="1"/>
      <c r="W46" s="1"/>
      <c r="X46" s="1"/>
      <c r="Y46" s="1"/>
    </row>
    <row r="47" spans="1:25">
      <c r="A47" s="1"/>
      <c r="B47" s="1"/>
      <c r="C47" s="1"/>
      <c r="D47" s="1"/>
      <c r="E47" s="1"/>
      <c r="F47" s="1"/>
      <c r="G47" s="1"/>
      <c r="H47" s="1"/>
      <c r="I47" s="1"/>
      <c r="J47" s="1"/>
      <c r="K47" s="1"/>
      <c r="L47" s="1"/>
      <c r="M47" s="1"/>
      <c r="N47" s="1"/>
      <c r="O47" s="1"/>
      <c r="P47" s="1"/>
      <c r="Q47" s="1"/>
      <c r="R47" s="1"/>
      <c r="S47" s="1"/>
      <c r="T47" s="1"/>
      <c r="U47" s="1"/>
      <c r="V47" s="1"/>
      <c r="W47" s="1"/>
      <c r="X47" s="1"/>
      <c r="Y47" s="1"/>
    </row>
    <row r="48" spans="1:25">
      <c r="A48" s="1"/>
      <c r="B48" s="1"/>
      <c r="C48" s="1"/>
      <c r="D48" s="1"/>
      <c r="E48" s="1"/>
      <c r="F48" s="1"/>
      <c r="G48" s="1"/>
      <c r="H48" s="1"/>
      <c r="I48" s="1"/>
      <c r="J48" s="1"/>
      <c r="K48" s="1"/>
      <c r="L48" s="1"/>
      <c r="M48" s="1"/>
      <c r="N48" s="1"/>
      <c r="O48" s="1"/>
      <c r="P48" s="1"/>
      <c r="Q48" s="1"/>
      <c r="R48" s="1"/>
      <c r="S48" s="1"/>
      <c r="T48" s="1"/>
      <c r="U48" s="1"/>
      <c r="V48" s="1"/>
      <c r="W48" s="1"/>
      <c r="X48" s="1"/>
      <c r="Y48" s="1"/>
    </row>
    <row r="49" spans="1:25">
      <c r="A49" s="1"/>
      <c r="B49" s="1"/>
      <c r="C49" s="1"/>
      <c r="D49" s="1"/>
      <c r="E49" s="1"/>
      <c r="F49" s="1"/>
      <c r="G49" s="1"/>
      <c r="H49" s="1"/>
      <c r="I49" s="1"/>
      <c r="J49" s="1"/>
      <c r="K49" s="1"/>
      <c r="L49" s="1"/>
      <c r="M49" s="1"/>
      <c r="N49" s="1"/>
      <c r="O49" s="1"/>
      <c r="P49" s="1"/>
      <c r="Q49" s="1"/>
      <c r="R49" s="1"/>
      <c r="S49" s="1"/>
      <c r="T49" s="1"/>
      <c r="U49" s="1"/>
      <c r="V49" s="1"/>
      <c r="W49" s="1"/>
      <c r="X49" s="1"/>
      <c r="Y49" s="1"/>
    </row>
    <row r="50" spans="1:25">
      <c r="A50" s="1"/>
      <c r="B50" s="1"/>
      <c r="C50" s="1"/>
      <c r="D50" s="1"/>
      <c r="E50" s="1"/>
      <c r="F50" s="1"/>
      <c r="G50" s="1"/>
      <c r="H50" s="1"/>
      <c r="I50" s="1"/>
      <c r="J50" s="1"/>
      <c r="K50" s="1"/>
      <c r="L50" s="1"/>
      <c r="M50" s="1"/>
      <c r="N50" s="1"/>
      <c r="O50" s="1"/>
      <c r="P50" s="1"/>
      <c r="Q50" s="1"/>
      <c r="R50" s="1"/>
      <c r="S50" s="1"/>
      <c r="T50" s="1"/>
      <c r="U50" s="1"/>
      <c r="V50" s="1"/>
      <c r="W50" s="1"/>
      <c r="X50" s="1"/>
      <c r="Y50" s="1"/>
    </row>
    <row r="51" spans="1:25">
      <c r="A51" s="1"/>
      <c r="B51" s="1"/>
      <c r="C51" s="1"/>
      <c r="D51" s="1"/>
      <c r="E51" s="1"/>
      <c r="F51" s="1"/>
      <c r="G51" s="1"/>
      <c r="H51" s="1"/>
      <c r="I51" s="1"/>
      <c r="J51" s="1"/>
      <c r="K51" s="1"/>
      <c r="L51" s="1"/>
      <c r="M51" s="1"/>
      <c r="N51" s="1"/>
      <c r="O51" s="1"/>
      <c r="P51" s="1"/>
      <c r="Q51" s="1"/>
      <c r="R51" s="1"/>
      <c r="S51" s="1"/>
      <c r="T51" s="1"/>
      <c r="U51" s="1"/>
      <c r="V51" s="1"/>
      <c r="W51" s="1"/>
      <c r="X51" s="1"/>
      <c r="Y51" s="1"/>
    </row>
    <row r="52" spans="1:25">
      <c r="A52" s="1"/>
      <c r="B52" s="1"/>
      <c r="C52" s="1"/>
      <c r="D52" s="1"/>
      <c r="E52" s="1"/>
      <c r="F52" s="1"/>
      <c r="G52" s="1"/>
      <c r="H52" s="1"/>
      <c r="I52" s="1"/>
      <c r="J52" s="1"/>
      <c r="K52" s="1"/>
      <c r="L52" s="1"/>
      <c r="M52" s="1"/>
      <c r="N52" s="1"/>
      <c r="O52" s="1"/>
      <c r="P52" s="1"/>
      <c r="Q52" s="1"/>
      <c r="R52" s="1"/>
      <c r="S52" s="1"/>
      <c r="T52" s="1"/>
      <c r="U52" s="1"/>
      <c r="V52" s="1"/>
      <c r="W52" s="1"/>
      <c r="X52" s="1"/>
      <c r="Y52" s="1"/>
    </row>
    <row r="53" spans="1:25">
      <c r="A53" s="1"/>
      <c r="B53" s="1"/>
      <c r="C53" s="1"/>
      <c r="D53" s="1"/>
      <c r="E53" s="1"/>
      <c r="F53" s="1"/>
      <c r="G53" s="1"/>
      <c r="H53" s="1"/>
      <c r="I53" s="1"/>
      <c r="J53" s="1"/>
      <c r="K53" s="1"/>
      <c r="L53" s="1"/>
      <c r="M53" s="1"/>
      <c r="N53" s="1"/>
      <c r="O53" s="1"/>
      <c r="P53" s="1"/>
      <c r="Q53" s="1"/>
      <c r="R53" s="1"/>
      <c r="S53" s="1"/>
      <c r="T53" s="1"/>
      <c r="U53" s="1"/>
      <c r="V53" s="1"/>
      <c r="W53" s="1"/>
      <c r="X53" s="1"/>
      <c r="Y53" s="1"/>
    </row>
    <row r="54" spans="1:25">
      <c r="A54" s="1"/>
      <c r="B54" s="1"/>
      <c r="C54" s="1"/>
      <c r="D54" s="1"/>
      <c r="E54" s="1"/>
      <c r="F54" s="1"/>
      <c r="G54" s="1"/>
      <c r="H54" s="1"/>
      <c r="I54" s="1"/>
      <c r="J54" s="1"/>
      <c r="K54" s="1"/>
      <c r="L54" s="1"/>
      <c r="M54" s="1"/>
      <c r="N54" s="1"/>
      <c r="O54" s="1"/>
      <c r="P54" s="1"/>
      <c r="Q54" s="1"/>
      <c r="R54" s="1"/>
      <c r="S54" s="1"/>
      <c r="T54" s="1"/>
      <c r="U54" s="1"/>
      <c r="V54" s="1"/>
      <c r="W54" s="1"/>
      <c r="X54" s="1"/>
      <c r="Y54" s="1"/>
    </row>
    <row r="55" spans="1:25">
      <c r="A55" s="1"/>
      <c r="B55" s="1"/>
      <c r="C55" s="1"/>
      <c r="D55" s="1"/>
      <c r="E55" s="1"/>
      <c r="F55" s="1"/>
      <c r="G55" s="1"/>
      <c r="H55" s="1"/>
      <c r="I55" s="1"/>
      <c r="J55" s="1"/>
      <c r="K55" s="1"/>
      <c r="L55" s="1"/>
      <c r="M55" s="1"/>
      <c r="N55" s="1"/>
      <c r="O55" s="1"/>
      <c r="P55" s="1"/>
      <c r="Q55" s="1"/>
      <c r="R55" s="1"/>
      <c r="S55" s="1"/>
      <c r="T55" s="1"/>
      <c r="U55" s="1"/>
      <c r="V55" s="1"/>
      <c r="W55" s="1"/>
      <c r="X55" s="1"/>
      <c r="Y55" s="1"/>
    </row>
    <row r="56" spans="1:25">
      <c r="A56" s="1"/>
      <c r="B56" s="1"/>
      <c r="C56" s="1"/>
      <c r="D56" s="1"/>
      <c r="E56" s="1"/>
      <c r="F56" s="1"/>
      <c r="G56" s="1"/>
      <c r="H56" s="1"/>
      <c r="I56" s="1"/>
      <c r="J56" s="1"/>
      <c r="K56" s="1"/>
      <c r="L56" s="1"/>
      <c r="M56" s="1"/>
      <c r="N56" s="1"/>
      <c r="O56" s="1"/>
      <c r="P56" s="1"/>
      <c r="Q56" s="1"/>
      <c r="R56" s="1"/>
      <c r="S56" s="1"/>
      <c r="T56" s="1"/>
      <c r="U56" s="1"/>
      <c r="V56" s="1"/>
      <c r="W56" s="1"/>
      <c r="X56" s="1"/>
      <c r="Y56" s="1"/>
    </row>
    <row r="57" spans="1:25">
      <c r="A57" s="1"/>
      <c r="B57" s="1"/>
      <c r="C57" s="1"/>
      <c r="D57" s="1"/>
      <c r="E57" s="1"/>
      <c r="F57" s="1"/>
      <c r="G57" s="1"/>
      <c r="H57" s="1"/>
      <c r="I57" s="1"/>
      <c r="J57" s="1"/>
      <c r="K57" s="1"/>
      <c r="L57" s="1"/>
      <c r="M57" s="1"/>
      <c r="N57" s="1"/>
      <c r="O57" s="1"/>
      <c r="P57" s="1"/>
      <c r="Q57" s="1"/>
      <c r="R57" s="1"/>
      <c r="S57" s="1"/>
      <c r="T57" s="1"/>
      <c r="U57" s="1"/>
      <c r="V57" s="1"/>
      <c r="W57" s="1"/>
      <c r="X57" s="1"/>
      <c r="Y57" s="1"/>
    </row>
    <row r="58" spans="1:25">
      <c r="A58" s="1"/>
      <c r="B58" s="1"/>
      <c r="C58" s="1"/>
      <c r="D58" s="1"/>
      <c r="E58" s="1"/>
      <c r="F58" s="1"/>
      <c r="G58" s="1"/>
      <c r="H58" s="1"/>
      <c r="I58" s="1"/>
      <c r="J58" s="1"/>
      <c r="K58" s="1"/>
      <c r="L58" s="1"/>
      <c r="M58" s="1"/>
      <c r="N58" s="1"/>
      <c r="O58" s="1"/>
      <c r="P58" s="1"/>
      <c r="Q58" s="1"/>
      <c r="R58" s="1"/>
      <c r="S58" s="1"/>
      <c r="T58" s="1"/>
      <c r="U58" s="1"/>
      <c r="V58" s="1"/>
      <c r="W58" s="1"/>
      <c r="X58" s="1"/>
      <c r="Y58" s="1"/>
    </row>
    <row r="59" spans="1:25">
      <c r="A59" s="1"/>
      <c r="B59" s="1"/>
      <c r="C59" s="1"/>
      <c r="D59" s="1"/>
      <c r="E59" s="1"/>
      <c r="F59" s="1"/>
      <c r="G59" s="1"/>
      <c r="H59" s="1"/>
      <c r="I59" s="1"/>
      <c r="J59" s="1"/>
      <c r="K59" s="1"/>
      <c r="L59" s="1"/>
      <c r="M59" s="1"/>
      <c r="N59" s="1"/>
      <c r="O59" s="1"/>
      <c r="P59" s="1"/>
      <c r="Q59" s="1"/>
      <c r="R59" s="1"/>
      <c r="S59" s="1"/>
      <c r="T59" s="1"/>
      <c r="U59" s="1"/>
      <c r="V59" s="1"/>
      <c r="W59" s="1"/>
      <c r="X59" s="1"/>
      <c r="Y59" s="1"/>
    </row>
  </sheetData>
  <mergeCells count="5">
    <mergeCell ref="P2:Q2"/>
    <mergeCell ref="O3:P3"/>
    <mergeCell ref="C10:D10"/>
    <mergeCell ref="F10:J10"/>
    <mergeCell ref="K10:L10"/>
  </mergeCells>
  <conditionalFormatting sqref="K11 L12:L46">
    <cfRule type="containsText" dxfId="8" priority="4" operator="containsText" text="Fail">
      <formula>NOT(ISERROR(SEARCH("Fail",K11)))</formula>
    </cfRule>
    <cfRule type="containsText" dxfId="7" priority="5" operator="containsText" text="Pass">
      <formula>NOT(ISERROR(SEARCH("Pass",K11)))</formula>
    </cfRule>
  </conditionalFormatting>
  <conditionalFormatting sqref="N12:N20">
    <cfRule type="cellIs" dxfId="6" priority="1" operator="equal">
      <formula>"Low"</formula>
    </cfRule>
    <cfRule type="cellIs" dxfId="5" priority="2" operator="equal">
      <formula>"Medium"</formula>
    </cfRule>
    <cfRule type="cellIs" dxfId="4" priority="3" operator="equal">
      <formula>"High"</formula>
    </cfRule>
  </conditionalFormatting>
  <dataValidations count="2">
    <dataValidation type="list" allowBlank="1" showInputMessage="1" showErrorMessage="1" sqref="N12:N20" xr:uid="{10AE9B4B-9EBB-492C-ABAB-1F2C30BF92F5}">
      <formula1>$AB$2:$AB$4</formula1>
    </dataValidation>
    <dataValidation type="list" allowBlank="1" showInputMessage="1" showErrorMessage="1" sqref="K11 L12:L46" xr:uid="{538245B3-6E74-4BF0-8AB7-30DD03CE6AF7}">
      <formula1>$AA$2:$AA$4</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76715-592D-45E3-91F2-136C7E7763A5}">
  <dimension ref="C3:E17"/>
  <sheetViews>
    <sheetView showGridLines="0" workbookViewId="0">
      <selection activeCell="E9" sqref="E9"/>
    </sheetView>
  </sheetViews>
  <sheetFormatPr defaultRowHeight="14.4"/>
  <cols>
    <col min="3" max="3" width="12.6640625" bestFit="1" customWidth="1"/>
    <col min="5" max="5" width="40.77734375" bestFit="1" customWidth="1"/>
  </cols>
  <sheetData>
    <row r="3" spans="3:5">
      <c r="C3" t="s">
        <v>0</v>
      </c>
    </row>
    <row r="5" spans="3:5">
      <c r="C5" t="s">
        <v>2</v>
      </c>
    </row>
    <row r="6" spans="3:5">
      <c r="C6" t="s">
        <v>31</v>
      </c>
      <c r="E6" s="9"/>
    </row>
    <row r="7" spans="3:5">
      <c r="E7" s="9"/>
    </row>
    <row r="8" spans="3:5">
      <c r="C8" t="s">
        <v>46</v>
      </c>
      <c r="E8" s="9" t="s">
        <v>47</v>
      </c>
    </row>
    <row r="9" spans="3:5">
      <c r="E9" s="9" t="s">
        <v>48</v>
      </c>
    </row>
    <row r="11" spans="3:5">
      <c r="C11" t="s">
        <v>63</v>
      </c>
    </row>
    <row r="13" spans="3:5">
      <c r="C13" t="s">
        <v>122</v>
      </c>
    </row>
    <row r="15" spans="3:5">
      <c r="C15" t="s">
        <v>141</v>
      </c>
    </row>
    <row r="17" spans="3:3">
      <c r="C17" t="s">
        <v>166</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222F3-08D3-46E4-840D-70E7F4E8002C}">
  <dimension ref="B3:B13"/>
  <sheetViews>
    <sheetView showGridLines="0" workbookViewId="0">
      <selection activeCell="E9" sqref="E9"/>
    </sheetView>
  </sheetViews>
  <sheetFormatPr defaultRowHeight="14.4"/>
  <sheetData>
    <row r="3" spans="2:2">
      <c r="B3" s="11" t="s">
        <v>23</v>
      </c>
    </row>
    <row r="4" spans="2:2">
      <c r="B4" s="10" t="s">
        <v>24</v>
      </c>
    </row>
    <row r="5" spans="2:2">
      <c r="B5" s="10"/>
    </row>
    <row r="6" spans="2:2">
      <c r="B6" s="11" t="s">
        <v>25</v>
      </c>
    </row>
    <row r="7" spans="2:2">
      <c r="B7" s="10" t="s">
        <v>26</v>
      </c>
    </row>
    <row r="8" spans="2:2">
      <c r="B8" s="10"/>
    </row>
    <row r="9" spans="2:2">
      <c r="B9" s="11" t="s">
        <v>27</v>
      </c>
    </row>
    <row r="10" spans="2:2">
      <c r="B10" s="10" t="s">
        <v>28</v>
      </c>
    </row>
    <row r="11" spans="2:2">
      <c r="B11" s="10"/>
    </row>
    <row r="12" spans="2:2">
      <c r="B12" s="11" t="s">
        <v>29</v>
      </c>
    </row>
    <row r="13" spans="2:2">
      <c r="B13" s="10" t="s">
        <v>30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87D5D-F68E-4AB4-8237-461793E5ABD9}">
  <dimension ref="C3:C22"/>
  <sheetViews>
    <sheetView showGridLines="0" workbookViewId="0">
      <selection activeCell="E9" sqref="E9"/>
    </sheetView>
  </sheetViews>
  <sheetFormatPr defaultRowHeight="14.4"/>
  <sheetData>
    <row r="3" spans="3:3">
      <c r="C3" t="s">
        <v>44</v>
      </c>
    </row>
    <row r="4" spans="3:3">
      <c r="C4" s="10" t="s">
        <v>45</v>
      </c>
    </row>
    <row r="5" spans="3:3">
      <c r="C5" s="10"/>
    </row>
    <row r="6" spans="3:3">
      <c r="C6" s="11" t="s">
        <v>32</v>
      </c>
    </row>
    <row r="7" spans="3:3">
      <c r="C7" s="10" t="s">
        <v>33</v>
      </c>
    </row>
    <row r="8" spans="3:3">
      <c r="C8" s="10"/>
    </row>
    <row r="9" spans="3:3">
      <c r="C9" s="11" t="s">
        <v>34</v>
      </c>
    </row>
    <row r="10" spans="3:3">
      <c r="C10" s="10" t="s">
        <v>35</v>
      </c>
    </row>
    <row r="11" spans="3:3">
      <c r="C11" s="10"/>
    </row>
    <row r="12" spans="3:3">
      <c r="C12" s="11" t="s">
        <v>36</v>
      </c>
    </row>
    <row r="13" spans="3:3">
      <c r="C13" s="10" t="s">
        <v>37</v>
      </c>
    </row>
    <row r="14" spans="3:3">
      <c r="C14" s="10"/>
    </row>
    <row r="15" spans="3:3">
      <c r="C15" s="11" t="s">
        <v>38</v>
      </c>
    </row>
    <row r="16" spans="3:3">
      <c r="C16" s="10" t="s">
        <v>39</v>
      </c>
    </row>
    <row r="17" spans="3:3">
      <c r="C17" s="10"/>
    </row>
    <row r="18" spans="3:3">
      <c r="C18" s="11" t="s">
        <v>40</v>
      </c>
    </row>
    <row r="19" spans="3:3">
      <c r="C19" s="10" t="s">
        <v>41</v>
      </c>
    </row>
    <row r="20" spans="3:3">
      <c r="C20" s="10"/>
    </row>
    <row r="21" spans="3:3">
      <c r="C21" s="11" t="s">
        <v>42</v>
      </c>
    </row>
    <row r="22" spans="3:3">
      <c r="C22" s="10" t="s">
        <v>43</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6F4CA-A8A9-49EE-B3EA-F3B21E612C8C}">
  <dimension ref="C3:C22"/>
  <sheetViews>
    <sheetView showGridLines="0" workbookViewId="0">
      <selection activeCell="E9" sqref="E9"/>
    </sheetView>
  </sheetViews>
  <sheetFormatPr defaultRowHeight="14.4"/>
  <sheetData>
    <row r="3" spans="3:3">
      <c r="C3" t="s">
        <v>49</v>
      </c>
    </row>
    <row r="4" spans="3:3">
      <c r="C4" s="10" t="s">
        <v>62</v>
      </c>
    </row>
    <row r="5" spans="3:3">
      <c r="C5" s="10"/>
    </row>
    <row r="6" spans="3:3">
      <c r="C6" s="11" t="s">
        <v>50</v>
      </c>
    </row>
    <row r="7" spans="3:3">
      <c r="C7" s="10" t="s">
        <v>51</v>
      </c>
    </row>
    <row r="8" spans="3:3">
      <c r="C8" s="10"/>
    </row>
    <row r="9" spans="3:3">
      <c r="C9" s="11" t="s">
        <v>52</v>
      </c>
    </row>
    <row r="10" spans="3:3">
      <c r="C10" s="10" t="s">
        <v>53</v>
      </c>
    </row>
    <row r="11" spans="3:3">
      <c r="C11" s="10"/>
    </row>
    <row r="12" spans="3:3">
      <c r="C12" s="11" t="s">
        <v>54</v>
      </c>
    </row>
    <row r="13" spans="3:3">
      <c r="C13" s="10" t="s">
        <v>55</v>
      </c>
    </row>
    <row r="14" spans="3:3">
      <c r="C14" s="10"/>
    </row>
    <row r="15" spans="3:3">
      <c r="C15" s="11" t="s">
        <v>56</v>
      </c>
    </row>
    <row r="16" spans="3:3">
      <c r="C16" s="10" t="s">
        <v>57</v>
      </c>
    </row>
    <row r="17" spans="3:3">
      <c r="C17" s="10"/>
    </row>
    <row r="18" spans="3:3">
      <c r="C18" s="11" t="s">
        <v>58</v>
      </c>
    </row>
    <row r="19" spans="3:3">
      <c r="C19" s="10" t="s">
        <v>59</v>
      </c>
    </row>
    <row r="20" spans="3:3">
      <c r="C20" s="10"/>
    </row>
    <row r="21" spans="3:3">
      <c r="C21" s="11" t="s">
        <v>60</v>
      </c>
    </row>
    <row r="22" spans="3:3">
      <c r="C22" s="10" t="s">
        <v>61</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7A2AB-EB53-414E-9FD2-4EFE27260F7F}">
  <dimension ref="B3:C92"/>
  <sheetViews>
    <sheetView showGridLines="0" workbookViewId="0">
      <selection activeCell="B78" sqref="B78"/>
    </sheetView>
  </sheetViews>
  <sheetFormatPr defaultRowHeight="14.4"/>
  <sheetData>
    <row r="3" spans="2:3">
      <c r="C3" t="s">
        <v>64</v>
      </c>
    </row>
    <row r="4" spans="2:3">
      <c r="C4" t="s">
        <v>115</v>
      </c>
    </row>
    <row r="6" spans="2:3" ht="18">
      <c r="B6" t="s">
        <v>116</v>
      </c>
      <c r="C6" s="12" t="s">
        <v>65</v>
      </c>
    </row>
    <row r="7" spans="2:3">
      <c r="C7" s="10"/>
    </row>
    <row r="8" spans="2:3">
      <c r="C8" s="11" t="s">
        <v>66</v>
      </c>
    </row>
    <row r="9" spans="2:3">
      <c r="C9" s="10" t="s">
        <v>67</v>
      </c>
    </row>
    <row r="10" spans="2:3">
      <c r="C10" s="10"/>
    </row>
    <row r="11" spans="2:3">
      <c r="C11" s="11" t="s">
        <v>68</v>
      </c>
    </row>
    <row r="12" spans="2:3">
      <c r="C12" s="10" t="s">
        <v>69</v>
      </c>
    </row>
    <row r="13" spans="2:3">
      <c r="C13" s="10"/>
    </row>
    <row r="14" spans="2:3">
      <c r="C14" s="11" t="s">
        <v>70</v>
      </c>
    </row>
    <row r="15" spans="2:3">
      <c r="C15" s="10" t="s">
        <v>71</v>
      </c>
    </row>
    <row r="19" spans="2:3" ht="18">
      <c r="B19" t="s">
        <v>117</v>
      </c>
      <c r="C19" s="12" t="s">
        <v>72</v>
      </c>
    </row>
    <row r="20" spans="2:3">
      <c r="C20" s="10"/>
    </row>
    <row r="21" spans="2:3">
      <c r="C21" s="11" t="s">
        <v>73</v>
      </c>
    </row>
    <row r="22" spans="2:3">
      <c r="C22" s="10" t="s">
        <v>74</v>
      </c>
    </row>
    <row r="23" spans="2:3">
      <c r="C23" s="10"/>
    </row>
    <row r="24" spans="2:3">
      <c r="C24" s="11" t="s">
        <v>75</v>
      </c>
    </row>
    <row r="25" spans="2:3">
      <c r="C25" s="10" t="s">
        <v>76</v>
      </c>
    </row>
    <row r="26" spans="2:3">
      <c r="C26" s="10"/>
    </row>
    <row r="27" spans="2:3">
      <c r="C27" s="11" t="s">
        <v>77</v>
      </c>
    </row>
    <row r="28" spans="2:3">
      <c r="C28" s="10" t="s">
        <v>78</v>
      </c>
    </row>
    <row r="32" spans="2:3" ht="18">
      <c r="B32" t="s">
        <v>118</v>
      </c>
      <c r="C32" s="12" t="s">
        <v>79</v>
      </c>
    </row>
    <row r="33" spans="2:3">
      <c r="C33" s="10"/>
    </row>
    <row r="34" spans="2:3">
      <c r="C34" s="11" t="s">
        <v>80</v>
      </c>
    </row>
    <row r="35" spans="2:3">
      <c r="C35" s="10" t="s">
        <v>81</v>
      </c>
    </row>
    <row r="36" spans="2:3">
      <c r="C36" s="10"/>
    </row>
    <row r="37" spans="2:3">
      <c r="C37" s="11" t="s">
        <v>82</v>
      </c>
    </row>
    <row r="38" spans="2:3">
      <c r="C38" s="10" t="s">
        <v>83</v>
      </c>
    </row>
    <row r="39" spans="2:3">
      <c r="C39" s="10"/>
    </row>
    <row r="40" spans="2:3">
      <c r="C40" s="11" t="s">
        <v>84</v>
      </c>
    </row>
    <row r="41" spans="2:3">
      <c r="C41" s="10" t="s">
        <v>85</v>
      </c>
    </row>
    <row r="45" spans="2:3" ht="18">
      <c r="B45" t="s">
        <v>119</v>
      </c>
      <c r="C45" s="12" t="s">
        <v>86</v>
      </c>
    </row>
    <row r="46" spans="2:3">
      <c r="C46" s="10"/>
    </row>
    <row r="47" spans="2:3">
      <c r="C47" s="11" t="s">
        <v>87</v>
      </c>
    </row>
    <row r="48" spans="2:3">
      <c r="C48" s="10" t="s">
        <v>88</v>
      </c>
    </row>
    <row r="49" spans="2:3">
      <c r="C49" s="10"/>
    </row>
    <row r="50" spans="2:3">
      <c r="C50" s="11" t="s">
        <v>89</v>
      </c>
    </row>
    <row r="51" spans="2:3">
      <c r="C51" s="10" t="s">
        <v>90</v>
      </c>
    </row>
    <row r="52" spans="2:3">
      <c r="C52" s="10"/>
    </row>
    <row r="53" spans="2:3">
      <c r="C53" s="11" t="s">
        <v>91</v>
      </c>
    </row>
    <row r="54" spans="2:3">
      <c r="C54" s="10" t="s">
        <v>92</v>
      </c>
    </row>
    <row r="55" spans="2:3">
      <c r="C55" s="10"/>
    </row>
    <row r="56" spans="2:3">
      <c r="C56" s="11" t="s">
        <v>93</v>
      </c>
    </row>
    <row r="57" spans="2:3">
      <c r="C57" s="10" t="s">
        <v>94</v>
      </c>
    </row>
    <row r="58" spans="2:3">
      <c r="C58" s="10"/>
    </row>
    <row r="59" spans="2:3">
      <c r="C59" s="11" t="s">
        <v>95</v>
      </c>
    </row>
    <row r="60" spans="2:3">
      <c r="C60" s="10" t="s">
        <v>96</v>
      </c>
    </row>
    <row r="64" spans="2:3" ht="18">
      <c r="B64" t="s">
        <v>120</v>
      </c>
      <c r="C64" s="12" t="s">
        <v>97</v>
      </c>
    </row>
    <row r="65" spans="2:3">
      <c r="C65" s="10"/>
    </row>
    <row r="66" spans="2:3">
      <c r="C66" s="11" t="s">
        <v>98</v>
      </c>
    </row>
    <row r="67" spans="2:3">
      <c r="C67" s="10" t="s">
        <v>99</v>
      </c>
    </row>
    <row r="68" spans="2:3">
      <c r="C68" s="10"/>
    </row>
    <row r="69" spans="2:3">
      <c r="C69" s="11" t="s">
        <v>100</v>
      </c>
    </row>
    <row r="70" spans="2:3">
      <c r="C70" s="10" t="s">
        <v>101</v>
      </c>
    </row>
    <row r="71" spans="2:3">
      <c r="C71" s="10"/>
    </row>
    <row r="72" spans="2:3">
      <c r="C72" s="11" t="s">
        <v>102</v>
      </c>
    </row>
    <row r="73" spans="2:3">
      <c r="C73" s="10" t="s">
        <v>103</v>
      </c>
    </row>
    <row r="77" spans="2:3" ht="18">
      <c r="B77" t="s">
        <v>121</v>
      </c>
      <c r="C77" s="12" t="s">
        <v>104</v>
      </c>
    </row>
    <row r="78" spans="2:3">
      <c r="C78" s="10"/>
    </row>
    <row r="79" spans="2:3">
      <c r="C79" s="11" t="s">
        <v>105</v>
      </c>
    </row>
    <row r="80" spans="2:3">
      <c r="C80" s="10" t="s">
        <v>106</v>
      </c>
    </row>
    <row r="81" spans="3:3">
      <c r="C81" s="10"/>
    </row>
    <row r="82" spans="3:3">
      <c r="C82" s="11" t="s">
        <v>107</v>
      </c>
    </row>
    <row r="83" spans="3:3">
      <c r="C83" s="10" t="s">
        <v>108</v>
      </c>
    </row>
    <row r="84" spans="3:3">
      <c r="C84" s="10"/>
    </row>
    <row r="85" spans="3:3">
      <c r="C85" s="11" t="s">
        <v>109</v>
      </c>
    </row>
    <row r="86" spans="3:3">
      <c r="C86" s="10" t="s">
        <v>110</v>
      </c>
    </row>
    <row r="87" spans="3:3">
      <c r="C87" s="10"/>
    </row>
    <row r="88" spans="3:3">
      <c r="C88" s="11" t="s">
        <v>111</v>
      </c>
    </row>
    <row r="89" spans="3:3">
      <c r="C89" s="10" t="s">
        <v>112</v>
      </c>
    </row>
    <row r="90" spans="3:3">
      <c r="C90" s="10"/>
    </row>
    <row r="91" spans="3:3">
      <c r="C91" s="11" t="s">
        <v>113</v>
      </c>
    </row>
    <row r="92" spans="3:3">
      <c r="C92" s="10" t="s">
        <v>114</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99F84-5C23-4378-AA4A-1144916BDD90}">
  <dimension ref="C2:C27"/>
  <sheetViews>
    <sheetView showGridLines="0" workbookViewId="0">
      <selection activeCell="B78" sqref="B78"/>
    </sheetView>
  </sheetViews>
  <sheetFormatPr defaultRowHeight="14.4"/>
  <sheetData>
    <row r="2" spans="3:3">
      <c r="C2" t="s">
        <v>123</v>
      </c>
    </row>
    <row r="3" spans="3:3">
      <c r="C3" s="10" t="s">
        <v>140</v>
      </c>
    </row>
    <row r="4" spans="3:3">
      <c r="C4" s="10"/>
    </row>
    <row r="5" spans="3:3">
      <c r="C5" s="11" t="s">
        <v>124</v>
      </c>
    </row>
    <row r="6" spans="3:3">
      <c r="C6" s="10" t="s">
        <v>125</v>
      </c>
    </row>
    <row r="7" spans="3:3">
      <c r="C7" s="10"/>
    </row>
    <row r="8" spans="3:3">
      <c r="C8" s="11" t="s">
        <v>126</v>
      </c>
    </row>
    <row r="9" spans="3:3">
      <c r="C9" s="10" t="s">
        <v>127</v>
      </c>
    </row>
    <row r="10" spans="3:3">
      <c r="C10" s="10"/>
    </row>
    <row r="11" spans="3:3">
      <c r="C11" s="11" t="s">
        <v>128</v>
      </c>
    </row>
    <row r="12" spans="3:3">
      <c r="C12" s="10" t="s">
        <v>129</v>
      </c>
    </row>
    <row r="13" spans="3:3">
      <c r="C13" s="10"/>
    </row>
    <row r="14" spans="3:3">
      <c r="C14" s="11" t="s">
        <v>130</v>
      </c>
    </row>
    <row r="15" spans="3:3">
      <c r="C15" s="10" t="s">
        <v>131</v>
      </c>
    </row>
    <row r="16" spans="3:3">
      <c r="C16" s="10"/>
    </row>
    <row r="17" spans="3:3">
      <c r="C17" s="11" t="s">
        <v>132</v>
      </c>
    </row>
    <row r="18" spans="3:3">
      <c r="C18" s="10" t="s">
        <v>133</v>
      </c>
    </row>
    <row r="19" spans="3:3">
      <c r="C19" s="10"/>
    </row>
    <row r="20" spans="3:3">
      <c r="C20" s="11" t="s">
        <v>134</v>
      </c>
    </row>
    <row r="21" spans="3:3">
      <c r="C21" s="10" t="s">
        <v>135</v>
      </c>
    </row>
    <row r="22" spans="3:3">
      <c r="C22" s="10"/>
    </row>
    <row r="23" spans="3:3">
      <c r="C23" s="11" t="s">
        <v>136</v>
      </c>
    </row>
    <row r="24" spans="3:3">
      <c r="C24" s="10" t="s">
        <v>137</v>
      </c>
    </row>
    <row r="25" spans="3:3">
      <c r="C25" s="10"/>
    </row>
    <row r="26" spans="3:3">
      <c r="C26" s="11" t="s">
        <v>138</v>
      </c>
    </row>
    <row r="27" spans="3:3">
      <c r="C27" s="10" t="s">
        <v>139</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5DA11-C757-4D03-857A-92402F6D927B}">
  <dimension ref="C3:C40"/>
  <sheetViews>
    <sheetView showGridLines="0" topLeftCell="A23" workbookViewId="0">
      <selection activeCell="B78" sqref="B78"/>
    </sheetView>
  </sheetViews>
  <sheetFormatPr defaultRowHeight="14.4"/>
  <sheetData>
    <row r="3" spans="3:3">
      <c r="C3" t="s">
        <v>142</v>
      </c>
    </row>
    <row r="4" spans="3:3">
      <c r="C4" t="s">
        <v>165</v>
      </c>
    </row>
    <row r="6" spans="3:3" ht="18">
      <c r="C6" s="12" t="s">
        <v>143</v>
      </c>
    </row>
    <row r="7" spans="3:3">
      <c r="C7" s="10"/>
    </row>
    <row r="8" spans="3:3">
      <c r="C8" s="11" t="s">
        <v>144</v>
      </c>
    </row>
    <row r="9" spans="3:3">
      <c r="C9" s="10" t="s">
        <v>145</v>
      </c>
    </row>
    <row r="10" spans="3:3">
      <c r="C10" s="10"/>
    </row>
    <row r="11" spans="3:3">
      <c r="C11" s="11" t="s">
        <v>146</v>
      </c>
    </row>
    <row r="12" spans="3:3">
      <c r="C12" s="10" t="s">
        <v>147</v>
      </c>
    </row>
    <row r="13" spans="3:3">
      <c r="C13" s="10"/>
    </row>
    <row r="14" spans="3:3">
      <c r="C14" s="11" t="s">
        <v>148</v>
      </c>
    </row>
    <row r="15" spans="3:3">
      <c r="C15" s="10" t="s">
        <v>149</v>
      </c>
    </row>
    <row r="16" spans="3:3">
      <c r="C16" s="10"/>
    </row>
    <row r="17" spans="3:3">
      <c r="C17" s="11" t="s">
        <v>150</v>
      </c>
    </row>
    <row r="18" spans="3:3">
      <c r="C18" s="10" t="s">
        <v>151</v>
      </c>
    </row>
    <row r="19" spans="3:3">
      <c r="C19" s="10"/>
    </row>
    <row r="20" spans="3:3">
      <c r="C20" s="11" t="s">
        <v>152</v>
      </c>
    </row>
    <row r="21" spans="3:3">
      <c r="C21" s="10" t="s">
        <v>153</v>
      </c>
    </row>
    <row r="25" spans="3:3" ht="18">
      <c r="C25" s="12" t="s">
        <v>154</v>
      </c>
    </row>
    <row r="26" spans="3:3">
      <c r="C26" s="10"/>
    </row>
    <row r="27" spans="3:3">
      <c r="C27" s="11" t="s">
        <v>155</v>
      </c>
    </row>
    <row r="28" spans="3:3">
      <c r="C28" s="10" t="s">
        <v>156</v>
      </c>
    </row>
    <row r="29" spans="3:3">
      <c r="C29" s="10"/>
    </row>
    <row r="30" spans="3:3">
      <c r="C30" s="11" t="s">
        <v>157</v>
      </c>
    </row>
    <row r="31" spans="3:3">
      <c r="C31" s="10" t="s">
        <v>158</v>
      </c>
    </row>
    <row r="32" spans="3:3">
      <c r="C32" s="10"/>
    </row>
    <row r="33" spans="3:3">
      <c r="C33" s="11" t="s">
        <v>159</v>
      </c>
    </row>
    <row r="34" spans="3:3">
      <c r="C34" s="10" t="s">
        <v>160</v>
      </c>
    </row>
    <row r="35" spans="3:3">
      <c r="C35" s="10"/>
    </row>
    <row r="36" spans="3:3">
      <c r="C36" s="11" t="s">
        <v>161</v>
      </c>
    </row>
    <row r="37" spans="3:3">
      <c r="C37" s="10" t="s">
        <v>162</v>
      </c>
    </row>
    <row r="38" spans="3:3">
      <c r="C38" s="10"/>
    </row>
    <row r="39" spans="3:3">
      <c r="C39" s="11" t="s">
        <v>163</v>
      </c>
    </row>
    <row r="40" spans="3:3">
      <c r="C40" s="10" t="s">
        <v>164</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D424B-A627-431B-86FD-23FB426E6FF3}">
  <dimension ref="C2:C15"/>
  <sheetViews>
    <sheetView showGridLines="0" workbookViewId="0">
      <selection activeCell="E22" sqref="E22"/>
    </sheetView>
  </sheetViews>
  <sheetFormatPr defaultRowHeight="14.4"/>
  <sheetData>
    <row r="2" spans="3:3">
      <c r="C2" t="s">
        <v>167</v>
      </c>
    </row>
    <row r="3" spans="3:3">
      <c r="C3" t="s">
        <v>176</v>
      </c>
    </row>
    <row r="5" spans="3:3" ht="18">
      <c r="C5" s="12" t="s">
        <v>166</v>
      </c>
    </row>
    <row r="6" spans="3:3">
      <c r="C6" s="10"/>
    </row>
    <row r="7" spans="3:3">
      <c r="C7" s="11" t="s">
        <v>168</v>
      </c>
    </row>
    <row r="8" spans="3:3">
      <c r="C8" s="10" t="s">
        <v>169</v>
      </c>
    </row>
    <row r="9" spans="3:3">
      <c r="C9" s="13"/>
    </row>
    <row r="10" spans="3:3">
      <c r="C10" s="13" t="s">
        <v>170</v>
      </c>
    </row>
    <row r="11" spans="3:3">
      <c r="C11" s="13" t="s">
        <v>171</v>
      </c>
    </row>
    <row r="12" spans="3:3">
      <c r="C12" s="13" t="s">
        <v>172</v>
      </c>
    </row>
    <row r="13" spans="3:3">
      <c r="C13" s="13" t="s">
        <v>173</v>
      </c>
    </row>
    <row r="14" spans="3:3">
      <c r="C14" s="13" t="s">
        <v>174</v>
      </c>
    </row>
    <row r="15" spans="3:3">
      <c r="C15" s="13" t="s">
        <v>175</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C1A19-C091-4247-85D8-DF1EFEFDD547}">
  <dimension ref="A1:X60"/>
  <sheetViews>
    <sheetView showGridLines="0" zoomScale="82" zoomScaleNormal="100" workbookViewId="0"/>
  </sheetViews>
  <sheetFormatPr defaultRowHeight="14.4"/>
  <sheetData>
    <row r="1" spans="1:24">
      <c r="A1" s="1"/>
      <c r="B1" s="1"/>
      <c r="C1" s="1"/>
      <c r="D1" s="1"/>
      <c r="E1" s="1"/>
      <c r="F1" s="1"/>
      <c r="G1" s="1"/>
      <c r="H1" s="1"/>
      <c r="I1" s="1"/>
      <c r="J1" s="1"/>
      <c r="K1" s="1"/>
      <c r="L1" s="1"/>
      <c r="M1" s="1"/>
      <c r="N1" s="1"/>
      <c r="O1" s="1"/>
      <c r="P1" s="1"/>
      <c r="Q1" s="1"/>
      <c r="R1" s="1"/>
      <c r="S1" s="1"/>
      <c r="T1" s="1"/>
      <c r="U1" s="1"/>
      <c r="V1" s="1"/>
      <c r="W1" s="1"/>
      <c r="X1" s="1"/>
    </row>
    <row r="2" spans="1:24">
      <c r="A2" s="1"/>
      <c r="B2" s="1"/>
      <c r="C2" s="1"/>
      <c r="D2" s="1"/>
      <c r="E2" s="1"/>
      <c r="F2" s="1"/>
      <c r="G2" s="1"/>
      <c r="H2" s="1"/>
      <c r="I2" s="1"/>
      <c r="J2" s="1"/>
      <c r="K2" s="1"/>
      <c r="L2" s="1"/>
      <c r="M2" s="1"/>
      <c r="N2" s="1"/>
      <c r="O2" s="1"/>
      <c r="P2" s="1"/>
      <c r="Q2" s="1"/>
      <c r="R2" s="1"/>
      <c r="S2" s="1"/>
      <c r="T2" s="1"/>
      <c r="U2" s="1"/>
      <c r="V2" s="1"/>
      <c r="W2" s="1"/>
      <c r="X2" s="1"/>
    </row>
    <row r="3" spans="1:24">
      <c r="A3" s="1"/>
      <c r="B3" s="1"/>
      <c r="C3" s="1"/>
      <c r="D3" s="1"/>
      <c r="E3" s="1"/>
      <c r="F3" s="1"/>
      <c r="G3" s="1"/>
      <c r="H3" s="1"/>
      <c r="I3" s="1"/>
      <c r="J3" s="1"/>
      <c r="K3" s="1"/>
      <c r="L3" s="1"/>
      <c r="M3" s="1"/>
      <c r="N3" s="1"/>
      <c r="O3" s="1"/>
      <c r="P3" s="1"/>
      <c r="Q3" s="1"/>
      <c r="R3" s="1"/>
      <c r="S3" s="1"/>
      <c r="T3" s="1"/>
      <c r="U3" s="1"/>
      <c r="V3" s="1"/>
      <c r="W3" s="1"/>
      <c r="X3" s="1"/>
    </row>
    <row r="4" spans="1:24">
      <c r="A4" s="1"/>
      <c r="B4" s="1"/>
      <c r="C4" s="1"/>
      <c r="D4" s="1"/>
      <c r="E4" s="1"/>
      <c r="F4" s="1"/>
      <c r="G4" s="1"/>
      <c r="H4" s="1"/>
      <c r="I4" s="1"/>
      <c r="J4" s="1"/>
      <c r="K4" s="1"/>
      <c r="L4" s="1"/>
      <c r="M4" s="1"/>
      <c r="N4" s="1"/>
      <c r="O4" s="1"/>
      <c r="P4" s="1"/>
      <c r="Q4" s="1"/>
      <c r="R4" s="1"/>
      <c r="S4" s="1"/>
      <c r="T4" s="1"/>
      <c r="U4" s="1"/>
      <c r="V4" s="1"/>
      <c r="W4" s="1"/>
      <c r="X4" s="1"/>
    </row>
    <row r="5" spans="1:24">
      <c r="A5" s="1"/>
      <c r="B5" s="1"/>
      <c r="C5" s="1"/>
      <c r="D5" s="1"/>
      <c r="E5" s="1"/>
      <c r="F5" s="1"/>
      <c r="G5" s="1"/>
      <c r="H5" s="1"/>
      <c r="I5" s="1"/>
      <c r="J5" s="1"/>
      <c r="K5" s="1"/>
      <c r="L5" s="1"/>
      <c r="M5" s="1"/>
      <c r="N5" s="1"/>
      <c r="O5" s="1"/>
      <c r="P5" s="1"/>
      <c r="Q5" s="1"/>
      <c r="R5" s="1"/>
      <c r="S5" s="1"/>
      <c r="T5" s="1"/>
      <c r="U5" s="1"/>
      <c r="V5" s="1"/>
      <c r="W5" s="1"/>
      <c r="X5" s="1"/>
    </row>
    <row r="6" spans="1:24">
      <c r="A6" s="1"/>
      <c r="B6" s="1"/>
      <c r="C6" s="1"/>
      <c r="D6" s="1"/>
      <c r="E6" s="1"/>
      <c r="F6" s="1"/>
      <c r="G6" s="1"/>
      <c r="H6" s="1"/>
      <c r="I6" s="1"/>
      <c r="J6" s="1"/>
      <c r="K6" s="1"/>
      <c r="L6" s="1"/>
      <c r="M6" s="1"/>
      <c r="N6" s="1"/>
      <c r="O6" s="1"/>
      <c r="P6" s="1"/>
      <c r="Q6" s="1"/>
      <c r="R6" s="1"/>
      <c r="S6" s="1"/>
      <c r="T6" s="1"/>
      <c r="U6" s="1"/>
      <c r="V6" s="1"/>
      <c r="W6" s="1"/>
      <c r="X6" s="1"/>
    </row>
    <row r="7" spans="1:24">
      <c r="A7" s="1"/>
      <c r="B7" s="1"/>
      <c r="C7" s="1"/>
      <c r="D7" s="1"/>
      <c r="E7" s="1"/>
      <c r="F7" s="1"/>
      <c r="G7" s="1"/>
      <c r="H7" s="1"/>
      <c r="I7" s="1"/>
      <c r="J7" s="1"/>
      <c r="K7" s="1"/>
      <c r="L7" s="1"/>
      <c r="M7" s="1"/>
      <c r="N7" s="1"/>
      <c r="O7" s="1"/>
      <c r="P7" s="1"/>
      <c r="Q7" s="1"/>
      <c r="R7" s="1"/>
      <c r="S7" s="1"/>
      <c r="T7" s="1"/>
      <c r="U7" s="1"/>
      <c r="V7" s="1"/>
      <c r="W7" s="1"/>
      <c r="X7" s="1"/>
    </row>
    <row r="8" spans="1:24" ht="14.4" customHeight="1">
      <c r="A8" s="1"/>
      <c r="B8" s="1"/>
      <c r="C8" s="1"/>
      <c r="D8" s="1"/>
      <c r="E8" s="1"/>
      <c r="F8" s="1"/>
      <c r="G8" s="1"/>
      <c r="H8" s="1"/>
      <c r="I8" s="1"/>
      <c r="J8" s="34" t="s">
        <v>227</v>
      </c>
      <c r="K8" s="34"/>
      <c r="L8" s="34"/>
      <c r="M8" s="34"/>
      <c r="N8" s="34"/>
      <c r="O8" s="1"/>
      <c r="P8" s="33" t="s">
        <v>219</v>
      </c>
      <c r="Q8" s="33"/>
      <c r="R8" s="33"/>
      <c r="S8" s="33"/>
      <c r="T8" s="33"/>
      <c r="U8" s="33"/>
      <c r="V8" s="1"/>
      <c r="W8" s="1"/>
      <c r="X8" s="1"/>
    </row>
    <row r="9" spans="1:24">
      <c r="A9" s="1"/>
      <c r="B9" s="1"/>
      <c r="C9" s="1"/>
      <c r="D9" s="1"/>
      <c r="E9" s="1"/>
      <c r="F9" s="1"/>
      <c r="G9" s="1"/>
      <c r="H9" s="1"/>
      <c r="I9" s="1"/>
      <c r="J9" s="34"/>
      <c r="K9" s="34"/>
      <c r="L9" s="34"/>
      <c r="M9" s="34"/>
      <c r="N9" s="34"/>
      <c r="O9" s="1"/>
      <c r="P9" s="33"/>
      <c r="Q9" s="33"/>
      <c r="R9" s="33"/>
      <c r="S9" s="33"/>
      <c r="T9" s="33"/>
      <c r="U9" s="33"/>
      <c r="V9" s="1"/>
      <c r="W9" s="1"/>
      <c r="X9" s="1"/>
    </row>
    <row r="10" spans="1:24">
      <c r="A10" s="1"/>
      <c r="B10" s="1"/>
      <c r="C10" s="1"/>
      <c r="D10" s="1"/>
      <c r="E10" s="1"/>
      <c r="F10" s="1"/>
      <c r="G10" s="1"/>
      <c r="H10" s="1"/>
      <c r="I10" s="1"/>
      <c r="J10" s="34"/>
      <c r="K10" s="34"/>
      <c r="L10" s="34"/>
      <c r="M10" s="34"/>
      <c r="N10" s="34"/>
      <c r="O10" s="1"/>
      <c r="P10" s="33"/>
      <c r="Q10" s="33"/>
      <c r="R10" s="33"/>
      <c r="S10" s="33"/>
      <c r="T10" s="33"/>
      <c r="U10" s="33"/>
      <c r="V10" s="1"/>
      <c r="W10" s="1"/>
      <c r="X10" s="1"/>
    </row>
    <row r="11" spans="1:24">
      <c r="A11" s="1"/>
      <c r="B11" s="1"/>
      <c r="C11" s="1"/>
      <c r="D11" s="1"/>
      <c r="E11" s="1"/>
      <c r="F11" s="1"/>
      <c r="G11" s="1"/>
      <c r="H11" s="1"/>
      <c r="I11" s="1"/>
      <c r="J11" s="34"/>
      <c r="K11" s="34"/>
      <c r="L11" s="34"/>
      <c r="M11" s="34"/>
      <c r="N11" s="34"/>
      <c r="O11" s="1"/>
      <c r="P11" s="33"/>
      <c r="Q11" s="33"/>
      <c r="R11" s="33"/>
      <c r="S11" s="33"/>
      <c r="T11" s="33"/>
      <c r="U11" s="33"/>
      <c r="V11" s="1"/>
      <c r="W11" s="1"/>
      <c r="X11" s="1"/>
    </row>
    <row r="12" spans="1:24">
      <c r="A12" s="1"/>
      <c r="B12" s="1"/>
      <c r="C12" s="1"/>
      <c r="D12" s="1"/>
      <c r="E12" s="1"/>
      <c r="F12" s="1"/>
      <c r="G12" s="1"/>
      <c r="H12" s="1"/>
      <c r="I12" s="1"/>
      <c r="J12" s="34"/>
      <c r="K12" s="34"/>
      <c r="L12" s="34"/>
      <c r="M12" s="34"/>
      <c r="N12" s="34"/>
      <c r="O12" s="1"/>
      <c r="P12" s="33"/>
      <c r="Q12" s="33"/>
      <c r="R12" s="33"/>
      <c r="S12" s="33"/>
      <c r="T12" s="33"/>
      <c r="U12" s="33"/>
      <c r="V12" s="1"/>
      <c r="W12" s="1"/>
      <c r="X12" s="1"/>
    </row>
    <row r="13" spans="1:24">
      <c r="A13" s="1"/>
      <c r="B13" s="1"/>
      <c r="C13" s="1"/>
      <c r="D13" s="1"/>
      <c r="E13" s="1"/>
      <c r="F13" s="1"/>
      <c r="G13" s="1"/>
      <c r="H13" s="1"/>
      <c r="I13" s="1"/>
      <c r="J13" s="34"/>
      <c r="K13" s="34"/>
      <c r="L13" s="34"/>
      <c r="M13" s="34"/>
      <c r="N13" s="34"/>
      <c r="O13" s="1"/>
      <c r="P13" s="33"/>
      <c r="Q13" s="33"/>
      <c r="R13" s="33"/>
      <c r="S13" s="33"/>
      <c r="T13" s="33"/>
      <c r="U13" s="33"/>
      <c r="V13" s="1"/>
      <c r="W13" s="1"/>
      <c r="X13" s="1"/>
    </row>
    <row r="14" spans="1:24">
      <c r="A14" s="1"/>
      <c r="B14" s="1"/>
      <c r="C14" s="1"/>
      <c r="D14" s="1"/>
      <c r="E14" s="1"/>
      <c r="F14" s="1"/>
      <c r="G14" s="1"/>
      <c r="H14" s="1"/>
      <c r="I14" s="1"/>
      <c r="J14" s="34"/>
      <c r="K14" s="34"/>
      <c r="L14" s="34"/>
      <c r="M14" s="34"/>
      <c r="N14" s="34"/>
      <c r="O14" s="1"/>
      <c r="P14" s="33"/>
      <c r="Q14" s="33"/>
      <c r="R14" s="33"/>
      <c r="S14" s="33"/>
      <c r="T14" s="33"/>
      <c r="U14" s="33"/>
      <c r="V14" s="1"/>
      <c r="W14" s="1"/>
      <c r="X14" s="1"/>
    </row>
    <row r="15" spans="1:24">
      <c r="A15" s="1"/>
      <c r="B15" s="1"/>
      <c r="C15" s="1"/>
      <c r="D15" s="1"/>
      <c r="E15" s="1"/>
      <c r="F15" s="1"/>
      <c r="G15" s="1"/>
      <c r="H15" s="1"/>
      <c r="I15" s="1"/>
      <c r="J15" s="34"/>
      <c r="K15" s="34"/>
      <c r="L15" s="34"/>
      <c r="M15" s="34"/>
      <c r="N15" s="34"/>
      <c r="O15" s="1"/>
      <c r="P15" s="33"/>
      <c r="Q15" s="33"/>
      <c r="R15" s="33"/>
      <c r="S15" s="33"/>
      <c r="T15" s="33"/>
      <c r="U15" s="33"/>
      <c r="V15" s="1"/>
      <c r="W15" s="1"/>
      <c r="X15" s="1"/>
    </row>
    <row r="16" spans="1:24">
      <c r="A16" s="1"/>
      <c r="B16" s="1"/>
      <c r="C16" s="1"/>
      <c r="D16" s="1"/>
      <c r="E16" s="1"/>
      <c r="F16" s="1"/>
      <c r="G16" s="1"/>
      <c r="H16" s="1"/>
      <c r="I16" s="1"/>
      <c r="J16" s="34"/>
      <c r="K16" s="34"/>
      <c r="L16" s="34"/>
      <c r="M16" s="34"/>
      <c r="N16" s="34"/>
      <c r="O16" s="1"/>
      <c r="P16" s="33"/>
      <c r="Q16" s="33"/>
      <c r="R16" s="33"/>
      <c r="S16" s="33"/>
      <c r="T16" s="33"/>
      <c r="U16" s="33"/>
      <c r="V16" s="1"/>
      <c r="W16" s="1"/>
      <c r="X16" s="1"/>
    </row>
    <row r="17" spans="1:24">
      <c r="A17" s="1"/>
      <c r="B17" s="1"/>
      <c r="C17" s="1"/>
      <c r="D17" s="1"/>
      <c r="E17" s="1"/>
      <c r="F17" s="1"/>
      <c r="G17" s="1"/>
      <c r="H17" s="1"/>
      <c r="I17" s="1"/>
      <c r="J17" s="34"/>
      <c r="K17" s="34"/>
      <c r="L17" s="34"/>
      <c r="M17" s="34"/>
      <c r="N17" s="34"/>
      <c r="O17" s="1"/>
      <c r="P17" s="33"/>
      <c r="Q17" s="33"/>
      <c r="R17" s="33"/>
      <c r="S17" s="33"/>
      <c r="T17" s="33"/>
      <c r="U17" s="33"/>
      <c r="V17" s="1"/>
      <c r="W17" s="1"/>
      <c r="X17" s="1"/>
    </row>
    <row r="18" spans="1:24">
      <c r="A18" s="1"/>
      <c r="B18" s="1"/>
      <c r="C18" s="1"/>
      <c r="D18" s="1"/>
      <c r="E18" s="1"/>
      <c r="F18" s="1"/>
      <c r="G18" s="1"/>
      <c r="H18" s="1"/>
      <c r="I18" s="1"/>
      <c r="J18" s="34"/>
      <c r="K18" s="34"/>
      <c r="L18" s="34"/>
      <c r="M18" s="34"/>
      <c r="N18" s="34"/>
      <c r="O18" s="1"/>
      <c r="P18" s="33"/>
      <c r="Q18" s="33"/>
      <c r="R18" s="33"/>
      <c r="S18" s="33"/>
      <c r="T18" s="33"/>
      <c r="U18" s="33"/>
      <c r="V18" s="1"/>
      <c r="W18" s="1"/>
      <c r="X18" s="1"/>
    </row>
    <row r="19" spans="1:24">
      <c r="A19" s="1"/>
      <c r="B19" s="1"/>
      <c r="C19" s="1"/>
      <c r="D19" s="1"/>
      <c r="E19" s="1"/>
      <c r="F19" s="1"/>
      <c r="G19" s="1"/>
      <c r="H19" s="1"/>
      <c r="I19" s="1"/>
      <c r="J19" s="34"/>
      <c r="K19" s="34"/>
      <c r="L19" s="34"/>
      <c r="M19" s="34"/>
      <c r="N19" s="34"/>
      <c r="O19" s="1"/>
      <c r="P19" s="33"/>
      <c r="Q19" s="33"/>
      <c r="R19" s="33"/>
      <c r="S19" s="33"/>
      <c r="T19" s="33"/>
      <c r="U19" s="33"/>
      <c r="V19" s="1"/>
      <c r="W19" s="1"/>
      <c r="X19" s="1"/>
    </row>
    <row r="20" spans="1:24">
      <c r="A20" s="1"/>
      <c r="B20" s="1"/>
      <c r="C20" s="1"/>
      <c r="D20" s="1"/>
      <c r="E20" s="1"/>
      <c r="F20" s="1"/>
      <c r="G20" s="1"/>
      <c r="H20" s="1"/>
      <c r="I20" s="1"/>
      <c r="J20" s="34"/>
      <c r="K20" s="34"/>
      <c r="L20" s="34"/>
      <c r="M20" s="34"/>
      <c r="N20" s="34"/>
      <c r="O20" s="1"/>
      <c r="P20" s="33"/>
      <c r="Q20" s="33"/>
      <c r="R20" s="33"/>
      <c r="S20" s="33"/>
      <c r="T20" s="33"/>
      <c r="U20" s="33"/>
      <c r="V20" s="1"/>
      <c r="W20" s="1"/>
      <c r="X20" s="1"/>
    </row>
    <row r="21" spans="1:24">
      <c r="A21" s="1"/>
      <c r="B21" s="1"/>
      <c r="C21" s="1"/>
      <c r="D21" s="1"/>
      <c r="E21" s="1"/>
      <c r="F21" s="1"/>
      <c r="G21" s="1"/>
      <c r="H21" s="1"/>
      <c r="I21" s="1"/>
      <c r="J21" s="34"/>
      <c r="K21" s="34"/>
      <c r="L21" s="34"/>
      <c r="M21" s="34"/>
      <c r="N21" s="34"/>
      <c r="O21" s="1"/>
      <c r="P21" s="33"/>
      <c r="Q21" s="33"/>
      <c r="R21" s="33"/>
      <c r="S21" s="33"/>
      <c r="T21" s="33"/>
      <c r="U21" s="33"/>
      <c r="V21" s="1"/>
      <c r="W21" s="1"/>
      <c r="X21" s="1"/>
    </row>
    <row r="22" spans="1:24">
      <c r="A22" s="1"/>
      <c r="B22" s="1"/>
      <c r="C22" s="1"/>
      <c r="D22" s="1"/>
      <c r="E22" s="1"/>
      <c r="F22" s="1"/>
      <c r="G22" s="1"/>
      <c r="H22" s="1"/>
      <c r="I22" s="1"/>
      <c r="J22" s="34"/>
      <c r="K22" s="34"/>
      <c r="L22" s="34"/>
      <c r="M22" s="34"/>
      <c r="N22" s="34"/>
      <c r="O22" s="1"/>
      <c r="P22" s="33"/>
      <c r="Q22" s="33"/>
      <c r="R22" s="33"/>
      <c r="S22" s="33"/>
      <c r="T22" s="33"/>
      <c r="U22" s="33"/>
      <c r="V22" s="1"/>
      <c r="W22" s="1"/>
      <c r="X22" s="1"/>
    </row>
    <row r="23" spans="1:24">
      <c r="A23" s="1"/>
      <c r="B23" s="1"/>
      <c r="C23" s="1"/>
      <c r="D23" s="1"/>
      <c r="E23" s="1"/>
      <c r="F23" s="1"/>
      <c r="G23" s="1"/>
      <c r="H23" s="1"/>
      <c r="I23" s="1"/>
      <c r="J23" s="34"/>
      <c r="K23" s="34"/>
      <c r="L23" s="34"/>
      <c r="M23" s="34"/>
      <c r="N23" s="34"/>
      <c r="O23" s="1"/>
      <c r="P23" s="33"/>
      <c r="Q23" s="33"/>
      <c r="R23" s="33"/>
      <c r="S23" s="33"/>
      <c r="T23" s="33"/>
      <c r="U23" s="33"/>
      <c r="V23" s="1"/>
      <c r="W23" s="1"/>
      <c r="X23" s="1"/>
    </row>
    <row r="24" spans="1:24">
      <c r="A24" s="1"/>
      <c r="B24" s="1"/>
      <c r="C24" s="1"/>
      <c r="D24" s="1"/>
      <c r="E24" s="1"/>
      <c r="F24" s="1"/>
      <c r="G24" s="1"/>
      <c r="H24" s="1"/>
      <c r="I24" s="1"/>
      <c r="J24" s="34"/>
      <c r="K24" s="34"/>
      <c r="L24" s="34"/>
      <c r="M24" s="34"/>
      <c r="N24" s="34"/>
      <c r="O24" s="1"/>
      <c r="P24" s="33"/>
      <c r="Q24" s="33"/>
      <c r="R24" s="33"/>
      <c r="S24" s="33"/>
      <c r="T24" s="33"/>
      <c r="U24" s="33"/>
      <c r="V24" s="1"/>
      <c r="W24" s="1"/>
      <c r="X24" s="1"/>
    </row>
    <row r="25" spans="1:24">
      <c r="A25" s="1"/>
      <c r="B25" s="1"/>
      <c r="C25" s="1"/>
      <c r="D25" s="1"/>
      <c r="E25" s="1"/>
      <c r="F25" s="1"/>
      <c r="G25" s="1"/>
      <c r="H25" s="1"/>
      <c r="I25" s="1"/>
      <c r="J25" s="34"/>
      <c r="K25" s="34"/>
      <c r="L25" s="34"/>
      <c r="M25" s="34"/>
      <c r="N25" s="34"/>
      <c r="O25" s="1"/>
      <c r="P25" s="33"/>
      <c r="Q25" s="33"/>
      <c r="R25" s="33"/>
      <c r="S25" s="33"/>
      <c r="T25" s="33"/>
      <c r="U25" s="33"/>
      <c r="V25" s="1"/>
      <c r="W25" s="1"/>
      <c r="X25" s="1"/>
    </row>
    <row r="26" spans="1:24">
      <c r="A26" s="1"/>
      <c r="B26" s="1"/>
      <c r="C26" s="1"/>
      <c r="D26" s="1"/>
      <c r="E26" s="1"/>
      <c r="F26" s="1"/>
      <c r="G26" s="1"/>
      <c r="H26" s="1"/>
      <c r="I26" s="1"/>
      <c r="J26" s="34"/>
      <c r="K26" s="34"/>
      <c r="L26" s="34"/>
      <c r="M26" s="34"/>
      <c r="N26" s="34"/>
      <c r="O26" s="1"/>
      <c r="P26" s="33"/>
      <c r="Q26" s="33"/>
      <c r="R26" s="33"/>
      <c r="S26" s="33"/>
      <c r="T26" s="33"/>
      <c r="U26" s="33"/>
      <c r="V26" s="1"/>
      <c r="W26" s="1"/>
      <c r="X26" s="1"/>
    </row>
    <row r="27" spans="1:24">
      <c r="A27" s="1"/>
      <c r="B27" s="1"/>
      <c r="C27" s="1"/>
      <c r="D27" s="1"/>
      <c r="E27" s="1"/>
      <c r="F27" s="1"/>
      <c r="G27" s="1"/>
      <c r="H27" s="1"/>
      <c r="I27" s="1"/>
      <c r="J27" s="34"/>
      <c r="K27" s="34"/>
      <c r="L27" s="34"/>
      <c r="M27" s="34"/>
      <c r="N27" s="34"/>
      <c r="O27" s="1"/>
      <c r="P27" s="33"/>
      <c r="Q27" s="33"/>
      <c r="R27" s="33"/>
      <c r="S27" s="33"/>
      <c r="T27" s="33"/>
      <c r="U27" s="33"/>
      <c r="V27" s="1"/>
      <c r="W27" s="1"/>
      <c r="X27" s="1"/>
    </row>
    <row r="28" spans="1:24">
      <c r="A28" s="1"/>
      <c r="B28" s="1"/>
      <c r="C28" s="1"/>
      <c r="D28" s="1"/>
      <c r="E28" s="1"/>
      <c r="F28" s="1"/>
      <c r="G28" s="1"/>
      <c r="H28" s="1"/>
      <c r="I28" s="1"/>
      <c r="J28" s="34"/>
      <c r="K28" s="34"/>
      <c r="L28" s="34"/>
      <c r="M28" s="34"/>
      <c r="N28" s="34"/>
      <c r="O28" s="1"/>
      <c r="P28" s="33"/>
      <c r="Q28" s="33"/>
      <c r="R28" s="33"/>
      <c r="S28" s="33"/>
      <c r="T28" s="33"/>
      <c r="U28" s="33"/>
      <c r="V28" s="1"/>
      <c r="W28" s="1"/>
      <c r="X28" s="1"/>
    </row>
    <row r="29" spans="1:24">
      <c r="A29" s="1"/>
      <c r="B29" s="1"/>
      <c r="C29" s="1"/>
      <c r="D29" s="1"/>
      <c r="E29" s="1"/>
      <c r="F29" s="1"/>
      <c r="G29" s="1"/>
      <c r="H29" s="1"/>
      <c r="I29" s="1"/>
      <c r="J29" s="34"/>
      <c r="K29" s="34"/>
      <c r="L29" s="34"/>
      <c r="M29" s="34"/>
      <c r="N29" s="34"/>
      <c r="O29" s="1"/>
      <c r="P29" s="33"/>
      <c r="Q29" s="33"/>
      <c r="R29" s="33"/>
      <c r="S29" s="33"/>
      <c r="T29" s="33"/>
      <c r="U29" s="33"/>
      <c r="V29" s="1"/>
      <c r="W29" s="1"/>
      <c r="X29" s="1"/>
    </row>
    <row r="30" spans="1:24">
      <c r="A30" s="1"/>
      <c r="B30" s="1"/>
      <c r="C30" s="1"/>
      <c r="D30" s="1"/>
      <c r="E30" s="1"/>
      <c r="F30" s="1"/>
      <c r="G30" s="1"/>
      <c r="H30" s="1"/>
      <c r="I30" s="1"/>
      <c r="J30" s="34"/>
      <c r="K30" s="34"/>
      <c r="L30" s="34"/>
      <c r="M30" s="34"/>
      <c r="N30" s="34"/>
      <c r="O30" s="1"/>
      <c r="P30" s="33"/>
      <c r="Q30" s="33"/>
      <c r="R30" s="33"/>
      <c r="S30" s="33"/>
      <c r="T30" s="33"/>
      <c r="U30" s="33"/>
      <c r="V30" s="1"/>
      <c r="W30" s="1"/>
      <c r="X30" s="1"/>
    </row>
    <row r="31" spans="1:24">
      <c r="A31" s="1"/>
      <c r="B31" s="1"/>
      <c r="C31" s="1"/>
      <c r="D31" s="1"/>
      <c r="E31" s="1"/>
      <c r="F31" s="1"/>
      <c r="G31" s="1"/>
      <c r="H31" s="1"/>
      <c r="I31" s="1"/>
      <c r="J31" s="34"/>
      <c r="K31" s="34"/>
      <c r="L31" s="34"/>
      <c r="M31" s="34"/>
      <c r="N31" s="34"/>
      <c r="O31" s="1"/>
      <c r="P31" s="33"/>
      <c r="Q31" s="33"/>
      <c r="R31" s="33"/>
      <c r="S31" s="33"/>
      <c r="T31" s="33"/>
      <c r="U31" s="33"/>
      <c r="V31" s="1"/>
      <c r="W31" s="1"/>
      <c r="X31" s="1"/>
    </row>
    <row r="32" spans="1:24">
      <c r="A32" s="1"/>
      <c r="B32" s="1"/>
      <c r="C32" s="1"/>
      <c r="D32" s="1"/>
      <c r="E32" s="1"/>
      <c r="F32" s="1"/>
      <c r="G32" s="1"/>
      <c r="H32" s="1"/>
      <c r="I32" s="1"/>
      <c r="J32" s="34"/>
      <c r="K32" s="34"/>
      <c r="L32" s="34"/>
      <c r="M32" s="34"/>
      <c r="N32" s="34"/>
      <c r="O32" s="1"/>
      <c r="P32" s="33"/>
      <c r="Q32" s="33"/>
      <c r="R32" s="33"/>
      <c r="S32" s="33"/>
      <c r="T32" s="33"/>
      <c r="U32" s="33"/>
      <c r="V32" s="1"/>
      <c r="W32" s="1"/>
      <c r="X32" s="1"/>
    </row>
    <row r="33" spans="1:24">
      <c r="A33" s="1"/>
      <c r="B33" s="1"/>
      <c r="C33" s="1"/>
      <c r="D33" s="1"/>
      <c r="E33" s="1"/>
      <c r="F33" s="1"/>
      <c r="G33" s="1"/>
      <c r="H33" s="1"/>
      <c r="I33" s="1"/>
      <c r="J33" s="34"/>
      <c r="K33" s="34"/>
      <c r="L33" s="34"/>
      <c r="M33" s="34"/>
      <c r="N33" s="34"/>
      <c r="O33" s="1"/>
      <c r="P33" s="33"/>
      <c r="Q33" s="33"/>
      <c r="R33" s="33"/>
      <c r="S33" s="33"/>
      <c r="T33" s="33"/>
      <c r="U33" s="33"/>
      <c r="V33" s="1"/>
      <c r="W33" s="1"/>
      <c r="X33" s="1"/>
    </row>
    <row r="34" spans="1:24">
      <c r="A34" s="1"/>
      <c r="B34" s="1"/>
      <c r="C34" s="1"/>
      <c r="D34" s="1"/>
      <c r="E34" s="1"/>
      <c r="F34" s="1"/>
      <c r="G34" s="1"/>
      <c r="H34" s="1"/>
      <c r="I34" s="1"/>
      <c r="J34" s="34"/>
      <c r="K34" s="34"/>
      <c r="L34" s="34"/>
      <c r="M34" s="34"/>
      <c r="N34" s="34"/>
      <c r="O34" s="1"/>
      <c r="P34" s="33"/>
      <c r="Q34" s="33"/>
      <c r="R34" s="33"/>
      <c r="S34" s="33"/>
      <c r="T34" s="33"/>
      <c r="U34" s="33"/>
      <c r="V34" s="1"/>
      <c r="W34" s="1"/>
      <c r="X34" s="1"/>
    </row>
    <row r="35" spans="1:24">
      <c r="A35" s="1"/>
      <c r="B35" s="1"/>
      <c r="C35" s="1"/>
      <c r="D35" s="1"/>
      <c r="E35" s="1"/>
      <c r="F35" s="1"/>
      <c r="G35" s="1"/>
      <c r="H35" s="1"/>
      <c r="I35" s="1"/>
      <c r="J35" s="34"/>
      <c r="K35" s="34"/>
      <c r="L35" s="34"/>
      <c r="M35" s="34"/>
      <c r="N35" s="34"/>
      <c r="O35" s="1"/>
      <c r="P35" s="33"/>
      <c r="Q35" s="33"/>
      <c r="R35" s="33"/>
      <c r="S35" s="33"/>
      <c r="T35" s="33"/>
      <c r="U35" s="33"/>
      <c r="V35" s="1"/>
      <c r="W35" s="1"/>
      <c r="X35" s="1"/>
    </row>
    <row r="36" spans="1:24">
      <c r="A36" s="1"/>
      <c r="B36" s="1"/>
      <c r="C36" s="1"/>
      <c r="D36" s="1"/>
      <c r="E36" s="1"/>
      <c r="F36" s="1"/>
      <c r="G36" s="1"/>
      <c r="H36" s="1"/>
      <c r="I36" s="1"/>
      <c r="J36" s="34"/>
      <c r="K36" s="34"/>
      <c r="L36" s="34"/>
      <c r="M36" s="34"/>
      <c r="N36" s="34"/>
      <c r="O36" s="1"/>
      <c r="P36" s="33"/>
      <c r="Q36" s="33"/>
      <c r="R36" s="33"/>
      <c r="S36" s="33"/>
      <c r="T36" s="33"/>
      <c r="U36" s="33"/>
      <c r="V36" s="1"/>
      <c r="W36" s="1"/>
      <c r="X36" s="1"/>
    </row>
    <row r="37" spans="1:24">
      <c r="A37" s="1"/>
      <c r="B37" s="1"/>
      <c r="C37" s="1"/>
      <c r="D37" s="1"/>
      <c r="E37" s="1"/>
      <c r="F37" s="1"/>
      <c r="G37" s="1"/>
      <c r="H37" s="1"/>
      <c r="I37" s="1"/>
      <c r="J37" s="34"/>
      <c r="K37" s="34"/>
      <c r="L37" s="34"/>
      <c r="M37" s="34"/>
      <c r="N37" s="34"/>
      <c r="O37" s="1"/>
      <c r="P37" s="33"/>
      <c r="Q37" s="33"/>
      <c r="R37" s="33"/>
      <c r="S37" s="33"/>
      <c r="T37" s="33"/>
      <c r="U37" s="33"/>
      <c r="V37" s="1"/>
      <c r="W37" s="1"/>
      <c r="X37" s="1"/>
    </row>
    <row r="38" spans="1:24">
      <c r="A38" s="1"/>
      <c r="B38" s="1"/>
      <c r="C38" s="1"/>
      <c r="D38" s="1"/>
      <c r="E38" s="1"/>
      <c r="F38" s="1"/>
      <c r="G38" s="1"/>
      <c r="H38" s="1"/>
      <c r="I38" s="1"/>
      <c r="J38" s="34"/>
      <c r="K38" s="34"/>
      <c r="L38" s="34"/>
      <c r="M38" s="34"/>
      <c r="N38" s="34"/>
      <c r="O38" s="1"/>
      <c r="P38" s="33"/>
      <c r="Q38" s="33"/>
      <c r="R38" s="33"/>
      <c r="S38" s="33"/>
      <c r="T38" s="33"/>
      <c r="U38" s="33"/>
      <c r="V38" s="1"/>
      <c r="W38" s="1"/>
      <c r="X38" s="1"/>
    </row>
    <row r="39" spans="1:24">
      <c r="A39" s="1"/>
      <c r="B39" s="1"/>
      <c r="C39" s="1"/>
      <c r="D39" s="1"/>
      <c r="E39" s="1"/>
      <c r="F39" s="1"/>
      <c r="G39" s="1"/>
      <c r="H39" s="1"/>
      <c r="I39" s="1"/>
      <c r="J39" s="34"/>
      <c r="K39" s="34"/>
      <c r="L39" s="34"/>
      <c r="M39" s="34"/>
      <c r="N39" s="34"/>
      <c r="O39" s="1"/>
      <c r="P39" s="33"/>
      <c r="Q39" s="33"/>
      <c r="R39" s="33"/>
      <c r="S39" s="33"/>
      <c r="T39" s="33"/>
      <c r="U39" s="33"/>
      <c r="V39" s="1"/>
      <c r="W39" s="1"/>
      <c r="X39" s="1"/>
    </row>
    <row r="40" spans="1:24">
      <c r="A40" s="1"/>
      <c r="B40" s="1"/>
      <c r="C40" s="1"/>
      <c r="D40" s="1"/>
      <c r="E40" s="1"/>
      <c r="F40" s="1"/>
      <c r="G40" s="1"/>
      <c r="H40" s="1"/>
      <c r="I40" s="1"/>
      <c r="J40" s="34"/>
      <c r="K40" s="34"/>
      <c r="L40" s="34"/>
      <c r="M40" s="34"/>
      <c r="N40" s="34"/>
      <c r="O40" s="1"/>
      <c r="P40" s="33"/>
      <c r="Q40" s="33"/>
      <c r="R40" s="33"/>
      <c r="S40" s="33"/>
      <c r="T40" s="33"/>
      <c r="U40" s="33"/>
      <c r="V40" s="1"/>
      <c r="W40" s="1"/>
      <c r="X40" s="1"/>
    </row>
    <row r="41" spans="1:24">
      <c r="A41" s="1"/>
      <c r="B41" s="1"/>
      <c r="C41" s="1"/>
      <c r="D41" s="1"/>
      <c r="E41" s="1"/>
      <c r="F41" s="1"/>
      <c r="G41" s="1"/>
      <c r="H41" s="1"/>
      <c r="I41" s="1"/>
      <c r="J41" s="34"/>
      <c r="K41" s="34"/>
      <c r="L41" s="34"/>
      <c r="M41" s="34"/>
      <c r="N41" s="34"/>
      <c r="O41" s="1"/>
      <c r="P41" s="33"/>
      <c r="Q41" s="33"/>
      <c r="R41" s="33"/>
      <c r="S41" s="33"/>
      <c r="T41" s="33"/>
      <c r="U41" s="33"/>
      <c r="V41" s="1"/>
      <c r="W41" s="1"/>
      <c r="X41" s="1"/>
    </row>
    <row r="42" spans="1:24">
      <c r="A42" s="1"/>
      <c r="B42" s="1"/>
      <c r="C42" s="1"/>
      <c r="D42" s="1"/>
      <c r="E42" s="1"/>
      <c r="F42" s="1"/>
      <c r="G42" s="1"/>
      <c r="H42" s="1"/>
      <c r="I42" s="1"/>
      <c r="J42" s="34"/>
      <c r="K42" s="34"/>
      <c r="L42" s="34"/>
      <c r="M42" s="34"/>
      <c r="N42" s="34"/>
      <c r="O42" s="1"/>
      <c r="P42" s="33"/>
      <c r="Q42" s="33"/>
      <c r="R42" s="33"/>
      <c r="S42" s="33"/>
      <c r="T42" s="33"/>
      <c r="U42" s="33"/>
      <c r="V42" s="1"/>
      <c r="W42" s="1"/>
      <c r="X42" s="1"/>
    </row>
    <row r="43" spans="1:24">
      <c r="A43" s="1"/>
      <c r="B43" s="1"/>
      <c r="C43" s="1"/>
      <c r="D43" s="1"/>
      <c r="E43" s="1"/>
      <c r="F43" s="1"/>
      <c r="G43" s="1"/>
      <c r="H43" s="1"/>
      <c r="I43" s="1"/>
      <c r="J43" s="34"/>
      <c r="K43" s="34"/>
      <c r="L43" s="34"/>
      <c r="M43" s="34"/>
      <c r="N43" s="34"/>
      <c r="O43" s="1"/>
      <c r="P43" s="33"/>
      <c r="Q43" s="33"/>
      <c r="R43" s="33"/>
      <c r="S43" s="33"/>
      <c r="T43" s="33"/>
      <c r="U43" s="33"/>
      <c r="V43" s="1"/>
      <c r="W43" s="1"/>
      <c r="X43" s="1"/>
    </row>
    <row r="44" spans="1:24">
      <c r="A44" s="1"/>
      <c r="B44" s="1"/>
      <c r="C44" s="1"/>
      <c r="D44" s="1"/>
      <c r="E44" s="1"/>
      <c r="F44" s="1"/>
      <c r="G44" s="1"/>
      <c r="H44" s="1"/>
      <c r="I44" s="1"/>
      <c r="J44" s="34"/>
      <c r="K44" s="34"/>
      <c r="L44" s="34"/>
      <c r="M44" s="34"/>
      <c r="N44" s="34"/>
      <c r="O44" s="1"/>
      <c r="P44" s="33"/>
      <c r="Q44" s="33"/>
      <c r="R44" s="33"/>
      <c r="S44" s="33"/>
      <c r="T44" s="33"/>
      <c r="U44" s="33"/>
      <c r="V44" s="1"/>
      <c r="W44" s="1"/>
      <c r="X44" s="1"/>
    </row>
    <row r="45" spans="1:24">
      <c r="A45" s="1"/>
      <c r="B45" s="1"/>
      <c r="C45" s="1"/>
      <c r="D45" s="1"/>
      <c r="E45" s="1"/>
      <c r="F45" s="1"/>
      <c r="G45" s="1"/>
      <c r="H45" s="1"/>
      <c r="I45" s="1"/>
      <c r="J45" s="34"/>
      <c r="K45" s="34"/>
      <c r="L45" s="34"/>
      <c r="M45" s="34"/>
      <c r="N45" s="34"/>
      <c r="O45" s="1"/>
      <c r="P45" s="33"/>
      <c r="Q45" s="33"/>
      <c r="R45" s="33"/>
      <c r="S45" s="33"/>
      <c r="T45" s="33"/>
      <c r="U45" s="33"/>
      <c r="V45" s="1"/>
      <c r="W45" s="1"/>
      <c r="X45" s="1"/>
    </row>
    <row r="46" spans="1:24">
      <c r="A46" s="1"/>
      <c r="B46" s="1"/>
      <c r="C46" s="1"/>
      <c r="D46" s="1"/>
      <c r="E46" s="1"/>
      <c r="F46" s="1"/>
      <c r="G46" s="1"/>
      <c r="H46" s="1"/>
      <c r="I46" s="1"/>
      <c r="J46" s="34"/>
      <c r="K46" s="34"/>
      <c r="L46" s="34"/>
      <c r="M46" s="34"/>
      <c r="N46" s="34"/>
      <c r="O46" s="1"/>
      <c r="P46" s="33"/>
      <c r="Q46" s="33"/>
      <c r="R46" s="33"/>
      <c r="S46" s="33"/>
      <c r="T46" s="33"/>
      <c r="U46" s="33"/>
      <c r="V46" s="1"/>
      <c r="W46" s="1"/>
      <c r="X46" s="1"/>
    </row>
    <row r="47" spans="1:24">
      <c r="A47" s="1"/>
      <c r="B47" s="1"/>
      <c r="C47" s="1"/>
      <c r="D47" s="1"/>
      <c r="E47" s="1"/>
      <c r="F47" s="1"/>
      <c r="G47" s="1"/>
      <c r="H47" s="1"/>
      <c r="I47" s="1"/>
      <c r="J47" s="34"/>
      <c r="K47" s="34"/>
      <c r="L47" s="34"/>
      <c r="M47" s="34"/>
      <c r="N47" s="34"/>
      <c r="O47" s="1"/>
      <c r="P47" s="33"/>
      <c r="Q47" s="33"/>
      <c r="R47" s="33"/>
      <c r="S47" s="33"/>
      <c r="T47" s="33"/>
      <c r="U47" s="33"/>
      <c r="V47" s="1"/>
      <c r="W47" s="1"/>
      <c r="X47" s="1"/>
    </row>
    <row r="48" spans="1:24">
      <c r="A48" s="1"/>
      <c r="B48" s="1"/>
      <c r="C48" s="1"/>
      <c r="D48" s="1"/>
      <c r="E48" s="1"/>
      <c r="F48" s="1"/>
      <c r="G48" s="1"/>
      <c r="H48" s="1"/>
      <c r="I48" s="1"/>
      <c r="J48" s="34"/>
      <c r="K48" s="34"/>
      <c r="L48" s="34"/>
      <c r="M48" s="34"/>
      <c r="N48" s="34"/>
      <c r="O48" s="1"/>
      <c r="P48" s="33"/>
      <c r="Q48" s="33"/>
      <c r="R48" s="33"/>
      <c r="S48" s="33"/>
      <c r="T48" s="33"/>
      <c r="U48" s="33"/>
      <c r="V48" s="1"/>
      <c r="W48" s="1"/>
      <c r="X48" s="1"/>
    </row>
    <row r="49" spans="1:24">
      <c r="A49" s="1"/>
      <c r="B49" s="1"/>
      <c r="C49" s="1"/>
      <c r="D49" s="1"/>
      <c r="E49" s="1"/>
      <c r="F49" s="1"/>
      <c r="G49" s="1"/>
      <c r="H49" s="1"/>
      <c r="I49" s="1"/>
      <c r="J49" s="34"/>
      <c r="K49" s="34"/>
      <c r="L49" s="34"/>
      <c r="M49" s="34"/>
      <c r="N49" s="34"/>
      <c r="O49" s="1"/>
      <c r="P49" s="33"/>
      <c r="Q49" s="33"/>
      <c r="R49" s="33"/>
      <c r="S49" s="33"/>
      <c r="T49" s="33"/>
      <c r="U49" s="33"/>
      <c r="V49" s="1"/>
      <c r="W49" s="1"/>
      <c r="X49" s="1"/>
    </row>
    <row r="50" spans="1:24">
      <c r="A50" s="1"/>
      <c r="B50" s="1"/>
      <c r="C50" s="1"/>
      <c r="D50" s="1"/>
      <c r="E50" s="1"/>
      <c r="F50" s="1"/>
      <c r="G50" s="1"/>
      <c r="H50" s="1"/>
      <c r="I50" s="1"/>
      <c r="J50" s="34"/>
      <c r="K50" s="34"/>
      <c r="L50" s="34"/>
      <c r="M50" s="34"/>
      <c r="N50" s="34"/>
      <c r="O50" s="1"/>
      <c r="P50" s="33"/>
      <c r="Q50" s="33"/>
      <c r="R50" s="33"/>
      <c r="S50" s="33"/>
      <c r="T50" s="33"/>
      <c r="U50" s="33"/>
      <c r="V50" s="1"/>
      <c r="W50" s="1"/>
      <c r="X50" s="1"/>
    </row>
    <row r="51" spans="1:24">
      <c r="A51" s="1"/>
      <c r="B51" s="1"/>
      <c r="C51" s="1"/>
      <c r="D51" s="1"/>
      <c r="E51" s="1"/>
      <c r="F51" s="1"/>
      <c r="G51" s="1"/>
      <c r="H51" s="1"/>
      <c r="I51" s="1"/>
      <c r="J51" s="34"/>
      <c r="K51" s="34"/>
      <c r="L51" s="34"/>
      <c r="M51" s="34"/>
      <c r="N51" s="34"/>
      <c r="O51" s="1"/>
      <c r="P51" s="33"/>
      <c r="Q51" s="33"/>
      <c r="R51" s="33"/>
      <c r="S51" s="33"/>
      <c r="T51" s="33"/>
      <c r="U51" s="33"/>
      <c r="V51" s="1"/>
      <c r="W51" s="1"/>
      <c r="X51" s="1"/>
    </row>
    <row r="52" spans="1:24">
      <c r="A52" s="1"/>
      <c r="B52" s="1"/>
      <c r="C52" s="1"/>
      <c r="D52" s="1"/>
      <c r="E52" s="1"/>
      <c r="F52" s="1"/>
      <c r="G52" s="1"/>
      <c r="H52" s="1"/>
      <c r="I52" s="1"/>
      <c r="J52" s="34"/>
      <c r="K52" s="34"/>
      <c r="L52" s="34"/>
      <c r="M52" s="34"/>
      <c r="N52" s="34"/>
      <c r="O52" s="1"/>
      <c r="P52" s="33"/>
      <c r="Q52" s="33"/>
      <c r="R52" s="33"/>
      <c r="S52" s="33"/>
      <c r="T52" s="33"/>
      <c r="U52" s="33"/>
      <c r="V52" s="1"/>
      <c r="W52" s="1"/>
      <c r="X52" s="1"/>
    </row>
    <row r="53" spans="1:24">
      <c r="A53" s="1"/>
      <c r="B53" s="1"/>
      <c r="C53" s="1"/>
      <c r="D53" s="1"/>
      <c r="E53" s="1"/>
      <c r="F53" s="1"/>
      <c r="G53" s="1"/>
      <c r="H53" s="1"/>
      <c r="I53" s="1"/>
      <c r="J53" s="34"/>
      <c r="K53" s="34"/>
      <c r="L53" s="34"/>
      <c r="M53" s="34"/>
      <c r="N53" s="34"/>
      <c r="O53" s="1"/>
      <c r="P53" s="33"/>
      <c r="Q53" s="33"/>
      <c r="R53" s="33"/>
      <c r="S53" s="33"/>
      <c r="T53" s="33"/>
      <c r="U53" s="33"/>
      <c r="V53" s="1"/>
      <c r="W53" s="1"/>
      <c r="X53" s="1"/>
    </row>
    <row r="54" spans="1:24">
      <c r="A54" s="1"/>
      <c r="B54" s="1"/>
      <c r="C54" s="1"/>
      <c r="D54" s="1"/>
      <c r="E54" s="1"/>
      <c r="F54" s="1"/>
      <c r="G54" s="1"/>
      <c r="H54" s="1"/>
      <c r="I54" s="1"/>
      <c r="J54" s="34"/>
      <c r="K54" s="34"/>
      <c r="L54" s="34"/>
      <c r="M54" s="34"/>
      <c r="N54" s="34"/>
      <c r="O54" s="1"/>
      <c r="P54" s="33"/>
      <c r="Q54" s="33"/>
      <c r="R54" s="33"/>
      <c r="S54" s="33"/>
      <c r="T54" s="33"/>
      <c r="U54" s="33"/>
      <c r="V54" s="1"/>
      <c r="W54" s="1"/>
      <c r="X54" s="1"/>
    </row>
    <row r="55" spans="1:24">
      <c r="A55" s="1"/>
      <c r="B55" s="1"/>
      <c r="C55" s="1"/>
      <c r="D55" s="1"/>
      <c r="E55" s="1"/>
      <c r="F55" s="1"/>
      <c r="G55" s="1"/>
      <c r="H55" s="1"/>
      <c r="I55" s="1"/>
      <c r="J55" s="34"/>
      <c r="K55" s="34"/>
      <c r="L55" s="34"/>
      <c r="M55" s="34"/>
      <c r="N55" s="34"/>
      <c r="O55" s="1"/>
      <c r="P55" s="33"/>
      <c r="Q55" s="33"/>
      <c r="R55" s="33"/>
      <c r="S55" s="33"/>
      <c r="T55" s="33"/>
      <c r="U55" s="33"/>
      <c r="V55" s="1"/>
      <c r="W55" s="1"/>
      <c r="X55" s="1"/>
    </row>
    <row r="56" spans="1:24">
      <c r="A56" s="1"/>
      <c r="B56" s="1"/>
      <c r="C56" s="1"/>
      <c r="D56" s="1"/>
      <c r="E56" s="1"/>
      <c r="F56" s="1"/>
      <c r="G56" s="1"/>
      <c r="H56" s="1"/>
      <c r="I56" s="1"/>
      <c r="J56" s="34"/>
      <c r="K56" s="34"/>
      <c r="L56" s="34"/>
      <c r="M56" s="34"/>
      <c r="N56" s="34"/>
      <c r="O56" s="1"/>
      <c r="P56" s="33"/>
      <c r="Q56" s="33"/>
      <c r="R56" s="33"/>
      <c r="S56" s="33"/>
      <c r="T56" s="33"/>
      <c r="U56" s="33"/>
      <c r="V56" s="1"/>
      <c r="W56" s="1"/>
      <c r="X56" s="1"/>
    </row>
    <row r="57" spans="1:24">
      <c r="A57" s="1"/>
      <c r="B57" s="1"/>
      <c r="C57" s="1"/>
      <c r="D57" s="1"/>
      <c r="E57" s="1"/>
      <c r="F57" s="1"/>
      <c r="G57" s="1"/>
      <c r="H57" s="1"/>
      <c r="I57" s="1"/>
      <c r="J57" s="34"/>
      <c r="K57" s="34"/>
      <c r="L57" s="34"/>
      <c r="M57" s="34"/>
      <c r="N57" s="34"/>
      <c r="O57" s="1"/>
      <c r="P57" s="33"/>
      <c r="Q57" s="33"/>
      <c r="R57" s="33"/>
      <c r="S57" s="33"/>
      <c r="T57" s="33"/>
      <c r="U57" s="33"/>
      <c r="V57" s="1"/>
      <c r="W57" s="1"/>
      <c r="X57" s="1"/>
    </row>
    <row r="58" spans="1:24">
      <c r="A58" s="1"/>
      <c r="B58" s="1"/>
      <c r="C58" s="1"/>
      <c r="D58" s="1"/>
      <c r="E58" s="1"/>
      <c r="F58" s="1"/>
      <c r="G58" s="1"/>
      <c r="H58" s="1"/>
      <c r="I58" s="1"/>
      <c r="J58" s="34"/>
      <c r="K58" s="34"/>
      <c r="L58" s="34"/>
      <c r="M58" s="34"/>
      <c r="N58" s="34"/>
      <c r="O58" s="1"/>
      <c r="P58" s="33"/>
      <c r="Q58" s="33"/>
      <c r="R58" s="33"/>
      <c r="S58" s="33"/>
      <c r="T58" s="33"/>
      <c r="U58" s="33"/>
      <c r="V58" s="1"/>
      <c r="W58" s="1"/>
      <c r="X58" s="1"/>
    </row>
    <row r="59" spans="1:24">
      <c r="A59" s="1"/>
      <c r="B59" s="1"/>
      <c r="C59" s="1"/>
      <c r="D59" s="1"/>
      <c r="E59" s="1"/>
      <c r="F59" s="1"/>
      <c r="G59" s="1"/>
      <c r="H59" s="1"/>
      <c r="I59" s="1"/>
      <c r="J59" s="34"/>
      <c r="K59" s="34"/>
      <c r="L59" s="34"/>
      <c r="M59" s="34"/>
      <c r="N59" s="34"/>
      <c r="O59" s="1"/>
      <c r="P59" s="33"/>
      <c r="Q59" s="33"/>
      <c r="R59" s="33"/>
      <c r="S59" s="33"/>
      <c r="T59" s="33"/>
      <c r="U59" s="33"/>
      <c r="V59" s="1"/>
      <c r="W59" s="1"/>
      <c r="X59" s="1"/>
    </row>
    <row r="60" spans="1:24">
      <c r="A60" s="1"/>
      <c r="B60" s="1"/>
      <c r="C60" s="1"/>
      <c r="D60" s="1"/>
      <c r="E60" s="1"/>
      <c r="F60" s="1"/>
      <c r="G60" s="1"/>
      <c r="H60" s="1"/>
      <c r="I60" s="1"/>
      <c r="J60" s="1"/>
      <c r="K60" s="1"/>
      <c r="L60" s="1"/>
      <c r="M60" s="1"/>
      <c r="N60" s="1"/>
      <c r="O60" s="1"/>
      <c r="P60" s="1"/>
      <c r="Q60" s="1"/>
      <c r="R60" s="1"/>
      <c r="S60" s="1"/>
      <c r="T60" s="1"/>
      <c r="U60" s="1"/>
      <c r="V60" s="1"/>
      <c r="W60" s="1"/>
      <c r="X60" s="1"/>
    </row>
  </sheetData>
  <mergeCells count="2">
    <mergeCell ref="J8:N59"/>
    <mergeCell ref="P8:U59"/>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82F15-B049-4089-8199-AFDD953631E7}">
  <dimension ref="A1:X60"/>
  <sheetViews>
    <sheetView showGridLines="0" workbookViewId="0"/>
  </sheetViews>
  <sheetFormatPr defaultRowHeight="14.4"/>
  <sheetData>
    <row r="1" spans="1:24">
      <c r="A1" s="1"/>
      <c r="B1" s="1"/>
      <c r="C1" s="1"/>
      <c r="D1" s="1"/>
      <c r="E1" s="1"/>
      <c r="F1" s="1"/>
      <c r="G1" s="1"/>
      <c r="H1" s="1"/>
      <c r="I1" s="1"/>
      <c r="J1" s="1"/>
      <c r="K1" s="1"/>
      <c r="L1" s="1"/>
      <c r="M1" s="1"/>
      <c r="N1" s="1"/>
      <c r="O1" s="1"/>
      <c r="P1" s="1"/>
      <c r="Q1" s="1"/>
      <c r="R1" s="1"/>
      <c r="S1" s="1"/>
      <c r="T1" s="1"/>
      <c r="U1" s="1"/>
      <c r="V1" s="1"/>
      <c r="W1" s="1"/>
      <c r="X1" s="1"/>
    </row>
    <row r="2" spans="1:24">
      <c r="A2" s="1"/>
      <c r="B2" s="1"/>
      <c r="C2" s="1"/>
      <c r="D2" s="1"/>
      <c r="E2" s="1"/>
      <c r="F2" s="1"/>
      <c r="G2" s="1"/>
      <c r="H2" s="1"/>
      <c r="I2" s="1"/>
      <c r="J2" s="1"/>
      <c r="K2" s="1"/>
      <c r="L2" s="1"/>
      <c r="M2" s="1"/>
      <c r="N2" s="1"/>
      <c r="O2" s="1"/>
      <c r="P2" s="1"/>
      <c r="Q2" s="1"/>
      <c r="R2" s="1"/>
      <c r="S2" s="1"/>
      <c r="T2" s="1"/>
      <c r="U2" s="1"/>
      <c r="V2" s="1"/>
      <c r="W2" s="1"/>
      <c r="X2" s="1"/>
    </row>
    <row r="3" spans="1:24">
      <c r="A3" s="1"/>
      <c r="B3" s="1"/>
      <c r="C3" s="1"/>
      <c r="D3" s="1"/>
      <c r="E3" s="1"/>
      <c r="F3" s="1"/>
      <c r="G3" s="1"/>
      <c r="H3" s="1"/>
      <c r="I3" s="1"/>
      <c r="J3" s="1"/>
      <c r="K3" s="1"/>
      <c r="L3" s="1"/>
      <c r="M3" s="1"/>
      <c r="N3" s="1"/>
      <c r="O3" s="1"/>
      <c r="P3" s="1"/>
      <c r="Q3" s="1"/>
      <c r="R3" s="1"/>
      <c r="S3" s="1"/>
      <c r="T3" s="1"/>
      <c r="U3" s="1"/>
      <c r="V3" s="1"/>
      <c r="W3" s="1"/>
      <c r="X3" s="1"/>
    </row>
    <row r="4" spans="1:24">
      <c r="A4" s="1"/>
      <c r="B4" s="1"/>
      <c r="C4" s="1"/>
      <c r="D4" s="1"/>
      <c r="E4" s="1"/>
      <c r="F4" s="1"/>
      <c r="G4" s="1"/>
      <c r="H4" s="1"/>
      <c r="I4" s="1"/>
      <c r="J4" s="1"/>
      <c r="K4" s="1"/>
      <c r="L4" s="1"/>
      <c r="M4" s="1"/>
      <c r="N4" s="1"/>
      <c r="O4" s="1"/>
      <c r="P4" s="1"/>
      <c r="Q4" s="1"/>
      <c r="R4" s="1"/>
      <c r="S4" s="1"/>
      <c r="T4" s="1"/>
      <c r="U4" s="1"/>
      <c r="V4" s="1"/>
      <c r="W4" s="1"/>
      <c r="X4" s="1"/>
    </row>
    <row r="5" spans="1:24">
      <c r="A5" s="1"/>
      <c r="B5" s="1"/>
      <c r="C5" s="1"/>
      <c r="D5" s="1"/>
      <c r="E5" s="1"/>
      <c r="F5" s="1"/>
      <c r="G5" s="1"/>
      <c r="H5" s="1"/>
      <c r="I5" s="1"/>
      <c r="J5" s="1"/>
      <c r="K5" s="1"/>
      <c r="L5" s="1"/>
      <c r="M5" s="1"/>
      <c r="N5" s="1"/>
      <c r="O5" s="1"/>
      <c r="P5" s="1"/>
      <c r="Q5" s="1"/>
      <c r="R5" s="1"/>
      <c r="S5" s="1"/>
      <c r="T5" s="1"/>
      <c r="U5" s="1"/>
      <c r="V5" s="1"/>
      <c r="W5" s="1"/>
      <c r="X5" s="1"/>
    </row>
    <row r="6" spans="1:24">
      <c r="A6" s="1"/>
      <c r="B6" s="1"/>
      <c r="C6" s="1"/>
      <c r="D6" s="1"/>
      <c r="E6" s="1"/>
      <c r="F6" s="1"/>
      <c r="G6" s="1"/>
      <c r="H6" s="1"/>
      <c r="I6" s="1"/>
      <c r="J6" s="1"/>
      <c r="K6" s="1"/>
      <c r="L6" s="1"/>
      <c r="M6" s="1"/>
      <c r="N6" s="1"/>
      <c r="O6" s="1"/>
      <c r="P6" s="1"/>
      <c r="Q6" s="1"/>
      <c r="R6" s="1"/>
      <c r="S6" s="1"/>
      <c r="T6" s="1"/>
      <c r="U6" s="1"/>
      <c r="V6" s="1"/>
      <c r="W6" s="1"/>
      <c r="X6" s="1"/>
    </row>
    <row r="7" spans="1:24">
      <c r="A7" s="1"/>
      <c r="B7" s="1"/>
      <c r="C7" s="1"/>
      <c r="D7" s="1"/>
      <c r="E7" s="1"/>
      <c r="F7" s="1"/>
      <c r="G7" s="1"/>
      <c r="H7" s="1"/>
      <c r="I7" s="1"/>
      <c r="J7" s="1"/>
      <c r="K7" s="1"/>
      <c r="L7" s="1"/>
      <c r="M7" s="1"/>
      <c r="N7" s="1"/>
      <c r="O7" s="1"/>
      <c r="P7" s="1"/>
      <c r="Q7" s="1"/>
      <c r="R7" s="1"/>
      <c r="S7" s="1"/>
      <c r="T7" s="1"/>
      <c r="U7" s="1"/>
      <c r="V7" s="1"/>
      <c r="W7" s="1"/>
      <c r="X7" s="1"/>
    </row>
    <row r="8" spans="1:24" ht="14.4" customHeight="1">
      <c r="A8" s="1"/>
      <c r="B8" s="1"/>
      <c r="C8" s="1"/>
      <c r="D8" s="1"/>
      <c r="E8" s="1"/>
      <c r="F8" s="1"/>
      <c r="G8" s="1"/>
      <c r="H8" s="1"/>
      <c r="I8" s="1"/>
      <c r="J8" s="31" t="s">
        <v>21</v>
      </c>
      <c r="K8" s="31"/>
      <c r="L8" s="31"/>
      <c r="M8" s="31"/>
      <c r="N8" s="31"/>
      <c r="O8" s="1"/>
      <c r="P8" s="31" t="s">
        <v>22</v>
      </c>
      <c r="Q8" s="31"/>
      <c r="R8" s="31"/>
      <c r="S8" s="31"/>
      <c r="T8" s="31"/>
      <c r="U8" s="31"/>
      <c r="V8" s="1"/>
      <c r="W8" s="1"/>
      <c r="X8" s="1"/>
    </row>
    <row r="9" spans="1:24">
      <c r="A9" s="1"/>
      <c r="B9" s="1"/>
      <c r="C9" s="1"/>
      <c r="D9" s="1"/>
      <c r="E9" s="1"/>
      <c r="F9" s="1"/>
      <c r="G9" s="1"/>
      <c r="H9" s="1"/>
      <c r="I9" s="1"/>
      <c r="J9" s="31"/>
      <c r="K9" s="31"/>
      <c r="L9" s="31"/>
      <c r="M9" s="31"/>
      <c r="N9" s="31"/>
      <c r="O9" s="1"/>
      <c r="P9" s="31"/>
      <c r="Q9" s="31"/>
      <c r="R9" s="31"/>
      <c r="S9" s="31"/>
      <c r="T9" s="31"/>
      <c r="U9" s="31"/>
      <c r="V9" s="1"/>
      <c r="W9" s="1"/>
      <c r="X9" s="1"/>
    </row>
    <row r="10" spans="1:24">
      <c r="A10" s="1"/>
      <c r="B10" s="1"/>
      <c r="C10" s="1"/>
      <c r="D10" s="1"/>
      <c r="E10" s="1"/>
      <c r="F10" s="1"/>
      <c r="G10" s="1"/>
      <c r="H10" s="1"/>
      <c r="I10" s="1"/>
      <c r="J10" s="31"/>
      <c r="K10" s="31"/>
      <c r="L10" s="31"/>
      <c r="M10" s="31"/>
      <c r="N10" s="31"/>
      <c r="O10" s="1"/>
      <c r="P10" s="31"/>
      <c r="Q10" s="31"/>
      <c r="R10" s="31"/>
      <c r="S10" s="31"/>
      <c r="T10" s="31"/>
      <c r="U10" s="31"/>
      <c r="V10" s="1"/>
      <c r="W10" s="1"/>
      <c r="X10" s="1"/>
    </row>
    <row r="11" spans="1:24">
      <c r="A11" s="1"/>
      <c r="B11" s="1"/>
      <c r="C11" s="1"/>
      <c r="D11" s="1"/>
      <c r="E11" s="1"/>
      <c r="F11" s="1"/>
      <c r="G11" s="1"/>
      <c r="H11" s="1"/>
      <c r="I11" s="1"/>
      <c r="J11" s="31"/>
      <c r="K11" s="31"/>
      <c r="L11" s="31"/>
      <c r="M11" s="31"/>
      <c r="N11" s="31"/>
      <c r="O11" s="1"/>
      <c r="P11" s="31"/>
      <c r="Q11" s="31"/>
      <c r="R11" s="31"/>
      <c r="S11" s="31"/>
      <c r="T11" s="31"/>
      <c r="U11" s="31"/>
      <c r="V11" s="1"/>
      <c r="W11" s="1"/>
      <c r="X11" s="1"/>
    </row>
    <row r="12" spans="1:24">
      <c r="A12" s="1"/>
      <c r="B12" s="1"/>
      <c r="C12" s="1"/>
      <c r="D12" s="1"/>
      <c r="E12" s="1"/>
      <c r="F12" s="1"/>
      <c r="G12" s="1"/>
      <c r="H12" s="1"/>
      <c r="I12" s="1"/>
      <c r="J12" s="31"/>
      <c r="K12" s="31"/>
      <c r="L12" s="31"/>
      <c r="M12" s="31"/>
      <c r="N12" s="31"/>
      <c r="O12" s="1"/>
      <c r="P12" s="31"/>
      <c r="Q12" s="31"/>
      <c r="R12" s="31"/>
      <c r="S12" s="31"/>
      <c r="T12" s="31"/>
      <c r="U12" s="31"/>
      <c r="V12" s="1"/>
      <c r="W12" s="1"/>
      <c r="X12" s="1"/>
    </row>
    <row r="13" spans="1:24">
      <c r="A13" s="1"/>
      <c r="B13" s="1"/>
      <c r="C13" s="1"/>
      <c r="D13" s="1"/>
      <c r="E13" s="1"/>
      <c r="F13" s="1"/>
      <c r="G13" s="1"/>
      <c r="H13" s="1"/>
      <c r="I13" s="1"/>
      <c r="J13" s="31"/>
      <c r="K13" s="31"/>
      <c r="L13" s="31"/>
      <c r="M13" s="31"/>
      <c r="N13" s="31"/>
      <c r="O13" s="1"/>
      <c r="P13" s="31"/>
      <c r="Q13" s="31"/>
      <c r="R13" s="31"/>
      <c r="S13" s="31"/>
      <c r="T13" s="31"/>
      <c r="U13" s="31"/>
      <c r="V13" s="1"/>
      <c r="W13" s="1"/>
      <c r="X13" s="1"/>
    </row>
    <row r="14" spans="1:24">
      <c r="A14" s="1"/>
      <c r="B14" s="1"/>
      <c r="C14" s="1"/>
      <c r="D14" s="1"/>
      <c r="E14" s="1"/>
      <c r="F14" s="1"/>
      <c r="G14" s="1"/>
      <c r="H14" s="1"/>
      <c r="I14" s="1"/>
      <c r="J14" s="31"/>
      <c r="K14" s="31"/>
      <c r="L14" s="31"/>
      <c r="M14" s="31"/>
      <c r="N14" s="31"/>
      <c r="O14" s="1"/>
      <c r="P14" s="31"/>
      <c r="Q14" s="31"/>
      <c r="R14" s="31"/>
      <c r="S14" s="31"/>
      <c r="T14" s="31"/>
      <c r="U14" s="31"/>
      <c r="V14" s="1"/>
      <c r="W14" s="1"/>
      <c r="X14" s="1"/>
    </row>
    <row r="15" spans="1:24">
      <c r="A15" s="1"/>
      <c r="B15" s="1"/>
      <c r="C15" s="1"/>
      <c r="D15" s="1"/>
      <c r="E15" s="1"/>
      <c r="F15" s="1"/>
      <c r="G15" s="1"/>
      <c r="H15" s="1"/>
      <c r="I15" s="1"/>
      <c r="J15" s="31"/>
      <c r="K15" s="31"/>
      <c r="L15" s="31"/>
      <c r="M15" s="31"/>
      <c r="N15" s="31"/>
      <c r="O15" s="1"/>
      <c r="P15" s="31"/>
      <c r="Q15" s="31"/>
      <c r="R15" s="31"/>
      <c r="S15" s="31"/>
      <c r="T15" s="31"/>
      <c r="U15" s="31"/>
      <c r="V15" s="1"/>
      <c r="W15" s="1"/>
      <c r="X15" s="1"/>
    </row>
    <row r="16" spans="1:24">
      <c r="A16" s="1"/>
      <c r="B16" s="1"/>
      <c r="C16" s="1"/>
      <c r="D16" s="1"/>
      <c r="E16" s="1"/>
      <c r="F16" s="1"/>
      <c r="G16" s="1"/>
      <c r="H16" s="1"/>
      <c r="I16" s="1"/>
      <c r="J16" s="31"/>
      <c r="K16" s="31"/>
      <c r="L16" s="31"/>
      <c r="M16" s="31"/>
      <c r="N16" s="31"/>
      <c r="O16" s="1"/>
      <c r="P16" s="31"/>
      <c r="Q16" s="31"/>
      <c r="R16" s="31"/>
      <c r="S16" s="31"/>
      <c r="T16" s="31"/>
      <c r="U16" s="31"/>
      <c r="V16" s="1"/>
      <c r="W16" s="1"/>
      <c r="X16" s="1"/>
    </row>
    <row r="17" spans="1:24">
      <c r="A17" s="1"/>
      <c r="B17" s="1"/>
      <c r="C17" s="1"/>
      <c r="D17" s="1"/>
      <c r="E17" s="1"/>
      <c r="F17" s="1"/>
      <c r="G17" s="1"/>
      <c r="H17" s="1"/>
      <c r="I17" s="1"/>
      <c r="J17" s="31"/>
      <c r="K17" s="31"/>
      <c r="L17" s="31"/>
      <c r="M17" s="31"/>
      <c r="N17" s="31"/>
      <c r="O17" s="1"/>
      <c r="P17" s="31"/>
      <c r="Q17" s="31"/>
      <c r="R17" s="31"/>
      <c r="S17" s="31"/>
      <c r="T17" s="31"/>
      <c r="U17" s="31"/>
      <c r="V17" s="1"/>
      <c r="W17" s="1"/>
      <c r="X17" s="1"/>
    </row>
    <row r="18" spans="1:24">
      <c r="A18" s="1"/>
      <c r="B18" s="1"/>
      <c r="C18" s="1"/>
      <c r="D18" s="1"/>
      <c r="E18" s="1"/>
      <c r="F18" s="1"/>
      <c r="G18" s="1"/>
      <c r="H18" s="1"/>
      <c r="I18" s="1"/>
      <c r="J18" s="31"/>
      <c r="K18" s="31"/>
      <c r="L18" s="31"/>
      <c r="M18" s="31"/>
      <c r="N18" s="31"/>
      <c r="O18" s="1"/>
      <c r="P18" s="31"/>
      <c r="Q18" s="31"/>
      <c r="R18" s="31"/>
      <c r="S18" s="31"/>
      <c r="T18" s="31"/>
      <c r="U18" s="31"/>
      <c r="V18" s="1"/>
      <c r="W18" s="1"/>
      <c r="X18" s="1"/>
    </row>
    <row r="19" spans="1:24">
      <c r="A19" s="1"/>
      <c r="B19" s="1"/>
      <c r="C19" s="1"/>
      <c r="D19" s="1"/>
      <c r="E19" s="1"/>
      <c r="F19" s="1"/>
      <c r="G19" s="1"/>
      <c r="H19" s="1"/>
      <c r="I19" s="1"/>
      <c r="J19" s="31"/>
      <c r="K19" s="31"/>
      <c r="L19" s="31"/>
      <c r="M19" s="31"/>
      <c r="N19" s="31"/>
      <c r="O19" s="1"/>
      <c r="P19" s="31"/>
      <c r="Q19" s="31"/>
      <c r="R19" s="31"/>
      <c r="S19" s="31"/>
      <c r="T19" s="31"/>
      <c r="U19" s="31"/>
      <c r="V19" s="1"/>
      <c r="W19" s="1"/>
      <c r="X19" s="1"/>
    </row>
    <row r="20" spans="1:24">
      <c r="A20" s="1"/>
      <c r="B20" s="1"/>
      <c r="C20" s="1"/>
      <c r="D20" s="1"/>
      <c r="E20" s="1"/>
      <c r="F20" s="1"/>
      <c r="G20" s="1"/>
      <c r="H20" s="1"/>
      <c r="I20" s="1"/>
      <c r="J20" s="31"/>
      <c r="K20" s="31"/>
      <c r="L20" s="31"/>
      <c r="M20" s="31"/>
      <c r="N20" s="31"/>
      <c r="O20" s="1"/>
      <c r="P20" s="31"/>
      <c r="Q20" s="31"/>
      <c r="R20" s="31"/>
      <c r="S20" s="31"/>
      <c r="T20" s="31"/>
      <c r="U20" s="31"/>
      <c r="V20" s="1"/>
      <c r="W20" s="1"/>
      <c r="X20" s="1"/>
    </row>
    <row r="21" spans="1:24">
      <c r="A21" s="1"/>
      <c r="B21" s="1"/>
      <c r="C21" s="1"/>
      <c r="D21" s="1"/>
      <c r="E21" s="1"/>
      <c r="F21" s="1"/>
      <c r="G21" s="1"/>
      <c r="H21" s="1"/>
      <c r="I21" s="1"/>
      <c r="J21" s="31"/>
      <c r="K21" s="31"/>
      <c r="L21" s="31"/>
      <c r="M21" s="31"/>
      <c r="N21" s="31"/>
      <c r="O21" s="1"/>
      <c r="P21" s="31"/>
      <c r="Q21" s="31"/>
      <c r="R21" s="31"/>
      <c r="S21" s="31"/>
      <c r="T21" s="31"/>
      <c r="U21" s="31"/>
      <c r="V21" s="1"/>
      <c r="W21" s="1"/>
      <c r="X21" s="1"/>
    </row>
    <row r="22" spans="1:24">
      <c r="A22" s="1"/>
      <c r="B22" s="1"/>
      <c r="C22" s="1"/>
      <c r="D22" s="1"/>
      <c r="E22" s="1"/>
      <c r="F22" s="1"/>
      <c r="G22" s="1"/>
      <c r="H22" s="1"/>
      <c r="I22" s="1"/>
      <c r="J22" s="31"/>
      <c r="K22" s="31"/>
      <c r="L22" s="31"/>
      <c r="M22" s="31"/>
      <c r="N22" s="31"/>
      <c r="O22" s="1"/>
      <c r="P22" s="31"/>
      <c r="Q22" s="31"/>
      <c r="R22" s="31"/>
      <c r="S22" s="31"/>
      <c r="T22" s="31"/>
      <c r="U22" s="31"/>
      <c r="V22" s="1"/>
      <c r="W22" s="1"/>
      <c r="X22" s="1"/>
    </row>
    <row r="23" spans="1:24">
      <c r="A23" s="1"/>
      <c r="B23" s="1"/>
      <c r="C23" s="1"/>
      <c r="D23" s="1"/>
      <c r="E23" s="1"/>
      <c r="F23" s="1"/>
      <c r="G23" s="1"/>
      <c r="H23" s="1"/>
      <c r="I23" s="1"/>
      <c r="J23" s="31"/>
      <c r="K23" s="31"/>
      <c r="L23" s="31"/>
      <c r="M23" s="31"/>
      <c r="N23" s="31"/>
      <c r="O23" s="1"/>
      <c r="P23" s="31"/>
      <c r="Q23" s="31"/>
      <c r="R23" s="31"/>
      <c r="S23" s="31"/>
      <c r="T23" s="31"/>
      <c r="U23" s="31"/>
      <c r="V23" s="1"/>
      <c r="W23" s="1"/>
      <c r="X23" s="1"/>
    </row>
    <row r="24" spans="1:24">
      <c r="A24" s="1"/>
      <c r="B24" s="1"/>
      <c r="C24" s="1"/>
      <c r="D24" s="1"/>
      <c r="E24" s="1"/>
      <c r="F24" s="1"/>
      <c r="G24" s="1"/>
      <c r="H24" s="1"/>
      <c r="I24" s="1"/>
      <c r="J24" s="31"/>
      <c r="K24" s="31"/>
      <c r="L24" s="31"/>
      <c r="M24" s="31"/>
      <c r="N24" s="31"/>
      <c r="O24" s="1"/>
      <c r="P24" s="31"/>
      <c r="Q24" s="31"/>
      <c r="R24" s="31"/>
      <c r="S24" s="31"/>
      <c r="T24" s="31"/>
      <c r="U24" s="31"/>
      <c r="V24" s="1"/>
      <c r="W24" s="1"/>
      <c r="X24" s="1"/>
    </row>
    <row r="25" spans="1:24">
      <c r="A25" s="1"/>
      <c r="B25" s="1"/>
      <c r="C25" s="1"/>
      <c r="D25" s="1"/>
      <c r="E25" s="1"/>
      <c r="F25" s="1"/>
      <c r="G25" s="1"/>
      <c r="H25" s="1"/>
      <c r="I25" s="1"/>
      <c r="J25" s="31"/>
      <c r="K25" s="31"/>
      <c r="L25" s="31"/>
      <c r="M25" s="31"/>
      <c r="N25" s="31"/>
      <c r="O25" s="1"/>
      <c r="P25" s="31"/>
      <c r="Q25" s="31"/>
      <c r="R25" s="31"/>
      <c r="S25" s="31"/>
      <c r="T25" s="31"/>
      <c r="U25" s="31"/>
      <c r="V25" s="1"/>
      <c r="W25" s="1"/>
      <c r="X25" s="1"/>
    </row>
    <row r="26" spans="1:24">
      <c r="A26" s="1"/>
      <c r="B26" s="1"/>
      <c r="C26" s="1"/>
      <c r="D26" s="1"/>
      <c r="E26" s="1"/>
      <c r="F26" s="1"/>
      <c r="G26" s="1"/>
      <c r="H26" s="1"/>
      <c r="I26" s="1"/>
      <c r="J26" s="1"/>
      <c r="K26" s="1"/>
      <c r="L26" s="1"/>
      <c r="M26" s="1"/>
      <c r="N26" s="1"/>
      <c r="O26" s="1"/>
      <c r="P26" s="1"/>
      <c r="Q26" s="1"/>
      <c r="R26" s="1"/>
      <c r="S26" s="1"/>
      <c r="T26" s="1"/>
      <c r="U26" s="1"/>
      <c r="V26" s="1"/>
      <c r="W26" s="1"/>
      <c r="X26" s="1"/>
    </row>
    <row r="27" spans="1:24">
      <c r="A27" s="1"/>
      <c r="B27" s="1"/>
      <c r="C27" s="1"/>
      <c r="D27" s="1"/>
      <c r="E27" s="1"/>
      <c r="F27" s="1"/>
      <c r="G27" s="1"/>
      <c r="H27" s="1"/>
      <c r="I27" s="1"/>
      <c r="J27" s="1"/>
      <c r="K27" s="1"/>
      <c r="L27" s="1"/>
      <c r="M27" s="1"/>
      <c r="N27" s="1"/>
      <c r="O27" s="1"/>
      <c r="P27" s="1"/>
      <c r="Q27" s="1"/>
      <c r="R27" s="1"/>
      <c r="S27" s="1"/>
      <c r="T27" s="1"/>
      <c r="U27" s="1"/>
      <c r="V27" s="1"/>
      <c r="W27" s="1"/>
      <c r="X27" s="1"/>
    </row>
    <row r="28" spans="1:24">
      <c r="A28" s="1"/>
      <c r="B28" s="1"/>
      <c r="C28" s="1"/>
      <c r="D28" s="1"/>
      <c r="E28" s="1"/>
      <c r="F28" s="1"/>
      <c r="G28" s="1"/>
      <c r="H28" s="1"/>
      <c r="I28" s="1"/>
      <c r="J28" s="1"/>
      <c r="K28" s="1"/>
      <c r="L28" s="1"/>
      <c r="M28" s="1"/>
      <c r="N28" s="1"/>
      <c r="O28" s="1"/>
      <c r="P28" s="1"/>
      <c r="Q28" s="1"/>
      <c r="R28" s="1"/>
      <c r="S28" s="1"/>
      <c r="T28" s="1"/>
      <c r="U28" s="1"/>
      <c r="V28" s="1"/>
      <c r="W28" s="1"/>
      <c r="X28" s="1"/>
    </row>
    <row r="29" spans="1:24">
      <c r="A29" s="1"/>
      <c r="B29" s="1"/>
      <c r="C29" s="1"/>
      <c r="D29" s="1"/>
      <c r="E29" s="1"/>
      <c r="F29" s="1"/>
      <c r="G29" s="1"/>
      <c r="H29" s="1"/>
      <c r="I29" s="1"/>
      <c r="J29" s="1"/>
      <c r="K29" s="1"/>
      <c r="L29" s="1"/>
      <c r="M29" s="1"/>
      <c r="N29" s="1"/>
      <c r="O29" s="1"/>
      <c r="P29" s="1"/>
      <c r="Q29" s="1"/>
      <c r="R29" s="1"/>
      <c r="S29" s="1"/>
      <c r="T29" s="1"/>
      <c r="U29" s="1"/>
      <c r="V29" s="1"/>
      <c r="W29" s="1"/>
      <c r="X29" s="1"/>
    </row>
    <row r="30" spans="1:24">
      <c r="A30" s="1"/>
      <c r="B30" s="1"/>
      <c r="C30" s="1"/>
      <c r="D30" s="1"/>
      <c r="E30" s="1"/>
      <c r="F30" s="1"/>
      <c r="G30" s="1"/>
      <c r="H30" s="1"/>
      <c r="I30" s="1"/>
      <c r="J30" s="1"/>
      <c r="K30" s="1"/>
      <c r="L30" s="1"/>
      <c r="M30" s="1"/>
      <c r="N30" s="1"/>
      <c r="O30" s="1"/>
      <c r="P30" s="1"/>
      <c r="Q30" s="1"/>
      <c r="R30" s="1"/>
      <c r="S30" s="1"/>
      <c r="T30" s="1"/>
      <c r="U30" s="1"/>
      <c r="V30" s="1"/>
      <c r="W30" s="1"/>
      <c r="X30" s="1"/>
    </row>
    <row r="31" spans="1:24">
      <c r="A31" s="1"/>
      <c r="B31" s="1"/>
      <c r="C31" s="1"/>
      <c r="D31" s="1"/>
      <c r="E31" s="1"/>
      <c r="F31" s="1"/>
      <c r="G31" s="1"/>
      <c r="H31" s="1"/>
      <c r="I31" s="1"/>
      <c r="J31" s="1"/>
      <c r="K31" s="1"/>
      <c r="L31" s="1"/>
      <c r="M31" s="1"/>
      <c r="N31" s="1"/>
      <c r="O31" s="1"/>
      <c r="P31" s="1"/>
      <c r="Q31" s="1"/>
      <c r="R31" s="1"/>
      <c r="S31" s="1"/>
      <c r="T31" s="1"/>
      <c r="U31" s="1"/>
      <c r="V31" s="1"/>
      <c r="W31" s="1"/>
      <c r="X31" s="1"/>
    </row>
    <row r="32" spans="1:24">
      <c r="A32" s="1"/>
      <c r="B32" s="1"/>
      <c r="C32" s="1"/>
      <c r="D32" s="1"/>
      <c r="E32" s="1"/>
      <c r="F32" s="1"/>
      <c r="G32" s="1"/>
      <c r="H32" s="1"/>
      <c r="I32" s="1"/>
      <c r="J32" s="1"/>
      <c r="K32" s="1"/>
      <c r="L32" s="1"/>
      <c r="M32" s="1"/>
      <c r="N32" s="1"/>
      <c r="O32" s="1"/>
      <c r="P32" s="1"/>
      <c r="Q32" s="1"/>
      <c r="R32" s="1"/>
      <c r="S32" s="1"/>
      <c r="T32" s="1"/>
      <c r="U32" s="1"/>
      <c r="V32" s="1"/>
      <c r="W32" s="1"/>
      <c r="X32" s="1"/>
    </row>
    <row r="33" spans="1:24">
      <c r="A33" s="1"/>
      <c r="B33" s="1"/>
      <c r="C33" s="1"/>
      <c r="D33" s="1"/>
      <c r="E33" s="1"/>
      <c r="F33" s="1"/>
      <c r="G33" s="1"/>
      <c r="H33" s="1"/>
      <c r="I33" s="1"/>
      <c r="J33" s="1"/>
      <c r="K33" s="1"/>
      <c r="L33" s="1"/>
      <c r="M33" s="1"/>
      <c r="N33" s="1"/>
      <c r="O33" s="1"/>
      <c r="P33" s="1"/>
      <c r="Q33" s="1"/>
      <c r="R33" s="1"/>
      <c r="S33" s="1"/>
      <c r="T33" s="1"/>
      <c r="U33" s="1"/>
      <c r="V33" s="1"/>
      <c r="W33" s="1"/>
      <c r="X33" s="1"/>
    </row>
    <row r="34" spans="1:24">
      <c r="A34" s="1"/>
      <c r="B34" s="1"/>
      <c r="C34" s="1"/>
      <c r="D34" s="1"/>
      <c r="E34" s="1"/>
      <c r="F34" s="1"/>
      <c r="G34" s="1"/>
      <c r="H34" s="1"/>
      <c r="I34" s="1"/>
      <c r="J34" s="1"/>
      <c r="K34" s="1"/>
      <c r="L34" s="1"/>
      <c r="M34" s="1"/>
      <c r="N34" s="1"/>
      <c r="O34" s="1"/>
      <c r="P34" s="1"/>
      <c r="Q34" s="1"/>
      <c r="R34" s="1"/>
      <c r="S34" s="1"/>
      <c r="T34" s="1"/>
      <c r="U34" s="1"/>
      <c r="V34" s="1"/>
      <c r="W34" s="1"/>
      <c r="X34" s="1"/>
    </row>
    <row r="35" spans="1:24">
      <c r="A35" s="1"/>
      <c r="B35" s="1"/>
      <c r="C35" s="1"/>
      <c r="D35" s="1"/>
      <c r="E35" s="1"/>
      <c r="F35" s="1"/>
      <c r="G35" s="1"/>
      <c r="H35" s="1"/>
      <c r="I35" s="1"/>
      <c r="J35" s="1"/>
      <c r="K35" s="1"/>
      <c r="L35" s="1"/>
      <c r="M35" s="1"/>
      <c r="N35" s="1"/>
      <c r="O35" s="1"/>
      <c r="P35" s="1"/>
      <c r="Q35" s="1"/>
      <c r="R35" s="1"/>
      <c r="S35" s="1"/>
      <c r="T35" s="1"/>
      <c r="U35" s="1"/>
      <c r="V35" s="1"/>
      <c r="W35" s="1"/>
      <c r="X35" s="1"/>
    </row>
    <row r="36" spans="1:24">
      <c r="A36" s="1"/>
      <c r="B36" s="1"/>
      <c r="C36" s="1"/>
      <c r="D36" s="1"/>
      <c r="E36" s="1"/>
      <c r="F36" s="1"/>
      <c r="G36" s="1"/>
      <c r="H36" s="1"/>
      <c r="I36" s="1"/>
      <c r="J36" s="1"/>
      <c r="K36" s="1"/>
      <c r="L36" s="1"/>
      <c r="M36" s="1"/>
      <c r="N36" s="1"/>
      <c r="O36" s="1"/>
      <c r="P36" s="1"/>
      <c r="Q36" s="1"/>
      <c r="R36" s="1"/>
      <c r="S36" s="1"/>
      <c r="T36" s="1"/>
      <c r="U36" s="1"/>
      <c r="V36" s="1"/>
      <c r="W36" s="1"/>
      <c r="X36" s="1"/>
    </row>
    <row r="37" spans="1:24">
      <c r="A37" s="1"/>
      <c r="B37" s="1"/>
      <c r="C37" s="1"/>
      <c r="D37" s="1"/>
      <c r="E37" s="1"/>
      <c r="F37" s="1"/>
      <c r="G37" s="1"/>
      <c r="H37" s="1"/>
      <c r="I37" s="1"/>
      <c r="J37" s="1"/>
      <c r="K37" s="1"/>
      <c r="L37" s="1"/>
      <c r="M37" s="1"/>
      <c r="N37" s="1"/>
      <c r="O37" s="1"/>
      <c r="P37" s="1"/>
      <c r="Q37" s="1"/>
      <c r="R37" s="1"/>
      <c r="S37" s="1"/>
      <c r="T37" s="1"/>
      <c r="U37" s="1"/>
      <c r="V37" s="1"/>
      <c r="W37" s="1"/>
      <c r="X37" s="1"/>
    </row>
    <row r="38" spans="1:24">
      <c r="A38" s="1"/>
      <c r="B38" s="1"/>
      <c r="C38" s="1"/>
      <c r="D38" s="1"/>
      <c r="E38" s="1"/>
      <c r="F38" s="1"/>
      <c r="G38" s="1"/>
      <c r="H38" s="1"/>
      <c r="I38" s="1"/>
      <c r="J38" s="1"/>
      <c r="K38" s="1"/>
      <c r="L38" s="1"/>
      <c r="M38" s="1"/>
      <c r="N38" s="1"/>
      <c r="O38" s="1"/>
      <c r="P38" s="1"/>
      <c r="Q38" s="1"/>
      <c r="R38" s="1"/>
      <c r="S38" s="1"/>
      <c r="T38" s="1"/>
      <c r="U38" s="1"/>
      <c r="V38" s="1"/>
      <c r="W38" s="1"/>
      <c r="X38" s="1"/>
    </row>
    <row r="39" spans="1:24">
      <c r="A39" s="1"/>
      <c r="B39" s="1"/>
      <c r="C39" s="1"/>
      <c r="D39" s="1"/>
      <c r="E39" s="1"/>
      <c r="F39" s="1"/>
      <c r="G39" s="1"/>
      <c r="H39" s="1"/>
      <c r="I39" s="1"/>
      <c r="J39" s="1"/>
      <c r="K39" s="1"/>
      <c r="L39" s="1"/>
      <c r="M39" s="1"/>
      <c r="N39" s="1"/>
      <c r="O39" s="1"/>
      <c r="P39" s="1"/>
      <c r="Q39" s="1"/>
      <c r="R39" s="1"/>
      <c r="S39" s="1"/>
      <c r="T39" s="1"/>
      <c r="U39" s="1"/>
      <c r="V39" s="1"/>
      <c r="W39" s="1"/>
      <c r="X39" s="1"/>
    </row>
    <row r="40" spans="1:24">
      <c r="A40" s="1"/>
      <c r="B40" s="1"/>
      <c r="C40" s="1"/>
      <c r="D40" s="1"/>
      <c r="E40" s="1"/>
      <c r="F40" s="1"/>
      <c r="G40" s="1"/>
      <c r="H40" s="1"/>
      <c r="I40" s="1"/>
      <c r="J40" s="1"/>
      <c r="K40" s="1"/>
      <c r="L40" s="1"/>
      <c r="M40" s="1"/>
      <c r="N40" s="1"/>
      <c r="O40" s="1"/>
      <c r="P40" s="1"/>
      <c r="Q40" s="1"/>
      <c r="R40" s="1"/>
      <c r="S40" s="1"/>
      <c r="T40" s="1"/>
      <c r="U40" s="1"/>
      <c r="V40" s="1"/>
      <c r="W40" s="1"/>
      <c r="X40" s="1"/>
    </row>
    <row r="41" spans="1:24">
      <c r="A41" s="1"/>
      <c r="B41" s="1"/>
      <c r="C41" s="1"/>
      <c r="D41" s="1"/>
      <c r="E41" s="1"/>
      <c r="F41" s="1"/>
      <c r="G41" s="1"/>
      <c r="H41" s="1"/>
      <c r="I41" s="1"/>
      <c r="J41" s="1"/>
      <c r="K41" s="1"/>
      <c r="L41" s="1"/>
      <c r="M41" s="1"/>
      <c r="N41" s="1"/>
      <c r="O41" s="1"/>
      <c r="P41" s="1"/>
      <c r="Q41" s="1"/>
      <c r="R41" s="1"/>
      <c r="S41" s="1"/>
      <c r="T41" s="1"/>
      <c r="U41" s="1"/>
      <c r="V41" s="1"/>
      <c r="W41" s="1"/>
      <c r="X41" s="1"/>
    </row>
    <row r="42" spans="1:24">
      <c r="A42" s="1"/>
      <c r="B42" s="1"/>
      <c r="C42" s="1"/>
      <c r="D42" s="1"/>
      <c r="E42" s="1"/>
      <c r="F42" s="1"/>
      <c r="G42" s="1"/>
      <c r="H42" s="1"/>
      <c r="I42" s="1"/>
      <c r="J42" s="1"/>
      <c r="K42" s="1"/>
      <c r="L42" s="1"/>
      <c r="M42" s="1"/>
      <c r="N42" s="1"/>
      <c r="O42" s="1"/>
      <c r="P42" s="1"/>
      <c r="Q42" s="1"/>
      <c r="R42" s="1"/>
      <c r="S42" s="1"/>
      <c r="T42" s="1"/>
      <c r="U42" s="1"/>
      <c r="V42" s="1"/>
      <c r="W42" s="1"/>
      <c r="X42" s="1"/>
    </row>
    <row r="43" spans="1:24">
      <c r="A43" s="1"/>
      <c r="B43" s="1"/>
      <c r="C43" s="1"/>
      <c r="D43" s="1"/>
      <c r="E43" s="1"/>
      <c r="F43" s="1"/>
      <c r="G43" s="1"/>
      <c r="H43" s="1"/>
      <c r="I43" s="1"/>
      <c r="J43" s="1"/>
      <c r="K43" s="1"/>
      <c r="L43" s="1"/>
      <c r="M43" s="1"/>
      <c r="N43" s="1"/>
      <c r="O43" s="1"/>
      <c r="P43" s="1"/>
      <c r="Q43" s="1"/>
      <c r="R43" s="1"/>
      <c r="S43" s="1"/>
      <c r="T43" s="1"/>
      <c r="U43" s="1"/>
      <c r="V43" s="1"/>
      <c r="W43" s="1"/>
      <c r="X43" s="1"/>
    </row>
    <row r="44" spans="1:24">
      <c r="A44" s="1"/>
      <c r="B44" s="1"/>
      <c r="C44" s="1"/>
      <c r="D44" s="1"/>
      <c r="E44" s="1"/>
      <c r="F44" s="1"/>
      <c r="G44" s="1"/>
      <c r="H44" s="1"/>
      <c r="I44" s="1"/>
      <c r="J44" s="1"/>
      <c r="K44" s="1"/>
      <c r="L44" s="1"/>
      <c r="M44" s="1"/>
      <c r="N44" s="1"/>
      <c r="O44" s="1"/>
      <c r="P44" s="1"/>
      <c r="Q44" s="1"/>
      <c r="R44" s="1"/>
      <c r="S44" s="1"/>
      <c r="T44" s="1"/>
      <c r="U44" s="1"/>
      <c r="V44" s="1"/>
      <c r="W44" s="1"/>
      <c r="X44" s="1"/>
    </row>
    <row r="45" spans="1:24">
      <c r="A45" s="1"/>
      <c r="B45" s="1"/>
      <c r="C45" s="1"/>
      <c r="D45" s="1"/>
      <c r="E45" s="1"/>
      <c r="F45" s="1"/>
      <c r="G45" s="1"/>
      <c r="H45" s="1"/>
      <c r="I45" s="1"/>
      <c r="J45" s="1"/>
      <c r="K45" s="1"/>
      <c r="L45" s="1"/>
      <c r="M45" s="1"/>
      <c r="N45" s="1"/>
      <c r="O45" s="1"/>
      <c r="P45" s="1"/>
      <c r="Q45" s="1"/>
      <c r="R45" s="1"/>
      <c r="S45" s="1"/>
      <c r="T45" s="1"/>
      <c r="U45" s="1"/>
      <c r="V45" s="1"/>
      <c r="W45" s="1"/>
      <c r="X45" s="1"/>
    </row>
    <row r="46" spans="1:24">
      <c r="A46" s="1"/>
      <c r="B46" s="1"/>
      <c r="C46" s="1"/>
      <c r="D46" s="1"/>
      <c r="E46" s="1"/>
      <c r="F46" s="1"/>
      <c r="G46" s="1"/>
      <c r="H46" s="1"/>
      <c r="I46" s="1"/>
      <c r="J46" s="1"/>
      <c r="K46" s="1"/>
      <c r="L46" s="1"/>
      <c r="M46" s="1"/>
      <c r="N46" s="1"/>
      <c r="O46" s="1"/>
      <c r="P46" s="1"/>
      <c r="Q46" s="1"/>
      <c r="R46" s="1"/>
      <c r="S46" s="1"/>
      <c r="T46" s="1"/>
      <c r="U46" s="1"/>
      <c r="V46" s="1"/>
      <c r="W46" s="1"/>
      <c r="X46" s="1"/>
    </row>
    <row r="47" spans="1:24">
      <c r="A47" s="1"/>
      <c r="B47" s="1"/>
      <c r="C47" s="1"/>
      <c r="D47" s="1"/>
      <c r="E47" s="1"/>
      <c r="F47" s="1"/>
      <c r="G47" s="1"/>
      <c r="H47" s="1"/>
      <c r="I47" s="1"/>
      <c r="J47" s="1"/>
      <c r="K47" s="1"/>
      <c r="L47" s="1"/>
      <c r="M47" s="1"/>
      <c r="N47" s="1"/>
      <c r="O47" s="1"/>
      <c r="P47" s="1"/>
      <c r="Q47" s="1"/>
      <c r="R47" s="1"/>
      <c r="S47" s="1"/>
      <c r="T47" s="1"/>
      <c r="U47" s="1"/>
      <c r="V47" s="1"/>
      <c r="W47" s="1"/>
      <c r="X47" s="1"/>
    </row>
    <row r="48" spans="1:24">
      <c r="A48" s="1"/>
      <c r="B48" s="1"/>
      <c r="C48" s="1"/>
      <c r="D48" s="1"/>
      <c r="E48" s="1"/>
      <c r="F48" s="1"/>
      <c r="G48" s="1"/>
      <c r="H48" s="1"/>
      <c r="I48" s="1"/>
      <c r="J48" s="1"/>
      <c r="K48" s="1"/>
      <c r="L48" s="1"/>
      <c r="M48" s="1"/>
      <c r="N48" s="1"/>
      <c r="O48" s="1"/>
      <c r="P48" s="1"/>
      <c r="Q48" s="1"/>
      <c r="R48" s="1"/>
      <c r="S48" s="1"/>
      <c r="T48" s="1"/>
      <c r="U48" s="1"/>
      <c r="V48" s="1"/>
      <c r="W48" s="1"/>
      <c r="X48" s="1"/>
    </row>
    <row r="49" spans="1:24">
      <c r="A49" s="1"/>
      <c r="B49" s="1"/>
      <c r="C49" s="1"/>
      <c r="D49" s="1"/>
      <c r="E49" s="1"/>
      <c r="F49" s="1"/>
      <c r="G49" s="1"/>
      <c r="H49" s="1"/>
      <c r="I49" s="1"/>
      <c r="J49" s="1"/>
      <c r="K49" s="1"/>
      <c r="L49" s="1"/>
      <c r="M49" s="1"/>
      <c r="N49" s="1"/>
      <c r="O49" s="1"/>
      <c r="P49" s="1"/>
      <c r="Q49" s="1"/>
      <c r="R49" s="1"/>
      <c r="S49" s="1"/>
      <c r="T49" s="1"/>
      <c r="U49" s="1"/>
      <c r="V49" s="1"/>
      <c r="W49" s="1"/>
      <c r="X49" s="1"/>
    </row>
    <row r="50" spans="1:24">
      <c r="A50" s="1"/>
      <c r="B50" s="1"/>
      <c r="C50" s="1"/>
      <c r="D50" s="1"/>
      <c r="E50" s="1"/>
      <c r="F50" s="1"/>
      <c r="G50" s="1"/>
      <c r="H50" s="1"/>
      <c r="I50" s="1"/>
      <c r="J50" s="1"/>
      <c r="K50" s="1"/>
      <c r="L50" s="1"/>
      <c r="M50" s="1"/>
      <c r="N50" s="1"/>
      <c r="O50" s="1"/>
      <c r="P50" s="1"/>
      <c r="Q50" s="1"/>
      <c r="R50" s="1"/>
      <c r="S50" s="1"/>
      <c r="T50" s="1"/>
      <c r="U50" s="1"/>
      <c r="V50" s="1"/>
      <c r="W50" s="1"/>
      <c r="X50" s="1"/>
    </row>
    <row r="51" spans="1:24">
      <c r="A51" s="1"/>
      <c r="B51" s="1"/>
      <c r="C51" s="1"/>
      <c r="D51" s="1"/>
      <c r="E51" s="1"/>
      <c r="F51" s="1"/>
      <c r="G51" s="1"/>
      <c r="H51" s="1"/>
      <c r="I51" s="1"/>
      <c r="J51" s="1"/>
      <c r="K51" s="1"/>
      <c r="L51" s="1"/>
      <c r="M51" s="1"/>
      <c r="N51" s="1"/>
      <c r="O51" s="1"/>
      <c r="P51" s="1"/>
      <c r="Q51" s="1"/>
      <c r="R51" s="1"/>
      <c r="S51" s="1"/>
      <c r="T51" s="1"/>
      <c r="U51" s="1"/>
      <c r="V51" s="1"/>
      <c r="W51" s="1"/>
      <c r="X51" s="1"/>
    </row>
    <row r="52" spans="1:24">
      <c r="A52" s="1"/>
      <c r="B52" s="1"/>
      <c r="C52" s="1"/>
      <c r="D52" s="1"/>
      <c r="E52" s="1"/>
      <c r="F52" s="1"/>
      <c r="G52" s="1"/>
      <c r="H52" s="1"/>
      <c r="I52" s="1"/>
      <c r="J52" s="1"/>
      <c r="K52" s="1"/>
      <c r="L52" s="1"/>
      <c r="M52" s="1"/>
      <c r="N52" s="1"/>
      <c r="O52" s="1"/>
      <c r="P52" s="1"/>
      <c r="Q52" s="1"/>
      <c r="R52" s="1"/>
      <c r="S52" s="1"/>
      <c r="T52" s="1"/>
      <c r="U52" s="1"/>
      <c r="V52" s="1"/>
      <c r="W52" s="1"/>
      <c r="X52" s="1"/>
    </row>
    <row r="53" spans="1:24">
      <c r="A53" s="1"/>
      <c r="B53" s="1"/>
      <c r="C53" s="1"/>
      <c r="D53" s="1"/>
      <c r="E53" s="1"/>
      <c r="F53" s="1"/>
      <c r="G53" s="1"/>
      <c r="H53" s="1"/>
      <c r="I53" s="1"/>
      <c r="J53" s="1"/>
      <c r="K53" s="1"/>
      <c r="L53" s="1"/>
      <c r="M53" s="1"/>
      <c r="N53" s="1"/>
      <c r="O53" s="1"/>
      <c r="P53" s="1"/>
      <c r="Q53" s="1"/>
      <c r="R53" s="1"/>
      <c r="S53" s="1"/>
      <c r="T53" s="1"/>
      <c r="U53" s="1"/>
      <c r="V53" s="1"/>
      <c r="W53" s="1"/>
      <c r="X53" s="1"/>
    </row>
    <row r="54" spans="1:24">
      <c r="A54" s="1"/>
      <c r="B54" s="1"/>
      <c r="C54" s="1"/>
      <c r="D54" s="1"/>
      <c r="E54" s="1"/>
      <c r="F54" s="1"/>
      <c r="G54" s="1"/>
      <c r="H54" s="1"/>
      <c r="I54" s="1"/>
      <c r="J54" s="1"/>
      <c r="K54" s="1"/>
      <c r="L54" s="1"/>
      <c r="M54" s="1"/>
      <c r="N54" s="1"/>
      <c r="O54" s="1"/>
      <c r="P54" s="1"/>
      <c r="Q54" s="1"/>
      <c r="R54" s="1"/>
      <c r="S54" s="1"/>
      <c r="T54" s="1"/>
      <c r="U54" s="1"/>
      <c r="V54" s="1"/>
      <c r="W54" s="1"/>
      <c r="X54" s="1"/>
    </row>
    <row r="55" spans="1:24">
      <c r="A55" s="1"/>
      <c r="B55" s="1"/>
      <c r="C55" s="1"/>
      <c r="D55" s="1"/>
      <c r="E55" s="1"/>
      <c r="F55" s="1"/>
      <c r="G55" s="1"/>
      <c r="H55" s="1"/>
      <c r="I55" s="1"/>
      <c r="J55" s="1"/>
      <c r="K55" s="1"/>
      <c r="L55" s="1"/>
      <c r="M55" s="1"/>
      <c r="N55" s="1"/>
      <c r="O55" s="1"/>
      <c r="P55" s="1"/>
      <c r="Q55" s="1"/>
      <c r="R55" s="1"/>
      <c r="S55" s="1"/>
      <c r="T55" s="1"/>
      <c r="U55" s="1"/>
      <c r="V55" s="1"/>
      <c r="W55" s="1"/>
      <c r="X55" s="1"/>
    </row>
    <row r="56" spans="1:24">
      <c r="A56" s="1"/>
      <c r="B56" s="1"/>
      <c r="C56" s="1"/>
      <c r="D56" s="1"/>
      <c r="E56" s="1"/>
      <c r="F56" s="1"/>
      <c r="G56" s="1"/>
      <c r="H56" s="1"/>
      <c r="I56" s="1"/>
      <c r="J56" s="1"/>
      <c r="K56" s="1"/>
      <c r="L56" s="1"/>
      <c r="M56" s="1"/>
      <c r="N56" s="1"/>
      <c r="O56" s="1"/>
      <c r="P56" s="1"/>
      <c r="Q56" s="1"/>
      <c r="R56" s="1"/>
      <c r="S56" s="1"/>
      <c r="T56" s="1"/>
      <c r="U56" s="1"/>
      <c r="V56" s="1"/>
      <c r="W56" s="1"/>
      <c r="X56" s="1"/>
    </row>
    <row r="57" spans="1:24">
      <c r="A57" s="1"/>
      <c r="B57" s="1"/>
      <c r="C57" s="1"/>
      <c r="D57" s="1"/>
      <c r="E57" s="1"/>
      <c r="F57" s="1"/>
      <c r="G57" s="1"/>
      <c r="H57" s="1"/>
      <c r="I57" s="1"/>
      <c r="J57" s="1"/>
      <c r="K57" s="1"/>
      <c r="L57" s="1"/>
      <c r="M57" s="1"/>
      <c r="N57" s="1"/>
      <c r="O57" s="1"/>
      <c r="P57" s="1"/>
      <c r="Q57" s="1"/>
      <c r="R57" s="1"/>
      <c r="S57" s="1"/>
      <c r="T57" s="1"/>
      <c r="U57" s="1"/>
      <c r="V57" s="1"/>
      <c r="W57" s="1"/>
      <c r="X57" s="1"/>
    </row>
    <row r="58" spans="1:24">
      <c r="A58" s="1"/>
      <c r="B58" s="1"/>
      <c r="C58" s="1"/>
      <c r="D58" s="1"/>
      <c r="E58" s="1"/>
      <c r="F58" s="1"/>
      <c r="G58" s="1"/>
      <c r="H58" s="1"/>
      <c r="I58" s="1"/>
      <c r="J58" s="1"/>
      <c r="K58" s="1"/>
      <c r="L58" s="1"/>
      <c r="M58" s="1"/>
      <c r="N58" s="1"/>
      <c r="O58" s="1"/>
      <c r="P58" s="1"/>
      <c r="Q58" s="1"/>
      <c r="R58" s="1"/>
      <c r="S58" s="1"/>
      <c r="T58" s="1"/>
      <c r="U58" s="1"/>
      <c r="V58" s="1"/>
      <c r="W58" s="1"/>
      <c r="X58" s="1"/>
    </row>
    <row r="59" spans="1:24">
      <c r="A59" s="1"/>
      <c r="B59" s="1"/>
      <c r="C59" s="1"/>
      <c r="D59" s="1"/>
      <c r="E59" s="1"/>
      <c r="F59" s="1"/>
      <c r="G59" s="1"/>
      <c r="H59" s="1"/>
      <c r="I59" s="1"/>
      <c r="J59" s="1"/>
      <c r="K59" s="1"/>
      <c r="L59" s="1"/>
      <c r="M59" s="1"/>
      <c r="N59" s="1"/>
      <c r="O59" s="1"/>
      <c r="P59" s="1"/>
      <c r="Q59" s="1"/>
      <c r="R59" s="1"/>
      <c r="S59" s="1"/>
      <c r="T59" s="1"/>
      <c r="U59" s="1"/>
      <c r="V59" s="1"/>
      <c r="W59" s="1"/>
      <c r="X59" s="1"/>
    </row>
    <row r="60" spans="1:24">
      <c r="A60" s="1"/>
      <c r="B60" s="1"/>
      <c r="C60" s="1"/>
      <c r="D60" s="1"/>
      <c r="E60" s="1"/>
      <c r="F60" s="1"/>
      <c r="G60" s="1"/>
      <c r="H60" s="1"/>
      <c r="I60" s="1"/>
      <c r="J60" s="1"/>
      <c r="K60" s="1"/>
      <c r="L60" s="1"/>
      <c r="M60" s="1"/>
      <c r="N60" s="1"/>
      <c r="O60" s="1"/>
      <c r="P60" s="1"/>
      <c r="Q60" s="1"/>
      <c r="R60" s="1"/>
      <c r="S60" s="1"/>
      <c r="T60" s="1"/>
      <c r="U60" s="1"/>
      <c r="V60" s="1"/>
      <c r="W60" s="1"/>
      <c r="X60" s="1"/>
    </row>
  </sheetData>
  <mergeCells count="2">
    <mergeCell ref="J8:N25"/>
    <mergeCell ref="P8:U2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51300-CF4F-46ED-9862-64303F48D485}">
  <dimension ref="A1:Z60"/>
  <sheetViews>
    <sheetView showGridLines="0" workbookViewId="0"/>
  </sheetViews>
  <sheetFormatPr defaultRowHeight="14.4"/>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1"/>
      <c r="B3" s="1"/>
      <c r="C3" s="1" t="s">
        <v>1</v>
      </c>
      <c r="D3" s="1"/>
      <c r="E3" s="1"/>
      <c r="F3" s="1"/>
      <c r="G3" s="1"/>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1"/>
      <c r="B5" s="1"/>
      <c r="C5" s="1" t="s">
        <v>2</v>
      </c>
      <c r="D5" s="1"/>
      <c r="E5" s="1"/>
      <c r="F5" s="1"/>
      <c r="G5" s="1"/>
      <c r="H5" s="1"/>
      <c r="I5" s="1"/>
      <c r="J5" s="1"/>
      <c r="K5" s="1"/>
      <c r="L5" s="1"/>
      <c r="M5" s="1"/>
      <c r="N5" s="1"/>
      <c r="O5" s="1"/>
      <c r="P5" s="1"/>
      <c r="Q5" s="1"/>
      <c r="R5" s="1"/>
      <c r="S5" s="1"/>
      <c r="T5" s="1"/>
      <c r="U5" s="1"/>
      <c r="V5" s="1"/>
      <c r="W5" s="1"/>
      <c r="X5" s="1"/>
      <c r="Y5" s="1"/>
      <c r="Z5" s="1"/>
    </row>
    <row r="6" spans="1:26">
      <c r="A6" s="1"/>
      <c r="B6" s="1"/>
      <c r="C6" s="1"/>
      <c r="D6" s="1"/>
      <c r="E6" s="1"/>
      <c r="F6" s="1"/>
      <c r="G6" s="1"/>
      <c r="H6" s="1"/>
      <c r="I6" s="1"/>
      <c r="J6" s="1"/>
      <c r="K6" s="1"/>
      <c r="L6" s="1"/>
      <c r="M6" s="1"/>
      <c r="N6" s="1"/>
      <c r="O6" s="1"/>
      <c r="P6" s="1"/>
      <c r="Q6" s="1"/>
      <c r="R6" s="1"/>
      <c r="S6" s="1"/>
      <c r="T6" s="1"/>
      <c r="U6" s="1"/>
      <c r="V6" s="1"/>
      <c r="W6" s="1"/>
      <c r="X6" s="1"/>
      <c r="Y6" s="1"/>
      <c r="Z6" s="1"/>
    </row>
    <row r="7" spans="1:26">
      <c r="A7" s="1"/>
      <c r="B7" s="1"/>
      <c r="C7" s="1" t="s">
        <v>3</v>
      </c>
      <c r="D7" s="1"/>
      <c r="E7" s="1"/>
      <c r="F7" s="1"/>
      <c r="G7" s="1"/>
      <c r="H7" s="1"/>
      <c r="I7" s="1"/>
      <c r="J7" s="1"/>
      <c r="K7" s="1"/>
      <c r="L7" s="1"/>
      <c r="M7" s="1"/>
      <c r="N7" s="1"/>
      <c r="O7" s="1"/>
      <c r="P7" s="1"/>
      <c r="Q7" s="1"/>
      <c r="R7" s="1"/>
      <c r="S7" s="1"/>
      <c r="T7" s="1"/>
      <c r="U7" s="1"/>
      <c r="V7" s="1"/>
      <c r="W7" s="1"/>
      <c r="X7" s="1"/>
      <c r="Y7" s="1"/>
      <c r="Z7" s="1"/>
    </row>
    <row r="8" spans="1:26">
      <c r="A8" s="1"/>
      <c r="B8" s="1"/>
      <c r="C8" s="1"/>
      <c r="D8" s="1"/>
      <c r="E8" s="1"/>
      <c r="F8" s="1"/>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t="s">
        <v>5</v>
      </c>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BC894-AA64-4314-ACA4-83F56B6965DA}">
  <dimension ref="A1:AH59"/>
  <sheetViews>
    <sheetView showGridLines="0" workbookViewId="0">
      <pane ySplit="10" topLeftCell="A11" activePane="bottomLeft" state="frozen"/>
      <selection pane="bottomLeft"/>
    </sheetView>
  </sheetViews>
  <sheetFormatPr defaultRowHeight="14.4"/>
  <cols>
    <col min="1" max="1" width="1.88671875" customWidth="1"/>
    <col min="5" max="5" width="8.88671875" customWidth="1"/>
    <col min="17" max="17" width="10.21875" bestFit="1" customWidth="1"/>
    <col min="23" max="23" width="10.21875" bestFit="1" customWidth="1"/>
  </cols>
  <sheetData>
    <row r="1" spans="1:3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4">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t="s">
        <v>273</v>
      </c>
    </row>
    <row r="3" spans="1:3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t="s">
        <v>272</v>
      </c>
    </row>
    <row r="4" spans="1:34">
      <c r="A4" s="1"/>
      <c r="B4" s="1"/>
      <c r="C4" s="1"/>
      <c r="D4" s="1"/>
      <c r="E4" s="1"/>
      <c r="F4" s="1"/>
      <c r="G4" s="1"/>
      <c r="H4" s="1"/>
      <c r="I4" s="1"/>
      <c r="J4" s="1"/>
      <c r="K4" s="1"/>
      <c r="L4" s="1"/>
      <c r="M4" s="1"/>
      <c r="N4" s="1"/>
      <c r="O4" s="1"/>
      <c r="P4" s="1"/>
      <c r="Q4" s="38" t="s">
        <v>275</v>
      </c>
      <c r="R4" s="39"/>
      <c r="S4" s="1"/>
      <c r="T4" s="1"/>
      <c r="U4" s="1"/>
      <c r="V4" s="1"/>
      <c r="W4" s="1"/>
      <c r="X4" s="1"/>
      <c r="Y4" s="1"/>
      <c r="Z4" s="1"/>
      <c r="AA4" s="1"/>
      <c r="AB4" s="1"/>
      <c r="AC4" s="1"/>
      <c r="AD4" s="1"/>
      <c r="AE4" s="1"/>
      <c r="AF4" s="1"/>
      <c r="AG4" s="1"/>
    </row>
    <row r="5" spans="1:34">
      <c r="A5" s="1"/>
      <c r="B5" s="1"/>
      <c r="C5" s="1"/>
      <c r="D5" s="1"/>
      <c r="E5" s="1"/>
      <c r="F5" s="1"/>
      <c r="G5" s="1"/>
      <c r="H5" s="1"/>
      <c r="I5" s="1"/>
      <c r="J5" s="1"/>
      <c r="K5" s="1"/>
      <c r="L5" s="1"/>
      <c r="M5" s="1"/>
      <c r="N5" s="1"/>
      <c r="O5" s="1"/>
      <c r="P5" s="1"/>
      <c r="Q5" s="29">
        <f>SUM(R6,R7)</f>
        <v>10</v>
      </c>
      <c r="R5" s="30"/>
      <c r="S5" s="1"/>
      <c r="T5" s="1"/>
      <c r="U5" s="1"/>
      <c r="V5" s="1"/>
      <c r="W5" s="1"/>
      <c r="X5" s="1"/>
      <c r="Y5" s="1"/>
      <c r="Z5" s="1"/>
      <c r="AA5" s="1"/>
      <c r="AB5" s="1"/>
      <c r="AC5" s="1"/>
      <c r="AD5" s="1"/>
      <c r="AE5" s="1"/>
      <c r="AF5" s="1"/>
      <c r="AG5" s="1"/>
    </row>
    <row r="6" spans="1:34">
      <c r="A6" s="1"/>
      <c r="B6" s="1"/>
      <c r="C6" s="1"/>
      <c r="D6" s="1"/>
      <c r="E6" s="1"/>
      <c r="F6" s="1"/>
      <c r="G6" s="1"/>
      <c r="H6" s="1"/>
      <c r="I6" s="1"/>
      <c r="J6" s="1"/>
      <c r="K6" s="1"/>
      <c r="L6" s="1"/>
      <c r="M6" s="1"/>
      <c r="N6" s="1"/>
      <c r="O6" s="1"/>
      <c r="P6" s="1"/>
      <c r="Q6" s="25" t="s">
        <v>273</v>
      </c>
      <c r="R6" s="40">
        <f>COUNTIF($W:$W,"Completed")</f>
        <v>9</v>
      </c>
      <c r="S6" s="1"/>
      <c r="T6" s="1"/>
      <c r="U6" s="1"/>
      <c r="V6" s="1"/>
      <c r="W6" s="1"/>
      <c r="X6" s="1"/>
      <c r="Y6" s="1"/>
      <c r="Z6" s="1"/>
      <c r="AA6" s="1"/>
      <c r="AB6" s="1"/>
      <c r="AC6" s="1"/>
      <c r="AD6" s="1"/>
      <c r="AE6" s="1"/>
      <c r="AF6" s="1"/>
      <c r="AG6" s="1"/>
    </row>
    <row r="7" spans="1:34">
      <c r="A7" s="1"/>
      <c r="B7" s="1"/>
      <c r="C7" s="1"/>
      <c r="D7" s="1"/>
      <c r="E7" s="1"/>
      <c r="F7" s="1"/>
      <c r="G7" s="1"/>
      <c r="H7" s="1"/>
      <c r="I7" s="1"/>
      <c r="J7" s="1"/>
      <c r="K7" s="1"/>
      <c r="L7" s="1"/>
      <c r="M7" s="1"/>
      <c r="N7" s="1"/>
      <c r="O7" s="1"/>
      <c r="P7" s="1"/>
      <c r="Q7" s="25" t="s">
        <v>272</v>
      </c>
      <c r="R7" s="40">
        <f>COUNTIF($W:$W,"Pending")</f>
        <v>1</v>
      </c>
      <c r="S7" s="1"/>
      <c r="T7" s="1"/>
      <c r="U7" s="1"/>
      <c r="V7" s="1"/>
      <c r="W7" s="1"/>
      <c r="X7" s="1"/>
      <c r="Y7" s="1"/>
      <c r="Z7" s="1"/>
      <c r="AA7" s="1"/>
      <c r="AB7" s="1"/>
      <c r="AC7" s="1"/>
      <c r="AD7" s="1"/>
      <c r="AE7" s="1"/>
      <c r="AF7" s="1"/>
      <c r="AG7" s="1"/>
    </row>
    <row r="8" spans="1:34">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row>
    <row r="9" spans="1:34">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row>
    <row r="10" spans="1:34">
      <c r="A10" s="1"/>
      <c r="B10" s="15" t="s">
        <v>14</v>
      </c>
      <c r="C10" s="27" t="s">
        <v>233</v>
      </c>
      <c r="D10" s="27"/>
      <c r="E10" s="16"/>
      <c r="F10" s="35"/>
      <c r="G10" s="35"/>
      <c r="H10" s="27" t="s">
        <v>229</v>
      </c>
      <c r="I10" s="27"/>
      <c r="J10" s="27"/>
      <c r="K10" s="35"/>
      <c r="L10" s="27" t="s">
        <v>230</v>
      </c>
      <c r="M10" s="27"/>
      <c r="N10" s="15"/>
      <c r="O10" s="27" t="s">
        <v>231</v>
      </c>
      <c r="P10" s="27"/>
      <c r="Q10" s="35"/>
      <c r="R10" s="27" t="s">
        <v>232</v>
      </c>
      <c r="S10" s="27"/>
      <c r="T10" s="35"/>
      <c r="U10" s="35"/>
      <c r="V10" s="35"/>
      <c r="W10" s="15" t="s">
        <v>274</v>
      </c>
      <c r="X10" s="16"/>
      <c r="Y10" s="16"/>
      <c r="Z10" s="17"/>
      <c r="AA10" s="17"/>
      <c r="AB10" s="1"/>
      <c r="AC10" s="1"/>
      <c r="AD10" s="1"/>
      <c r="AE10" s="1"/>
      <c r="AF10" s="1"/>
      <c r="AG10" s="1"/>
    </row>
    <row r="11" spans="1:34">
      <c r="A11" s="1"/>
      <c r="B11" s="2"/>
      <c r="C11" s="1" t="s">
        <v>15</v>
      </c>
      <c r="D11" s="1"/>
      <c r="E11" s="1"/>
      <c r="F11" s="1"/>
      <c r="G11" s="1"/>
      <c r="H11" s="1"/>
      <c r="I11" s="1"/>
      <c r="J11" s="1"/>
      <c r="K11" s="1"/>
      <c r="L11" s="1"/>
      <c r="M11" s="1"/>
      <c r="N11" s="1"/>
      <c r="O11" s="1"/>
      <c r="P11" s="1"/>
      <c r="Q11" s="1"/>
      <c r="R11" s="1"/>
      <c r="S11" s="1"/>
      <c r="T11" s="1"/>
      <c r="U11" s="1"/>
      <c r="V11" s="1"/>
      <c r="W11" s="3"/>
      <c r="X11" s="1"/>
      <c r="Y11" s="1"/>
      <c r="Z11" s="1"/>
      <c r="AA11" s="1"/>
      <c r="AB11" s="1"/>
      <c r="AC11" s="1"/>
      <c r="AD11" s="1"/>
      <c r="AE11" s="1"/>
      <c r="AF11" s="1"/>
      <c r="AG11" s="1"/>
    </row>
    <row r="12" spans="1:34">
      <c r="A12" s="1"/>
      <c r="B12" s="18">
        <v>1</v>
      </c>
      <c r="C12" s="1"/>
      <c r="D12" s="1"/>
      <c r="E12" s="1"/>
      <c r="F12" s="1"/>
      <c r="G12" s="7"/>
      <c r="H12" s="7" t="s">
        <v>234</v>
      </c>
      <c r="I12" s="7"/>
      <c r="J12" s="7"/>
      <c r="K12" s="1"/>
      <c r="L12" s="7" t="s">
        <v>235</v>
      </c>
      <c r="M12" s="1"/>
      <c r="N12" s="1"/>
      <c r="O12" s="37" t="s">
        <v>236</v>
      </c>
      <c r="P12" s="36"/>
      <c r="Q12" s="36"/>
      <c r="R12" s="37" t="s">
        <v>238</v>
      </c>
      <c r="S12" s="1"/>
      <c r="T12" s="1"/>
      <c r="U12" s="1"/>
      <c r="V12" s="1"/>
      <c r="W12" s="14" t="s">
        <v>273</v>
      </c>
      <c r="X12" s="7"/>
      <c r="Y12" s="1"/>
      <c r="Z12" s="1"/>
      <c r="AA12" s="1"/>
      <c r="AB12" s="1"/>
      <c r="AC12" s="1"/>
      <c r="AD12" s="1"/>
      <c r="AE12" s="1"/>
      <c r="AF12" s="1"/>
      <c r="AG12" s="1"/>
    </row>
    <row r="13" spans="1:34">
      <c r="A13" s="1"/>
      <c r="B13" s="2"/>
      <c r="C13" s="1"/>
      <c r="D13" s="1"/>
      <c r="E13" s="1"/>
      <c r="F13" s="1"/>
      <c r="G13" s="1"/>
      <c r="H13" s="1"/>
      <c r="I13" s="1"/>
      <c r="J13" s="1"/>
      <c r="K13" s="1"/>
      <c r="L13" s="1"/>
      <c r="M13" s="2"/>
      <c r="N13" s="2"/>
      <c r="O13" s="24" t="s">
        <v>237</v>
      </c>
      <c r="P13" s="2"/>
      <c r="Q13" s="2"/>
      <c r="R13" s="37"/>
      <c r="S13" s="2"/>
      <c r="T13" s="2"/>
      <c r="U13" s="2"/>
      <c r="V13" s="2"/>
      <c r="W13" s="5"/>
      <c r="X13" s="1"/>
      <c r="Y13" s="1"/>
      <c r="Z13" s="1"/>
      <c r="AA13" s="1"/>
      <c r="AB13" s="1"/>
      <c r="AC13" s="1"/>
      <c r="AD13" s="1"/>
      <c r="AE13" s="1"/>
      <c r="AF13" s="1"/>
      <c r="AG13" s="1"/>
    </row>
    <row r="14" spans="1:34">
      <c r="A14" s="1"/>
      <c r="B14" s="18">
        <v>2</v>
      </c>
      <c r="C14" s="1" t="s">
        <v>20</v>
      </c>
      <c r="D14" s="1"/>
      <c r="E14" s="1"/>
      <c r="F14" s="1"/>
      <c r="G14" s="7"/>
      <c r="H14" s="7" t="s">
        <v>239</v>
      </c>
      <c r="I14" s="7"/>
      <c r="J14" s="7"/>
      <c r="K14" s="1"/>
      <c r="L14" s="7" t="s">
        <v>240</v>
      </c>
      <c r="M14" s="2"/>
      <c r="N14" s="2"/>
      <c r="O14" s="37" t="s">
        <v>241</v>
      </c>
      <c r="P14" s="2"/>
      <c r="Q14" s="2"/>
      <c r="R14" s="37" t="s">
        <v>243</v>
      </c>
      <c r="S14" s="2"/>
      <c r="T14" s="2"/>
      <c r="U14" s="2"/>
      <c r="V14" s="2"/>
      <c r="W14" s="14" t="s">
        <v>273</v>
      </c>
      <c r="X14" s="7"/>
      <c r="Y14" s="1"/>
      <c r="Z14" s="1"/>
      <c r="AA14" s="1"/>
      <c r="AB14" s="1"/>
      <c r="AC14" s="1"/>
      <c r="AD14" s="1"/>
      <c r="AE14" s="1"/>
      <c r="AF14" s="1"/>
      <c r="AG14" s="1"/>
    </row>
    <row r="15" spans="1:34">
      <c r="A15" s="1"/>
      <c r="B15" s="2"/>
      <c r="C15" s="1"/>
      <c r="D15" s="1"/>
      <c r="E15" s="1"/>
      <c r="F15" s="1"/>
      <c r="G15" s="1"/>
      <c r="H15" s="1"/>
      <c r="I15" s="1"/>
      <c r="J15" s="1"/>
      <c r="K15" s="1"/>
      <c r="L15" s="1"/>
      <c r="M15" s="2"/>
      <c r="N15" s="2"/>
      <c r="O15" s="24" t="s">
        <v>242</v>
      </c>
      <c r="P15" s="2"/>
      <c r="Q15" s="2"/>
      <c r="R15" s="37"/>
      <c r="S15" s="2"/>
      <c r="T15" s="2"/>
      <c r="U15" s="2"/>
      <c r="V15" s="2"/>
      <c r="W15" s="5"/>
      <c r="X15" s="1"/>
      <c r="Y15" s="1"/>
      <c r="Z15" s="1"/>
      <c r="AA15" s="1"/>
      <c r="AB15" s="1"/>
      <c r="AC15" s="1"/>
      <c r="AD15" s="1"/>
      <c r="AE15" s="1"/>
      <c r="AF15" s="1"/>
      <c r="AG15" s="1"/>
    </row>
    <row r="16" spans="1:34">
      <c r="A16" s="1"/>
      <c r="B16" s="18">
        <v>3</v>
      </c>
      <c r="C16" s="1"/>
      <c r="D16" s="1"/>
      <c r="E16" s="1"/>
      <c r="F16" s="1"/>
      <c r="G16" s="7"/>
      <c r="H16" s="7" t="s">
        <v>244</v>
      </c>
      <c r="I16" s="7"/>
      <c r="J16" s="7"/>
      <c r="K16" s="1"/>
      <c r="L16" s="7" t="s">
        <v>245</v>
      </c>
      <c r="M16" s="2"/>
      <c r="N16" s="2"/>
      <c r="O16" s="37" t="s">
        <v>246</v>
      </c>
      <c r="P16" s="2"/>
      <c r="Q16" s="2"/>
      <c r="R16" s="37" t="s">
        <v>247</v>
      </c>
      <c r="S16" s="2"/>
      <c r="T16" s="2"/>
      <c r="U16" s="2"/>
      <c r="V16" s="2"/>
      <c r="W16" s="14" t="s">
        <v>273</v>
      </c>
      <c r="X16" s="7"/>
      <c r="Y16" s="1"/>
      <c r="Z16" s="1"/>
      <c r="AA16" s="1"/>
      <c r="AB16" s="1"/>
      <c r="AC16" s="1"/>
      <c r="AD16" s="1"/>
      <c r="AE16" s="1"/>
      <c r="AF16" s="1"/>
      <c r="AG16" s="1"/>
    </row>
    <row r="17" spans="1:33">
      <c r="A17" s="1"/>
      <c r="B17" s="2"/>
      <c r="C17" s="1"/>
      <c r="D17" s="1"/>
      <c r="E17" s="1"/>
      <c r="F17" s="1"/>
      <c r="G17" s="7"/>
      <c r="H17" s="7"/>
      <c r="I17" s="7"/>
      <c r="J17" s="7"/>
      <c r="K17" s="1"/>
      <c r="L17" s="7"/>
      <c r="M17" s="2"/>
      <c r="N17" s="2"/>
      <c r="O17" s="24"/>
      <c r="P17" s="2"/>
      <c r="Q17" s="2"/>
      <c r="R17" s="37"/>
      <c r="S17" s="2"/>
      <c r="T17" s="2"/>
      <c r="U17" s="2"/>
      <c r="V17" s="2"/>
      <c r="W17" s="5"/>
      <c r="X17" s="1"/>
      <c r="Y17" s="1"/>
      <c r="Z17" s="1"/>
      <c r="AA17" s="1"/>
      <c r="AB17" s="1"/>
      <c r="AC17" s="1"/>
      <c r="AD17" s="1"/>
      <c r="AE17" s="1"/>
      <c r="AF17" s="1"/>
      <c r="AG17" s="1"/>
    </row>
    <row r="18" spans="1:33">
      <c r="A18" s="1"/>
      <c r="B18" s="18">
        <v>4</v>
      </c>
      <c r="C18" s="1"/>
      <c r="D18" s="1"/>
      <c r="E18" s="1"/>
      <c r="F18" s="1"/>
      <c r="G18" s="1"/>
      <c r="H18" s="7" t="s">
        <v>248</v>
      </c>
      <c r="I18" s="1"/>
      <c r="J18" s="1"/>
      <c r="K18" s="1"/>
      <c r="L18" s="7" t="s">
        <v>249</v>
      </c>
      <c r="M18" s="2"/>
      <c r="N18" s="2"/>
      <c r="O18" s="37" t="s">
        <v>250</v>
      </c>
      <c r="P18" s="2"/>
      <c r="Q18" s="2"/>
      <c r="R18" s="37" t="s">
        <v>251</v>
      </c>
      <c r="S18" s="2"/>
      <c r="T18" s="2"/>
      <c r="U18" s="2"/>
      <c r="V18" s="2"/>
      <c r="W18" s="14" t="s">
        <v>273</v>
      </c>
      <c r="X18" s="7"/>
      <c r="Y18" s="1"/>
      <c r="Z18" s="1"/>
      <c r="AA18" s="1"/>
      <c r="AB18" s="1"/>
      <c r="AC18" s="1"/>
      <c r="AD18" s="1"/>
      <c r="AE18" s="1"/>
      <c r="AF18" s="1"/>
      <c r="AG18" s="1"/>
    </row>
    <row r="19" spans="1:33">
      <c r="A19" s="1"/>
      <c r="B19" s="2"/>
      <c r="C19" s="1"/>
      <c r="D19" s="1"/>
      <c r="E19" s="1"/>
      <c r="F19" s="1"/>
      <c r="G19" s="1"/>
      <c r="H19" s="7"/>
      <c r="I19" s="1"/>
      <c r="J19" s="1"/>
      <c r="K19" s="1"/>
      <c r="L19" s="7"/>
      <c r="M19" s="2"/>
      <c r="N19" s="2"/>
      <c r="O19" s="24"/>
      <c r="P19" s="2"/>
      <c r="Q19" s="2"/>
      <c r="R19" s="37"/>
      <c r="S19" s="2"/>
      <c r="T19" s="2"/>
      <c r="U19" s="2"/>
      <c r="V19" s="2"/>
      <c r="W19" s="5"/>
      <c r="X19" s="1"/>
      <c r="Y19" s="1"/>
      <c r="Z19" s="1"/>
      <c r="AA19" s="1"/>
      <c r="AB19" s="1"/>
      <c r="AC19" s="1"/>
      <c r="AD19" s="1"/>
      <c r="AE19" s="1"/>
      <c r="AF19" s="1"/>
      <c r="AG19" s="1"/>
    </row>
    <row r="20" spans="1:33">
      <c r="A20" s="1"/>
      <c r="B20" s="18">
        <v>5</v>
      </c>
      <c r="C20" s="1"/>
      <c r="D20" s="1"/>
      <c r="E20" s="1"/>
      <c r="F20" s="1"/>
      <c r="G20" s="7"/>
      <c r="H20" s="7" t="s">
        <v>252</v>
      </c>
      <c r="I20" s="7"/>
      <c r="J20" s="7"/>
      <c r="K20" s="1"/>
      <c r="L20" s="7" t="s">
        <v>253</v>
      </c>
      <c r="M20" s="2"/>
      <c r="N20" s="2"/>
      <c r="O20" s="37" t="s">
        <v>254</v>
      </c>
      <c r="P20" s="2"/>
      <c r="Q20" s="2"/>
      <c r="R20" s="37" t="s">
        <v>255</v>
      </c>
      <c r="S20" s="2"/>
      <c r="T20" s="2"/>
      <c r="U20" s="2"/>
      <c r="V20" s="2"/>
      <c r="W20" s="14" t="s">
        <v>273</v>
      </c>
      <c r="X20" s="7"/>
      <c r="Y20" s="1"/>
      <c r="Z20" s="1"/>
      <c r="AA20" s="1"/>
      <c r="AB20" s="1"/>
      <c r="AC20" s="1"/>
      <c r="AD20" s="1"/>
      <c r="AE20" s="1"/>
      <c r="AF20" s="1"/>
      <c r="AG20" s="1"/>
    </row>
    <row r="21" spans="1:33">
      <c r="A21" s="1"/>
      <c r="B21" s="2"/>
      <c r="C21" s="1"/>
      <c r="D21" s="1"/>
      <c r="E21" s="1"/>
      <c r="F21" s="1"/>
      <c r="G21" s="1"/>
      <c r="H21" s="7"/>
      <c r="I21" s="1"/>
      <c r="J21" s="1"/>
      <c r="K21" s="1"/>
      <c r="L21" s="7"/>
      <c r="M21" s="2"/>
      <c r="N21" s="2"/>
      <c r="O21" s="24"/>
      <c r="P21" s="2"/>
      <c r="Q21" s="2"/>
      <c r="R21" s="37"/>
      <c r="S21" s="2"/>
      <c r="T21" s="2"/>
      <c r="U21" s="2"/>
      <c r="V21" s="2"/>
      <c r="W21" s="5"/>
      <c r="X21" s="1"/>
      <c r="Y21" s="1"/>
      <c r="Z21" s="1"/>
      <c r="AA21" s="1"/>
      <c r="AB21" s="1"/>
      <c r="AC21" s="1"/>
      <c r="AD21" s="1"/>
      <c r="AE21" s="1"/>
      <c r="AF21" s="1"/>
      <c r="AG21" s="1"/>
    </row>
    <row r="22" spans="1:33">
      <c r="A22" s="1"/>
      <c r="B22" s="18">
        <v>6</v>
      </c>
      <c r="C22" s="1"/>
      <c r="D22" s="1"/>
      <c r="E22" s="1"/>
      <c r="F22" s="1"/>
      <c r="G22" s="1"/>
      <c r="H22" s="7" t="s">
        <v>256</v>
      </c>
      <c r="I22" s="1"/>
      <c r="J22" s="1"/>
      <c r="K22" s="1"/>
      <c r="L22" s="7" t="s">
        <v>257</v>
      </c>
      <c r="M22" s="2"/>
      <c r="N22" s="2"/>
      <c r="O22" s="37" t="s">
        <v>258</v>
      </c>
      <c r="P22" s="2"/>
      <c r="Q22" s="2"/>
      <c r="R22" s="37" t="s">
        <v>259</v>
      </c>
      <c r="S22" s="2"/>
      <c r="T22" s="2"/>
      <c r="U22" s="2"/>
      <c r="V22" s="2"/>
      <c r="W22" s="14" t="s">
        <v>272</v>
      </c>
      <c r="X22" s="1"/>
      <c r="Y22" s="1"/>
      <c r="Z22" s="1"/>
      <c r="AA22" s="1"/>
      <c r="AB22" s="1"/>
      <c r="AC22" s="1"/>
      <c r="AD22" s="1"/>
      <c r="AE22" s="1"/>
      <c r="AF22" s="1"/>
      <c r="AG22" s="1"/>
    </row>
    <row r="23" spans="1:33">
      <c r="A23" s="1"/>
      <c r="B23" s="2"/>
      <c r="C23" s="1"/>
      <c r="D23" s="1"/>
      <c r="E23" s="1"/>
      <c r="F23" s="1"/>
      <c r="G23" s="1"/>
      <c r="H23" s="7"/>
      <c r="I23" s="1"/>
      <c r="J23" s="1"/>
      <c r="K23" s="1"/>
      <c r="L23" s="7"/>
      <c r="M23" s="2"/>
      <c r="N23" s="2"/>
      <c r="O23" s="24"/>
      <c r="P23" s="2"/>
      <c r="Q23" s="2"/>
      <c r="R23" s="37"/>
      <c r="S23" s="2"/>
      <c r="T23" s="2"/>
      <c r="U23" s="2"/>
      <c r="V23" s="2"/>
      <c r="W23" s="5"/>
      <c r="X23" s="1"/>
      <c r="Y23" s="1"/>
      <c r="Z23" s="1"/>
      <c r="AA23" s="1"/>
      <c r="AB23" s="1"/>
      <c r="AC23" s="1"/>
      <c r="AD23" s="1"/>
      <c r="AE23" s="1"/>
      <c r="AF23" s="1"/>
      <c r="AG23" s="1"/>
    </row>
    <row r="24" spans="1:33">
      <c r="A24" s="1"/>
      <c r="B24" s="18">
        <v>7</v>
      </c>
      <c r="C24" s="1"/>
      <c r="D24" s="1"/>
      <c r="E24" s="1"/>
      <c r="F24" s="1"/>
      <c r="G24" s="1"/>
      <c r="H24" s="7" t="s">
        <v>260</v>
      </c>
      <c r="I24" s="1"/>
      <c r="J24" s="1"/>
      <c r="K24" s="1"/>
      <c r="L24" s="7" t="s">
        <v>261</v>
      </c>
      <c r="M24" s="2"/>
      <c r="N24" s="2"/>
      <c r="O24" s="37" t="s">
        <v>262</v>
      </c>
      <c r="P24" s="2"/>
      <c r="Q24" s="2"/>
      <c r="R24" s="37" t="s">
        <v>264</v>
      </c>
      <c r="S24" s="2"/>
      <c r="T24" s="2"/>
      <c r="U24" s="2"/>
      <c r="V24" s="2"/>
      <c r="W24" s="14" t="s">
        <v>273</v>
      </c>
      <c r="X24" s="1"/>
      <c r="Y24" s="1"/>
      <c r="Z24" s="1"/>
      <c r="AA24" s="1"/>
      <c r="AB24" s="1"/>
      <c r="AC24" s="1"/>
      <c r="AD24" s="1"/>
      <c r="AE24" s="1"/>
      <c r="AF24" s="1"/>
      <c r="AG24" s="1"/>
    </row>
    <row r="25" spans="1:33">
      <c r="A25" s="1"/>
      <c r="B25" s="1"/>
      <c r="C25" s="1"/>
      <c r="D25" s="1"/>
      <c r="E25" s="1"/>
      <c r="F25" s="1"/>
      <c r="G25" s="1"/>
      <c r="H25" s="7"/>
      <c r="I25" s="1"/>
      <c r="J25" s="1"/>
      <c r="K25" s="1"/>
      <c r="L25" s="7"/>
      <c r="M25" s="1"/>
      <c r="N25" s="1"/>
      <c r="O25" s="24" t="s">
        <v>263</v>
      </c>
      <c r="P25" s="1"/>
      <c r="Q25" s="1"/>
      <c r="R25" s="37"/>
      <c r="S25" s="1"/>
      <c r="T25" s="1"/>
      <c r="U25" s="1"/>
      <c r="V25" s="1"/>
      <c r="W25" s="5"/>
      <c r="X25" s="1"/>
      <c r="Y25" s="1"/>
      <c r="Z25" s="1"/>
      <c r="AA25" s="1"/>
      <c r="AB25" s="1"/>
      <c r="AC25" s="1"/>
      <c r="AD25" s="1"/>
      <c r="AE25" s="1"/>
      <c r="AF25" s="1"/>
      <c r="AG25" s="1"/>
    </row>
    <row r="26" spans="1:33">
      <c r="A26" s="1"/>
      <c r="B26" s="18">
        <v>8</v>
      </c>
      <c r="C26" s="1"/>
      <c r="D26" s="1"/>
      <c r="E26" s="1"/>
      <c r="F26" s="1"/>
      <c r="G26" s="1"/>
      <c r="H26" s="7" t="s">
        <v>265</v>
      </c>
      <c r="I26" s="1"/>
      <c r="J26" s="1"/>
      <c r="K26" s="1"/>
      <c r="L26" s="7" t="s">
        <v>266</v>
      </c>
      <c r="M26" s="1"/>
      <c r="N26" s="1"/>
      <c r="O26" s="37" t="s">
        <v>267</v>
      </c>
      <c r="P26" s="1"/>
      <c r="Q26" s="1"/>
      <c r="R26" s="37" t="s">
        <v>268</v>
      </c>
      <c r="S26" s="1"/>
      <c r="T26" s="1"/>
      <c r="U26" s="1"/>
      <c r="V26" s="1"/>
      <c r="W26" s="14" t="s">
        <v>273</v>
      </c>
      <c r="X26" s="1"/>
      <c r="Y26" s="1"/>
      <c r="Z26" s="1"/>
      <c r="AA26" s="1"/>
      <c r="AB26" s="1"/>
      <c r="AC26" s="1"/>
      <c r="AD26" s="1"/>
      <c r="AE26" s="1"/>
      <c r="AF26" s="1"/>
      <c r="AG26" s="1"/>
    </row>
    <row r="27" spans="1:33">
      <c r="A27" s="1"/>
      <c r="B27" s="1"/>
      <c r="C27" s="1"/>
      <c r="D27" s="1"/>
      <c r="E27" s="1"/>
      <c r="F27" s="1"/>
      <c r="G27" s="1"/>
      <c r="H27" s="7"/>
      <c r="I27" s="1"/>
      <c r="J27" s="1"/>
      <c r="K27" s="1"/>
      <c r="L27" s="7"/>
      <c r="M27" s="1"/>
      <c r="N27" s="1"/>
      <c r="O27" s="24"/>
      <c r="P27" s="1"/>
      <c r="Q27" s="1"/>
      <c r="R27" s="37"/>
      <c r="S27" s="1"/>
      <c r="T27" s="1"/>
      <c r="U27" s="1"/>
      <c r="V27" s="1"/>
      <c r="W27" s="5"/>
      <c r="X27" s="1"/>
      <c r="Y27" s="1"/>
      <c r="Z27" s="1"/>
      <c r="AA27" s="1"/>
      <c r="AB27" s="1"/>
      <c r="AC27" s="1"/>
      <c r="AD27" s="1"/>
      <c r="AE27" s="1"/>
      <c r="AF27" s="1"/>
      <c r="AG27" s="1"/>
    </row>
    <row r="28" spans="1:33">
      <c r="A28" s="1"/>
      <c r="B28" s="18">
        <v>9</v>
      </c>
      <c r="C28" s="1"/>
      <c r="D28" s="1"/>
      <c r="E28" s="1"/>
      <c r="F28" s="1"/>
      <c r="G28" s="1"/>
      <c r="H28" s="7" t="s">
        <v>269</v>
      </c>
      <c r="I28" s="1"/>
      <c r="J28" s="1"/>
      <c r="K28" s="1"/>
      <c r="L28" s="7" t="s">
        <v>266</v>
      </c>
      <c r="M28" s="1"/>
      <c r="N28" s="1"/>
      <c r="O28" s="37" t="s">
        <v>270</v>
      </c>
      <c r="P28" s="1"/>
      <c r="Q28" s="1"/>
      <c r="R28" s="37" t="s">
        <v>271</v>
      </c>
      <c r="S28" s="1"/>
      <c r="T28" s="1"/>
      <c r="U28" s="1"/>
      <c r="V28" s="1"/>
      <c r="W28" s="14" t="s">
        <v>273</v>
      </c>
      <c r="X28" s="1"/>
      <c r="Y28" s="1"/>
      <c r="Z28" s="1"/>
      <c r="AA28" s="1"/>
      <c r="AB28" s="1"/>
      <c r="AC28" s="1"/>
      <c r="AD28" s="1"/>
      <c r="AE28" s="1"/>
      <c r="AF28" s="1"/>
      <c r="AG28" s="1"/>
    </row>
    <row r="29" spans="1:33">
      <c r="A29" s="1"/>
      <c r="B29" s="1"/>
      <c r="C29" s="1"/>
      <c r="D29" s="1"/>
      <c r="E29" s="1"/>
      <c r="F29" s="1"/>
      <c r="G29" s="1"/>
      <c r="H29" s="7"/>
      <c r="I29" s="1"/>
      <c r="J29" s="1"/>
      <c r="K29" s="1"/>
      <c r="L29" s="7"/>
      <c r="M29" s="1"/>
      <c r="N29" s="1"/>
      <c r="O29" s="24"/>
      <c r="P29" s="1"/>
      <c r="Q29" s="1"/>
      <c r="R29" s="37"/>
      <c r="S29" s="1"/>
      <c r="T29" s="1"/>
      <c r="U29" s="1"/>
      <c r="V29" s="1"/>
      <c r="W29" s="5"/>
      <c r="X29" s="1"/>
      <c r="Y29" s="1"/>
      <c r="Z29" s="1"/>
      <c r="AA29" s="1"/>
      <c r="AB29" s="1"/>
      <c r="AC29" s="1"/>
      <c r="AD29" s="1"/>
      <c r="AE29" s="1"/>
      <c r="AF29" s="1"/>
      <c r="AG29" s="1"/>
    </row>
    <row r="30" spans="1:33">
      <c r="A30" s="1"/>
      <c r="B30" s="18">
        <v>10</v>
      </c>
      <c r="C30" s="1"/>
      <c r="D30" s="1"/>
      <c r="E30" s="1"/>
      <c r="F30" s="1"/>
      <c r="G30" s="1"/>
      <c r="H30" s="7" t="s">
        <v>278</v>
      </c>
      <c r="I30" s="1"/>
      <c r="J30" s="1"/>
      <c r="K30" s="1"/>
      <c r="L30" s="7" t="s">
        <v>276</v>
      </c>
      <c r="M30" s="1"/>
      <c r="N30" s="1"/>
      <c r="O30" s="37" t="s">
        <v>281</v>
      </c>
      <c r="P30" s="1"/>
      <c r="Q30" s="1"/>
      <c r="R30" s="37" t="s">
        <v>282</v>
      </c>
      <c r="S30" s="1"/>
      <c r="T30" s="1"/>
      <c r="U30" s="1"/>
      <c r="V30" s="1"/>
      <c r="W30" s="14" t="s">
        <v>273</v>
      </c>
      <c r="X30" s="1"/>
      <c r="Y30" s="1"/>
      <c r="Z30" s="1"/>
      <c r="AA30" s="1"/>
      <c r="AB30" s="1"/>
      <c r="AC30" s="1"/>
      <c r="AD30" s="1"/>
      <c r="AE30" s="1"/>
      <c r="AF30" s="1"/>
      <c r="AG30" s="1"/>
    </row>
    <row r="31" spans="1:33">
      <c r="A31" s="1"/>
      <c r="B31" s="1"/>
      <c r="C31" s="1"/>
      <c r="D31" s="1"/>
      <c r="E31" s="1"/>
      <c r="F31" s="1"/>
      <c r="G31" s="1"/>
      <c r="H31" s="7" t="s">
        <v>280</v>
      </c>
      <c r="I31" s="1"/>
      <c r="J31" s="1"/>
      <c r="K31" s="1"/>
      <c r="L31" s="7" t="s">
        <v>277</v>
      </c>
      <c r="M31" s="1"/>
      <c r="N31" s="1"/>
      <c r="O31" s="37" t="s">
        <v>281</v>
      </c>
      <c r="P31" s="1"/>
      <c r="Q31" s="1"/>
      <c r="R31" s="37" t="s">
        <v>279</v>
      </c>
      <c r="S31" s="1"/>
      <c r="T31" s="1"/>
      <c r="U31" s="1"/>
      <c r="V31" s="1"/>
      <c r="W31" s="5"/>
      <c r="X31" s="1"/>
      <c r="Y31" s="1"/>
      <c r="Z31" s="1"/>
      <c r="AA31" s="1"/>
      <c r="AB31" s="1"/>
      <c r="AC31" s="1"/>
      <c r="AD31" s="1"/>
      <c r="AE31" s="1"/>
      <c r="AF31" s="1"/>
      <c r="AG31" s="1"/>
    </row>
    <row r="32" spans="1:33">
      <c r="A32" s="1"/>
      <c r="B32" s="1"/>
      <c r="C32" s="1"/>
      <c r="D32" s="1"/>
      <c r="E32" s="1"/>
      <c r="F32" s="1"/>
      <c r="G32" s="1"/>
      <c r="H32" s="1"/>
      <c r="I32" s="1"/>
      <c r="J32" s="1"/>
      <c r="K32" s="1"/>
      <c r="L32" s="7"/>
      <c r="M32" s="1"/>
      <c r="N32" s="1"/>
      <c r="O32" s="1"/>
      <c r="P32" s="1"/>
      <c r="Q32" s="1"/>
      <c r="R32" s="1"/>
      <c r="S32" s="1"/>
      <c r="T32" s="1"/>
      <c r="U32" s="1"/>
      <c r="V32" s="1"/>
      <c r="W32" s="5"/>
      <c r="X32" s="1"/>
      <c r="Y32" s="1"/>
      <c r="Z32" s="1"/>
      <c r="AA32" s="1"/>
      <c r="AB32" s="1"/>
      <c r="AC32" s="1"/>
      <c r="AD32" s="1"/>
      <c r="AE32" s="1"/>
      <c r="AF32" s="1"/>
      <c r="AG32" s="1"/>
    </row>
    <row r="33" spans="1:33">
      <c r="A33" s="1"/>
      <c r="B33" s="1"/>
      <c r="C33" s="1"/>
      <c r="D33" s="1"/>
      <c r="E33" s="1"/>
      <c r="F33" s="1"/>
      <c r="G33" s="1"/>
      <c r="H33" s="1"/>
      <c r="I33" s="1"/>
      <c r="J33" s="1"/>
      <c r="K33" s="1"/>
      <c r="L33" s="7"/>
      <c r="M33" s="1"/>
      <c r="N33" s="1"/>
      <c r="O33" s="1"/>
      <c r="P33" s="1"/>
      <c r="Q33" s="1"/>
      <c r="R33" s="1"/>
      <c r="S33" s="1"/>
      <c r="T33" s="1"/>
      <c r="U33" s="1"/>
      <c r="V33" s="1"/>
      <c r="W33" s="5"/>
      <c r="X33" s="1"/>
      <c r="Y33" s="1"/>
      <c r="Z33" s="1"/>
      <c r="AA33" s="1"/>
      <c r="AB33" s="1"/>
      <c r="AC33" s="1"/>
      <c r="AD33" s="1"/>
      <c r="AE33" s="1"/>
      <c r="AF33" s="1"/>
      <c r="AG33" s="1"/>
    </row>
    <row r="34" spans="1:33">
      <c r="A34" s="1"/>
      <c r="B34" s="1"/>
      <c r="C34" s="1"/>
      <c r="D34" s="1"/>
      <c r="E34" s="1"/>
      <c r="F34" s="1"/>
      <c r="G34" s="1"/>
      <c r="H34" s="1"/>
      <c r="I34" s="1"/>
      <c r="J34" s="1"/>
      <c r="K34" s="1"/>
      <c r="L34" s="7"/>
      <c r="M34" s="1"/>
      <c r="N34" s="1"/>
      <c r="O34" s="1"/>
      <c r="P34" s="1"/>
      <c r="Q34" s="1"/>
      <c r="R34" s="1"/>
      <c r="S34" s="1"/>
      <c r="T34" s="1"/>
      <c r="U34" s="1"/>
      <c r="V34" s="1"/>
      <c r="W34" s="5"/>
      <c r="X34" s="1"/>
      <c r="Y34" s="1"/>
      <c r="Z34" s="1"/>
      <c r="AA34" s="1"/>
      <c r="AB34" s="1"/>
      <c r="AC34" s="1"/>
      <c r="AD34" s="1"/>
      <c r="AE34" s="1"/>
      <c r="AF34" s="1"/>
      <c r="AG34" s="1"/>
    </row>
    <row r="35" spans="1:33">
      <c r="A35" s="1"/>
      <c r="B35" s="1"/>
      <c r="C35" s="1"/>
      <c r="D35" s="1"/>
      <c r="E35" s="1"/>
      <c r="F35" s="1"/>
      <c r="G35" s="1"/>
      <c r="H35" s="1"/>
      <c r="I35" s="1"/>
      <c r="J35" s="1"/>
      <c r="K35" s="1"/>
      <c r="L35" s="7"/>
      <c r="M35" s="1"/>
      <c r="N35" s="1"/>
      <c r="O35" s="1"/>
      <c r="P35" s="1"/>
      <c r="Q35" s="1"/>
      <c r="R35" s="1"/>
      <c r="S35" s="1"/>
      <c r="T35" s="1"/>
      <c r="U35" s="1"/>
      <c r="V35" s="1"/>
      <c r="W35" s="5"/>
      <c r="X35" s="1"/>
      <c r="Y35" s="1"/>
      <c r="Z35" s="1"/>
      <c r="AA35" s="1"/>
      <c r="AB35" s="1"/>
      <c r="AC35" s="1"/>
      <c r="AD35" s="1"/>
      <c r="AE35" s="1"/>
      <c r="AF35" s="1"/>
      <c r="AG35" s="1"/>
    </row>
    <row r="36" spans="1:33">
      <c r="A36" s="1"/>
      <c r="B36" s="1"/>
      <c r="C36" s="1"/>
      <c r="D36" s="1"/>
      <c r="E36" s="1"/>
      <c r="F36" s="1"/>
      <c r="G36" s="1"/>
      <c r="H36" s="1"/>
      <c r="I36" s="1"/>
      <c r="J36" s="1"/>
      <c r="K36" s="1"/>
      <c r="L36" s="1"/>
      <c r="M36" s="1"/>
      <c r="N36" s="1"/>
      <c r="O36" s="1"/>
      <c r="P36" s="1"/>
      <c r="Q36" s="1"/>
      <c r="R36" s="1"/>
      <c r="S36" s="1"/>
      <c r="T36" s="1"/>
      <c r="U36" s="5"/>
      <c r="V36" s="5"/>
      <c r="W36" s="1"/>
      <c r="X36" s="1"/>
      <c r="Y36" s="1"/>
      <c r="Z36" s="1"/>
      <c r="AA36" s="1"/>
      <c r="AB36" s="1"/>
      <c r="AC36" s="1"/>
      <c r="AD36" s="1"/>
      <c r="AE36" s="1"/>
      <c r="AF36" s="1"/>
    </row>
    <row r="37" spans="1:33">
      <c r="A37" s="1"/>
      <c r="B37" s="1"/>
      <c r="C37" s="1"/>
      <c r="D37" s="1"/>
      <c r="E37" s="1"/>
      <c r="F37" s="1"/>
      <c r="G37" s="1"/>
      <c r="H37" s="1"/>
      <c r="I37" s="1"/>
      <c r="J37" s="1"/>
      <c r="K37" s="1"/>
      <c r="L37" s="1"/>
      <c r="M37" s="1"/>
      <c r="N37" s="1"/>
      <c r="O37" s="1"/>
      <c r="P37" s="1"/>
      <c r="Q37" s="1"/>
      <c r="R37" s="1"/>
      <c r="S37" s="1"/>
      <c r="T37" s="1"/>
      <c r="U37" s="5"/>
      <c r="V37" s="5"/>
      <c r="W37" s="1"/>
      <c r="X37" s="1"/>
      <c r="Y37" s="1"/>
      <c r="Z37" s="1"/>
      <c r="AA37" s="1"/>
      <c r="AB37" s="1"/>
      <c r="AC37" s="1"/>
      <c r="AD37" s="1"/>
      <c r="AE37" s="1"/>
      <c r="AF37" s="1"/>
    </row>
    <row r="38" spans="1:33">
      <c r="A38" s="1"/>
      <c r="B38" s="1"/>
      <c r="C38" s="1"/>
      <c r="D38" s="1"/>
      <c r="E38" s="1"/>
      <c r="F38" s="1"/>
      <c r="G38" s="1"/>
      <c r="H38" s="1"/>
      <c r="I38" s="1"/>
      <c r="J38" s="1"/>
      <c r="K38" s="1"/>
      <c r="L38" s="1"/>
      <c r="M38" s="1"/>
      <c r="N38" s="1"/>
      <c r="O38" s="1"/>
      <c r="P38" s="1"/>
      <c r="Q38" s="1"/>
      <c r="R38" s="1"/>
      <c r="S38" s="1"/>
      <c r="T38" s="1"/>
      <c r="U38" s="5"/>
      <c r="V38" s="5"/>
      <c r="W38" s="1"/>
      <c r="X38" s="1"/>
      <c r="Y38" s="1"/>
      <c r="Z38" s="1"/>
      <c r="AA38" s="1"/>
      <c r="AB38" s="1"/>
      <c r="AC38" s="1"/>
      <c r="AD38" s="1"/>
      <c r="AE38" s="1"/>
      <c r="AF38" s="1"/>
    </row>
    <row r="39" spans="1:33">
      <c r="A39" s="1"/>
      <c r="B39" s="1"/>
      <c r="C39" s="1"/>
      <c r="D39" s="1"/>
      <c r="E39" s="1"/>
      <c r="F39" s="1"/>
      <c r="G39" s="1"/>
      <c r="H39" s="1"/>
      <c r="I39" s="1"/>
      <c r="J39" s="1"/>
      <c r="K39" s="1"/>
      <c r="L39" s="1"/>
      <c r="M39" s="1"/>
      <c r="N39" s="1"/>
      <c r="O39" s="1"/>
      <c r="P39" s="1"/>
      <c r="Q39" s="1"/>
      <c r="R39" s="1"/>
      <c r="S39" s="1"/>
      <c r="T39" s="1"/>
      <c r="U39" s="5"/>
      <c r="V39" s="5"/>
      <c r="W39" s="1"/>
      <c r="X39" s="1"/>
      <c r="Y39" s="1"/>
      <c r="Z39" s="1"/>
      <c r="AA39" s="1"/>
      <c r="AB39" s="1"/>
      <c r="AC39" s="1"/>
      <c r="AD39" s="1"/>
      <c r="AE39" s="1"/>
      <c r="AF39" s="1"/>
    </row>
    <row r="40" spans="1:33">
      <c r="A40" s="1"/>
      <c r="B40" s="1"/>
      <c r="C40" s="1"/>
      <c r="D40" s="1"/>
      <c r="E40" s="1"/>
      <c r="F40" s="1"/>
      <c r="G40" s="1"/>
      <c r="H40" s="1"/>
      <c r="I40" s="1"/>
      <c r="J40" s="1"/>
      <c r="K40" s="1"/>
      <c r="L40" s="1"/>
      <c r="M40" s="1"/>
      <c r="N40" s="1"/>
      <c r="O40" s="1"/>
      <c r="P40" s="1"/>
      <c r="Q40" s="1"/>
      <c r="R40" s="1"/>
      <c r="S40" s="1"/>
      <c r="T40" s="1"/>
      <c r="U40" s="5"/>
      <c r="V40" s="5"/>
      <c r="W40" s="1"/>
      <c r="X40" s="1"/>
      <c r="Y40" s="1"/>
      <c r="Z40" s="1"/>
      <c r="AA40" s="1"/>
      <c r="AB40" s="1"/>
      <c r="AC40" s="1"/>
      <c r="AD40" s="1"/>
      <c r="AE40" s="1"/>
      <c r="AF40" s="1"/>
    </row>
    <row r="41" spans="1:33">
      <c r="A41" s="1"/>
      <c r="B41" s="1"/>
      <c r="C41" s="1"/>
      <c r="D41" s="1"/>
      <c r="E41" s="1"/>
      <c r="F41" s="1"/>
      <c r="G41" s="1"/>
      <c r="H41" s="1"/>
      <c r="I41" s="1"/>
      <c r="J41" s="1"/>
      <c r="K41" s="1"/>
      <c r="L41" s="1"/>
      <c r="M41" s="1"/>
      <c r="N41" s="1"/>
      <c r="O41" s="1"/>
      <c r="P41" s="1"/>
      <c r="Q41" s="1"/>
      <c r="R41" s="1"/>
      <c r="S41" s="1"/>
      <c r="T41" s="1"/>
      <c r="U41" s="5"/>
      <c r="V41" s="5"/>
      <c r="W41" s="1"/>
      <c r="X41" s="1"/>
      <c r="Y41" s="1"/>
      <c r="Z41" s="1"/>
      <c r="AA41" s="1"/>
      <c r="AB41" s="1"/>
      <c r="AC41" s="1"/>
      <c r="AD41" s="1"/>
      <c r="AE41" s="1"/>
      <c r="AF41" s="1"/>
    </row>
    <row r="42" spans="1:33">
      <c r="A42" s="1"/>
      <c r="B42" s="1"/>
      <c r="C42" s="1"/>
      <c r="D42" s="1"/>
      <c r="E42" s="1"/>
      <c r="F42" s="1"/>
      <c r="G42" s="1"/>
      <c r="H42" s="1"/>
      <c r="I42" s="1"/>
      <c r="J42" s="1"/>
      <c r="K42" s="1"/>
      <c r="L42" s="1"/>
      <c r="M42" s="1"/>
      <c r="N42" s="1"/>
      <c r="O42" s="1"/>
      <c r="P42" s="1"/>
      <c r="Q42" s="1"/>
      <c r="R42" s="1"/>
      <c r="S42" s="1"/>
      <c r="T42" s="1"/>
      <c r="U42" s="5"/>
      <c r="V42" s="5"/>
      <c r="W42" s="1"/>
      <c r="X42" s="1"/>
      <c r="Y42" s="1"/>
      <c r="Z42" s="1"/>
      <c r="AA42" s="1"/>
      <c r="AB42" s="1"/>
      <c r="AC42" s="1"/>
      <c r="AD42" s="1"/>
      <c r="AE42" s="1"/>
      <c r="AF42" s="1"/>
    </row>
    <row r="43" spans="1:33">
      <c r="A43" s="1"/>
      <c r="B43" s="1"/>
      <c r="C43" s="1"/>
      <c r="D43" s="1"/>
      <c r="E43" s="1"/>
      <c r="F43" s="1"/>
      <c r="G43" s="1"/>
      <c r="H43" s="1"/>
      <c r="I43" s="1"/>
      <c r="J43" s="1"/>
      <c r="K43" s="1"/>
      <c r="L43" s="1"/>
      <c r="M43" s="1"/>
      <c r="N43" s="1"/>
      <c r="O43" s="1"/>
      <c r="P43" s="1"/>
      <c r="Q43" s="1"/>
      <c r="R43" s="1"/>
      <c r="S43" s="1"/>
      <c r="T43" s="1"/>
      <c r="U43" s="5"/>
      <c r="V43" s="5"/>
      <c r="W43" s="1"/>
      <c r="X43" s="1"/>
      <c r="Y43" s="1"/>
      <c r="Z43" s="1"/>
      <c r="AA43" s="1"/>
      <c r="AB43" s="1"/>
      <c r="AC43" s="1"/>
      <c r="AD43" s="1"/>
      <c r="AE43" s="1"/>
      <c r="AF43" s="1"/>
    </row>
    <row r="44" spans="1:33">
      <c r="A44" s="1"/>
      <c r="B44" s="1"/>
      <c r="C44" s="1"/>
      <c r="D44" s="1"/>
      <c r="E44" s="1"/>
      <c r="F44" s="1"/>
      <c r="G44" s="1"/>
      <c r="H44" s="1"/>
      <c r="I44" s="1"/>
      <c r="J44" s="1"/>
      <c r="K44" s="1"/>
      <c r="L44" s="1"/>
      <c r="M44" s="1"/>
      <c r="N44" s="1"/>
      <c r="O44" s="1"/>
      <c r="P44" s="1"/>
      <c r="Q44" s="1"/>
      <c r="R44" s="1"/>
      <c r="S44" s="1"/>
      <c r="T44" s="1"/>
      <c r="U44" s="5"/>
      <c r="V44" s="5"/>
      <c r="W44" s="1"/>
      <c r="X44" s="1"/>
      <c r="Y44" s="1"/>
      <c r="Z44" s="1"/>
      <c r="AA44" s="1"/>
      <c r="AB44" s="1"/>
      <c r="AC44" s="1"/>
      <c r="AD44" s="1"/>
      <c r="AE44" s="1"/>
      <c r="AF44" s="1"/>
    </row>
    <row r="45" spans="1:33">
      <c r="A45" s="1"/>
      <c r="B45" s="1"/>
      <c r="C45" s="1"/>
      <c r="D45" s="1"/>
      <c r="E45" s="1"/>
      <c r="F45" s="1"/>
      <c r="G45" s="1"/>
      <c r="H45" s="1"/>
      <c r="I45" s="1"/>
      <c r="J45" s="1"/>
      <c r="K45" s="1"/>
      <c r="L45" s="1"/>
      <c r="M45" s="1"/>
      <c r="N45" s="1"/>
      <c r="O45" s="1"/>
      <c r="P45" s="1"/>
      <c r="Q45" s="1"/>
      <c r="R45" s="1"/>
      <c r="S45" s="1"/>
      <c r="T45" s="1"/>
      <c r="U45" s="5"/>
      <c r="V45" s="5"/>
      <c r="W45" s="1"/>
      <c r="X45" s="1"/>
      <c r="Y45" s="1"/>
      <c r="Z45" s="1"/>
      <c r="AA45" s="1"/>
      <c r="AB45" s="1"/>
      <c r="AC45" s="1"/>
      <c r="AD45" s="1"/>
      <c r="AE45" s="1"/>
      <c r="AF45" s="1"/>
    </row>
    <row r="46" spans="1:33">
      <c r="A46" s="1"/>
      <c r="B46" s="1"/>
      <c r="C46" s="1"/>
      <c r="D46" s="1"/>
      <c r="E46" s="1"/>
      <c r="F46" s="1"/>
      <c r="G46" s="1"/>
      <c r="H46" s="1"/>
      <c r="I46" s="1"/>
      <c r="J46" s="1"/>
      <c r="K46" s="1"/>
      <c r="L46" s="1"/>
      <c r="M46" s="1"/>
      <c r="N46" s="1"/>
      <c r="O46" s="1"/>
      <c r="P46" s="1"/>
      <c r="Q46" s="1"/>
      <c r="R46" s="1"/>
      <c r="S46" s="1"/>
      <c r="T46" s="1"/>
      <c r="U46" s="5"/>
      <c r="V46" s="5"/>
      <c r="W46" s="1"/>
      <c r="X46" s="1"/>
      <c r="Y46" s="1"/>
      <c r="Z46" s="1"/>
      <c r="AA46" s="1"/>
      <c r="AB46" s="1"/>
      <c r="AC46" s="1"/>
      <c r="AD46" s="1"/>
      <c r="AE46" s="1"/>
      <c r="AF46" s="1"/>
    </row>
    <row r="47" spans="1:3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row>
    <row r="48" spans="1:3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row>
    <row r="49" spans="1:3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row>
    <row r="50" spans="1:3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row>
    <row r="51" spans="1:3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row>
    <row r="52" spans="1:3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row>
    <row r="53" spans="1:3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row>
    <row r="54" spans="1:3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row>
    <row r="55" spans="1:3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row>
    <row r="56" spans="1:3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row>
    <row r="57" spans="1:3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row>
    <row r="58" spans="1:3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spans="1:3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sheetData>
  <mergeCells count="7">
    <mergeCell ref="R10:S10"/>
    <mergeCell ref="Q4:R4"/>
    <mergeCell ref="Q5:R5"/>
    <mergeCell ref="C10:D10"/>
    <mergeCell ref="O10:P10"/>
    <mergeCell ref="H10:J10"/>
    <mergeCell ref="L10:M10"/>
  </mergeCells>
  <conditionalFormatting sqref="U36:V46 W11:W35">
    <cfRule type="containsText" dxfId="3" priority="4" operator="containsText" text="Pending">
      <formula>NOT(ISERROR(SEARCH("Pending",U11)))</formula>
    </cfRule>
    <cfRule type="containsText" dxfId="2" priority="5" stopIfTrue="1" operator="containsText" text="Completed">
      <formula>NOT(ISERROR(SEARCH("Completed",U11)))</formula>
    </cfRule>
  </conditionalFormatting>
  <dataValidations count="1">
    <dataValidation type="list" allowBlank="1" showInputMessage="1" showErrorMessage="1" sqref="U36:V46 W11:W35" xr:uid="{1306C864-417A-42B9-8DAE-84AB3605C610}">
      <formula1>$AH$2:$AH$4</formula1>
    </dataValidation>
  </dataValidation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F5307-15E7-412D-9D88-2AC05B80C768}">
  <dimension ref="A1:AH59"/>
  <sheetViews>
    <sheetView showGridLines="0" workbookViewId="0">
      <pane ySplit="10" topLeftCell="A11" activePane="bottomLeft" state="frozen"/>
      <selection pane="bottomLeft"/>
    </sheetView>
  </sheetViews>
  <sheetFormatPr defaultRowHeight="14.4"/>
  <cols>
    <col min="1" max="1" width="1.88671875" customWidth="1"/>
    <col min="5" max="5" width="8.88671875" customWidth="1"/>
    <col min="17" max="17" width="10.21875" bestFit="1" customWidth="1"/>
    <col min="23" max="23" width="10.21875" bestFit="1" customWidth="1"/>
  </cols>
  <sheetData>
    <row r="1" spans="1:3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4">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t="s">
        <v>273</v>
      </c>
    </row>
    <row r="3" spans="1:3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t="s">
        <v>272</v>
      </c>
    </row>
    <row r="4" spans="1:34">
      <c r="A4" s="1"/>
      <c r="B4" s="1"/>
      <c r="C4" s="1"/>
      <c r="D4" s="1"/>
      <c r="E4" s="1"/>
      <c r="F4" s="1"/>
      <c r="G4" s="1"/>
      <c r="H4" s="1"/>
      <c r="I4" s="1"/>
      <c r="J4" s="1"/>
      <c r="K4" s="1"/>
      <c r="L4" s="1"/>
      <c r="M4" s="1"/>
      <c r="N4" s="1"/>
      <c r="O4" s="1"/>
      <c r="P4" s="1"/>
      <c r="Q4" s="38" t="s">
        <v>275</v>
      </c>
      <c r="R4" s="39"/>
      <c r="S4" s="1"/>
      <c r="T4" s="1"/>
      <c r="U4" s="1"/>
      <c r="V4" s="1"/>
      <c r="W4" s="1"/>
      <c r="X4" s="1"/>
      <c r="Y4" s="1"/>
      <c r="Z4" s="1"/>
      <c r="AA4" s="1"/>
      <c r="AB4" s="1"/>
      <c r="AC4" s="1"/>
      <c r="AD4" s="1"/>
      <c r="AE4" s="1"/>
      <c r="AF4" s="1"/>
      <c r="AG4" s="1"/>
    </row>
    <row r="5" spans="1:34">
      <c r="A5" s="1"/>
      <c r="B5" s="1"/>
      <c r="C5" s="1"/>
      <c r="D5" s="1"/>
      <c r="E5" s="1"/>
      <c r="F5" s="1"/>
      <c r="G5" s="1"/>
      <c r="H5" s="1"/>
      <c r="I5" s="1"/>
      <c r="J5" s="1"/>
      <c r="K5" s="1"/>
      <c r="L5" s="1"/>
      <c r="M5" s="1"/>
      <c r="N5" s="1"/>
      <c r="O5" s="1"/>
      <c r="P5" s="1"/>
      <c r="Q5" s="29">
        <f>SUM(R6,R7)</f>
        <v>3</v>
      </c>
      <c r="R5" s="30"/>
      <c r="S5" s="1"/>
      <c r="T5" s="1"/>
      <c r="U5" s="1"/>
      <c r="V5" s="1"/>
      <c r="W5" s="1"/>
      <c r="X5" s="1"/>
      <c r="Y5" s="1"/>
      <c r="Z5" s="1"/>
      <c r="AA5" s="1"/>
      <c r="AB5" s="1"/>
      <c r="AC5" s="1"/>
      <c r="AD5" s="1"/>
      <c r="AE5" s="1"/>
      <c r="AF5" s="1"/>
      <c r="AG5" s="1"/>
    </row>
    <row r="6" spans="1:34">
      <c r="A6" s="1"/>
      <c r="B6" s="1"/>
      <c r="C6" s="1"/>
      <c r="D6" s="1"/>
      <c r="E6" s="1"/>
      <c r="F6" s="1"/>
      <c r="G6" s="1"/>
      <c r="H6" s="1"/>
      <c r="I6" s="1"/>
      <c r="J6" s="1"/>
      <c r="K6" s="1"/>
      <c r="L6" s="1"/>
      <c r="M6" s="1"/>
      <c r="N6" s="1"/>
      <c r="O6" s="1"/>
      <c r="P6" s="1"/>
      <c r="Q6" s="25" t="s">
        <v>273</v>
      </c>
      <c r="R6" s="40">
        <f>COUNTIF($W:$W,"Completed")</f>
        <v>3</v>
      </c>
      <c r="S6" s="1"/>
      <c r="T6" s="1"/>
      <c r="U6" s="1"/>
      <c r="V6" s="1"/>
      <c r="W6" s="1"/>
      <c r="X6" s="1"/>
      <c r="Y6" s="1"/>
      <c r="Z6" s="1"/>
      <c r="AA6" s="1"/>
      <c r="AB6" s="1"/>
      <c r="AC6" s="1"/>
      <c r="AD6" s="1"/>
      <c r="AE6" s="1"/>
      <c r="AF6" s="1"/>
      <c r="AG6" s="1"/>
    </row>
    <row r="7" spans="1:34">
      <c r="A7" s="1"/>
      <c r="B7" s="1"/>
      <c r="C7" s="1"/>
      <c r="D7" s="1"/>
      <c r="E7" s="1"/>
      <c r="F7" s="1"/>
      <c r="G7" s="1"/>
      <c r="H7" s="1"/>
      <c r="I7" s="1"/>
      <c r="J7" s="1"/>
      <c r="K7" s="1"/>
      <c r="L7" s="1"/>
      <c r="M7" s="1"/>
      <c r="N7" s="1"/>
      <c r="O7" s="1"/>
      <c r="P7" s="1"/>
      <c r="Q7" s="25" t="s">
        <v>272</v>
      </c>
      <c r="R7" s="40">
        <f>COUNTIF($W:$W,"Pending")</f>
        <v>0</v>
      </c>
      <c r="S7" s="1"/>
      <c r="T7" s="1"/>
      <c r="U7" s="1"/>
      <c r="V7" s="1"/>
      <c r="W7" s="1"/>
      <c r="X7" s="1"/>
      <c r="Y7" s="1"/>
      <c r="Z7" s="1"/>
      <c r="AA7" s="1"/>
      <c r="AB7" s="1"/>
      <c r="AC7" s="1"/>
      <c r="AD7" s="1"/>
      <c r="AE7" s="1"/>
      <c r="AF7" s="1"/>
      <c r="AG7" s="1"/>
    </row>
    <row r="8" spans="1:34">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row>
    <row r="9" spans="1:34">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row>
    <row r="10" spans="1:34">
      <c r="A10" s="1"/>
      <c r="B10" s="15" t="s">
        <v>14</v>
      </c>
      <c r="C10" s="27" t="s">
        <v>233</v>
      </c>
      <c r="D10" s="27"/>
      <c r="E10" s="16"/>
      <c r="F10" s="35"/>
      <c r="G10" s="35"/>
      <c r="H10" s="27" t="s">
        <v>229</v>
      </c>
      <c r="I10" s="27"/>
      <c r="J10" s="27"/>
      <c r="K10" s="35"/>
      <c r="L10" s="27" t="s">
        <v>230</v>
      </c>
      <c r="M10" s="27"/>
      <c r="N10" s="15"/>
      <c r="O10" s="27" t="s">
        <v>231</v>
      </c>
      <c r="P10" s="27"/>
      <c r="Q10" s="35"/>
      <c r="R10" s="27" t="s">
        <v>232</v>
      </c>
      <c r="S10" s="27"/>
      <c r="T10" s="35"/>
      <c r="U10" s="35"/>
      <c r="V10" s="35"/>
      <c r="W10" s="15" t="s">
        <v>274</v>
      </c>
      <c r="X10" s="16"/>
      <c r="Y10" s="16"/>
      <c r="Z10" s="17"/>
      <c r="AA10" s="17"/>
      <c r="AB10" s="1"/>
      <c r="AC10" s="1"/>
      <c r="AD10" s="1"/>
      <c r="AE10" s="1"/>
      <c r="AF10" s="1"/>
      <c r="AG10" s="1"/>
    </row>
    <row r="11" spans="1:34">
      <c r="A11" s="1"/>
      <c r="B11" s="2"/>
      <c r="C11" s="1" t="s">
        <v>15</v>
      </c>
      <c r="D11" s="1"/>
      <c r="E11" s="1"/>
      <c r="F11" s="1"/>
      <c r="G11" s="1"/>
      <c r="H11" s="1"/>
      <c r="I11" s="1"/>
      <c r="J11" s="1"/>
      <c r="K11" s="1"/>
      <c r="L11" s="1"/>
      <c r="M11" s="1"/>
      <c r="N11" s="1"/>
      <c r="O11" s="1"/>
      <c r="P11" s="1"/>
      <c r="Q11" s="1"/>
      <c r="R11" s="1"/>
      <c r="S11" s="1"/>
      <c r="T11" s="1"/>
      <c r="U11" s="1"/>
      <c r="V11" s="1"/>
      <c r="W11" s="3"/>
      <c r="X11" s="1"/>
      <c r="Y11" s="1"/>
      <c r="Z11" s="1"/>
      <c r="AA11" s="1"/>
      <c r="AB11" s="1"/>
      <c r="AC11" s="1"/>
      <c r="AD11" s="1"/>
      <c r="AE11" s="1"/>
      <c r="AF11" s="1"/>
      <c r="AG11" s="1"/>
    </row>
    <row r="12" spans="1:34">
      <c r="A12" s="1"/>
      <c r="B12" s="18">
        <v>1</v>
      </c>
      <c r="C12" s="1"/>
      <c r="D12" s="1"/>
      <c r="E12" s="1"/>
      <c r="F12" s="1"/>
      <c r="G12" s="7"/>
      <c r="H12" s="7" t="s">
        <v>283</v>
      </c>
      <c r="I12" s="7"/>
      <c r="J12" s="7"/>
      <c r="K12" s="1"/>
      <c r="L12" s="7" t="s">
        <v>284</v>
      </c>
      <c r="M12" s="1"/>
      <c r="N12" s="1"/>
      <c r="O12" s="37" t="s">
        <v>285</v>
      </c>
      <c r="P12" s="36"/>
      <c r="Q12" s="36"/>
      <c r="R12" s="37" t="s">
        <v>286</v>
      </c>
      <c r="S12" s="1"/>
      <c r="T12" s="1"/>
      <c r="U12" s="1"/>
      <c r="V12" s="1"/>
      <c r="W12" s="14" t="s">
        <v>273</v>
      </c>
      <c r="X12" s="7"/>
      <c r="Y12" s="1"/>
      <c r="Z12" s="1"/>
      <c r="AA12" s="1"/>
      <c r="AB12" s="1"/>
      <c r="AC12" s="1"/>
      <c r="AD12" s="1"/>
      <c r="AE12" s="1"/>
      <c r="AF12" s="1"/>
      <c r="AG12" s="1"/>
    </row>
    <row r="13" spans="1:34">
      <c r="A13" s="1"/>
      <c r="B13" s="2"/>
      <c r="C13" s="1"/>
      <c r="D13" s="1"/>
      <c r="E13" s="1"/>
      <c r="F13" s="1"/>
      <c r="G13" s="1"/>
      <c r="H13" s="1"/>
      <c r="I13" s="1"/>
      <c r="J13" s="1"/>
      <c r="K13" s="1"/>
      <c r="L13" s="1"/>
      <c r="M13" s="2"/>
      <c r="N13" s="2"/>
      <c r="O13" s="24"/>
      <c r="P13" s="2"/>
      <c r="Q13" s="2"/>
      <c r="R13" s="37"/>
      <c r="S13" s="2"/>
      <c r="T13" s="2"/>
      <c r="U13" s="2"/>
      <c r="V13" s="2"/>
      <c r="W13" s="5"/>
      <c r="X13" s="1"/>
      <c r="Y13" s="1"/>
      <c r="Z13" s="1"/>
      <c r="AA13" s="1"/>
      <c r="AB13" s="1"/>
      <c r="AC13" s="1"/>
      <c r="AD13" s="1"/>
      <c r="AE13" s="1"/>
      <c r="AF13" s="1"/>
      <c r="AG13" s="1"/>
    </row>
    <row r="14" spans="1:34">
      <c r="A14" s="1"/>
      <c r="B14" s="18">
        <v>2</v>
      </c>
      <c r="C14" s="1" t="s">
        <v>20</v>
      </c>
      <c r="D14" s="1"/>
      <c r="E14" s="1"/>
      <c r="F14" s="1"/>
      <c r="G14" s="7"/>
      <c r="H14" s="7" t="s">
        <v>287</v>
      </c>
      <c r="I14" s="7"/>
      <c r="J14" s="7"/>
      <c r="K14" s="1"/>
      <c r="L14" s="7" t="s">
        <v>288</v>
      </c>
      <c r="M14" s="2"/>
      <c r="N14" s="2"/>
      <c r="O14" s="37" t="s">
        <v>289</v>
      </c>
      <c r="P14" s="2"/>
      <c r="Q14" s="2"/>
      <c r="R14" s="37" t="s">
        <v>291</v>
      </c>
      <c r="S14" s="2"/>
      <c r="T14" s="2"/>
      <c r="U14" s="2"/>
      <c r="V14" s="2"/>
      <c r="W14" s="14" t="s">
        <v>273</v>
      </c>
      <c r="X14" s="7"/>
      <c r="Y14" s="1"/>
      <c r="Z14" s="1"/>
      <c r="AA14" s="1"/>
      <c r="AB14" s="1"/>
      <c r="AC14" s="1"/>
      <c r="AD14" s="1"/>
      <c r="AE14" s="1"/>
      <c r="AF14" s="1"/>
      <c r="AG14" s="1"/>
    </row>
    <row r="15" spans="1:34">
      <c r="A15" s="1"/>
      <c r="B15" s="2"/>
      <c r="C15" s="1"/>
      <c r="D15" s="1"/>
      <c r="E15" s="1"/>
      <c r="F15" s="1"/>
      <c r="G15" s="1"/>
      <c r="H15" s="1"/>
      <c r="I15" s="1"/>
      <c r="J15" s="1"/>
      <c r="K15" s="1"/>
      <c r="L15" s="1"/>
      <c r="M15" s="2"/>
      <c r="N15" s="2"/>
      <c r="O15" s="24" t="s">
        <v>290</v>
      </c>
      <c r="P15" s="2"/>
      <c r="Q15" s="2"/>
      <c r="R15" s="37"/>
      <c r="S15" s="2"/>
      <c r="T15" s="2"/>
      <c r="U15" s="2"/>
      <c r="V15" s="2"/>
      <c r="W15" s="5"/>
      <c r="X15" s="1"/>
      <c r="Y15" s="1"/>
      <c r="Z15" s="1"/>
      <c r="AA15" s="1"/>
      <c r="AB15" s="1"/>
      <c r="AC15" s="1"/>
      <c r="AD15" s="1"/>
      <c r="AE15" s="1"/>
      <c r="AF15" s="1"/>
      <c r="AG15" s="1"/>
    </row>
    <row r="16" spans="1:34">
      <c r="A16" s="1"/>
      <c r="B16" s="18">
        <v>3</v>
      </c>
      <c r="C16" s="1"/>
      <c r="D16" s="1"/>
      <c r="E16" s="1"/>
      <c r="F16" s="1"/>
      <c r="G16" s="7"/>
      <c r="H16" s="7" t="s">
        <v>239</v>
      </c>
      <c r="I16" s="7"/>
      <c r="J16" s="7"/>
      <c r="K16" s="1"/>
      <c r="L16" s="7" t="s">
        <v>240</v>
      </c>
      <c r="M16" s="2"/>
      <c r="N16" s="2"/>
      <c r="O16" s="37" t="s">
        <v>241</v>
      </c>
      <c r="P16" s="2"/>
      <c r="Q16" s="2"/>
      <c r="R16" s="37" t="s">
        <v>243</v>
      </c>
      <c r="S16" s="2"/>
      <c r="T16" s="2"/>
      <c r="U16" s="2"/>
      <c r="V16" s="2"/>
      <c r="W16" s="14" t="s">
        <v>273</v>
      </c>
      <c r="X16" s="7"/>
      <c r="Y16" s="1"/>
      <c r="Z16" s="1"/>
      <c r="AA16" s="1"/>
      <c r="AB16" s="1"/>
      <c r="AC16" s="1"/>
      <c r="AD16" s="1"/>
      <c r="AE16" s="1"/>
      <c r="AF16" s="1"/>
      <c r="AG16" s="1"/>
    </row>
    <row r="17" spans="1:33">
      <c r="A17" s="1"/>
      <c r="B17" s="2"/>
      <c r="C17" s="1"/>
      <c r="D17" s="1"/>
      <c r="E17" s="1"/>
      <c r="F17" s="1"/>
      <c r="G17" s="7"/>
      <c r="H17" s="7"/>
      <c r="I17" s="7"/>
      <c r="J17" s="7"/>
      <c r="K17" s="1"/>
      <c r="L17" s="7"/>
      <c r="M17" s="2"/>
      <c r="N17" s="2"/>
      <c r="O17" s="24" t="s">
        <v>242</v>
      </c>
      <c r="P17" s="2"/>
      <c r="Q17" s="2"/>
      <c r="R17" s="37"/>
      <c r="S17" s="2"/>
      <c r="T17" s="2"/>
      <c r="U17" s="2"/>
      <c r="V17" s="2"/>
      <c r="W17" s="5"/>
      <c r="X17" s="1"/>
      <c r="Y17" s="1"/>
      <c r="Z17" s="1"/>
      <c r="AA17" s="1"/>
      <c r="AB17" s="1"/>
      <c r="AC17" s="1"/>
      <c r="AD17" s="1"/>
      <c r="AE17" s="1"/>
      <c r="AF17" s="1"/>
      <c r="AG17" s="1"/>
    </row>
    <row r="18" spans="1:33">
      <c r="A18" s="1"/>
      <c r="B18" s="2"/>
      <c r="C18" s="1"/>
      <c r="D18" s="1"/>
      <c r="E18" s="1"/>
      <c r="F18" s="1"/>
      <c r="G18" s="1"/>
      <c r="H18" s="7"/>
      <c r="I18" s="1"/>
      <c r="J18" s="1"/>
      <c r="K18" s="1"/>
      <c r="L18" s="7"/>
      <c r="M18" s="2"/>
      <c r="N18" s="2"/>
      <c r="O18" s="37"/>
      <c r="P18" s="2"/>
      <c r="Q18" s="2"/>
      <c r="R18" s="37"/>
      <c r="S18" s="2"/>
      <c r="T18" s="2"/>
      <c r="U18" s="2"/>
      <c r="V18" s="2"/>
      <c r="W18" s="14"/>
      <c r="X18" s="7"/>
      <c r="Y18" s="1"/>
      <c r="Z18" s="1"/>
      <c r="AA18" s="1"/>
      <c r="AB18" s="1"/>
      <c r="AC18" s="1"/>
      <c r="AD18" s="1"/>
      <c r="AE18" s="1"/>
      <c r="AF18" s="1"/>
      <c r="AG18" s="1"/>
    </row>
    <row r="19" spans="1:33">
      <c r="A19" s="1"/>
      <c r="B19" s="2"/>
      <c r="C19" s="1"/>
      <c r="D19" s="1"/>
      <c r="E19" s="1"/>
      <c r="F19" s="1"/>
      <c r="G19" s="1"/>
      <c r="H19" s="7"/>
      <c r="I19" s="1"/>
      <c r="J19" s="1"/>
      <c r="K19" s="1"/>
      <c r="L19" s="7"/>
      <c r="M19" s="2"/>
      <c r="N19" s="2"/>
      <c r="O19" s="24"/>
      <c r="P19" s="2"/>
      <c r="Q19" s="2"/>
      <c r="R19" s="37"/>
      <c r="S19" s="2"/>
      <c r="T19" s="2"/>
      <c r="U19" s="2"/>
      <c r="V19" s="2"/>
      <c r="W19" s="5"/>
      <c r="X19" s="1"/>
      <c r="Y19" s="1"/>
      <c r="Z19" s="1"/>
      <c r="AA19" s="1"/>
      <c r="AB19" s="1"/>
      <c r="AC19" s="1"/>
      <c r="AD19" s="1"/>
      <c r="AE19" s="1"/>
      <c r="AF19" s="1"/>
      <c r="AG19" s="1"/>
    </row>
    <row r="20" spans="1:33">
      <c r="A20" s="1"/>
      <c r="B20" s="2"/>
      <c r="C20" s="1"/>
      <c r="D20" s="1"/>
      <c r="E20" s="1"/>
      <c r="F20" s="1"/>
      <c r="G20" s="7"/>
      <c r="H20" s="7"/>
      <c r="I20" s="7"/>
      <c r="J20" s="7"/>
      <c r="K20" s="1"/>
      <c r="L20" s="7"/>
      <c r="M20" s="2"/>
      <c r="N20" s="2"/>
      <c r="O20" s="37"/>
      <c r="P20" s="2"/>
      <c r="Q20" s="2"/>
      <c r="R20" s="37"/>
      <c r="S20" s="2"/>
      <c r="T20" s="2"/>
      <c r="U20" s="2"/>
      <c r="V20" s="2"/>
      <c r="W20" s="14"/>
      <c r="X20" s="7"/>
      <c r="Y20" s="1"/>
      <c r="Z20" s="1"/>
      <c r="AA20" s="1"/>
      <c r="AB20" s="1"/>
      <c r="AC20" s="1"/>
      <c r="AD20" s="1"/>
      <c r="AE20" s="1"/>
      <c r="AF20" s="1"/>
      <c r="AG20" s="1"/>
    </row>
    <row r="21" spans="1:33">
      <c r="A21" s="1"/>
      <c r="B21" s="2"/>
      <c r="C21" s="1"/>
      <c r="D21" s="1"/>
      <c r="E21" s="1"/>
      <c r="F21" s="1"/>
      <c r="G21" s="1"/>
      <c r="H21" s="7"/>
      <c r="I21" s="1"/>
      <c r="J21" s="1"/>
      <c r="K21" s="1"/>
      <c r="L21" s="7"/>
      <c r="M21" s="2"/>
      <c r="N21" s="2"/>
      <c r="O21" s="24"/>
      <c r="P21" s="2"/>
      <c r="Q21" s="2"/>
      <c r="R21" s="37"/>
      <c r="S21" s="2"/>
      <c r="T21" s="2"/>
      <c r="U21" s="2"/>
      <c r="V21" s="2"/>
      <c r="W21" s="5"/>
      <c r="X21" s="1"/>
      <c r="Y21" s="1"/>
      <c r="Z21" s="1"/>
      <c r="AA21" s="1"/>
      <c r="AB21" s="1"/>
      <c r="AC21" s="1"/>
      <c r="AD21" s="1"/>
      <c r="AE21" s="1"/>
      <c r="AF21" s="1"/>
      <c r="AG21" s="1"/>
    </row>
    <row r="22" spans="1:33">
      <c r="A22" s="1"/>
      <c r="B22" s="2"/>
      <c r="C22" s="1"/>
      <c r="D22" s="1"/>
      <c r="E22" s="1"/>
      <c r="F22" s="1"/>
      <c r="G22" s="1"/>
      <c r="H22" s="7"/>
      <c r="I22" s="1"/>
      <c r="J22" s="1"/>
      <c r="K22" s="1"/>
      <c r="L22" s="7"/>
      <c r="M22" s="2"/>
      <c r="N22" s="2"/>
      <c r="O22" s="37"/>
      <c r="P22" s="2"/>
      <c r="Q22" s="2"/>
      <c r="R22" s="37"/>
      <c r="S22" s="2"/>
      <c r="T22" s="2"/>
      <c r="U22" s="2"/>
      <c r="V22" s="2"/>
      <c r="W22" s="14"/>
      <c r="X22" s="1"/>
      <c r="Y22" s="1"/>
      <c r="Z22" s="1"/>
      <c r="AA22" s="1"/>
      <c r="AB22" s="1"/>
      <c r="AC22" s="1"/>
      <c r="AD22" s="1"/>
      <c r="AE22" s="1"/>
      <c r="AF22" s="1"/>
      <c r="AG22" s="1"/>
    </row>
    <row r="23" spans="1:33">
      <c r="A23" s="1"/>
      <c r="B23" s="2"/>
      <c r="C23" s="1"/>
      <c r="D23" s="1"/>
      <c r="E23" s="1"/>
      <c r="F23" s="1"/>
      <c r="G23" s="1"/>
      <c r="H23" s="7"/>
      <c r="I23" s="1"/>
      <c r="J23" s="1"/>
      <c r="K23" s="1"/>
      <c r="L23" s="7"/>
      <c r="M23" s="2"/>
      <c r="N23" s="2"/>
      <c r="O23" s="24"/>
      <c r="P23" s="2"/>
      <c r="Q23" s="2"/>
      <c r="R23" s="37"/>
      <c r="S23" s="2"/>
      <c r="T23" s="2"/>
      <c r="U23" s="2"/>
      <c r="V23" s="2"/>
      <c r="W23" s="5"/>
      <c r="X23" s="1"/>
      <c r="Y23" s="1"/>
      <c r="Z23" s="1"/>
      <c r="AA23" s="1"/>
      <c r="AB23" s="1"/>
      <c r="AC23" s="1"/>
      <c r="AD23" s="1"/>
      <c r="AE23" s="1"/>
      <c r="AF23" s="1"/>
      <c r="AG23" s="1"/>
    </row>
    <row r="24" spans="1:33">
      <c r="A24" s="1"/>
      <c r="B24" s="2"/>
      <c r="C24" s="1"/>
      <c r="D24" s="1"/>
      <c r="E24" s="1"/>
      <c r="F24" s="1"/>
      <c r="G24" s="1"/>
      <c r="H24" s="7"/>
      <c r="I24" s="1"/>
      <c r="J24" s="1"/>
      <c r="K24" s="1"/>
      <c r="L24" s="7"/>
      <c r="M24" s="2"/>
      <c r="N24" s="2"/>
      <c r="O24" s="37"/>
      <c r="P24" s="2"/>
      <c r="Q24" s="2"/>
      <c r="R24" s="37"/>
      <c r="S24" s="2"/>
      <c r="T24" s="2"/>
      <c r="U24" s="2"/>
      <c r="V24" s="2"/>
      <c r="W24" s="14"/>
      <c r="X24" s="1"/>
      <c r="Y24" s="1"/>
      <c r="Z24" s="1"/>
      <c r="AA24" s="1"/>
      <c r="AB24" s="1"/>
      <c r="AC24" s="1"/>
      <c r="AD24" s="1"/>
      <c r="AE24" s="1"/>
      <c r="AF24" s="1"/>
      <c r="AG24" s="1"/>
    </row>
    <row r="25" spans="1:33">
      <c r="A25" s="1"/>
      <c r="B25" s="2"/>
      <c r="C25" s="1"/>
      <c r="D25" s="1"/>
      <c r="E25" s="1"/>
      <c r="F25" s="1"/>
      <c r="G25" s="1"/>
      <c r="H25" s="7"/>
      <c r="I25" s="1"/>
      <c r="J25" s="1"/>
      <c r="K25" s="1"/>
      <c r="L25" s="7"/>
      <c r="M25" s="1"/>
      <c r="N25" s="1"/>
      <c r="O25" s="24"/>
      <c r="P25" s="1"/>
      <c r="Q25" s="1"/>
      <c r="R25" s="37"/>
      <c r="S25" s="1"/>
      <c r="T25" s="1"/>
      <c r="U25" s="1"/>
      <c r="V25" s="1"/>
      <c r="W25" s="5"/>
      <c r="X25" s="1"/>
      <c r="Y25" s="1"/>
      <c r="Z25" s="1"/>
      <c r="AA25" s="1"/>
      <c r="AB25" s="1"/>
      <c r="AC25" s="1"/>
      <c r="AD25" s="1"/>
      <c r="AE25" s="1"/>
      <c r="AF25" s="1"/>
      <c r="AG25" s="1"/>
    </row>
    <row r="26" spans="1:33">
      <c r="A26" s="1"/>
      <c r="B26" s="2"/>
      <c r="C26" s="1"/>
      <c r="D26" s="1"/>
      <c r="E26" s="1"/>
      <c r="F26" s="1"/>
      <c r="G26" s="1"/>
      <c r="H26" s="7"/>
      <c r="I26" s="1"/>
      <c r="J26" s="1"/>
      <c r="K26" s="1"/>
      <c r="L26" s="7"/>
      <c r="M26" s="1"/>
      <c r="N26" s="1"/>
      <c r="O26" s="37"/>
      <c r="P26" s="1"/>
      <c r="Q26" s="1"/>
      <c r="R26" s="37"/>
      <c r="S26" s="1"/>
      <c r="T26" s="1"/>
      <c r="U26" s="1"/>
      <c r="V26" s="1"/>
      <c r="W26" s="14"/>
      <c r="X26" s="1"/>
      <c r="Y26" s="1"/>
      <c r="Z26" s="1"/>
      <c r="AA26" s="1"/>
      <c r="AB26" s="1"/>
      <c r="AC26" s="1"/>
      <c r="AD26" s="1"/>
      <c r="AE26" s="1"/>
      <c r="AF26" s="1"/>
      <c r="AG26" s="1"/>
    </row>
    <row r="27" spans="1:33">
      <c r="A27" s="1"/>
      <c r="B27" s="2"/>
      <c r="C27" s="1"/>
      <c r="D27" s="1"/>
      <c r="E27" s="1"/>
      <c r="F27" s="1"/>
      <c r="G27" s="1"/>
      <c r="H27" s="7"/>
      <c r="I27" s="1"/>
      <c r="J27" s="1"/>
      <c r="K27" s="1"/>
      <c r="L27" s="7"/>
      <c r="M27" s="1"/>
      <c r="N27" s="1"/>
      <c r="O27" s="24"/>
      <c r="P27" s="1"/>
      <c r="Q27" s="1"/>
      <c r="R27" s="37"/>
      <c r="S27" s="1"/>
      <c r="T27" s="1"/>
      <c r="U27" s="1"/>
      <c r="V27" s="1"/>
      <c r="W27" s="5"/>
      <c r="X27" s="1"/>
      <c r="Y27" s="1"/>
      <c r="Z27" s="1"/>
      <c r="AA27" s="1"/>
      <c r="AB27" s="1"/>
      <c r="AC27" s="1"/>
      <c r="AD27" s="1"/>
      <c r="AE27" s="1"/>
      <c r="AF27" s="1"/>
      <c r="AG27" s="1"/>
    </row>
    <row r="28" spans="1:33">
      <c r="A28" s="1"/>
      <c r="B28" s="2"/>
      <c r="C28" s="1"/>
      <c r="D28" s="1"/>
      <c r="E28" s="1"/>
      <c r="F28" s="1"/>
      <c r="G28" s="1"/>
      <c r="H28" s="7"/>
      <c r="I28" s="1"/>
      <c r="J28" s="1"/>
      <c r="K28" s="1"/>
      <c r="L28" s="7"/>
      <c r="M28" s="1"/>
      <c r="N28" s="1"/>
      <c r="O28" s="37"/>
      <c r="P28" s="1"/>
      <c r="Q28" s="1"/>
      <c r="R28" s="37"/>
      <c r="S28" s="1"/>
      <c r="T28" s="1"/>
      <c r="U28" s="1"/>
      <c r="V28" s="1"/>
      <c r="W28" s="14"/>
      <c r="X28" s="1"/>
      <c r="Y28" s="1"/>
      <c r="Z28" s="1"/>
      <c r="AA28" s="1"/>
      <c r="AB28" s="1"/>
      <c r="AC28" s="1"/>
      <c r="AD28" s="1"/>
      <c r="AE28" s="1"/>
      <c r="AF28" s="1"/>
      <c r="AG28" s="1"/>
    </row>
    <row r="29" spans="1:33">
      <c r="A29" s="1"/>
      <c r="B29" s="2"/>
      <c r="C29" s="1"/>
      <c r="D29" s="1"/>
      <c r="E29" s="1"/>
      <c r="F29" s="1"/>
      <c r="G29" s="1"/>
      <c r="H29" s="7"/>
      <c r="I29" s="1"/>
      <c r="J29" s="1"/>
      <c r="K29" s="1"/>
      <c r="L29" s="7"/>
      <c r="M29" s="1"/>
      <c r="N29" s="1"/>
      <c r="O29" s="24"/>
      <c r="P29" s="1"/>
      <c r="Q29" s="1"/>
      <c r="R29" s="37"/>
      <c r="S29" s="1"/>
      <c r="T29" s="1"/>
      <c r="U29" s="1"/>
      <c r="V29" s="1"/>
      <c r="W29" s="5"/>
      <c r="X29" s="1"/>
      <c r="Y29" s="1"/>
      <c r="Z29" s="1"/>
      <c r="AA29" s="1"/>
      <c r="AB29" s="1"/>
      <c r="AC29" s="1"/>
      <c r="AD29" s="1"/>
      <c r="AE29" s="1"/>
      <c r="AF29" s="1"/>
      <c r="AG29" s="1"/>
    </row>
    <row r="30" spans="1:33">
      <c r="A30" s="1"/>
      <c r="B30" s="2"/>
      <c r="C30" s="1"/>
      <c r="D30" s="1"/>
      <c r="E30" s="1"/>
      <c r="F30" s="1"/>
      <c r="G30" s="1"/>
      <c r="H30" s="7"/>
      <c r="I30" s="1"/>
      <c r="J30" s="1"/>
      <c r="K30" s="1"/>
      <c r="L30" s="7"/>
      <c r="M30" s="1"/>
      <c r="N30" s="1"/>
      <c r="O30" s="37"/>
      <c r="P30" s="1"/>
      <c r="Q30" s="1"/>
      <c r="R30" s="37"/>
      <c r="S30" s="1"/>
      <c r="T30" s="1"/>
      <c r="U30" s="1"/>
      <c r="V30" s="1"/>
      <c r="W30" s="14"/>
      <c r="X30" s="1"/>
      <c r="Y30" s="1"/>
      <c r="Z30" s="1"/>
      <c r="AA30" s="1"/>
      <c r="AB30" s="1"/>
      <c r="AC30" s="1"/>
      <c r="AD30" s="1"/>
      <c r="AE30" s="1"/>
      <c r="AF30" s="1"/>
      <c r="AG30" s="1"/>
    </row>
    <row r="31" spans="1:33">
      <c r="A31" s="1"/>
      <c r="B31" s="1"/>
      <c r="C31" s="1"/>
      <c r="D31" s="1"/>
      <c r="E31" s="1"/>
      <c r="F31" s="1"/>
      <c r="G31" s="1"/>
      <c r="H31" s="7"/>
      <c r="I31" s="1"/>
      <c r="J31" s="1"/>
      <c r="K31" s="1"/>
      <c r="L31" s="7"/>
      <c r="M31" s="1"/>
      <c r="N31" s="1"/>
      <c r="O31" s="37"/>
      <c r="P31" s="1"/>
      <c r="Q31" s="1"/>
      <c r="R31" s="37"/>
      <c r="S31" s="1"/>
      <c r="T31" s="1"/>
      <c r="U31" s="1"/>
      <c r="V31" s="1"/>
      <c r="W31" s="5"/>
      <c r="X31" s="1"/>
      <c r="Y31" s="1"/>
      <c r="Z31" s="1"/>
      <c r="AA31" s="1"/>
      <c r="AB31" s="1"/>
      <c r="AC31" s="1"/>
      <c r="AD31" s="1"/>
      <c r="AE31" s="1"/>
      <c r="AF31" s="1"/>
      <c r="AG31" s="1"/>
    </row>
    <row r="32" spans="1:33">
      <c r="A32" s="1"/>
      <c r="B32" s="1"/>
      <c r="C32" s="1"/>
      <c r="D32" s="1"/>
      <c r="E32" s="1"/>
      <c r="F32" s="1"/>
      <c r="G32" s="1"/>
      <c r="H32" s="1"/>
      <c r="I32" s="1"/>
      <c r="J32" s="1"/>
      <c r="K32" s="1"/>
      <c r="L32" s="7"/>
      <c r="M32" s="1"/>
      <c r="N32" s="1"/>
      <c r="O32" s="1"/>
      <c r="P32" s="1"/>
      <c r="Q32" s="1"/>
      <c r="R32" s="1"/>
      <c r="S32" s="1"/>
      <c r="T32" s="1"/>
      <c r="U32" s="1"/>
      <c r="V32" s="1"/>
      <c r="W32" s="5"/>
      <c r="X32" s="1"/>
      <c r="Y32" s="1"/>
      <c r="Z32" s="1"/>
      <c r="AA32" s="1"/>
      <c r="AB32" s="1"/>
      <c r="AC32" s="1"/>
      <c r="AD32" s="1"/>
      <c r="AE32" s="1"/>
      <c r="AF32" s="1"/>
      <c r="AG32" s="1"/>
    </row>
    <row r="33" spans="1:33">
      <c r="A33" s="1"/>
      <c r="B33" s="1"/>
      <c r="C33" s="1"/>
      <c r="D33" s="1"/>
      <c r="E33" s="1"/>
      <c r="F33" s="1"/>
      <c r="G33" s="1"/>
      <c r="H33" s="1"/>
      <c r="I33" s="1"/>
      <c r="J33" s="1"/>
      <c r="K33" s="1"/>
      <c r="L33" s="7"/>
      <c r="M33" s="1"/>
      <c r="N33" s="1"/>
      <c r="O33" s="1"/>
      <c r="P33" s="1"/>
      <c r="Q33" s="1"/>
      <c r="R33" s="1"/>
      <c r="S33" s="1"/>
      <c r="T33" s="1"/>
      <c r="U33" s="1"/>
      <c r="V33" s="1"/>
      <c r="W33" s="5"/>
      <c r="X33" s="1"/>
      <c r="Y33" s="1"/>
      <c r="Z33" s="1"/>
      <c r="AA33" s="1"/>
      <c r="AB33" s="1"/>
      <c r="AC33" s="1"/>
      <c r="AD33" s="1"/>
      <c r="AE33" s="1"/>
      <c r="AF33" s="1"/>
      <c r="AG33" s="1"/>
    </row>
    <row r="34" spans="1:33">
      <c r="A34" s="1"/>
      <c r="B34" s="1"/>
      <c r="C34" s="1"/>
      <c r="D34" s="1"/>
      <c r="E34" s="1"/>
      <c r="F34" s="1"/>
      <c r="G34" s="1"/>
      <c r="H34" s="1"/>
      <c r="I34" s="1"/>
      <c r="J34" s="1"/>
      <c r="K34" s="1"/>
      <c r="L34" s="7"/>
      <c r="M34" s="1"/>
      <c r="N34" s="1"/>
      <c r="O34" s="1"/>
      <c r="P34" s="1"/>
      <c r="Q34" s="1"/>
      <c r="R34" s="1"/>
      <c r="S34" s="1"/>
      <c r="T34" s="1"/>
      <c r="U34" s="1"/>
      <c r="V34" s="1"/>
      <c r="W34" s="5"/>
      <c r="X34" s="1"/>
      <c r="Y34" s="1"/>
      <c r="Z34" s="1"/>
      <c r="AA34" s="1"/>
      <c r="AB34" s="1"/>
      <c r="AC34" s="1"/>
      <c r="AD34" s="1"/>
      <c r="AE34" s="1"/>
      <c r="AF34" s="1"/>
      <c r="AG34" s="1"/>
    </row>
    <row r="35" spans="1:33">
      <c r="A35" s="1"/>
      <c r="B35" s="1"/>
      <c r="C35" s="1"/>
      <c r="D35" s="1"/>
      <c r="E35" s="1"/>
      <c r="F35" s="1"/>
      <c r="G35" s="1"/>
      <c r="H35" s="1"/>
      <c r="I35" s="1"/>
      <c r="J35" s="1"/>
      <c r="K35" s="1"/>
      <c r="L35" s="7"/>
      <c r="M35" s="1"/>
      <c r="N35" s="1"/>
      <c r="O35" s="1"/>
      <c r="P35" s="1"/>
      <c r="Q35" s="1"/>
      <c r="R35" s="1"/>
      <c r="S35" s="1"/>
      <c r="T35" s="1"/>
      <c r="U35" s="1"/>
      <c r="V35" s="1"/>
      <c r="W35" s="5"/>
      <c r="X35" s="1"/>
      <c r="Y35" s="1"/>
      <c r="Z35" s="1"/>
      <c r="AA35" s="1"/>
      <c r="AB35" s="1"/>
      <c r="AC35" s="1"/>
      <c r="AD35" s="1"/>
      <c r="AE35" s="1"/>
      <c r="AF35" s="1"/>
      <c r="AG35" s="1"/>
    </row>
    <row r="36" spans="1:33">
      <c r="A36" s="1"/>
      <c r="B36" s="1"/>
      <c r="C36" s="1"/>
      <c r="D36" s="1"/>
      <c r="E36" s="1"/>
      <c r="F36" s="1"/>
      <c r="G36" s="1"/>
      <c r="H36" s="1"/>
      <c r="I36" s="1"/>
      <c r="J36" s="1"/>
      <c r="K36" s="1"/>
      <c r="L36" s="1"/>
      <c r="M36" s="1"/>
      <c r="N36" s="1"/>
      <c r="O36" s="1"/>
      <c r="P36" s="1"/>
      <c r="Q36" s="1"/>
      <c r="R36" s="1"/>
      <c r="S36" s="1"/>
      <c r="T36" s="1"/>
      <c r="U36" s="5"/>
      <c r="V36" s="5"/>
      <c r="W36" s="1"/>
      <c r="X36" s="1"/>
      <c r="Y36" s="1"/>
      <c r="Z36" s="1"/>
      <c r="AA36" s="1"/>
      <c r="AB36" s="1"/>
      <c r="AC36" s="1"/>
      <c r="AD36" s="1"/>
      <c r="AE36" s="1"/>
      <c r="AF36" s="1"/>
    </row>
    <row r="37" spans="1:33">
      <c r="A37" s="1"/>
      <c r="B37" s="1"/>
      <c r="C37" s="1"/>
      <c r="D37" s="1"/>
      <c r="E37" s="1"/>
      <c r="F37" s="1"/>
      <c r="G37" s="1"/>
      <c r="H37" s="1"/>
      <c r="I37" s="1"/>
      <c r="J37" s="1"/>
      <c r="K37" s="1"/>
      <c r="L37" s="1"/>
      <c r="M37" s="1"/>
      <c r="N37" s="1"/>
      <c r="O37" s="1"/>
      <c r="P37" s="1"/>
      <c r="Q37" s="1"/>
      <c r="R37" s="1"/>
      <c r="S37" s="1"/>
      <c r="T37" s="1"/>
      <c r="U37" s="5"/>
      <c r="V37" s="5"/>
      <c r="W37" s="1"/>
      <c r="X37" s="1"/>
      <c r="Y37" s="1"/>
      <c r="Z37" s="1"/>
      <c r="AA37" s="1"/>
      <c r="AB37" s="1"/>
      <c r="AC37" s="1"/>
      <c r="AD37" s="1"/>
      <c r="AE37" s="1"/>
      <c r="AF37" s="1"/>
    </row>
    <row r="38" spans="1:33">
      <c r="A38" s="1"/>
      <c r="B38" s="1"/>
      <c r="C38" s="1"/>
      <c r="D38" s="1"/>
      <c r="E38" s="1"/>
      <c r="F38" s="1"/>
      <c r="G38" s="1"/>
      <c r="H38" s="1"/>
      <c r="I38" s="1"/>
      <c r="J38" s="1"/>
      <c r="K38" s="1"/>
      <c r="L38" s="1"/>
      <c r="M38" s="1"/>
      <c r="N38" s="1"/>
      <c r="O38" s="1"/>
      <c r="P38" s="1"/>
      <c r="Q38" s="1"/>
      <c r="R38" s="1"/>
      <c r="S38" s="1"/>
      <c r="T38" s="1"/>
      <c r="U38" s="5"/>
      <c r="V38" s="5"/>
      <c r="W38" s="1"/>
      <c r="X38" s="1"/>
      <c r="Y38" s="1"/>
      <c r="Z38" s="1"/>
      <c r="AA38" s="1"/>
      <c r="AB38" s="1"/>
      <c r="AC38" s="1"/>
      <c r="AD38" s="1"/>
      <c r="AE38" s="1"/>
      <c r="AF38" s="1"/>
    </row>
    <row r="39" spans="1:33">
      <c r="A39" s="1"/>
      <c r="B39" s="1"/>
      <c r="C39" s="1"/>
      <c r="D39" s="1"/>
      <c r="E39" s="1"/>
      <c r="F39" s="1"/>
      <c r="G39" s="1"/>
      <c r="H39" s="1"/>
      <c r="I39" s="1"/>
      <c r="J39" s="1"/>
      <c r="K39" s="1"/>
      <c r="L39" s="1"/>
      <c r="M39" s="1"/>
      <c r="N39" s="1"/>
      <c r="O39" s="1"/>
      <c r="P39" s="1"/>
      <c r="Q39" s="1"/>
      <c r="R39" s="1"/>
      <c r="S39" s="1"/>
      <c r="T39" s="1"/>
      <c r="U39" s="5"/>
      <c r="V39" s="5"/>
      <c r="W39" s="1"/>
      <c r="X39" s="1"/>
      <c r="Y39" s="1"/>
      <c r="Z39" s="1"/>
      <c r="AA39" s="1"/>
      <c r="AB39" s="1"/>
      <c r="AC39" s="1"/>
      <c r="AD39" s="1"/>
      <c r="AE39" s="1"/>
      <c r="AF39" s="1"/>
    </row>
    <row r="40" spans="1:33">
      <c r="A40" s="1"/>
      <c r="B40" s="1"/>
      <c r="C40" s="1"/>
      <c r="D40" s="1"/>
      <c r="E40" s="1"/>
      <c r="F40" s="1"/>
      <c r="G40" s="1"/>
      <c r="H40" s="1"/>
      <c r="I40" s="1"/>
      <c r="J40" s="1"/>
      <c r="K40" s="1"/>
      <c r="L40" s="1"/>
      <c r="M40" s="1"/>
      <c r="N40" s="1"/>
      <c r="O40" s="1"/>
      <c r="P40" s="1"/>
      <c r="Q40" s="1"/>
      <c r="R40" s="1"/>
      <c r="S40" s="1"/>
      <c r="T40" s="1"/>
      <c r="U40" s="5"/>
      <c r="V40" s="5"/>
      <c r="W40" s="1"/>
      <c r="X40" s="1"/>
      <c r="Y40" s="1"/>
      <c r="Z40" s="1"/>
      <c r="AA40" s="1"/>
      <c r="AB40" s="1"/>
      <c r="AC40" s="1"/>
      <c r="AD40" s="1"/>
      <c r="AE40" s="1"/>
      <c r="AF40" s="1"/>
    </row>
    <row r="41" spans="1:33">
      <c r="A41" s="1"/>
      <c r="B41" s="1"/>
      <c r="C41" s="1"/>
      <c r="D41" s="1"/>
      <c r="E41" s="1"/>
      <c r="F41" s="1"/>
      <c r="G41" s="1"/>
      <c r="H41" s="1"/>
      <c r="I41" s="1"/>
      <c r="J41" s="1"/>
      <c r="K41" s="1"/>
      <c r="L41" s="1"/>
      <c r="M41" s="1"/>
      <c r="N41" s="1"/>
      <c r="O41" s="1"/>
      <c r="P41" s="1"/>
      <c r="Q41" s="1"/>
      <c r="R41" s="1"/>
      <c r="S41" s="1"/>
      <c r="T41" s="1"/>
      <c r="U41" s="5"/>
      <c r="V41" s="5"/>
      <c r="W41" s="1"/>
      <c r="X41" s="1"/>
      <c r="Y41" s="1"/>
      <c r="Z41" s="1"/>
      <c r="AA41" s="1"/>
      <c r="AB41" s="1"/>
      <c r="AC41" s="1"/>
      <c r="AD41" s="1"/>
      <c r="AE41" s="1"/>
      <c r="AF41" s="1"/>
    </row>
    <row r="42" spans="1:33">
      <c r="A42" s="1"/>
      <c r="B42" s="1"/>
      <c r="C42" s="1"/>
      <c r="D42" s="1"/>
      <c r="E42" s="1"/>
      <c r="F42" s="1"/>
      <c r="G42" s="1"/>
      <c r="H42" s="1"/>
      <c r="I42" s="1"/>
      <c r="J42" s="1"/>
      <c r="K42" s="1"/>
      <c r="L42" s="1"/>
      <c r="M42" s="1"/>
      <c r="N42" s="1"/>
      <c r="O42" s="1"/>
      <c r="P42" s="1"/>
      <c r="Q42" s="1"/>
      <c r="R42" s="1"/>
      <c r="S42" s="1"/>
      <c r="T42" s="1"/>
      <c r="U42" s="5"/>
      <c r="V42" s="5"/>
      <c r="W42" s="1"/>
      <c r="X42" s="1"/>
      <c r="Y42" s="1"/>
      <c r="Z42" s="1"/>
      <c r="AA42" s="1"/>
      <c r="AB42" s="1"/>
      <c r="AC42" s="1"/>
      <c r="AD42" s="1"/>
      <c r="AE42" s="1"/>
      <c r="AF42" s="1"/>
    </row>
    <row r="43" spans="1:33">
      <c r="A43" s="1"/>
      <c r="B43" s="1"/>
      <c r="C43" s="1"/>
      <c r="D43" s="1"/>
      <c r="E43" s="1"/>
      <c r="F43" s="1"/>
      <c r="G43" s="1"/>
      <c r="H43" s="1"/>
      <c r="I43" s="1"/>
      <c r="J43" s="1"/>
      <c r="K43" s="1"/>
      <c r="L43" s="1"/>
      <c r="M43" s="1"/>
      <c r="N43" s="1"/>
      <c r="O43" s="1"/>
      <c r="P43" s="1"/>
      <c r="Q43" s="1"/>
      <c r="R43" s="1"/>
      <c r="S43" s="1"/>
      <c r="T43" s="1"/>
      <c r="U43" s="5"/>
      <c r="V43" s="5"/>
      <c r="W43" s="1"/>
      <c r="X43" s="1"/>
      <c r="Y43" s="1"/>
      <c r="Z43" s="1"/>
      <c r="AA43" s="1"/>
      <c r="AB43" s="1"/>
      <c r="AC43" s="1"/>
      <c r="AD43" s="1"/>
      <c r="AE43" s="1"/>
      <c r="AF43" s="1"/>
    </row>
    <row r="44" spans="1:33">
      <c r="A44" s="1"/>
      <c r="B44" s="1"/>
      <c r="C44" s="1"/>
      <c r="D44" s="1"/>
      <c r="E44" s="1"/>
      <c r="F44" s="1"/>
      <c r="G44" s="1"/>
      <c r="H44" s="1"/>
      <c r="I44" s="1"/>
      <c r="J44" s="1"/>
      <c r="K44" s="1"/>
      <c r="L44" s="1"/>
      <c r="M44" s="1"/>
      <c r="N44" s="1"/>
      <c r="O44" s="1"/>
      <c r="P44" s="1"/>
      <c r="Q44" s="1"/>
      <c r="R44" s="1"/>
      <c r="S44" s="1"/>
      <c r="T44" s="1"/>
      <c r="U44" s="5"/>
      <c r="V44" s="5"/>
      <c r="W44" s="1"/>
      <c r="X44" s="1"/>
      <c r="Y44" s="1"/>
      <c r="Z44" s="1"/>
      <c r="AA44" s="1"/>
      <c r="AB44" s="1"/>
      <c r="AC44" s="1"/>
      <c r="AD44" s="1"/>
      <c r="AE44" s="1"/>
      <c r="AF44" s="1"/>
    </row>
    <row r="45" spans="1:33">
      <c r="A45" s="1"/>
      <c r="B45" s="1"/>
      <c r="C45" s="1"/>
      <c r="D45" s="1"/>
      <c r="E45" s="1"/>
      <c r="F45" s="1"/>
      <c r="G45" s="1"/>
      <c r="H45" s="1"/>
      <c r="I45" s="1"/>
      <c r="J45" s="1"/>
      <c r="K45" s="1"/>
      <c r="L45" s="1"/>
      <c r="M45" s="1"/>
      <c r="N45" s="1"/>
      <c r="O45" s="1"/>
      <c r="P45" s="1"/>
      <c r="Q45" s="1"/>
      <c r="R45" s="1"/>
      <c r="S45" s="1"/>
      <c r="T45" s="1"/>
      <c r="U45" s="5"/>
      <c r="V45" s="5"/>
      <c r="W45" s="1"/>
      <c r="X45" s="1"/>
      <c r="Y45" s="1"/>
      <c r="Z45" s="1"/>
      <c r="AA45" s="1"/>
      <c r="AB45" s="1"/>
      <c r="AC45" s="1"/>
      <c r="AD45" s="1"/>
      <c r="AE45" s="1"/>
      <c r="AF45" s="1"/>
    </row>
    <row r="46" spans="1:33">
      <c r="A46" s="1"/>
      <c r="B46" s="1"/>
      <c r="C46" s="1"/>
      <c r="D46" s="1"/>
      <c r="E46" s="1"/>
      <c r="F46" s="1"/>
      <c r="G46" s="1"/>
      <c r="H46" s="1"/>
      <c r="I46" s="1"/>
      <c r="J46" s="1"/>
      <c r="K46" s="1"/>
      <c r="L46" s="1"/>
      <c r="M46" s="1"/>
      <c r="N46" s="1"/>
      <c r="O46" s="1"/>
      <c r="P46" s="1"/>
      <c r="Q46" s="1"/>
      <c r="R46" s="1"/>
      <c r="S46" s="1"/>
      <c r="T46" s="1"/>
      <c r="U46" s="5"/>
      <c r="V46" s="5"/>
      <c r="W46" s="1"/>
      <c r="X46" s="1"/>
      <c r="Y46" s="1"/>
      <c r="Z46" s="1"/>
      <c r="AA46" s="1"/>
      <c r="AB46" s="1"/>
      <c r="AC46" s="1"/>
      <c r="AD46" s="1"/>
      <c r="AE46" s="1"/>
      <c r="AF46" s="1"/>
    </row>
    <row r="47" spans="1:3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row>
    <row r="48" spans="1:3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row>
    <row r="49" spans="1:3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row>
    <row r="50" spans="1:3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row>
    <row r="51" spans="1:3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row>
    <row r="52" spans="1:3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row>
    <row r="53" spans="1:3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row>
    <row r="54" spans="1:3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row>
    <row r="55" spans="1:3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row>
    <row r="56" spans="1:3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row>
    <row r="57" spans="1:3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row>
    <row r="58" spans="1:3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spans="1:3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sheetData>
  <mergeCells count="7">
    <mergeCell ref="Q4:R4"/>
    <mergeCell ref="Q5:R5"/>
    <mergeCell ref="C10:D10"/>
    <mergeCell ref="H10:J10"/>
    <mergeCell ref="L10:M10"/>
    <mergeCell ref="O10:P10"/>
    <mergeCell ref="R10:S10"/>
  </mergeCells>
  <conditionalFormatting sqref="U36:V46 W11:W35">
    <cfRule type="containsText" dxfId="1" priority="1" operator="containsText" text="Pending">
      <formula>NOT(ISERROR(SEARCH("Pending",U11)))</formula>
    </cfRule>
    <cfRule type="containsText" dxfId="0" priority="2" stopIfTrue="1" operator="containsText" text="Completed">
      <formula>NOT(ISERROR(SEARCH("Completed",U11)))</formula>
    </cfRule>
  </conditionalFormatting>
  <dataValidations count="1">
    <dataValidation type="list" allowBlank="1" showInputMessage="1" showErrorMessage="1" sqref="U36:V46 W11:W35" xr:uid="{115DF964-9D14-4D10-B866-323535FB0FCA}">
      <formula1>$AH$2:$AH$4</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Testing</vt:lpstr>
      <vt:lpstr>Integration</vt:lpstr>
      <vt:lpstr>Normal PDF (Direct)</vt:lpstr>
      <vt:lpstr>Plain Text</vt:lpstr>
      <vt:lpstr>Tables</vt:lpstr>
      <vt:lpstr>Special Ch</vt:lpstr>
      <vt:lpstr>Hyperlnk+Colord+Watrmrk</vt:lpstr>
      <vt:lpstr>Charts + Text Style</vt:lpstr>
      <vt:lpstr>Scanned PDF (OCR)</vt:lpstr>
      <vt:lpstr>Handwritten Image</vt:lpstr>
      <vt:lpstr>Text Over Image</vt:lpstr>
      <vt:lpstr>Scanned Masked+Colored</vt:lpstr>
      <vt:lpstr>Edge Cases</vt:lpstr>
      <vt:lpstr>Edge cases Summary</vt:lpstr>
      <vt:lpstr>Unit</vt:lpstr>
      <vt:lpstr>API Integration tests</vt:lpstr>
      <vt:lpstr>safe_worker_count() function</vt:lpstr>
      <vt:lpstr>text transformation and preproc</vt:lpstr>
      <vt:lpstr>Repository (DatabaseRepository </vt:lpstr>
      <vt:lpstr>Hasher</vt:lpstr>
      <vt:lpstr>OCR Strategy Tests</vt:lpstr>
      <vt:lpstr>Ground Truth Accuracy Validatio</vt:lpstr>
      <vt:lpstr>Mixed PDF</vt:lpstr>
      <vt:lpstr>Different Language</vt:lpstr>
      <vt:lpstr>UI Testing</vt:lpstr>
      <vt:lpstr>Manual Test Cases</vt:lpstr>
      <vt:lpstr>Automated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Sapna Luthra</dc:creator>
  <cp:lastModifiedBy>Sapna Luthra</cp:lastModifiedBy>
  <dcterms:created xsi:type="dcterms:W3CDTF">2026-05-01T10:59:49Z</dcterms:created>
  <dcterms:modified xsi:type="dcterms:W3CDTF">2026-06-08T20:36:27Z</dcterms:modified>
</cp:coreProperties>
</file>