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IRIUSB_VIII_Kew\Projects\Date_palm_domestication\SuppMat\Figs_SuppMat_v1\v5\"/>
    </mc:Choice>
  </mc:AlternateContent>
  <xr:revisionPtr revIDLastSave="0" documentId="13_ncr:1_{3A06634C-4A24-4586-B04A-0EA27DD27E88}" xr6:coauthVersionLast="46" xr6:coauthVersionMax="46" xr10:uidLastSave="{00000000-0000-0000-0000-000000000000}"/>
  <bookViews>
    <workbookView xWindow="7380" yWindow="1545" windowWidth="19905" windowHeight="14970" xr2:uid="{00000000-000D-0000-FFFF-FFFF00000000}"/>
  </bookViews>
  <sheets>
    <sheet name="TabS3_infoAlig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</calcChain>
</file>

<file path=xl/sharedStrings.xml><?xml version="1.0" encoding="utf-8"?>
<sst xmlns="http://schemas.openxmlformats.org/spreadsheetml/2006/main" count="2519" uniqueCount="1181">
  <si>
    <t>CM018783.1-part 9</t>
  </si>
  <si>
    <t>ML - DiscoVista</t>
  </si>
  <si>
    <t>CM018783.1-part 8</t>
  </si>
  <si>
    <t>CM018783.1-part 7</t>
  </si>
  <si>
    <t>CM018783.1-part 6</t>
  </si>
  <si>
    <t>CM018783.1-part 5</t>
  </si>
  <si>
    <t>CM018783.1-part 4</t>
  </si>
  <si>
    <t>CM018783.1-part 32</t>
  </si>
  <si>
    <t>CM018783.1-part 31</t>
  </si>
  <si>
    <t>CM018783.1-part 30</t>
  </si>
  <si>
    <t>CM018783.1-part 3</t>
  </si>
  <si>
    <t>CM018783.1-part 29</t>
  </si>
  <si>
    <t>CM018783.1-part 28</t>
  </si>
  <si>
    <t>CM018783.1-part 27</t>
  </si>
  <si>
    <t>CM018783.1-part 26</t>
  </si>
  <si>
    <t>CM018783.1-part 25</t>
  </si>
  <si>
    <t>CM018783.1-part 24</t>
  </si>
  <si>
    <t>CM018783.1-part 23</t>
  </si>
  <si>
    <t>CM018783.1-part 22</t>
  </si>
  <si>
    <t>CM018783.1-part 21</t>
  </si>
  <si>
    <t>CM018783.1-part 20</t>
  </si>
  <si>
    <t>CM018783.1-part 2</t>
  </si>
  <si>
    <t>CM018783.1-part 19</t>
  </si>
  <si>
    <t>CM018783.1-part 18</t>
  </si>
  <si>
    <t>CM018783.1-part 17</t>
  </si>
  <si>
    <t>CM018783.1-part 16</t>
  </si>
  <si>
    <t>CM018783.1-part 15</t>
  </si>
  <si>
    <t>CM018783.1-part 14</t>
  </si>
  <si>
    <t>CM018783.1-part 13</t>
  </si>
  <si>
    <t>CM018783.1-part 12</t>
  </si>
  <si>
    <t>CM018783.1-part 11</t>
  </si>
  <si>
    <t>CM018783.1-part 10</t>
  </si>
  <si>
    <t>CM018783.1-part 1</t>
  </si>
  <si>
    <t>CM018782.1-part 9</t>
  </si>
  <si>
    <t>CM018782.1-part 8</t>
  </si>
  <si>
    <t>CM018782.1-part 7</t>
  </si>
  <si>
    <t>CM018782.1-part 6</t>
  </si>
  <si>
    <t>CM018782.1-part 51</t>
  </si>
  <si>
    <t>CM018782.1-part 50</t>
  </si>
  <si>
    <t>CM018782.1-part 5</t>
  </si>
  <si>
    <t>CM018782.1-part 49</t>
  </si>
  <si>
    <t>CM018782.1-part 48</t>
  </si>
  <si>
    <t>CM018782.1-part 47</t>
  </si>
  <si>
    <t>CM018782.1-part 46</t>
  </si>
  <si>
    <t>CM018782.1-part 45</t>
  </si>
  <si>
    <t>CM018782.1-part 44</t>
  </si>
  <si>
    <t>CM018782.1-part 43</t>
  </si>
  <si>
    <t>CM018782.1-part 42</t>
  </si>
  <si>
    <t>CM018782.1-part 41</t>
  </si>
  <si>
    <t>CM018782.1-part 40</t>
  </si>
  <si>
    <t>CM018782.1-part 4</t>
  </si>
  <si>
    <t>CM018782.1-part 39</t>
  </si>
  <si>
    <t>CM018782.1-part 38</t>
  </si>
  <si>
    <t>CM018782.1-part 37</t>
  </si>
  <si>
    <t>CM018782.1-part 36</t>
  </si>
  <si>
    <t>CM018782.1-part 35</t>
  </si>
  <si>
    <t>CM018782.1-part 34</t>
  </si>
  <si>
    <t>CM018782.1-part 33</t>
  </si>
  <si>
    <t>CM018782.1-part 32</t>
  </si>
  <si>
    <t>CM018782.1-part 31</t>
  </si>
  <si>
    <t>CM018782.1-part 30</t>
  </si>
  <si>
    <t>CM018782.1-part 3</t>
  </si>
  <si>
    <t>CM018782.1-part 29</t>
  </si>
  <si>
    <t>CM018782.1-part 28</t>
  </si>
  <si>
    <t>CM018782.1-part 27</t>
  </si>
  <si>
    <t>CM018782.1-part 26</t>
  </si>
  <si>
    <t>CM018782.1-part 25</t>
  </si>
  <si>
    <t>CM018782.1-part 24</t>
  </si>
  <si>
    <t>CM018782.1-part 23</t>
  </si>
  <si>
    <t>CM018782.1-part 22</t>
  </si>
  <si>
    <t>CM018782.1-part 21</t>
  </si>
  <si>
    <t>CM018782.1-part 20</t>
  </si>
  <si>
    <t>CM018782.1-part 2</t>
  </si>
  <si>
    <t>CM018782.1-part 19</t>
  </si>
  <si>
    <t>CM018782.1-part 18</t>
  </si>
  <si>
    <t>CM018782.1-part 17</t>
  </si>
  <si>
    <t>CM018782.1-part 16</t>
  </si>
  <si>
    <t>CM018782.1-part 15</t>
  </si>
  <si>
    <t>CM018782.1-part 14</t>
  </si>
  <si>
    <t>CM018782.1-part 13</t>
  </si>
  <si>
    <t>CM018782.1-part 12</t>
  </si>
  <si>
    <t>CM018782.1-part 11</t>
  </si>
  <si>
    <t>CM018782.1-part 10</t>
  </si>
  <si>
    <t>CM018782.1-part 1</t>
  </si>
  <si>
    <t>CM018781.1-part 9</t>
  </si>
  <si>
    <t>CM018781.1-part 8</t>
  </si>
  <si>
    <t>CM018781.1-part 7</t>
  </si>
  <si>
    <t>CM018781.1-part 6</t>
  </si>
  <si>
    <t>CM018781.1-part 5</t>
  </si>
  <si>
    <t>CM018781.1-part 4</t>
  </si>
  <si>
    <t>CM018781.1-part 38</t>
  </si>
  <si>
    <t>CM018781.1-part 37</t>
  </si>
  <si>
    <t>CM018781.1-part 36</t>
  </si>
  <si>
    <t>CM018781.1-part 35</t>
  </si>
  <si>
    <t>CM018781.1-part 34</t>
  </si>
  <si>
    <t>CM018781.1-part 33</t>
  </si>
  <si>
    <t>CM018781.1-part 32</t>
  </si>
  <si>
    <t>CM018781.1-part 31</t>
  </si>
  <si>
    <t>CM018781.1-part 30</t>
  </si>
  <si>
    <t>CM018781.1-part 3</t>
  </si>
  <si>
    <t>CM018781.1-part 29</t>
  </si>
  <si>
    <t>CM018781.1-part 28</t>
  </si>
  <si>
    <t>CM018781.1-part 27</t>
  </si>
  <si>
    <t>CM018781.1-part 26</t>
  </si>
  <si>
    <t>CM018781.1-part 25</t>
  </si>
  <si>
    <t>CM018781.1-part 24</t>
  </si>
  <si>
    <t>CM018781.1-part 23</t>
  </si>
  <si>
    <t>CM018781.1-part 22</t>
  </si>
  <si>
    <t>CM018781.1-part 21</t>
  </si>
  <si>
    <t>CM018781.1-part 20</t>
  </si>
  <si>
    <t>CM018781.1-part 2</t>
  </si>
  <si>
    <t>CM018781.1-part 19</t>
  </si>
  <si>
    <t>CM018781.1-part 18</t>
  </si>
  <si>
    <t>CM018781.1-part 17</t>
  </si>
  <si>
    <t>CM018781.1-part 16</t>
  </si>
  <si>
    <t>CM018781.1-part 15</t>
  </si>
  <si>
    <t>CM018781.1-part 14</t>
  </si>
  <si>
    <t>CM018781.1-part 13</t>
  </si>
  <si>
    <t>CM018781.1-part 12</t>
  </si>
  <si>
    <t>CM018781.1-part 11</t>
  </si>
  <si>
    <t>CM018781.1-part 10</t>
  </si>
  <si>
    <t>CM018781.1-part 1</t>
  </si>
  <si>
    <t>CM018780.1-part 9</t>
  </si>
  <si>
    <t>CM018780.1-part 8</t>
  </si>
  <si>
    <t>CM018780.1-part 7</t>
  </si>
  <si>
    <t>CM018780.1-part 6</t>
  </si>
  <si>
    <t>CM018780.1-part 5</t>
  </si>
  <si>
    <t>CM018780.1-part 4</t>
  </si>
  <si>
    <t>CM018780.1-part 33</t>
  </si>
  <si>
    <t>CM018780.1-part 32</t>
  </si>
  <si>
    <t>CM018780.1-part 31</t>
  </si>
  <si>
    <t>CM018780.1-part 30</t>
  </si>
  <si>
    <t>CM018780.1-part 3</t>
  </si>
  <si>
    <t>CM018780.1-part 29</t>
  </si>
  <si>
    <t>CM018780.1-part 28</t>
  </si>
  <si>
    <t>CM018780.1-part 27</t>
  </si>
  <si>
    <t>CM018780.1-part 26</t>
  </si>
  <si>
    <t>CM018780.1-part 25</t>
  </si>
  <si>
    <t>CM018780.1-part 24</t>
  </si>
  <si>
    <t>CM018780.1-part 23</t>
  </si>
  <si>
    <t>CM018780.1-part 22</t>
  </si>
  <si>
    <t>CM018780.1-part 21</t>
  </si>
  <si>
    <t>CM018780.1-part 20</t>
  </si>
  <si>
    <t>CM018780.1-part 2</t>
  </si>
  <si>
    <t>CM018780.1-part 19</t>
  </si>
  <si>
    <t>CM018780.1-part 18</t>
  </si>
  <si>
    <t>CM018780.1-part 17</t>
  </si>
  <si>
    <t>CM018780.1-part 16</t>
  </si>
  <si>
    <t>CM018780.1-part 15</t>
  </si>
  <si>
    <t>CM018780.1-part 14</t>
  </si>
  <si>
    <t>CM018780.1-part 13</t>
  </si>
  <si>
    <t>CM018780.1-part 12</t>
  </si>
  <si>
    <t>CM018780.1-part 11</t>
  </si>
  <si>
    <t>CM018780.1-part 10</t>
  </si>
  <si>
    <t>CM018780.1-part 1</t>
  </si>
  <si>
    <t>CM018779.1-part 9</t>
  </si>
  <si>
    <t>CM018779.1-part 8</t>
  </si>
  <si>
    <t>CM018779.1-part 7</t>
  </si>
  <si>
    <t>CM018779.1-part 65</t>
  </si>
  <si>
    <t>CM018779.1-part 64</t>
  </si>
  <si>
    <t>CM018779.1-part 63</t>
  </si>
  <si>
    <t>CM018779.1-part 62</t>
  </si>
  <si>
    <t>CM018779.1-part 61</t>
  </si>
  <si>
    <t>CM018779.1-part 60</t>
  </si>
  <si>
    <t>CM018779.1-part 6</t>
  </si>
  <si>
    <t>CM018779.1-part 59</t>
  </si>
  <si>
    <t>CM018779.1-part 58</t>
  </si>
  <si>
    <t>CM018779.1-part 57</t>
  </si>
  <si>
    <t>CM018779.1-part 56</t>
  </si>
  <si>
    <t>CM018779.1-part 55</t>
  </si>
  <si>
    <t>CM018779.1-part 54</t>
  </si>
  <si>
    <t>CM018779.1-part 53</t>
  </si>
  <si>
    <t>CM018779.1-part 52</t>
  </si>
  <si>
    <t>CM018779.1-part 51</t>
  </si>
  <si>
    <t>CM018779.1-part 50</t>
  </si>
  <si>
    <t>CM018779.1-part 5</t>
  </si>
  <si>
    <t>CM018779.1-part 49</t>
  </si>
  <si>
    <t>CM018779.1-part 48</t>
  </si>
  <si>
    <t>CM018779.1-part 47</t>
  </si>
  <si>
    <t>CM018779.1-part 46</t>
  </si>
  <si>
    <t>CM018779.1-part 45</t>
  </si>
  <si>
    <t>CM018779.1-part 44</t>
  </si>
  <si>
    <t>CM018779.1-part 43</t>
  </si>
  <si>
    <t>CM018779.1-part 42</t>
  </si>
  <si>
    <t>CM018779.1-part 41</t>
  </si>
  <si>
    <t>CM018779.1-part 40</t>
  </si>
  <si>
    <t>CM018779.1-part 4</t>
  </si>
  <si>
    <t>CM018779.1-part 39</t>
  </si>
  <si>
    <t>CM018779.1-part 38</t>
  </si>
  <si>
    <t>CM018779.1-part 37</t>
  </si>
  <si>
    <t>CM018779.1-part 36</t>
  </si>
  <si>
    <t>CM018779.1-part 35</t>
  </si>
  <si>
    <t>CM018779.1-part 34</t>
  </si>
  <si>
    <t>CM018779.1-part 33</t>
  </si>
  <si>
    <t>CM018779.1-part 32</t>
  </si>
  <si>
    <t>CM018779.1-part 31</t>
  </si>
  <si>
    <t>CM018779.1-part 30</t>
  </si>
  <si>
    <t>CM018779.1-part 3</t>
  </si>
  <si>
    <t>CM018779.1-part 29</t>
  </si>
  <si>
    <t>CM018779.1-part 28</t>
  </si>
  <si>
    <t>CM018779.1-part 27</t>
  </si>
  <si>
    <t>CM018779.1-part 26</t>
  </si>
  <si>
    <t>CM018779.1-part 25</t>
  </si>
  <si>
    <t>CM018779.1-part 24</t>
  </si>
  <si>
    <t>CM018779.1-part 23</t>
  </si>
  <si>
    <t>CM018779.1-part 22</t>
  </si>
  <si>
    <t>CM018779.1-part 21</t>
  </si>
  <si>
    <t>CM018779.1-part 20</t>
  </si>
  <si>
    <t>CM018779.1-part 2</t>
  </si>
  <si>
    <t>CM018779.1-part 19</t>
  </si>
  <si>
    <t>CM018779.1-part 18</t>
  </si>
  <si>
    <t>CM018779.1-part 17</t>
  </si>
  <si>
    <t>CM018779.1-part 16</t>
  </si>
  <si>
    <t>CM018779.1-part 15</t>
  </si>
  <si>
    <t>CM018779.1-part 14</t>
  </si>
  <si>
    <t>CM018779.1-part 13</t>
  </si>
  <si>
    <t>CM018779.1-part 12</t>
  </si>
  <si>
    <t>CM018779.1-part 11</t>
  </si>
  <si>
    <t>CM018779.1-part 10</t>
  </si>
  <si>
    <t>CM018779.1-part 1</t>
  </si>
  <si>
    <t>CM018778.1-part 9</t>
  </si>
  <si>
    <t>CM018778.1-part 8</t>
  </si>
  <si>
    <t>CM018778.1-part 7</t>
  </si>
  <si>
    <t>CM018778.1-part 6</t>
  </si>
  <si>
    <t>CM018778.1-part 5</t>
  </si>
  <si>
    <t>CM018778.1-part 43</t>
  </si>
  <si>
    <t>CM018778.1-part 42</t>
  </si>
  <si>
    <t>CM018778.1-part 41</t>
  </si>
  <si>
    <t>CM018778.1-part 40</t>
  </si>
  <si>
    <t>CM018778.1-part 4</t>
  </si>
  <si>
    <t>CM018778.1-part 39</t>
  </si>
  <si>
    <t>CM018778.1-part 38</t>
  </si>
  <si>
    <t>CM018778.1-part 37</t>
  </si>
  <si>
    <t>CM018778.1-part 36</t>
  </si>
  <si>
    <t>CM018778.1-part 35</t>
  </si>
  <si>
    <t>CM018778.1-part 34</t>
  </si>
  <si>
    <t>CM018778.1-part 33</t>
  </si>
  <si>
    <t>CM018778.1-part 32</t>
  </si>
  <si>
    <t>CM018778.1-part 31</t>
  </si>
  <si>
    <t>CM018778.1-part 30</t>
  </si>
  <si>
    <t>CM018778.1-part 3</t>
  </si>
  <si>
    <t>CM018778.1-part 29</t>
  </si>
  <si>
    <t>CM018778.1-part 28</t>
  </si>
  <si>
    <t>CM018778.1-part 27</t>
  </si>
  <si>
    <t>CM018778.1-part 26</t>
  </si>
  <si>
    <t>CM018778.1-part 25</t>
  </si>
  <si>
    <t>CM018778.1-part 24</t>
  </si>
  <si>
    <t>CM018778.1-part 23</t>
  </si>
  <si>
    <t>CM018778.1-part 22</t>
  </si>
  <si>
    <t>CM018778.1-part 21</t>
  </si>
  <si>
    <t>CM018778.1-part 20</t>
  </si>
  <si>
    <t>CM018778.1-part 2</t>
  </si>
  <si>
    <t>CM018778.1-part 19</t>
  </si>
  <si>
    <t>CM018778.1-part 18</t>
  </si>
  <si>
    <t>CM018778.1-part 17</t>
  </si>
  <si>
    <t>CM018778.1-part 16</t>
  </si>
  <si>
    <t>CM018778.1-part 15</t>
  </si>
  <si>
    <t>CM018778.1-part 14</t>
  </si>
  <si>
    <t>CM018778.1-part 13</t>
  </si>
  <si>
    <t>CM018778.1-part 12</t>
  </si>
  <si>
    <t>CM018778.1-part 11</t>
  </si>
  <si>
    <t>CM018778.1-part 10</t>
  </si>
  <si>
    <t>CM018778.1-part 1</t>
  </si>
  <si>
    <t>CM018777.1-part 9</t>
  </si>
  <si>
    <t>CM018777.1-part 8</t>
  </si>
  <si>
    <t>CM018777.1-part 7</t>
  </si>
  <si>
    <t>CM018777.1-part 6</t>
  </si>
  <si>
    <t>CM018777.1-part 5</t>
  </si>
  <si>
    <t>CM018777.1-part 40</t>
  </si>
  <si>
    <t>CM018777.1-part 4</t>
  </si>
  <si>
    <t>CM018777.1-part 39</t>
  </si>
  <si>
    <t>CM018777.1-part 38</t>
  </si>
  <si>
    <t>CM018777.1-part 37</t>
  </si>
  <si>
    <t>CM018777.1-part 36</t>
  </si>
  <si>
    <t>CM018777.1-part 35</t>
  </si>
  <si>
    <t>CM018777.1-part 34</t>
  </si>
  <si>
    <t>CM018777.1-part 33</t>
  </si>
  <si>
    <t>CM018777.1-part 32</t>
  </si>
  <si>
    <t>CM018777.1-part 31</t>
  </si>
  <si>
    <t>CM018777.1-part 30</t>
  </si>
  <si>
    <t>CM018777.1-part 3</t>
  </si>
  <si>
    <t>CM018777.1-part 29</t>
  </si>
  <si>
    <t>CM018777.1-part 28</t>
  </si>
  <si>
    <t>CM018777.1-part 27</t>
  </si>
  <si>
    <t>CM018777.1-part 26</t>
  </si>
  <si>
    <t>CM018777.1-part 25</t>
  </si>
  <si>
    <t>CM018777.1-part 24</t>
  </si>
  <si>
    <t>CM018777.1-part 23</t>
  </si>
  <si>
    <t>CM018777.1-part 22</t>
  </si>
  <si>
    <t>CM018777.1-part 21</t>
  </si>
  <si>
    <t>CM018777.1-part 20</t>
  </si>
  <si>
    <t>CM018777.1-part 2</t>
  </si>
  <si>
    <t>CM018777.1-part 19</t>
  </si>
  <si>
    <t>CM018777.1-part 18</t>
  </si>
  <si>
    <t>CM018777.1-part 17</t>
  </si>
  <si>
    <t>CM018777.1-part 16</t>
  </si>
  <si>
    <t>CM018777.1-part 15</t>
  </si>
  <si>
    <t>CM018777.1-part 14</t>
  </si>
  <si>
    <t>CM018777.1-part 13</t>
  </si>
  <si>
    <t>CM018777.1-part 12</t>
  </si>
  <si>
    <t>CM018777.1-part 11</t>
  </si>
  <si>
    <t>CM018777.1-part 10</t>
  </si>
  <si>
    <t>CM018777.1-part 1</t>
  </si>
  <si>
    <t>CM018776.1-part 9</t>
  </si>
  <si>
    <t>CM018776.1-part 8</t>
  </si>
  <si>
    <t>CM018776.1-part 72</t>
  </si>
  <si>
    <t>CM018776.1-part 71</t>
  </si>
  <si>
    <t>CM018776.1-part 70</t>
  </si>
  <si>
    <t>CM018776.1-part 7</t>
  </si>
  <si>
    <t>CM018776.1-part 69</t>
  </si>
  <si>
    <t>CM018776.1-part 68</t>
  </si>
  <si>
    <t>CM018776.1-part 67</t>
  </si>
  <si>
    <t>CM018776.1-part 66</t>
  </si>
  <si>
    <t>CM018776.1-part 65</t>
  </si>
  <si>
    <t>CM018776.1-part 64</t>
  </si>
  <si>
    <t>CM018776.1-part 63</t>
  </si>
  <si>
    <t>CM018776.1-part 62</t>
  </si>
  <si>
    <t>CM018776.1-part 61</t>
  </si>
  <si>
    <t>CM018776.1-part 60</t>
  </si>
  <si>
    <t>CM018776.1-part 6</t>
  </si>
  <si>
    <t>CM018776.1-part 59</t>
  </si>
  <si>
    <t>CM018776.1-part 58</t>
  </si>
  <si>
    <t>CM018776.1-part 57</t>
  </si>
  <si>
    <t>CM018776.1-part 56</t>
  </si>
  <si>
    <t>CM018776.1-part 55</t>
  </si>
  <si>
    <t>CM018776.1-part 54</t>
  </si>
  <si>
    <t>CM018776.1-part 53</t>
  </si>
  <si>
    <t>CM018776.1-part 52</t>
  </si>
  <si>
    <t>CM018776.1-part 51</t>
  </si>
  <si>
    <t>CM018776.1-part 50</t>
  </si>
  <si>
    <t>CM018776.1-part 5</t>
  </si>
  <si>
    <t>CM018776.1-part 49</t>
  </si>
  <si>
    <t>CM018776.1-part 48</t>
  </si>
  <si>
    <t>CM018776.1-part 47</t>
  </si>
  <si>
    <t>CM018776.1-part 46</t>
  </si>
  <si>
    <t>CM018776.1-part 45</t>
  </si>
  <si>
    <t>CM018776.1-part 44</t>
  </si>
  <si>
    <t>CM018776.1-part 43</t>
  </si>
  <si>
    <t>CM018776.1-part 42</t>
  </si>
  <si>
    <t>CM018776.1-part 41</t>
  </si>
  <si>
    <t>CM018776.1-part 40</t>
  </si>
  <si>
    <t>CM018776.1-part 4</t>
  </si>
  <si>
    <t>CM018776.1-part 39</t>
  </si>
  <si>
    <t>CM018776.1-part 38</t>
  </si>
  <si>
    <t>CM018776.1-part 37</t>
  </si>
  <si>
    <t>CM018776.1-part 36</t>
  </si>
  <si>
    <t>CM018776.1-part 35</t>
  </si>
  <si>
    <t>CM018776.1-part 34</t>
  </si>
  <si>
    <t>CM018776.1-part 33</t>
  </si>
  <si>
    <t>CM018776.1-part 32</t>
  </si>
  <si>
    <t>CM018776.1-part 31</t>
  </si>
  <si>
    <t>CM018776.1-part 30</t>
  </si>
  <si>
    <t>CM018776.1-part 3</t>
  </si>
  <si>
    <t>CM018776.1-part 29</t>
  </si>
  <si>
    <t>CM018776.1-part 28</t>
  </si>
  <si>
    <t>CM018776.1-part 27</t>
  </si>
  <si>
    <t>CM018776.1-part 26</t>
  </si>
  <si>
    <t>CM018776.1-part 25</t>
  </si>
  <si>
    <t>CM018776.1-part 24</t>
  </si>
  <si>
    <t>CM018776.1-part 23</t>
  </si>
  <si>
    <t>CM018776.1-part 22</t>
  </si>
  <si>
    <t>CM018776.1-part 21</t>
  </si>
  <si>
    <t>CM018776.1-part 20</t>
  </si>
  <si>
    <t>CM018776.1-part 2</t>
  </si>
  <si>
    <t>CM018776.1-part 19</t>
  </si>
  <si>
    <t>CM018776.1-part 18</t>
  </si>
  <si>
    <t>CM018776.1-part 17</t>
  </si>
  <si>
    <t>CM018776.1-part 16</t>
  </si>
  <si>
    <t>CM018776.1-part 15</t>
  </si>
  <si>
    <t>CM018776.1-part 14</t>
  </si>
  <si>
    <t>CM018776.1-part 13</t>
  </si>
  <si>
    <t>CM018776.1-part 12</t>
  </si>
  <si>
    <t>CM018776.1-part 11</t>
  </si>
  <si>
    <t>CM018776.1-part 10</t>
  </si>
  <si>
    <t>CM018776.1-part 1</t>
  </si>
  <si>
    <t>CM018775.1-part 9</t>
  </si>
  <si>
    <t>CM018775.1-part 8</t>
  </si>
  <si>
    <t>CM018775.1-part 7</t>
  </si>
  <si>
    <t>CM018775.1-part 6</t>
  </si>
  <si>
    <t>CM018775.1-part 5</t>
  </si>
  <si>
    <t>CM018775.1-part 4</t>
  </si>
  <si>
    <t>CM018775.1-part 34</t>
  </si>
  <si>
    <t>CM018775.1-part 33</t>
  </si>
  <si>
    <t>CM018775.1-part 32</t>
  </si>
  <si>
    <t>CM018775.1-part 31</t>
  </si>
  <si>
    <t>CM018775.1-part 30</t>
  </si>
  <si>
    <t>CM018775.1-part 3</t>
  </si>
  <si>
    <t>CM018775.1-part 29</t>
  </si>
  <si>
    <t>CM018775.1-part 28</t>
  </si>
  <si>
    <t>CM018775.1-part 27</t>
  </si>
  <si>
    <t>CM018775.1-part 26</t>
  </si>
  <si>
    <t>CM018775.1-part 25</t>
  </si>
  <si>
    <t>CM018775.1-part 24</t>
  </si>
  <si>
    <t>CM018775.1-part 23</t>
  </si>
  <si>
    <t>CM018775.1-part 22</t>
  </si>
  <si>
    <t>CM018775.1-part 21</t>
  </si>
  <si>
    <t>CM018775.1-part 20</t>
  </si>
  <si>
    <t>CM018775.1-part 2</t>
  </si>
  <si>
    <t>CM018775.1-part 19</t>
  </si>
  <si>
    <t>CM018775.1-part 18</t>
  </si>
  <si>
    <t>CM018775.1-part 17</t>
  </si>
  <si>
    <t>CM018775.1-part 16</t>
  </si>
  <si>
    <t>CM018775.1-part 15</t>
  </si>
  <si>
    <t>CM018775.1-part 14</t>
  </si>
  <si>
    <t>CM018775.1-part 13</t>
  </si>
  <si>
    <t>CM018775.1-part 12</t>
  </si>
  <si>
    <t>CM018775.1-part 11</t>
  </si>
  <si>
    <t>CM018775.1-part 10</t>
  </si>
  <si>
    <t>CM018775.1-part 1</t>
  </si>
  <si>
    <t>CM018774.1-part 9</t>
  </si>
  <si>
    <t>CM018774.1-part 8</t>
  </si>
  <si>
    <t>CM018774.1-part 72</t>
  </si>
  <si>
    <t>CM018774.1-part 71</t>
  </si>
  <si>
    <t>CM018774.1-part 70</t>
  </si>
  <si>
    <t>CM018774.1-part 7</t>
  </si>
  <si>
    <t>CM018774.1-part 69</t>
  </si>
  <si>
    <t>CM018774.1-part 68</t>
  </si>
  <si>
    <t>CM018774.1-part 67</t>
  </si>
  <si>
    <t>CM018774.1-part 66</t>
  </si>
  <si>
    <t>CM018774.1-part 65</t>
  </si>
  <si>
    <t>CM018774.1-part 64</t>
  </si>
  <si>
    <t>CM018774.1-part 63</t>
  </si>
  <si>
    <t>CM018774.1-part 62</t>
  </si>
  <si>
    <t>CM018774.1-part 61</t>
  </si>
  <si>
    <t>CM018774.1-part 60</t>
  </si>
  <si>
    <t>CM018774.1-part 6</t>
  </si>
  <si>
    <t>CM018774.1-part 59</t>
  </si>
  <si>
    <t>CM018774.1-part 58</t>
  </si>
  <si>
    <t>CM018774.1-part 57</t>
  </si>
  <si>
    <t>CM018774.1-part 56</t>
  </si>
  <si>
    <t>CM018774.1-part 55</t>
  </si>
  <si>
    <t>CM018774.1-part 54</t>
  </si>
  <si>
    <t>CM018774.1-part 53</t>
  </si>
  <si>
    <t>CM018774.1-part 52</t>
  </si>
  <si>
    <t>CM018774.1-part 51</t>
  </si>
  <si>
    <t>CM018774.1-part 50</t>
  </si>
  <si>
    <t>CM018774.1-part 5</t>
  </si>
  <si>
    <t>CM018774.1-part 49</t>
  </si>
  <si>
    <t>CM018774.1-part 48</t>
  </si>
  <si>
    <t>CM018774.1-part 47</t>
  </si>
  <si>
    <t>CM018774.1-part 46</t>
  </si>
  <si>
    <t>CM018774.1-part 45</t>
  </si>
  <si>
    <t>CM018774.1-part 44</t>
  </si>
  <si>
    <t>CM018774.1-part 43</t>
  </si>
  <si>
    <t>CM018774.1-part 42</t>
  </si>
  <si>
    <t>CM018774.1-part 41</t>
  </si>
  <si>
    <t>CM018774.1-part 40</t>
  </si>
  <si>
    <t>CM018774.1-part 4</t>
  </si>
  <si>
    <t>CM018774.1-part 39</t>
  </si>
  <si>
    <t>CM018774.1-part 38</t>
  </si>
  <si>
    <t>CM018774.1-part 37</t>
  </si>
  <si>
    <t>CM018774.1-part 36</t>
  </si>
  <si>
    <t>CM018774.1-part 35</t>
  </si>
  <si>
    <t>CM018774.1-part 34</t>
  </si>
  <si>
    <t>CM018774.1-part 33</t>
  </si>
  <si>
    <t>CM018774.1-part 32</t>
  </si>
  <si>
    <t>CM018774.1-part 31</t>
  </si>
  <si>
    <t>CM018774.1-part 30</t>
  </si>
  <si>
    <t>CM018774.1-part 3</t>
  </si>
  <si>
    <t>CM018774.1-part 29</t>
  </si>
  <si>
    <t>CM018774.1-part 28</t>
  </si>
  <si>
    <t>CM018774.1-part 27</t>
  </si>
  <si>
    <t>CM018774.1-part 26</t>
  </si>
  <si>
    <t>CM018774.1-part 25</t>
  </si>
  <si>
    <t>CM018774.1-part 24</t>
  </si>
  <si>
    <t>CM018774.1-part 23</t>
  </si>
  <si>
    <t>CM018774.1-part 22</t>
  </si>
  <si>
    <t>CM018774.1-part 21</t>
  </si>
  <si>
    <t>CM018774.1-part 20</t>
  </si>
  <si>
    <t>CM018774.1-part 2</t>
  </si>
  <si>
    <t>CM018774.1-part 19</t>
  </si>
  <si>
    <t>CM018774.1-part 18</t>
  </si>
  <si>
    <t>CM018774.1-part 17</t>
  </si>
  <si>
    <t>CM018774.1-part 16</t>
  </si>
  <si>
    <t>CM018774.1-part 15</t>
  </si>
  <si>
    <t>CM018774.1-part 14</t>
  </si>
  <si>
    <t>CM018774.1-part 13</t>
  </si>
  <si>
    <t>CM018774.1-part 12</t>
  </si>
  <si>
    <t>CM018774.1-part 11</t>
  </si>
  <si>
    <t>CM018774.1-part 10</t>
  </si>
  <si>
    <t>CM018774.1-part 1</t>
  </si>
  <si>
    <t>CM018773.1-part 9</t>
  </si>
  <si>
    <t>CM018773.1-part 88</t>
  </si>
  <si>
    <t>CM018773.1-part 87</t>
  </si>
  <si>
    <t>CM018773.1-part 86</t>
  </si>
  <si>
    <t>CM018773.1-part 85</t>
  </si>
  <si>
    <t>CM018773.1-part 84</t>
  </si>
  <si>
    <t>CM018773.1-part 83</t>
  </si>
  <si>
    <t>CM018773.1-part 82</t>
  </si>
  <si>
    <t>CM018773.1-part 81</t>
  </si>
  <si>
    <t>CM018773.1-part 80</t>
  </si>
  <si>
    <t>CM018773.1-part 8</t>
  </si>
  <si>
    <t>CM018773.1-part 79</t>
  </si>
  <si>
    <t>CM018773.1-part 78</t>
  </si>
  <si>
    <t>CM018773.1-part 77</t>
  </si>
  <si>
    <t>CM018773.1-part 76</t>
  </si>
  <si>
    <t>CM018773.1-part 75</t>
  </si>
  <si>
    <t>CM018773.1-part 74</t>
  </si>
  <si>
    <t>CM018773.1-part 73</t>
  </si>
  <si>
    <t>CM018773.1-part 72</t>
  </si>
  <si>
    <t>CM018773.1-part 71</t>
  </si>
  <si>
    <t>CM018773.1-part 70</t>
  </si>
  <si>
    <t>CM018773.1-part 7</t>
  </si>
  <si>
    <t>CM018773.1-part 69</t>
  </si>
  <si>
    <t>CM018773.1-part 68</t>
  </si>
  <si>
    <t>CM018773.1-part 67</t>
  </si>
  <si>
    <t>CM018773.1-part 66</t>
  </si>
  <si>
    <t>CM018773.1-part 65</t>
  </si>
  <si>
    <t>CM018773.1-part 64</t>
  </si>
  <si>
    <t>CM018773.1-part 63</t>
  </si>
  <si>
    <t>CM018773.1-part 62</t>
  </si>
  <si>
    <t>CM018773.1-part 61</t>
  </si>
  <si>
    <t>CM018773.1-part 60</t>
  </si>
  <si>
    <t>CM018773.1-part 6</t>
  </si>
  <si>
    <t>CM018773.1-part 59</t>
  </si>
  <si>
    <t>CM018773.1-part 58</t>
  </si>
  <si>
    <t>CM018773.1-part 57</t>
  </si>
  <si>
    <t>CM018773.1-part 56</t>
  </si>
  <si>
    <t>CM018773.1-part 55</t>
  </si>
  <si>
    <t>CM018773.1-part 54</t>
  </si>
  <si>
    <t>CM018773.1-part 53</t>
  </si>
  <si>
    <t>CM018773.1-part 52</t>
  </si>
  <si>
    <t>CM018773.1-part 51</t>
  </si>
  <si>
    <t>CM018773.1-part 50</t>
  </si>
  <si>
    <t>CM018773.1-part 5</t>
  </si>
  <si>
    <t>CM018773.1-part 49</t>
  </si>
  <si>
    <t>CM018773.1-part 48</t>
  </si>
  <si>
    <t>CM018773.1-part 47</t>
  </si>
  <si>
    <t>CM018773.1-part 46</t>
  </si>
  <si>
    <t>CM018773.1-part 45</t>
  </si>
  <si>
    <t>CM018773.1-part 44</t>
  </si>
  <si>
    <t>CM018773.1-part 43</t>
  </si>
  <si>
    <t>CM018773.1-part 42</t>
  </si>
  <si>
    <t>CM018773.1-part 41</t>
  </si>
  <si>
    <t>CM018773.1-part 40</t>
  </si>
  <si>
    <t>CM018773.1-part 4</t>
  </si>
  <si>
    <t>CM018773.1-part 39</t>
  </si>
  <si>
    <t>CM018773.1-part 38</t>
  </si>
  <si>
    <t>CM018773.1-part 37</t>
  </si>
  <si>
    <t>CM018773.1-part 36</t>
  </si>
  <si>
    <t>CM018773.1-part 35</t>
  </si>
  <si>
    <t>CM018773.1-part 34</t>
  </si>
  <si>
    <t>CM018773.1-part 33</t>
  </si>
  <si>
    <t>CM018773.1-part 32</t>
  </si>
  <si>
    <t>CM018773.1-part 31</t>
  </si>
  <si>
    <t>CM018773.1-part 30</t>
  </si>
  <si>
    <t>CM018773.1-part 3</t>
  </si>
  <si>
    <t>CM018773.1-part 29</t>
  </si>
  <si>
    <t>CM018773.1-part 28</t>
  </si>
  <si>
    <t>CM018773.1-part 27</t>
  </si>
  <si>
    <t>CM018773.1-part 26</t>
  </si>
  <si>
    <t>CM018773.1-part 25</t>
  </si>
  <si>
    <t>CM018773.1-part 24</t>
  </si>
  <si>
    <t>CM018773.1-part 23</t>
  </si>
  <si>
    <t>CM018773.1-part 22</t>
  </si>
  <si>
    <t>CM018773.1-part 21</t>
  </si>
  <si>
    <t>CM018773.1-part 20</t>
  </si>
  <si>
    <t>CM018773.1-part 2</t>
  </si>
  <si>
    <t>CM018773.1-part 19</t>
  </si>
  <si>
    <t>CM018773.1-part 18</t>
  </si>
  <si>
    <t>CM018773.1-part 17</t>
  </si>
  <si>
    <t>CM018773.1-part 16</t>
  </si>
  <si>
    <t>CM018773.1-part 15</t>
  </si>
  <si>
    <t>CM018773.1-part 14</t>
  </si>
  <si>
    <t>CM018773.1-part 13</t>
  </si>
  <si>
    <t>CM018773.1-part 12</t>
  </si>
  <si>
    <t>CM018773.1-part 11</t>
  </si>
  <si>
    <t>CM018773.1-part 10</t>
  </si>
  <si>
    <t>CM018773.1-part 1</t>
  </si>
  <si>
    <t>CM018772.1-part 9</t>
  </si>
  <si>
    <t>CM018772.1-part 8</t>
  </si>
  <si>
    <t>CM018772.1-part 7</t>
  </si>
  <si>
    <t>CM018772.1-part 60</t>
  </si>
  <si>
    <t>CM018772.1-part 6</t>
  </si>
  <si>
    <t>CM018772.1-part 59</t>
  </si>
  <si>
    <t>CM018772.1-part 58</t>
  </si>
  <si>
    <t>CM018772.1-part 57</t>
  </si>
  <si>
    <t>CM018772.1-part 56</t>
  </si>
  <si>
    <t>CM018772.1-part 55</t>
  </si>
  <si>
    <t>CM018772.1-part 54</t>
  </si>
  <si>
    <t>CM018772.1-part 53</t>
  </si>
  <si>
    <t>CM018772.1-part 52</t>
  </si>
  <si>
    <t>CM018772.1-part 51</t>
  </si>
  <si>
    <t>CM018772.1-part 50</t>
  </si>
  <si>
    <t>CM018772.1-part 5</t>
  </si>
  <si>
    <t>CM018772.1-part 49</t>
  </si>
  <si>
    <t>CM018772.1-part 48</t>
  </si>
  <si>
    <t>CM018772.1-part 47</t>
  </si>
  <si>
    <t>CM018772.1-part 46</t>
  </si>
  <si>
    <t>CM018772.1-part 45</t>
  </si>
  <si>
    <t>CM018772.1-part 44</t>
  </si>
  <si>
    <t>CM018772.1-part 43</t>
  </si>
  <si>
    <t>CM018772.1-part 42</t>
  </si>
  <si>
    <t>CM018772.1-part 41</t>
  </si>
  <si>
    <t>CM018772.1-part 40</t>
  </si>
  <si>
    <t>CM018772.1-part 4</t>
  </si>
  <si>
    <t>CM018772.1-part 39</t>
  </si>
  <si>
    <t>CM018772.1-part 38</t>
  </si>
  <si>
    <t>CM018772.1-part 37</t>
  </si>
  <si>
    <t>CM018772.1-part 36</t>
  </si>
  <si>
    <t>CM018772.1-part 35</t>
  </si>
  <si>
    <t>CM018772.1-part 34</t>
  </si>
  <si>
    <t>CM018772.1-part 33</t>
  </si>
  <si>
    <t>CM018772.1-part 32</t>
  </si>
  <si>
    <t>CM018772.1-part 31</t>
  </si>
  <si>
    <t>CM018772.1-part 30</t>
  </si>
  <si>
    <t>CM018772.1-part 3</t>
  </si>
  <si>
    <t>CM018772.1-part 29</t>
  </si>
  <si>
    <t>CM018772.1-part 28</t>
  </si>
  <si>
    <t>CM018772.1-part 27</t>
  </si>
  <si>
    <t>CM018772.1-part 26</t>
  </si>
  <si>
    <t>CM018772.1-part 25</t>
  </si>
  <si>
    <t>CM018772.1-part 24</t>
  </si>
  <si>
    <t>CM018772.1-part 23</t>
  </si>
  <si>
    <t>CM018772.1-part 22</t>
  </si>
  <si>
    <t>CM018772.1-part 21</t>
  </si>
  <si>
    <t>CM018772.1-part 20</t>
  </si>
  <si>
    <t>CM018772.1-part 2</t>
  </si>
  <si>
    <t>CM018772.1-part 19</t>
  </si>
  <si>
    <t>CM018772.1-part 18</t>
  </si>
  <si>
    <t>CM018772.1-part 17</t>
  </si>
  <si>
    <t>CM018772.1-part 16</t>
  </si>
  <si>
    <t>CM018772.1-part 15</t>
  </si>
  <si>
    <t>CM018772.1-part 14</t>
  </si>
  <si>
    <t>CM018772.1-part 13</t>
  </si>
  <si>
    <t>CM018772.1-part 12</t>
  </si>
  <si>
    <t>CM018772.1-part 11</t>
  </si>
  <si>
    <t>CM018772.1-part 10</t>
  </si>
  <si>
    <t>CM018772.1-part 1</t>
  </si>
  <si>
    <t>CM018771.1-part 9</t>
  </si>
  <si>
    <t>CM018771.1-part 8</t>
  </si>
  <si>
    <t>CM018771.1-part 7</t>
  </si>
  <si>
    <t>CM018771.1-part 6</t>
  </si>
  <si>
    <t>CM018771.1-part 55</t>
  </si>
  <si>
    <t>CM018771.1-part 54</t>
  </si>
  <si>
    <t>CM018771.1-part 53</t>
  </si>
  <si>
    <t>CM018771.1-part 52</t>
  </si>
  <si>
    <t>CM018771.1-part 51</t>
  </si>
  <si>
    <t>CM018771.1-part 50</t>
  </si>
  <si>
    <t>CM018771.1-part 5</t>
  </si>
  <si>
    <t>CM018771.1-part 49</t>
  </si>
  <si>
    <t>CM018771.1-part 48</t>
  </si>
  <si>
    <t>CM018771.1-part 47</t>
  </si>
  <si>
    <t>CM018771.1-part 46</t>
  </si>
  <si>
    <t>CM018771.1-part 45</t>
  </si>
  <si>
    <t>CM018771.1-part 44</t>
  </si>
  <si>
    <t>CM018771.1-part 43</t>
  </si>
  <si>
    <t>CM018771.1-part 42</t>
  </si>
  <si>
    <t>CM018771.1-part 41</t>
  </si>
  <si>
    <t>CM018771.1-part 40</t>
  </si>
  <si>
    <t>CM018771.1-part 4</t>
  </si>
  <si>
    <t>CM018771.1-part 39</t>
  </si>
  <si>
    <t>CM018771.1-part 38</t>
  </si>
  <si>
    <t>CM018771.1-part 37</t>
  </si>
  <si>
    <t>CM018771.1-part 36</t>
  </si>
  <si>
    <t>CM018771.1-part 35</t>
  </si>
  <si>
    <t>CM018771.1-part 34</t>
  </si>
  <si>
    <t>CM018771.1-part 33</t>
  </si>
  <si>
    <t>CM018771.1-part 32</t>
  </si>
  <si>
    <t>CM018771.1-part 31</t>
  </si>
  <si>
    <t>CM018771.1-part 30</t>
  </si>
  <si>
    <t>CM018771.1-part 3</t>
  </si>
  <si>
    <t>CM018771.1-part 29</t>
  </si>
  <si>
    <t>CM018771.1-part 28</t>
  </si>
  <si>
    <t>CM018771.1-part 27</t>
  </si>
  <si>
    <t>CM018771.1-part 26</t>
  </si>
  <si>
    <t>CM018771.1-part 25</t>
  </si>
  <si>
    <t>CM018771.1-part 24</t>
  </si>
  <si>
    <t>CM018771.1-part 23</t>
  </si>
  <si>
    <t>CM018771.1-part 22</t>
  </si>
  <si>
    <t>CM018771.1-part 21</t>
  </si>
  <si>
    <t>CM018771.1-part 20</t>
  </si>
  <si>
    <t>CM018771.1-part 2</t>
  </si>
  <si>
    <t>CM018771.1-part 19</t>
  </si>
  <si>
    <t>CM018771.1-part 18</t>
  </si>
  <si>
    <t>CM018771.1-part 17</t>
  </si>
  <si>
    <t>CM018771.1-part 16</t>
  </si>
  <si>
    <t>CM018771.1-part 15</t>
  </si>
  <si>
    <t>CM018771.1-part 14</t>
  </si>
  <si>
    <t>CM018771.1-part 13</t>
  </si>
  <si>
    <t>CM018771.1-part 12</t>
  </si>
  <si>
    <t>CM018771.1-part 11</t>
  </si>
  <si>
    <t>CM018771.1-part 10</t>
  </si>
  <si>
    <t>CM018771.1-part 1</t>
  </si>
  <si>
    <t>CM018770.1-part 9</t>
  </si>
  <si>
    <t>CM018770.1-part 8</t>
  </si>
  <si>
    <t>CM018770.1-part 7</t>
  </si>
  <si>
    <t>CM018770.1-part 6</t>
  </si>
  <si>
    <t>CM018770.1-part 5</t>
  </si>
  <si>
    <t>CM018770.1-part 45</t>
  </si>
  <si>
    <t>CM018770.1-part 44</t>
  </si>
  <si>
    <t>CM018770.1-part 43</t>
  </si>
  <si>
    <t>CM018770.1-part 42</t>
  </si>
  <si>
    <t>CM018770.1-part 41</t>
  </si>
  <si>
    <t>CM018770.1-part 40</t>
  </si>
  <si>
    <t>CM018770.1-part 4</t>
  </si>
  <si>
    <t>CM018770.1-part 39</t>
  </si>
  <si>
    <t>CM018770.1-part 38</t>
  </si>
  <si>
    <t>CM018770.1-part 37</t>
  </si>
  <si>
    <t>CM018770.1-part 36</t>
  </si>
  <si>
    <t>CM018770.1-part 35</t>
  </si>
  <si>
    <t>CM018770.1-part 34</t>
  </si>
  <si>
    <t>CM018770.1-part 33</t>
  </si>
  <si>
    <t>CM018770.1-part 32</t>
  </si>
  <si>
    <t>CM018770.1-part 31</t>
  </si>
  <si>
    <t>CM018770.1-part 30</t>
  </si>
  <si>
    <t>CM018770.1-part 3</t>
  </si>
  <si>
    <t>CM018770.1-part 29</t>
  </si>
  <si>
    <t>CM018770.1-part 28</t>
  </si>
  <si>
    <t>CM018770.1-part 27</t>
  </si>
  <si>
    <t>CM018770.1-part 26</t>
  </si>
  <si>
    <t>CM018770.1-part 25</t>
  </si>
  <si>
    <t>CM018770.1-part 24</t>
  </si>
  <si>
    <t>CM018770.1-part 23</t>
  </si>
  <si>
    <t>CM018770.1-part 22</t>
  </si>
  <si>
    <t>CM018770.1-part 21</t>
  </si>
  <si>
    <t>CM018770.1-part 20</t>
  </si>
  <si>
    <t>CM018770.1-part 2</t>
  </si>
  <si>
    <t>CM018770.1-part 19</t>
  </si>
  <si>
    <t>CM018770.1-part 18</t>
  </si>
  <si>
    <t>CM018770.1-part 17</t>
  </si>
  <si>
    <t>CM018770.1-part 16</t>
  </si>
  <si>
    <t>CM018770.1-part 15</t>
  </si>
  <si>
    <t>CM018770.1-part 14</t>
  </si>
  <si>
    <t>CM018770.1-part 13</t>
  </si>
  <si>
    <t>CM018770.1-part 12</t>
  </si>
  <si>
    <t>CM018770.1-part 11</t>
  </si>
  <si>
    <t>CM018770.1-part 10</t>
  </si>
  <si>
    <t>CM018770.1-part 1</t>
  </si>
  <si>
    <t>CM018769.1-part 9</t>
  </si>
  <si>
    <t>CM018769.1-part 8</t>
  </si>
  <si>
    <t>CM018769.1-part 7</t>
  </si>
  <si>
    <t>CM018769.1-part 60</t>
  </si>
  <si>
    <t>CM018769.1-part 6</t>
  </si>
  <si>
    <t>CM018769.1-part 59</t>
  </si>
  <si>
    <t>CM018769.1-part 58</t>
  </si>
  <si>
    <t>CM018769.1-part 57</t>
  </si>
  <si>
    <t>CM018769.1-part 56</t>
  </si>
  <si>
    <t>CM018769.1-part 55</t>
  </si>
  <si>
    <t>CM018769.1-part 54</t>
  </si>
  <si>
    <t>CM018769.1-part 53</t>
  </si>
  <si>
    <t>CM018769.1-part 52</t>
  </si>
  <si>
    <t>CM018769.1-part 51</t>
  </si>
  <si>
    <t>CM018769.1-part 50</t>
  </si>
  <si>
    <t>CM018769.1-part 5</t>
  </si>
  <si>
    <t>CM018769.1-part 49</t>
  </si>
  <si>
    <t>CM018769.1-part 48</t>
  </si>
  <si>
    <t>CM018769.1-part 47</t>
  </si>
  <si>
    <t>CM018769.1-part 46</t>
  </si>
  <si>
    <t>CM018769.1-part 45</t>
  </si>
  <si>
    <t>CM018769.1-part 44</t>
  </si>
  <si>
    <t>CM018769.1-part 43</t>
  </si>
  <si>
    <t>CM018769.1-part 42</t>
  </si>
  <si>
    <t>CM018769.1-part 41</t>
  </si>
  <si>
    <t>CM018769.1-part 40</t>
  </si>
  <si>
    <t>CM018769.1-part 4</t>
  </si>
  <si>
    <t>CM018769.1-part 39</t>
  </si>
  <si>
    <t>CM018769.1-part 38</t>
  </si>
  <si>
    <t>CM018769.1-part 37</t>
  </si>
  <si>
    <t>CM018769.1-part 36</t>
  </si>
  <si>
    <t>CM018769.1-part 35</t>
  </si>
  <si>
    <t>CM018769.1-part 34</t>
  </si>
  <si>
    <t>CM018769.1-part 33</t>
  </si>
  <si>
    <t>CM018769.1-part 32</t>
  </si>
  <si>
    <t>CM018769.1-part 31</t>
  </si>
  <si>
    <t>CM018769.1-part 30</t>
  </si>
  <si>
    <t>CM018769.1-part 3</t>
  </si>
  <si>
    <t>CM018769.1-part 29</t>
  </si>
  <si>
    <t>CM018769.1-part 28</t>
  </si>
  <si>
    <t>CM018769.1-part 27</t>
  </si>
  <si>
    <t>CM018769.1-part 26</t>
  </si>
  <si>
    <t>CM018769.1-part 25</t>
  </si>
  <si>
    <t>CM018769.1-part 24</t>
  </si>
  <si>
    <t>CM018769.1-part 23</t>
  </si>
  <si>
    <t>CM018769.1-part 22</t>
  </si>
  <si>
    <t>CM018769.1-part 21</t>
  </si>
  <si>
    <t>CM018769.1-part 20</t>
  </si>
  <si>
    <t>CM018769.1-part 2</t>
  </si>
  <si>
    <t>CM018769.1-part 19</t>
  </si>
  <si>
    <t>CM018769.1-part 18</t>
  </si>
  <si>
    <t>CM018769.1-part 17</t>
  </si>
  <si>
    <t>CM018769.1-part 16</t>
  </si>
  <si>
    <t>CM018769.1-part 15</t>
  </si>
  <si>
    <t>CM018769.1-part 14</t>
  </si>
  <si>
    <t>CM018769.1-part 13</t>
  </si>
  <si>
    <t>CM018769.1-part 12</t>
  </si>
  <si>
    <t>CM018769.1-part 11</t>
  </si>
  <si>
    <t>CM018769.1-part 10</t>
  </si>
  <si>
    <t>CM018769.1-part 1</t>
  </si>
  <si>
    <t>CM018768.1-part 9</t>
  </si>
  <si>
    <t>CM018768.1-part 86</t>
  </si>
  <si>
    <t>CM018768.1-part 85</t>
  </si>
  <si>
    <t>CM018768.1-part 84</t>
  </si>
  <si>
    <t>CM018768.1-part 83</t>
  </si>
  <si>
    <t>CM018768.1-part 82</t>
  </si>
  <si>
    <t>CM018768.1-part 81</t>
  </si>
  <si>
    <t>CM018768.1-part 80</t>
  </si>
  <si>
    <t>CM018768.1-part 8</t>
  </si>
  <si>
    <t>CM018768.1-part 79</t>
  </si>
  <si>
    <t>CM018768.1-part 78</t>
  </si>
  <si>
    <t>CM018768.1-part 77</t>
  </si>
  <si>
    <t>CM018768.1-part 76</t>
  </si>
  <si>
    <t>CM018768.1-part 75</t>
  </si>
  <si>
    <t>CM018768.1-part 74</t>
  </si>
  <si>
    <t>CM018768.1-part 73</t>
  </si>
  <si>
    <t>CM018768.1-part 72</t>
  </si>
  <si>
    <t>CM018768.1-part 71</t>
  </si>
  <si>
    <t>CM018768.1-part 70</t>
  </si>
  <si>
    <t>CM018768.1-part 7</t>
  </si>
  <si>
    <t>CM018768.1-part 69</t>
  </si>
  <si>
    <t>CM018768.1-part 68</t>
  </si>
  <si>
    <t>CM018768.1-part 67</t>
  </si>
  <si>
    <t>CM018768.1-part 66</t>
  </si>
  <si>
    <t>CM018768.1-part 65</t>
  </si>
  <si>
    <t>CM018768.1-part 64</t>
  </si>
  <si>
    <t>CM018768.1-part 63</t>
  </si>
  <si>
    <t>CM018768.1-part 62</t>
  </si>
  <si>
    <t>CM018768.1-part 61</t>
  </si>
  <si>
    <t>CM018768.1-part 60</t>
  </si>
  <si>
    <t>CM018768.1-part 6</t>
  </si>
  <si>
    <t>CM018768.1-part 59</t>
  </si>
  <si>
    <t>CM018768.1-part 58</t>
  </si>
  <si>
    <t>CM018768.1-part 57</t>
  </si>
  <si>
    <t>CM018768.1-part 56</t>
  </si>
  <si>
    <t>CM018768.1-part 55</t>
  </si>
  <si>
    <t>CM018768.1-part 54</t>
  </si>
  <si>
    <t>CM018768.1-part 53</t>
  </si>
  <si>
    <t>CM018768.1-part 52</t>
  </si>
  <si>
    <t>CM018768.1-part 51</t>
  </si>
  <si>
    <t>CM018768.1-part 50</t>
  </si>
  <si>
    <t>CM018768.1-part 5</t>
  </si>
  <si>
    <t>CM018768.1-part 49</t>
  </si>
  <si>
    <t>CM018768.1-part 48</t>
  </si>
  <si>
    <t>CM018768.1-part 47</t>
  </si>
  <si>
    <t>CM018768.1-part 46</t>
  </si>
  <si>
    <t>CM018768.1-part 45</t>
  </si>
  <si>
    <t>CM018768.1-part 44</t>
  </si>
  <si>
    <t>CM018768.1-part 43</t>
  </si>
  <si>
    <t>CM018768.1-part 42</t>
  </si>
  <si>
    <t>CM018768.1-part 41</t>
  </si>
  <si>
    <t>CM018768.1-part 40</t>
  </si>
  <si>
    <t>CM018768.1-part 4</t>
  </si>
  <si>
    <t>CM018768.1-part 39</t>
  </si>
  <si>
    <t>CM018768.1-part 38</t>
  </si>
  <si>
    <t>CM018768.1-part 37</t>
  </si>
  <si>
    <t>CM018768.1-part 36</t>
  </si>
  <si>
    <t>CM018768.1-part 35</t>
  </si>
  <si>
    <t>CM018768.1-part 34</t>
  </si>
  <si>
    <t>CM018768.1-part 33</t>
  </si>
  <si>
    <t>CM018768.1-part 32</t>
  </si>
  <si>
    <t>CM018768.1-part 31</t>
  </si>
  <si>
    <t>CM018768.1-part 30</t>
  </si>
  <si>
    <t>CM018768.1-part 3</t>
  </si>
  <si>
    <t>CM018768.1-part 29</t>
  </si>
  <si>
    <t>CM018768.1-part 28</t>
  </si>
  <si>
    <t>CM018768.1-part 27</t>
  </si>
  <si>
    <t>CM018768.1-part 26</t>
  </si>
  <si>
    <t>CM018768.1-part 25</t>
  </si>
  <si>
    <t>CM018768.1-part 24</t>
  </si>
  <si>
    <t>CM018768.1-part 23</t>
  </si>
  <si>
    <t>CM018768.1-part 22</t>
  </si>
  <si>
    <t>CM018768.1-part 21</t>
  </si>
  <si>
    <t>CM018768.1-part 20</t>
  </si>
  <si>
    <t>CM018768.1-part 2</t>
  </si>
  <si>
    <t>CM018768.1-part 19</t>
  </si>
  <si>
    <t>CM018768.1-part 18</t>
  </si>
  <si>
    <t>CM018768.1-part 17</t>
  </si>
  <si>
    <t>CM018768.1-part 16</t>
  </si>
  <si>
    <t>CM018768.1-part 15</t>
  </si>
  <si>
    <t>CM018768.1-part 14</t>
  </si>
  <si>
    <t>CM018768.1-part 13</t>
  </si>
  <si>
    <t>CM018768.1-part 12</t>
  </si>
  <si>
    <t>CM018768.1-part 11</t>
  </si>
  <si>
    <t>CM018768.1-part 10</t>
  </si>
  <si>
    <t>CM018768.1-part 1</t>
  </si>
  <si>
    <t>CM018767.1-part 9</t>
  </si>
  <si>
    <t>CM018767.1-part 8</t>
  </si>
  <si>
    <t>CM018767.1-part 79</t>
  </si>
  <si>
    <t>CM018767.1-part 78</t>
  </si>
  <si>
    <t>CM018767.1-part 77</t>
  </si>
  <si>
    <t>CM018767.1-part 76</t>
  </si>
  <si>
    <t>CM018767.1-part 75</t>
  </si>
  <si>
    <t>CM018767.1-part 74</t>
  </si>
  <si>
    <t>CM018767.1-part 73</t>
  </si>
  <si>
    <t>CM018767.1-part 72</t>
  </si>
  <si>
    <t>CM018767.1-part 71</t>
  </si>
  <si>
    <t>CM018767.1-part 70</t>
  </si>
  <si>
    <t>CM018767.1-part 7</t>
  </si>
  <si>
    <t>CM018767.1-part 69</t>
  </si>
  <si>
    <t>CM018767.1-part 68</t>
  </si>
  <si>
    <t>CM018767.1-part 67</t>
  </si>
  <si>
    <t>CM018767.1-part 66</t>
  </si>
  <si>
    <t>CM018767.1-part 65</t>
  </si>
  <si>
    <t>CM018767.1-part 64</t>
  </si>
  <si>
    <t>CM018767.1-part 63</t>
  </si>
  <si>
    <t>CM018767.1-part 62</t>
  </si>
  <si>
    <t>CM018767.1-part 61</t>
  </si>
  <si>
    <t>CM018767.1-part 60</t>
  </si>
  <si>
    <t>CM018767.1-part 6</t>
  </si>
  <si>
    <t>CM018767.1-part 59</t>
  </si>
  <si>
    <t>CM018767.1-part 58</t>
  </si>
  <si>
    <t>CM018767.1-part 57</t>
  </si>
  <si>
    <t>CM018767.1-part 56</t>
  </si>
  <si>
    <t>CM018767.1-part 55</t>
  </si>
  <si>
    <t>CM018767.1-part 54</t>
  </si>
  <si>
    <t>CM018767.1-part 53</t>
  </si>
  <si>
    <t>CM018767.1-part 52</t>
  </si>
  <si>
    <t>CM018767.1-part 51</t>
  </si>
  <si>
    <t>CM018767.1-part 50</t>
  </si>
  <si>
    <t>CM018767.1-part 5</t>
  </si>
  <si>
    <t>CM018767.1-part 49</t>
  </si>
  <si>
    <t>CM018767.1-part 48</t>
  </si>
  <si>
    <t>CM018767.1-part 47</t>
  </si>
  <si>
    <t>CM018767.1-part 46</t>
  </si>
  <si>
    <t>CM018767.1-part 45</t>
  </si>
  <si>
    <t>CM018767.1-part 44</t>
  </si>
  <si>
    <t>CM018767.1-part 43</t>
  </si>
  <si>
    <t>CM018767.1-part 42</t>
  </si>
  <si>
    <t>CM018767.1-part 41</t>
  </si>
  <si>
    <t>CM018767.1-part 40</t>
  </si>
  <si>
    <t>CM018767.1-part 4</t>
  </si>
  <si>
    <t>CM018767.1-part 39</t>
  </si>
  <si>
    <t>CM018767.1-part 38</t>
  </si>
  <si>
    <t>CM018767.1-part 37</t>
  </si>
  <si>
    <t>CM018767.1-part 36</t>
  </si>
  <si>
    <t>CM018767.1-part 35</t>
  </si>
  <si>
    <t>CM018767.1-part 34</t>
  </si>
  <si>
    <t>CM018767.1-part 33</t>
  </si>
  <si>
    <t>CM018767.1-part 32</t>
  </si>
  <si>
    <t>CM018767.1-part 31</t>
  </si>
  <si>
    <t>CM018767.1-part 30</t>
  </si>
  <si>
    <t>CM018767.1-part 3</t>
  </si>
  <si>
    <t>CM018767.1-part 29</t>
  </si>
  <si>
    <t>CM018767.1-part 28</t>
  </si>
  <si>
    <t>CM018767.1-part 27</t>
  </si>
  <si>
    <t>CM018767.1-part 26</t>
  </si>
  <si>
    <t>CM018767.1-part 25</t>
  </si>
  <si>
    <t>CM018767.1-part 24</t>
  </si>
  <si>
    <t>CM018767.1-part 23</t>
  </si>
  <si>
    <t>CM018767.1-part 22</t>
  </si>
  <si>
    <t>CM018767.1-part 21</t>
  </si>
  <si>
    <t>CM018767.1-part 20</t>
  </si>
  <si>
    <t>CM018767.1-part 2</t>
  </si>
  <si>
    <t>CM018767.1-part 19</t>
  </si>
  <si>
    <t>CM018767.1-part 18</t>
  </si>
  <si>
    <t>CM018767.1-part 17</t>
  </si>
  <si>
    <t>CM018767.1-part 16</t>
  </si>
  <si>
    <t>CM018767.1-part 15</t>
  </si>
  <si>
    <t>CM018767.1-part 14</t>
  </si>
  <si>
    <t>CM018767.1-part 13</t>
  </si>
  <si>
    <t>CM018767.1-part 12</t>
  </si>
  <si>
    <t>CM018767.1-part 11</t>
  </si>
  <si>
    <t>CM018767.1-part 10</t>
  </si>
  <si>
    <t>CM018767.1-part 1</t>
  </si>
  <si>
    <t>CM018766.1-part 99</t>
  </si>
  <si>
    <t>CM018766.1-part 98</t>
  </si>
  <si>
    <t>CM018766.1-part 97</t>
  </si>
  <si>
    <t>CM018766.1-part 96</t>
  </si>
  <si>
    <t>CM018766.1-part 95</t>
  </si>
  <si>
    <t>CM018766.1-part 94</t>
  </si>
  <si>
    <t>CM018766.1-part 93</t>
  </si>
  <si>
    <t>CM018766.1-part 92</t>
  </si>
  <si>
    <t>CM018766.1-part 91</t>
  </si>
  <si>
    <t>CM018766.1-part 90</t>
  </si>
  <si>
    <t>CM018766.1-part 9</t>
  </si>
  <si>
    <t>CM018766.1-part 89</t>
  </si>
  <si>
    <t>CM018766.1-part 88</t>
  </si>
  <si>
    <t>CM018766.1-part 87</t>
  </si>
  <si>
    <t>CM018766.1-part 86</t>
  </si>
  <si>
    <t>CM018766.1-part 85</t>
  </si>
  <si>
    <t>CM018766.1-part 84</t>
  </si>
  <si>
    <t>CM018766.1-part 83</t>
  </si>
  <si>
    <t>CM018766.1-part 82</t>
  </si>
  <si>
    <t>CM018766.1-part 81</t>
  </si>
  <si>
    <t>CM018766.1-part 80</t>
  </si>
  <si>
    <t>CM018766.1-part 8</t>
  </si>
  <si>
    <t>CM018766.1-part 79</t>
  </si>
  <si>
    <t>CM018766.1-part 78</t>
  </si>
  <si>
    <t>CM018766.1-part 77</t>
  </si>
  <si>
    <t>CM018766.1-part 76</t>
  </si>
  <si>
    <t>CM018766.1-part 75</t>
  </si>
  <si>
    <t>CM018766.1-part 74</t>
  </si>
  <si>
    <t>CM018766.1-part 73</t>
  </si>
  <si>
    <t>CM018766.1-part 72</t>
  </si>
  <si>
    <t>CM018766.1-part 71</t>
  </si>
  <si>
    <t>CM018766.1-part 70</t>
  </si>
  <si>
    <t>CM018766.1-part 7</t>
  </si>
  <si>
    <t>CM018766.1-part 69</t>
  </si>
  <si>
    <t>CM018766.1-part 68</t>
  </si>
  <si>
    <t>CM018766.1-part 67</t>
  </si>
  <si>
    <t>CM018766.1-part 66</t>
  </si>
  <si>
    <t>CM018766.1-part 65</t>
  </si>
  <si>
    <t>CM018766.1-part 64</t>
  </si>
  <si>
    <t>CM018766.1-part 63</t>
  </si>
  <si>
    <t>CM018766.1-part 62</t>
  </si>
  <si>
    <t>CM018766.1-part 61</t>
  </si>
  <si>
    <t>CM018766.1-part 60</t>
  </si>
  <si>
    <t>CM018766.1-part 6</t>
  </si>
  <si>
    <t>CM018766.1-part 59</t>
  </si>
  <si>
    <t>CM018766.1-part 58</t>
  </si>
  <si>
    <t>CM018766.1-part 57</t>
  </si>
  <si>
    <t>CM018766.1-part 56</t>
  </si>
  <si>
    <t>CM018766.1-part 55</t>
  </si>
  <si>
    <t>CM018766.1-part 54</t>
  </si>
  <si>
    <t>CM018766.1-part 53</t>
  </si>
  <si>
    <t>CM018766.1-part 52</t>
  </si>
  <si>
    <t>CM018766.1-part 51</t>
  </si>
  <si>
    <t>CM018766.1-part 50</t>
  </si>
  <si>
    <t>CM018766.1-part 5</t>
  </si>
  <si>
    <t>CM018766.1-part 49</t>
  </si>
  <si>
    <t>CM018766.1-part 48</t>
  </si>
  <si>
    <t>CM018766.1-part 47</t>
  </si>
  <si>
    <t>CM018766.1-part 46</t>
  </si>
  <si>
    <t>CM018766.1-part 45</t>
  </si>
  <si>
    <t>CM018766.1-part 44</t>
  </si>
  <si>
    <t>CM018766.1-part 43</t>
  </si>
  <si>
    <t>CM018766.1-part 42</t>
  </si>
  <si>
    <t>CM018766.1-part 41</t>
  </si>
  <si>
    <t>CM018766.1-part 40</t>
  </si>
  <si>
    <t>CM018766.1-part 4</t>
  </si>
  <si>
    <t>CM018766.1-part 39</t>
  </si>
  <si>
    <t>CM018766.1-part 38</t>
  </si>
  <si>
    <t>CM018766.1-part 37</t>
  </si>
  <si>
    <t>CM018766.1-part 36</t>
  </si>
  <si>
    <t>CM018766.1-part 35</t>
  </si>
  <si>
    <t>CM018766.1-part 34</t>
  </si>
  <si>
    <t>CM018766.1-part 33</t>
  </si>
  <si>
    <t>CM018766.1-part 32</t>
  </si>
  <si>
    <t>CM018766.1-part 31</t>
  </si>
  <si>
    <t>CM018766.1-part 30</t>
  </si>
  <si>
    <t>CM018766.1-part 3</t>
  </si>
  <si>
    <t>CM018766.1-part 29</t>
  </si>
  <si>
    <t>CM018766.1-part 28</t>
  </si>
  <si>
    <t>CM018766.1-part 27</t>
  </si>
  <si>
    <t>CM018766.1-part 26</t>
  </si>
  <si>
    <t>CM018766.1-part 25</t>
  </si>
  <si>
    <t>CM018766.1-part 24</t>
  </si>
  <si>
    <t>CM018766.1-part 23</t>
  </si>
  <si>
    <t>CM018766.1-part 22</t>
  </si>
  <si>
    <t>CM018766.1-part 21</t>
  </si>
  <si>
    <t>CM018766.1-part 20</t>
  </si>
  <si>
    <t>CM018766.1-part 2</t>
  </si>
  <si>
    <t>CM018766.1-part 190</t>
  </si>
  <si>
    <t>CM018766.1-part 19</t>
  </si>
  <si>
    <t>CM018766.1-part 189</t>
  </si>
  <si>
    <t>CM018766.1-part 188</t>
  </si>
  <si>
    <t>CM018766.1-part 187</t>
  </si>
  <si>
    <t>CM018766.1-part 186</t>
  </si>
  <si>
    <t>CM018766.1-part 185</t>
  </si>
  <si>
    <t>CM018766.1-part 184</t>
  </si>
  <si>
    <t>CM018766.1-part 183</t>
  </si>
  <si>
    <t>CM018766.1-part 182</t>
  </si>
  <si>
    <t>CM018766.1-part 181</t>
  </si>
  <si>
    <t>CM018766.1-part 180</t>
  </si>
  <si>
    <t>CM018766.1-part 18</t>
  </si>
  <si>
    <t>CM018766.1-part 179</t>
  </si>
  <si>
    <t>CM018766.1-part 178</t>
  </si>
  <si>
    <t>CM018766.1-part 177</t>
  </si>
  <si>
    <t>CM018766.1-part 176</t>
  </si>
  <si>
    <t>CM018766.1-part 175</t>
  </si>
  <si>
    <t>CM018766.1-part 174</t>
  </si>
  <si>
    <t>CM018766.1-part 173</t>
  </si>
  <si>
    <t>CM018766.1-part 172</t>
  </si>
  <si>
    <t>CM018766.1-part 171</t>
  </si>
  <si>
    <t>CM018766.1-part 170</t>
  </si>
  <si>
    <t>CM018766.1-part 17</t>
  </si>
  <si>
    <t>CM018766.1-part 169</t>
  </si>
  <si>
    <t>CM018766.1-part 168</t>
  </si>
  <si>
    <t>CM018766.1-part 167</t>
  </si>
  <si>
    <t>CM018766.1-part 166</t>
  </si>
  <si>
    <t>CM018766.1-part 165</t>
  </si>
  <si>
    <t>CM018766.1-part 164</t>
  </si>
  <si>
    <t>CM018766.1-part 163</t>
  </si>
  <si>
    <t>CM018766.1-part 162</t>
  </si>
  <si>
    <t>CM018766.1-part 161</t>
  </si>
  <si>
    <t>CM018766.1-part 160</t>
  </si>
  <si>
    <t>CM018766.1-part 16</t>
  </si>
  <si>
    <t>CM018766.1-part 159</t>
  </si>
  <si>
    <t>CM018766.1-part 158</t>
  </si>
  <si>
    <t>CM018766.1-part 157</t>
  </si>
  <si>
    <t>CM018766.1-part 156</t>
  </si>
  <si>
    <t>CM018766.1-part 155</t>
  </si>
  <si>
    <t>CM018766.1-part 154</t>
  </si>
  <si>
    <t>CM018766.1-part 153</t>
  </si>
  <si>
    <t>CM018766.1-part 152</t>
  </si>
  <si>
    <t>CM018766.1-part 151</t>
  </si>
  <si>
    <t>CM018766.1-part 150</t>
  </si>
  <si>
    <t>CM018766.1-part 15</t>
  </si>
  <si>
    <t>CM018766.1-part 149</t>
  </si>
  <si>
    <t>CM018766.1-part 148</t>
  </si>
  <si>
    <t>CM018766.1-part 147</t>
  </si>
  <si>
    <t>CM018766.1-part 146</t>
  </si>
  <si>
    <t>CM018766.1-part 145</t>
  </si>
  <si>
    <t>CM018766.1-part 144</t>
  </si>
  <si>
    <t>CM018766.1-part 143</t>
  </si>
  <si>
    <t>CM018766.1-part 142</t>
  </si>
  <si>
    <t>CM018766.1-part 141</t>
  </si>
  <si>
    <t>CM018766.1-part 140</t>
  </si>
  <si>
    <t>CM018766.1-part 14</t>
  </si>
  <si>
    <t>CM018766.1-part 139</t>
  </si>
  <si>
    <t>CM018766.1-part 138</t>
  </si>
  <si>
    <t>CM018766.1-part 137</t>
  </si>
  <si>
    <t>CM018766.1-part 136</t>
  </si>
  <si>
    <t>CM018766.1-part 135</t>
  </si>
  <si>
    <t>CM018766.1-part 134</t>
  </si>
  <si>
    <t>CM018766.1-part 133</t>
  </si>
  <si>
    <t>CM018766.1-part 132</t>
  </si>
  <si>
    <t>CM018766.1-part 131</t>
  </si>
  <si>
    <t>CM018766.1-part 130</t>
  </si>
  <si>
    <t>CM018766.1-part 13</t>
  </si>
  <si>
    <t>CM018766.1-part 129</t>
  </si>
  <si>
    <t>CM018766.1-part 128</t>
  </si>
  <si>
    <t>CM018766.1-part 127</t>
  </si>
  <si>
    <t>CM018766.1-part 126</t>
  </si>
  <si>
    <t>CM018766.1-part 125</t>
  </si>
  <si>
    <t>CM018766.1-part 124</t>
  </si>
  <si>
    <t>CM018766.1-part 123</t>
  </si>
  <si>
    <t>CM018766.1-part 122</t>
  </si>
  <si>
    <t>CM018766.1-part 121</t>
  </si>
  <si>
    <t>CM018766.1-part 120</t>
  </si>
  <si>
    <t>CM018766.1-part 12</t>
  </si>
  <si>
    <t>CM018766.1-part 119</t>
  </si>
  <si>
    <t>CM018766.1-part 118</t>
  </si>
  <si>
    <t>CM018766.1-part 117</t>
  </si>
  <si>
    <t>CM018766.1-part 116</t>
  </si>
  <si>
    <t>CM018766.1-part 115</t>
  </si>
  <si>
    <t>CM018766.1-part 114</t>
  </si>
  <si>
    <t>CM018766.1-part 113</t>
  </si>
  <si>
    <t>CM018766.1-part 112</t>
  </si>
  <si>
    <t>CM018766.1-part 111</t>
  </si>
  <si>
    <t>CM018766.1-part 110</t>
  </si>
  <si>
    <t>CM018766.1-part 11</t>
  </si>
  <si>
    <t>CM018766.1-part 109</t>
  </si>
  <si>
    <t>CM018766.1-part 108</t>
  </si>
  <si>
    <t>CM018766.1-part 107</t>
  </si>
  <si>
    <t>CM018766.1-part 106</t>
  </si>
  <si>
    <t>CM018766.1-part 105</t>
  </si>
  <si>
    <t>CM018766.1-part 104</t>
  </si>
  <si>
    <t>CM018766.1-part 103</t>
  </si>
  <si>
    <t>CM018766.1-part 102</t>
  </si>
  <si>
    <t>CM018766.1-part 101</t>
  </si>
  <si>
    <t>CM018766.1-part 100</t>
  </si>
  <si>
    <t>CM018766.1-part 10</t>
  </si>
  <si>
    <t>CM018766.1-part 1</t>
  </si>
  <si>
    <t>Bayesian MSC</t>
  </si>
  <si>
    <t>Whole plastid ML &amp; Bayesian MSC</t>
  </si>
  <si>
    <t>SRA_26796_out_CP_doFASTA_III021_25sAlign_KPICsmartTRIM.NoNs_mod_v2_starBEAST_nucdat.fasta</t>
  </si>
  <si>
    <t>ML &amp; Bayesian MSC</t>
  </si>
  <si>
    <t>Nuclear NeighborNet split network</t>
  </si>
  <si>
    <t>Pdact_BareeBC4NUC_18chroms_1gapMAX_24s_align_renamed_v2_starBEAST_nucdat.fasta</t>
  </si>
  <si>
    <t>Nuclear SplitsTree</t>
  </si>
  <si>
    <t>?</t>
  </si>
  <si>
    <t>-</t>
  </si>
  <si>
    <t>O</t>
  </si>
  <si>
    <t>N</t>
  </si>
  <si>
    <t>X</t>
  </si>
  <si>
    <t>D</t>
  </si>
  <si>
    <t>H</t>
  </si>
  <si>
    <t>V</t>
  </si>
  <si>
    <t>B</t>
  </si>
  <si>
    <t>W</t>
  </si>
  <si>
    <t>S</t>
  </si>
  <si>
    <t>Y</t>
  </si>
  <si>
    <t>R</t>
  </si>
  <si>
    <t>M</t>
  </si>
  <si>
    <t>K</t>
  </si>
  <si>
    <t>T</t>
  </si>
  <si>
    <t>G</t>
  </si>
  <si>
    <t>C</t>
  </si>
  <si>
    <t>A</t>
  </si>
  <si>
    <t>GC content</t>
  </si>
  <si>
    <t>AT content</t>
  </si>
  <si>
    <t>PI sites</t>
  </si>
  <si>
    <t>No. variable sites</t>
  </si>
  <si>
    <t>Missing data (%)</t>
  </si>
  <si>
    <t>Total matrix cells</t>
  </si>
  <si>
    <t>Alignment length</t>
  </si>
  <si>
    <t>No. samples</t>
  </si>
  <si>
    <t>Analysis</t>
  </si>
  <si>
    <t>Alignment</t>
  </si>
  <si>
    <t>Table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</si>
</sst>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5"/>
  <sheetViews>
    <sheetView tabSelected="1" topLeftCell="C1" zoomScaleNormal="100" workbookViewId="0">
      <selection activeCell="D4" sqref="D4"/>
    </sheetView>
  </sheetViews>
  <sheetFormatPr defaultRowHeight="15" x14ac:dyDescent="0.25"/>
  <cols>
    <col min="1" max="1" width="17.42578125" hidden="1" customWidth="1"/>
    <col min="2" max="2" width="83" hidden="1" customWidth="1"/>
    <col min="3" max="3" width="34.28515625" bestFit="1" customWidth="1"/>
    <col min="4" max="4" width="11.85546875" style="1" bestFit="1" customWidth="1"/>
    <col min="5" max="5" width="17.28515625" style="1" bestFit="1" customWidth="1"/>
    <col min="6" max="6" width="17.42578125" style="1" bestFit="1" customWidth="1"/>
    <col min="7" max="7" width="15.7109375" style="1" bestFit="1" customWidth="1"/>
    <col min="8" max="8" width="17" style="1" bestFit="1" customWidth="1"/>
    <col min="9" max="9" width="7.28515625" style="1" bestFit="1" customWidth="1"/>
    <col min="10" max="10" width="11.140625" style="1" bestFit="1" customWidth="1"/>
    <col min="11" max="11" width="11.28515625" style="1" bestFit="1" customWidth="1"/>
    <col min="12" max="12" width="8" hidden="1" customWidth="1"/>
    <col min="13" max="14" width="7" hidden="1" customWidth="1"/>
    <col min="15" max="15" width="8" hidden="1" customWidth="1"/>
    <col min="16" max="16" width="2.140625" hidden="1" customWidth="1"/>
    <col min="17" max="17" width="2.7109375" hidden="1" customWidth="1"/>
    <col min="18" max="18" width="2.140625" hidden="1" customWidth="1"/>
    <col min="19" max="20" width="2" hidden="1" customWidth="1"/>
    <col min="21" max="21" width="2.85546875" hidden="1" customWidth="1"/>
    <col min="22" max="22" width="2.140625" hidden="1" customWidth="1"/>
    <col min="23" max="25" width="2.28515625" hidden="1" customWidth="1"/>
    <col min="26" max="26" width="2.140625" hidden="1" customWidth="1"/>
    <col min="27" max="27" width="4" hidden="1" customWidth="1"/>
    <col min="28" max="28" width="2.42578125" hidden="1" customWidth="1"/>
    <col min="29" max="29" width="6" hidden="1" customWidth="1"/>
    <col min="30" max="30" width="2" hidden="1" customWidth="1"/>
  </cols>
  <sheetData>
    <row r="1" spans="1:30" x14ac:dyDescent="0.25">
      <c r="C1" s="5" t="s">
        <v>1180</v>
      </c>
    </row>
    <row r="2" spans="1:30" x14ac:dyDescent="0.25">
      <c r="A2" s="5" t="s">
        <v>1178</v>
      </c>
      <c r="B2" s="5" t="s">
        <v>1179</v>
      </c>
      <c r="C2" s="4" t="s">
        <v>1178</v>
      </c>
      <c r="D2" s="4" t="s">
        <v>1177</v>
      </c>
      <c r="E2" s="4" t="s">
        <v>1176</v>
      </c>
      <c r="F2" s="4" t="s">
        <v>1175</v>
      </c>
      <c r="G2" s="4" t="s">
        <v>1174</v>
      </c>
      <c r="H2" s="4" t="s">
        <v>1173</v>
      </c>
      <c r="I2" s="4" t="s">
        <v>1172</v>
      </c>
      <c r="J2" s="4" t="s">
        <v>1171</v>
      </c>
      <c r="K2" s="4" t="s">
        <v>1170</v>
      </c>
      <c r="L2" t="s">
        <v>1169</v>
      </c>
      <c r="M2" t="s">
        <v>1168</v>
      </c>
      <c r="N2" t="s">
        <v>1167</v>
      </c>
      <c r="O2" t="s">
        <v>1166</v>
      </c>
      <c r="P2" t="s">
        <v>1165</v>
      </c>
      <c r="Q2" t="s">
        <v>1164</v>
      </c>
      <c r="R2" t="s">
        <v>1163</v>
      </c>
      <c r="S2" t="s">
        <v>1162</v>
      </c>
      <c r="T2" t="s">
        <v>1161</v>
      </c>
      <c r="U2" t="s">
        <v>1160</v>
      </c>
      <c r="V2" t="s">
        <v>1159</v>
      </c>
      <c r="W2" t="s">
        <v>1158</v>
      </c>
      <c r="X2" t="s">
        <v>1157</v>
      </c>
      <c r="Y2" t="s">
        <v>1156</v>
      </c>
      <c r="Z2" t="s">
        <v>1155</v>
      </c>
      <c r="AA2" t="s">
        <v>1154</v>
      </c>
      <c r="AB2" t="s">
        <v>1153</v>
      </c>
      <c r="AC2" t="s">
        <v>1152</v>
      </c>
      <c r="AD2" t="s">
        <v>1151</v>
      </c>
    </row>
    <row r="3" spans="1:30" x14ac:dyDescent="0.25">
      <c r="A3" t="s">
        <v>1150</v>
      </c>
      <c r="B3" t="s">
        <v>1149</v>
      </c>
      <c r="C3" s="3" t="s">
        <v>1148</v>
      </c>
      <c r="D3" s="2">
        <v>24</v>
      </c>
      <c r="E3" s="2">
        <v>25706</v>
      </c>
      <c r="F3" s="2">
        <v>616944</v>
      </c>
      <c r="G3" s="2">
        <v>0</v>
      </c>
      <c r="H3" s="2">
        <v>536</v>
      </c>
      <c r="I3" s="2">
        <v>195</v>
      </c>
      <c r="J3" s="2">
        <v>0.623</v>
      </c>
      <c r="K3" s="2">
        <v>0.377</v>
      </c>
      <c r="L3">
        <v>189921</v>
      </c>
      <c r="M3">
        <v>118176</v>
      </c>
      <c r="N3">
        <v>114254</v>
      </c>
      <c r="O3">
        <v>194593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1147</v>
      </c>
      <c r="B4" t="s">
        <v>1146</v>
      </c>
      <c r="C4" s="3" t="s">
        <v>1145</v>
      </c>
      <c r="D4" s="2">
        <v>25</v>
      </c>
      <c r="E4" s="2">
        <v>156161</v>
      </c>
      <c r="F4" s="2">
        <v>3904025</v>
      </c>
      <c r="G4" s="2">
        <v>1.4530000000000001</v>
      </c>
      <c r="H4" s="2">
        <v>387</v>
      </c>
      <c r="I4" s="2">
        <v>213</v>
      </c>
      <c r="J4" s="2">
        <v>0.628</v>
      </c>
      <c r="K4" s="2">
        <v>0.372</v>
      </c>
      <c r="L4">
        <v>1196361</v>
      </c>
      <c r="M4">
        <v>728419</v>
      </c>
      <c r="N4">
        <v>702178</v>
      </c>
      <c r="O4">
        <v>1220354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693</v>
      </c>
      <c r="AB4">
        <v>0</v>
      </c>
      <c r="AC4">
        <v>56020</v>
      </c>
      <c r="AD4">
        <v>0</v>
      </c>
    </row>
    <row r="5" spans="1:30" x14ac:dyDescent="0.25">
      <c r="A5" t="s">
        <v>1144</v>
      </c>
      <c r="B5" t="s">
        <v>1143</v>
      </c>
      <c r="C5" s="3" t="str">
        <f t="shared" ref="C5:C68" si="0">A5&amp;": "&amp;B5</f>
        <v>Bayesian MSC: CM018766.1-part 1</v>
      </c>
      <c r="D5" s="2">
        <v>12</v>
      </c>
      <c r="E5" s="2">
        <v>100000</v>
      </c>
      <c r="F5" s="2">
        <v>1200000</v>
      </c>
      <c r="G5" s="2">
        <v>4.0000000000000001E-3</v>
      </c>
      <c r="H5" s="2">
        <v>2549</v>
      </c>
      <c r="I5" s="2">
        <v>1222</v>
      </c>
      <c r="J5" s="2">
        <v>0.58699999999999997</v>
      </c>
      <c r="K5" s="2">
        <v>0.41299999999999998</v>
      </c>
      <c r="L5">
        <v>356398</v>
      </c>
      <c r="M5">
        <v>248205</v>
      </c>
      <c r="N5">
        <v>247509</v>
      </c>
      <c r="O5">
        <v>347844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44</v>
      </c>
      <c r="AD5">
        <v>0</v>
      </c>
    </row>
    <row r="6" spans="1:30" x14ac:dyDescent="0.25">
      <c r="A6" t="s">
        <v>1144</v>
      </c>
      <c r="B6" t="s">
        <v>1142</v>
      </c>
      <c r="C6" s="3" t="str">
        <f t="shared" si="0"/>
        <v>Bayesian MSC: CM018766.1-part 10</v>
      </c>
      <c r="D6" s="2">
        <v>12</v>
      </c>
      <c r="E6" s="2">
        <v>100000</v>
      </c>
      <c r="F6" s="2">
        <v>1200000</v>
      </c>
      <c r="G6" s="2">
        <v>8.0000000000000002E-3</v>
      </c>
      <c r="H6" s="2">
        <v>2454</v>
      </c>
      <c r="I6" s="2">
        <v>1174</v>
      </c>
      <c r="J6" s="2">
        <v>0.59799999999999998</v>
      </c>
      <c r="K6" s="2">
        <v>0.40200000000000002</v>
      </c>
      <c r="L6">
        <v>365215</v>
      </c>
      <c r="M6">
        <v>244333</v>
      </c>
      <c r="N6">
        <v>238395</v>
      </c>
      <c r="O6">
        <v>351965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92</v>
      </c>
      <c r="AD6">
        <v>0</v>
      </c>
    </row>
    <row r="7" spans="1:30" x14ac:dyDescent="0.25">
      <c r="A7" t="s">
        <v>1144</v>
      </c>
      <c r="B7" t="s">
        <v>1131</v>
      </c>
      <c r="C7" s="3" t="str">
        <f t="shared" si="0"/>
        <v>Bayesian MSC: CM018766.1-part 11</v>
      </c>
      <c r="D7" s="2">
        <v>12</v>
      </c>
      <c r="E7" s="2">
        <v>100000</v>
      </c>
      <c r="F7" s="2">
        <v>1200000</v>
      </c>
      <c r="G7" s="2">
        <v>4.0000000000000001E-3</v>
      </c>
      <c r="H7" s="2">
        <v>2398</v>
      </c>
      <c r="I7" s="2">
        <v>1160</v>
      </c>
      <c r="J7" s="2">
        <v>0.58799999999999997</v>
      </c>
      <c r="K7" s="2">
        <v>0.41199999999999998</v>
      </c>
      <c r="L7">
        <v>353459</v>
      </c>
      <c r="M7">
        <v>245050</v>
      </c>
      <c r="N7">
        <v>249066</v>
      </c>
      <c r="O7">
        <v>352378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47</v>
      </c>
      <c r="AD7">
        <v>0</v>
      </c>
    </row>
    <row r="8" spans="1:30" x14ac:dyDescent="0.25">
      <c r="A8" t="s">
        <v>1144</v>
      </c>
      <c r="B8" t="s">
        <v>1041</v>
      </c>
      <c r="C8" s="3" t="str">
        <f t="shared" si="0"/>
        <v>Bayesian MSC: CM018766.1-part 2</v>
      </c>
      <c r="D8" s="2">
        <v>12</v>
      </c>
      <c r="E8" s="2">
        <v>100000</v>
      </c>
      <c r="F8" s="2">
        <v>1200000</v>
      </c>
      <c r="G8" s="2">
        <v>6.0000000000000001E-3</v>
      </c>
      <c r="H8" s="2">
        <v>2483</v>
      </c>
      <c r="I8" s="2">
        <v>1219</v>
      </c>
      <c r="J8" s="2">
        <v>0.59699999999999998</v>
      </c>
      <c r="K8" s="2">
        <v>0.40300000000000002</v>
      </c>
      <c r="L8">
        <v>359318</v>
      </c>
      <c r="M8">
        <v>243913</v>
      </c>
      <c r="N8">
        <v>240176</v>
      </c>
      <c r="O8">
        <v>356527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66</v>
      </c>
      <c r="AD8">
        <v>0</v>
      </c>
    </row>
    <row r="9" spans="1:30" x14ac:dyDescent="0.25">
      <c r="A9" t="s">
        <v>1144</v>
      </c>
      <c r="B9" t="s">
        <v>1030</v>
      </c>
      <c r="C9" s="3" t="str">
        <f t="shared" si="0"/>
        <v>Bayesian MSC: CM018766.1-part 3</v>
      </c>
      <c r="D9" s="2">
        <v>12</v>
      </c>
      <c r="E9" s="2">
        <v>100000</v>
      </c>
      <c r="F9" s="2">
        <v>1200000</v>
      </c>
      <c r="G9" s="2">
        <v>6.0000000000000001E-3</v>
      </c>
      <c r="H9" s="2">
        <v>2462</v>
      </c>
      <c r="I9" s="2">
        <v>1165</v>
      </c>
      <c r="J9" s="2">
        <v>0.59</v>
      </c>
      <c r="K9" s="2">
        <v>0.41</v>
      </c>
      <c r="L9">
        <v>343444</v>
      </c>
      <c r="M9">
        <v>245618</v>
      </c>
      <c r="N9">
        <v>246315</v>
      </c>
      <c r="O9">
        <v>364547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76</v>
      </c>
      <c r="AD9">
        <v>0</v>
      </c>
    </row>
    <row r="10" spans="1:30" x14ac:dyDescent="0.25">
      <c r="A10" t="s">
        <v>1144</v>
      </c>
      <c r="B10" t="s">
        <v>1019</v>
      </c>
      <c r="C10" s="3" t="str">
        <f t="shared" si="0"/>
        <v>Bayesian MSC: CM018766.1-part 4</v>
      </c>
      <c r="D10" s="2">
        <v>12</v>
      </c>
      <c r="E10" s="2">
        <v>100000</v>
      </c>
      <c r="F10" s="2">
        <v>1200000</v>
      </c>
      <c r="G10" s="2">
        <v>5.0000000000000001E-3</v>
      </c>
      <c r="H10" s="2">
        <v>2485</v>
      </c>
      <c r="I10" s="2">
        <v>1145</v>
      </c>
      <c r="J10" s="2">
        <v>0.58699999999999997</v>
      </c>
      <c r="K10" s="2">
        <v>0.41299999999999998</v>
      </c>
      <c r="L10">
        <v>351353</v>
      </c>
      <c r="M10">
        <v>252871</v>
      </c>
      <c r="N10">
        <v>242647</v>
      </c>
      <c r="O10">
        <v>353071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58</v>
      </c>
      <c r="AD10">
        <v>0</v>
      </c>
    </row>
    <row r="11" spans="1:30" x14ac:dyDescent="0.25">
      <c r="A11" t="s">
        <v>1144</v>
      </c>
      <c r="B11" t="s">
        <v>1008</v>
      </c>
      <c r="C11" s="3" t="str">
        <f t="shared" si="0"/>
        <v>Bayesian MSC: CM018766.1-part 5</v>
      </c>
      <c r="D11" s="2">
        <v>12</v>
      </c>
      <c r="E11" s="2">
        <v>100000</v>
      </c>
      <c r="F11" s="2">
        <v>1200000</v>
      </c>
      <c r="G11" s="2">
        <v>5.0000000000000001E-3</v>
      </c>
      <c r="H11" s="2">
        <v>2489</v>
      </c>
      <c r="I11" s="2">
        <v>1114</v>
      </c>
      <c r="J11" s="2">
        <v>0.59299999999999997</v>
      </c>
      <c r="K11" s="2">
        <v>0.40699999999999997</v>
      </c>
      <c r="L11">
        <v>353976</v>
      </c>
      <c r="M11">
        <v>241570</v>
      </c>
      <c r="N11">
        <v>247043</v>
      </c>
      <c r="O11">
        <v>357354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57</v>
      </c>
      <c r="AD11">
        <v>0</v>
      </c>
    </row>
    <row r="12" spans="1:30" x14ac:dyDescent="0.25">
      <c r="A12" t="s">
        <v>1144</v>
      </c>
      <c r="B12" t="s">
        <v>997</v>
      </c>
      <c r="C12" s="3" t="str">
        <f t="shared" si="0"/>
        <v>Bayesian MSC: CM018766.1-part 6</v>
      </c>
      <c r="D12" s="2">
        <v>12</v>
      </c>
      <c r="E12" s="2">
        <v>100000</v>
      </c>
      <c r="F12" s="2">
        <v>1200000</v>
      </c>
      <c r="G12" s="2">
        <v>3.0000000000000001E-3</v>
      </c>
      <c r="H12" s="2">
        <v>2366</v>
      </c>
      <c r="I12" s="2">
        <v>1079</v>
      </c>
      <c r="J12" s="2">
        <v>0.59499999999999997</v>
      </c>
      <c r="K12" s="2">
        <v>0.40500000000000003</v>
      </c>
      <c r="L12">
        <v>359978</v>
      </c>
      <c r="M12">
        <v>245183</v>
      </c>
      <c r="N12">
        <v>240502</v>
      </c>
      <c r="O12">
        <v>354296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41</v>
      </c>
      <c r="AD12">
        <v>0</v>
      </c>
    </row>
    <row r="13" spans="1:30" x14ac:dyDescent="0.25">
      <c r="A13" t="s">
        <v>1144</v>
      </c>
      <c r="B13" t="s">
        <v>986</v>
      </c>
      <c r="C13" s="3" t="str">
        <f t="shared" si="0"/>
        <v>Bayesian MSC: CM018766.1-part 7</v>
      </c>
      <c r="D13" s="2">
        <v>12</v>
      </c>
      <c r="E13" s="2">
        <v>100000</v>
      </c>
      <c r="F13" s="2">
        <v>1200000</v>
      </c>
      <c r="G13" s="2">
        <v>4.0000000000000001E-3</v>
      </c>
      <c r="H13" s="2">
        <v>2460</v>
      </c>
      <c r="I13" s="2">
        <v>1176</v>
      </c>
      <c r="J13" s="2">
        <v>0.58399999999999996</v>
      </c>
      <c r="K13" s="2">
        <v>0.41599999999999998</v>
      </c>
      <c r="L13">
        <v>340649</v>
      </c>
      <c r="M13">
        <v>249004</v>
      </c>
      <c r="N13">
        <v>249582</v>
      </c>
      <c r="O13">
        <v>360714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51</v>
      </c>
      <c r="AD13">
        <v>0</v>
      </c>
    </row>
    <row r="14" spans="1:30" x14ac:dyDescent="0.25">
      <c r="A14" t="s">
        <v>1144</v>
      </c>
      <c r="B14" t="s">
        <v>975</v>
      </c>
      <c r="C14" s="3" t="str">
        <f t="shared" si="0"/>
        <v>Bayesian MSC: CM018766.1-part 8</v>
      </c>
      <c r="D14" s="2">
        <v>12</v>
      </c>
      <c r="E14" s="2">
        <v>100000</v>
      </c>
      <c r="F14" s="2">
        <v>1200000</v>
      </c>
      <c r="G14" s="2">
        <v>6.0000000000000001E-3</v>
      </c>
      <c r="H14" s="2">
        <v>2223</v>
      </c>
      <c r="I14" s="2">
        <v>956</v>
      </c>
      <c r="J14" s="2">
        <v>0.59499999999999997</v>
      </c>
      <c r="K14" s="2">
        <v>0.40500000000000003</v>
      </c>
      <c r="L14">
        <v>353749</v>
      </c>
      <c r="M14">
        <v>244628</v>
      </c>
      <c r="N14">
        <v>241034</v>
      </c>
      <c r="O14">
        <v>360519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70</v>
      </c>
      <c r="AD14">
        <v>0</v>
      </c>
    </row>
    <row r="15" spans="1:30" x14ac:dyDescent="0.25">
      <c r="A15" t="s">
        <v>1144</v>
      </c>
      <c r="B15" t="s">
        <v>964</v>
      </c>
      <c r="C15" s="3" t="str">
        <f t="shared" si="0"/>
        <v>Bayesian MSC: CM018766.1-part 9</v>
      </c>
      <c r="D15" s="2">
        <v>12</v>
      </c>
      <c r="E15" s="2">
        <v>100000</v>
      </c>
      <c r="F15" s="2">
        <v>1200000</v>
      </c>
      <c r="G15" s="2">
        <v>5.0000000000000001E-3</v>
      </c>
      <c r="H15" s="2">
        <v>2399</v>
      </c>
      <c r="I15" s="2">
        <v>1029</v>
      </c>
      <c r="J15" s="2">
        <v>0.59</v>
      </c>
      <c r="K15" s="2">
        <v>0.41</v>
      </c>
      <c r="L15">
        <v>355337</v>
      </c>
      <c r="M15">
        <v>244412</v>
      </c>
      <c r="N15">
        <v>247985</v>
      </c>
      <c r="O15">
        <v>352205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61</v>
      </c>
      <c r="AD15">
        <v>0</v>
      </c>
    </row>
    <row r="16" spans="1:30" x14ac:dyDescent="0.25">
      <c r="A16" t="s">
        <v>1144</v>
      </c>
      <c r="B16" t="s">
        <v>942</v>
      </c>
      <c r="C16" s="3" t="str">
        <f t="shared" si="0"/>
        <v>Bayesian MSC: CM018767.1-part 2</v>
      </c>
      <c r="D16" s="2">
        <v>12</v>
      </c>
      <c r="E16" s="2">
        <v>100000</v>
      </c>
      <c r="F16" s="2">
        <v>1200000</v>
      </c>
      <c r="G16" s="2">
        <v>3.0000000000000001E-3</v>
      </c>
      <c r="H16" s="2">
        <v>2178</v>
      </c>
      <c r="I16" s="2">
        <v>955</v>
      </c>
      <c r="J16" s="2">
        <v>0.59399999999999997</v>
      </c>
      <c r="K16" s="2">
        <v>0.40600000000000003</v>
      </c>
      <c r="L16">
        <v>359967</v>
      </c>
      <c r="M16">
        <v>244125</v>
      </c>
      <c r="N16">
        <v>243056</v>
      </c>
      <c r="O16">
        <v>352820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32</v>
      </c>
      <c r="AD16">
        <v>0</v>
      </c>
    </row>
    <row r="17" spans="1:30" x14ac:dyDescent="0.25">
      <c r="A17" t="s">
        <v>1144</v>
      </c>
      <c r="B17" t="s">
        <v>920</v>
      </c>
      <c r="C17" s="3" t="str">
        <f t="shared" si="0"/>
        <v>Bayesian MSC: CM018767.1-part 4</v>
      </c>
      <c r="D17" s="2">
        <v>12</v>
      </c>
      <c r="E17" s="2">
        <v>100000</v>
      </c>
      <c r="F17" s="2">
        <v>1200000</v>
      </c>
      <c r="G17" s="2">
        <v>4.0000000000000001E-3</v>
      </c>
      <c r="H17" s="2">
        <v>2119</v>
      </c>
      <c r="I17" s="2">
        <v>953</v>
      </c>
      <c r="J17" s="2">
        <v>0.60199999999999998</v>
      </c>
      <c r="K17" s="2">
        <v>0.39800000000000002</v>
      </c>
      <c r="L17">
        <v>354951</v>
      </c>
      <c r="M17">
        <v>238527</v>
      </c>
      <c r="N17">
        <v>239249</v>
      </c>
      <c r="O17">
        <v>367225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48</v>
      </c>
      <c r="AD17">
        <v>0</v>
      </c>
    </row>
    <row r="18" spans="1:30" x14ac:dyDescent="0.25">
      <c r="A18" t="s">
        <v>1144</v>
      </c>
      <c r="B18" t="s">
        <v>898</v>
      </c>
      <c r="C18" s="3" t="str">
        <f t="shared" si="0"/>
        <v>Bayesian MSC: CM018767.1-part 6</v>
      </c>
      <c r="D18" s="2">
        <v>12</v>
      </c>
      <c r="E18" s="2">
        <v>100000</v>
      </c>
      <c r="F18" s="2">
        <v>1200000</v>
      </c>
      <c r="G18" s="2">
        <v>5.0000000000000001E-3</v>
      </c>
      <c r="H18" s="2">
        <v>2254</v>
      </c>
      <c r="I18" s="2">
        <v>1012</v>
      </c>
      <c r="J18" s="2">
        <v>0.59499999999999997</v>
      </c>
      <c r="K18" s="2">
        <v>0.40500000000000003</v>
      </c>
      <c r="L18">
        <v>360678</v>
      </c>
      <c r="M18">
        <v>245733</v>
      </c>
      <c r="N18">
        <v>240501</v>
      </c>
      <c r="O18">
        <v>353030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58</v>
      </c>
      <c r="AD18">
        <v>0</v>
      </c>
    </row>
    <row r="19" spans="1:30" x14ac:dyDescent="0.25">
      <c r="A19" t="s">
        <v>1144</v>
      </c>
      <c r="B19" t="s">
        <v>876</v>
      </c>
      <c r="C19" s="3" t="str">
        <f t="shared" si="0"/>
        <v>Bayesian MSC: CM018767.1-part 8</v>
      </c>
      <c r="D19" s="2">
        <v>12</v>
      </c>
      <c r="E19" s="2">
        <v>80843</v>
      </c>
      <c r="F19" s="2">
        <v>970116</v>
      </c>
      <c r="G19" s="2">
        <v>8.0000000000000002E-3</v>
      </c>
      <c r="H19" s="2">
        <v>1715</v>
      </c>
      <c r="I19" s="2">
        <v>794</v>
      </c>
      <c r="J19" s="2">
        <v>0.59499999999999997</v>
      </c>
      <c r="K19" s="2">
        <v>0.40500000000000003</v>
      </c>
      <c r="L19">
        <v>289270</v>
      </c>
      <c r="M19">
        <v>195416</v>
      </c>
      <c r="N19">
        <v>197299</v>
      </c>
      <c r="O19">
        <v>288057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74</v>
      </c>
      <c r="AD19">
        <v>0</v>
      </c>
    </row>
    <row r="20" spans="1:30" x14ac:dyDescent="0.25">
      <c r="A20" t="s">
        <v>1144</v>
      </c>
      <c r="B20" t="s">
        <v>874</v>
      </c>
      <c r="C20" s="3" t="str">
        <f t="shared" si="0"/>
        <v>Bayesian MSC: CM018768.1-part 1</v>
      </c>
      <c r="D20" s="2">
        <v>12</v>
      </c>
      <c r="E20" s="2">
        <v>100000</v>
      </c>
      <c r="F20" s="2">
        <v>1200000</v>
      </c>
      <c r="G20" s="2">
        <v>5.0000000000000001E-3</v>
      </c>
      <c r="H20" s="2">
        <v>2129</v>
      </c>
      <c r="I20" s="2">
        <v>1016</v>
      </c>
      <c r="J20" s="2">
        <v>0.59699999999999998</v>
      </c>
      <c r="K20" s="2">
        <v>0.40300000000000002</v>
      </c>
      <c r="L20">
        <v>354723</v>
      </c>
      <c r="M20">
        <v>236103</v>
      </c>
      <c r="N20">
        <v>247655</v>
      </c>
      <c r="O20">
        <v>361464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55</v>
      </c>
      <c r="AD20">
        <v>0</v>
      </c>
    </row>
    <row r="21" spans="1:30" x14ac:dyDescent="0.25">
      <c r="A21" t="s">
        <v>1144</v>
      </c>
      <c r="B21" t="s">
        <v>863</v>
      </c>
      <c r="C21" s="3" t="str">
        <f t="shared" si="0"/>
        <v>Bayesian MSC: CM018768.1-part 2</v>
      </c>
      <c r="D21" s="2">
        <v>12</v>
      </c>
      <c r="E21" s="2">
        <v>100000</v>
      </c>
      <c r="F21" s="2">
        <v>1200000</v>
      </c>
      <c r="G21" s="2">
        <v>5.0000000000000001E-3</v>
      </c>
      <c r="H21" s="2">
        <v>2233</v>
      </c>
      <c r="I21" s="2">
        <v>1056</v>
      </c>
      <c r="J21" s="2">
        <v>0.59899999999999998</v>
      </c>
      <c r="K21" s="2">
        <v>0.40100000000000002</v>
      </c>
      <c r="L21">
        <v>363050</v>
      </c>
      <c r="M21">
        <v>238261</v>
      </c>
      <c r="N21">
        <v>243242</v>
      </c>
      <c r="O21">
        <v>355393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54</v>
      </c>
      <c r="AD21">
        <v>0</v>
      </c>
    </row>
    <row r="22" spans="1:30" x14ac:dyDescent="0.25">
      <c r="A22" t="s">
        <v>1144</v>
      </c>
      <c r="B22" t="s">
        <v>852</v>
      </c>
      <c r="C22" s="3" t="str">
        <f t="shared" si="0"/>
        <v>Bayesian MSC: CM018768.1-part 3</v>
      </c>
      <c r="D22" s="2">
        <v>12</v>
      </c>
      <c r="E22" s="2">
        <v>100000</v>
      </c>
      <c r="F22" s="2">
        <v>1200000</v>
      </c>
      <c r="G22" s="2">
        <v>4.0000000000000001E-3</v>
      </c>
      <c r="H22" s="2">
        <v>2176</v>
      </c>
      <c r="I22" s="2">
        <v>949</v>
      </c>
      <c r="J22" s="2">
        <v>0.59199999999999997</v>
      </c>
      <c r="K22" s="2">
        <v>0.40799999999999997</v>
      </c>
      <c r="L22">
        <v>360023</v>
      </c>
      <c r="M22">
        <v>246466</v>
      </c>
      <c r="N22">
        <v>243569</v>
      </c>
      <c r="O22">
        <v>349891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51</v>
      </c>
      <c r="AD22">
        <v>0</v>
      </c>
    </row>
    <row r="23" spans="1:30" x14ac:dyDescent="0.25">
      <c r="A23" t="s">
        <v>1144</v>
      </c>
      <c r="B23" t="s">
        <v>841</v>
      </c>
      <c r="C23" s="3" t="str">
        <f t="shared" si="0"/>
        <v>Bayesian MSC: CM018768.1-part 4</v>
      </c>
      <c r="D23" s="2">
        <v>12</v>
      </c>
      <c r="E23" s="2">
        <v>100000</v>
      </c>
      <c r="F23" s="2">
        <v>1200000</v>
      </c>
      <c r="G23" s="2">
        <v>7.0000000000000001E-3</v>
      </c>
      <c r="H23" s="2">
        <v>1990</v>
      </c>
      <c r="I23" s="2">
        <v>978</v>
      </c>
      <c r="J23" s="2">
        <v>0.60099999999999998</v>
      </c>
      <c r="K23" s="2">
        <v>0.39900000000000002</v>
      </c>
      <c r="L23">
        <v>361888</v>
      </c>
      <c r="M23">
        <v>240443</v>
      </c>
      <c r="N23">
        <v>238714</v>
      </c>
      <c r="O23">
        <v>358876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79</v>
      </c>
      <c r="AD23">
        <v>0</v>
      </c>
    </row>
    <row r="24" spans="1:30" x14ac:dyDescent="0.25">
      <c r="A24" t="s">
        <v>1144</v>
      </c>
      <c r="B24" t="s">
        <v>830</v>
      </c>
      <c r="C24" s="3" t="str">
        <f t="shared" si="0"/>
        <v>Bayesian MSC: CM018768.1-part 5</v>
      </c>
      <c r="D24" s="2">
        <v>12</v>
      </c>
      <c r="E24" s="2">
        <v>100000</v>
      </c>
      <c r="F24" s="2">
        <v>1200000</v>
      </c>
      <c r="G24" s="2">
        <v>8.9999999999999993E-3</v>
      </c>
      <c r="H24" s="2">
        <v>2141</v>
      </c>
      <c r="I24" s="2">
        <v>1031</v>
      </c>
      <c r="J24" s="2">
        <v>0.59799999999999998</v>
      </c>
      <c r="K24" s="2">
        <v>0.40200000000000002</v>
      </c>
      <c r="L24">
        <v>358286</v>
      </c>
      <c r="M24">
        <v>236253</v>
      </c>
      <c r="N24">
        <v>246245</v>
      </c>
      <c r="O24">
        <v>359111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105</v>
      </c>
      <c r="AD24">
        <v>0</v>
      </c>
    </row>
    <row r="25" spans="1:30" x14ac:dyDescent="0.25">
      <c r="A25" t="s">
        <v>1144</v>
      </c>
      <c r="B25" t="s">
        <v>819</v>
      </c>
      <c r="C25" s="3" t="str">
        <f t="shared" si="0"/>
        <v>Bayesian MSC: CM018768.1-part 6</v>
      </c>
      <c r="D25" s="2">
        <v>12</v>
      </c>
      <c r="E25" s="2">
        <v>100000</v>
      </c>
      <c r="F25" s="2">
        <v>1200000</v>
      </c>
      <c r="G25" s="2">
        <v>1.0999999999999999E-2</v>
      </c>
      <c r="H25" s="2">
        <v>2081</v>
      </c>
      <c r="I25" s="2">
        <v>914</v>
      </c>
      <c r="J25" s="2">
        <v>0.59399999999999997</v>
      </c>
      <c r="K25" s="2">
        <v>0.40600000000000003</v>
      </c>
      <c r="L25">
        <v>359332</v>
      </c>
      <c r="M25">
        <v>243896</v>
      </c>
      <c r="N25">
        <v>242704</v>
      </c>
      <c r="O25">
        <v>353935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133</v>
      </c>
      <c r="AD25">
        <v>0</v>
      </c>
    </row>
    <row r="26" spans="1:30" x14ac:dyDescent="0.25">
      <c r="A26" t="s">
        <v>1144</v>
      </c>
      <c r="B26" t="s">
        <v>808</v>
      </c>
      <c r="C26" s="3" t="str">
        <f t="shared" si="0"/>
        <v>Bayesian MSC: CM018768.1-part 7</v>
      </c>
      <c r="D26" s="2">
        <v>12</v>
      </c>
      <c r="E26" s="2">
        <v>100000</v>
      </c>
      <c r="F26" s="2">
        <v>1200000</v>
      </c>
      <c r="G26" s="2">
        <v>5.0000000000000001E-3</v>
      </c>
      <c r="H26" s="2">
        <v>2239</v>
      </c>
      <c r="I26" s="2">
        <v>1007</v>
      </c>
      <c r="J26" s="2">
        <v>0.59199999999999997</v>
      </c>
      <c r="K26" s="2">
        <v>0.40799999999999997</v>
      </c>
      <c r="L26">
        <v>352666</v>
      </c>
      <c r="M26">
        <v>244301</v>
      </c>
      <c r="N26">
        <v>244877</v>
      </c>
      <c r="O26">
        <v>358099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57</v>
      </c>
      <c r="AD26">
        <v>0</v>
      </c>
    </row>
    <row r="27" spans="1:30" x14ac:dyDescent="0.25">
      <c r="A27" t="s">
        <v>1144</v>
      </c>
      <c r="B27" t="s">
        <v>797</v>
      </c>
      <c r="C27" s="3" t="str">
        <f t="shared" si="0"/>
        <v>Bayesian MSC: CM018768.1-part 8</v>
      </c>
      <c r="D27" s="2">
        <v>12</v>
      </c>
      <c r="E27" s="2">
        <v>100000</v>
      </c>
      <c r="F27" s="2">
        <v>1200000</v>
      </c>
      <c r="G27" s="2">
        <v>1E-3</v>
      </c>
      <c r="H27" s="2">
        <v>2149</v>
      </c>
      <c r="I27" s="2">
        <v>1076</v>
      </c>
      <c r="J27" s="2">
        <v>0.59099999999999997</v>
      </c>
      <c r="K27" s="2">
        <v>0.40899999999999997</v>
      </c>
      <c r="L27">
        <v>358209</v>
      </c>
      <c r="M27">
        <v>245882</v>
      </c>
      <c r="N27">
        <v>245034</v>
      </c>
      <c r="O27">
        <v>350869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6</v>
      </c>
      <c r="AD27">
        <v>0</v>
      </c>
    </row>
    <row r="28" spans="1:30" x14ac:dyDescent="0.25">
      <c r="A28" t="s">
        <v>1144</v>
      </c>
      <c r="B28" t="s">
        <v>789</v>
      </c>
      <c r="C28" s="3" t="str">
        <f t="shared" si="0"/>
        <v>Bayesian MSC: CM018768.1-part 9</v>
      </c>
      <c r="D28" s="2">
        <v>12</v>
      </c>
      <c r="E28" s="2">
        <v>51807</v>
      </c>
      <c r="F28" s="2">
        <v>621684</v>
      </c>
      <c r="G28" s="2">
        <v>5.0000000000000001E-3</v>
      </c>
      <c r="H28" s="2">
        <v>1030</v>
      </c>
      <c r="I28" s="2">
        <v>487</v>
      </c>
      <c r="J28" s="2">
        <v>0.59699999999999998</v>
      </c>
      <c r="K28" s="2">
        <v>0.40300000000000002</v>
      </c>
      <c r="L28">
        <v>186983</v>
      </c>
      <c r="M28">
        <v>127169</v>
      </c>
      <c r="N28">
        <v>123631</v>
      </c>
      <c r="O28">
        <v>183871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30</v>
      </c>
      <c r="AD28">
        <v>0</v>
      </c>
    </row>
    <row r="29" spans="1:30" x14ac:dyDescent="0.25">
      <c r="A29" t="s">
        <v>1144</v>
      </c>
      <c r="B29" t="s">
        <v>788</v>
      </c>
      <c r="C29" s="3" t="str">
        <f t="shared" si="0"/>
        <v>Bayesian MSC: CM018769.1-part 1</v>
      </c>
      <c r="D29" s="2">
        <v>12</v>
      </c>
      <c r="E29" s="2">
        <v>100000</v>
      </c>
      <c r="F29" s="2">
        <v>1200000</v>
      </c>
      <c r="G29" s="2">
        <v>5.0000000000000001E-3</v>
      </c>
      <c r="H29" s="2">
        <v>2102</v>
      </c>
      <c r="I29" s="2">
        <v>1005</v>
      </c>
      <c r="J29" s="2">
        <v>0.59699999999999998</v>
      </c>
      <c r="K29" s="2">
        <v>0.40300000000000002</v>
      </c>
      <c r="L29">
        <v>353278</v>
      </c>
      <c r="M29">
        <v>237263</v>
      </c>
      <c r="N29">
        <v>246450</v>
      </c>
      <c r="O29">
        <v>362945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64</v>
      </c>
      <c r="AD29">
        <v>0</v>
      </c>
    </row>
    <row r="30" spans="1:30" x14ac:dyDescent="0.25">
      <c r="A30" t="s">
        <v>1144</v>
      </c>
      <c r="B30" t="s">
        <v>777</v>
      </c>
      <c r="C30" s="3" t="str">
        <f t="shared" si="0"/>
        <v>Bayesian MSC: CM018769.1-part 2</v>
      </c>
      <c r="D30" s="2">
        <v>12</v>
      </c>
      <c r="E30" s="2">
        <v>100000</v>
      </c>
      <c r="F30" s="2">
        <v>1200000</v>
      </c>
      <c r="G30" s="2">
        <v>0</v>
      </c>
      <c r="H30" s="2">
        <v>2009</v>
      </c>
      <c r="I30" s="2">
        <v>902</v>
      </c>
      <c r="J30" s="2">
        <v>0.59399999999999997</v>
      </c>
      <c r="K30" s="2">
        <v>0.40600000000000003</v>
      </c>
      <c r="L30">
        <v>356877</v>
      </c>
      <c r="M30">
        <v>243242</v>
      </c>
      <c r="N30">
        <v>243555</v>
      </c>
      <c r="O30">
        <v>356326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">
        <v>1144</v>
      </c>
      <c r="B31" t="s">
        <v>766</v>
      </c>
      <c r="C31" s="3" t="str">
        <f t="shared" si="0"/>
        <v>Bayesian MSC: CM018769.1-part 3</v>
      </c>
      <c r="D31" s="2">
        <v>12</v>
      </c>
      <c r="E31" s="2">
        <v>100000</v>
      </c>
      <c r="F31" s="2">
        <v>1200000</v>
      </c>
      <c r="G31" s="2">
        <v>1E-3</v>
      </c>
      <c r="H31" s="2">
        <v>2244</v>
      </c>
      <c r="I31" s="2">
        <v>1021</v>
      </c>
      <c r="J31" s="2">
        <v>0.59499999999999997</v>
      </c>
      <c r="K31" s="2">
        <v>0.40500000000000003</v>
      </c>
      <c r="L31">
        <v>356036</v>
      </c>
      <c r="M31">
        <v>240987</v>
      </c>
      <c r="N31">
        <v>245236</v>
      </c>
      <c r="O31">
        <v>357724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17</v>
      </c>
      <c r="AD31">
        <v>0</v>
      </c>
    </row>
    <row r="32" spans="1:30" x14ac:dyDescent="0.25">
      <c r="A32" t="s">
        <v>1144</v>
      </c>
      <c r="B32" t="s">
        <v>755</v>
      </c>
      <c r="C32" s="3" t="str">
        <f t="shared" si="0"/>
        <v>Bayesian MSC: CM018769.1-part 4</v>
      </c>
      <c r="D32" s="2">
        <v>12</v>
      </c>
      <c r="E32" s="2">
        <v>100000</v>
      </c>
      <c r="F32" s="2">
        <v>1200000</v>
      </c>
      <c r="G32" s="2">
        <v>5.0000000000000001E-3</v>
      </c>
      <c r="H32" s="2">
        <v>2050</v>
      </c>
      <c r="I32" s="2">
        <v>959</v>
      </c>
      <c r="J32" s="2">
        <v>0.59699999999999998</v>
      </c>
      <c r="K32" s="2">
        <v>0.40300000000000002</v>
      </c>
      <c r="L32">
        <v>356937</v>
      </c>
      <c r="M32">
        <v>243256</v>
      </c>
      <c r="N32">
        <v>240111</v>
      </c>
      <c r="O32">
        <v>359639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57</v>
      </c>
      <c r="AD32">
        <v>0</v>
      </c>
    </row>
    <row r="33" spans="1:30" x14ac:dyDescent="0.25">
      <c r="A33" t="s">
        <v>1144</v>
      </c>
      <c r="B33" t="s">
        <v>744</v>
      </c>
      <c r="C33" s="3" t="str">
        <f t="shared" si="0"/>
        <v>Bayesian MSC: CM018769.1-part 5</v>
      </c>
      <c r="D33" s="2">
        <v>12</v>
      </c>
      <c r="E33" s="2">
        <v>100000</v>
      </c>
      <c r="F33" s="2">
        <v>1200000</v>
      </c>
      <c r="G33" s="2">
        <v>1E-3</v>
      </c>
      <c r="H33" s="2">
        <v>2180</v>
      </c>
      <c r="I33" s="2">
        <v>989</v>
      </c>
      <c r="J33" s="2">
        <v>0.59399999999999997</v>
      </c>
      <c r="K33" s="2">
        <v>0.40600000000000003</v>
      </c>
      <c r="L33">
        <v>362543</v>
      </c>
      <c r="M33">
        <v>245397</v>
      </c>
      <c r="N33">
        <v>241679</v>
      </c>
      <c r="O33">
        <v>350366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15</v>
      </c>
      <c r="AD33">
        <v>0</v>
      </c>
    </row>
    <row r="34" spans="1:30" x14ac:dyDescent="0.25">
      <c r="A34" t="s">
        <v>1144</v>
      </c>
      <c r="B34" t="s">
        <v>733</v>
      </c>
      <c r="C34" s="3" t="str">
        <f t="shared" si="0"/>
        <v>Bayesian MSC: CM018769.1-part 6</v>
      </c>
      <c r="D34" s="2">
        <v>12</v>
      </c>
      <c r="E34" s="2">
        <v>95040</v>
      </c>
      <c r="F34" s="2">
        <v>1140480</v>
      </c>
      <c r="G34" s="2">
        <v>5.0000000000000001E-3</v>
      </c>
      <c r="H34" s="2">
        <v>2050</v>
      </c>
      <c r="I34" s="2">
        <v>986</v>
      </c>
      <c r="J34" s="2">
        <v>0.59799999999999998</v>
      </c>
      <c r="K34" s="2">
        <v>0.40200000000000002</v>
      </c>
      <c r="L34">
        <v>342364</v>
      </c>
      <c r="M34">
        <v>228044</v>
      </c>
      <c r="N34">
        <v>230332</v>
      </c>
      <c r="O34">
        <v>339685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55</v>
      </c>
      <c r="AD34">
        <v>0</v>
      </c>
    </row>
    <row r="35" spans="1:30" x14ac:dyDescent="0.25">
      <c r="A35" t="s">
        <v>1144</v>
      </c>
      <c r="B35" t="s">
        <v>728</v>
      </c>
      <c r="C35" s="3" t="str">
        <f t="shared" si="0"/>
        <v>Bayesian MSC: CM018770.1-part 1</v>
      </c>
      <c r="D35" s="2">
        <v>12</v>
      </c>
      <c r="E35" s="2">
        <v>100000</v>
      </c>
      <c r="F35" s="2">
        <v>1200000</v>
      </c>
      <c r="G35" s="2">
        <v>7.0000000000000001E-3</v>
      </c>
      <c r="H35" s="2">
        <v>2168</v>
      </c>
      <c r="I35" s="2">
        <v>907</v>
      </c>
      <c r="J35" s="2">
        <v>0.59899999999999998</v>
      </c>
      <c r="K35" s="2">
        <v>0.40100000000000002</v>
      </c>
      <c r="L35">
        <v>354894</v>
      </c>
      <c r="M35">
        <v>242821</v>
      </c>
      <c r="N35">
        <v>238893</v>
      </c>
      <c r="O35">
        <v>363313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79</v>
      </c>
      <c r="AD35">
        <v>0</v>
      </c>
    </row>
    <row r="36" spans="1:30" x14ac:dyDescent="0.25">
      <c r="A36" t="s">
        <v>1144</v>
      </c>
      <c r="B36" t="s">
        <v>717</v>
      </c>
      <c r="C36" s="3" t="str">
        <f t="shared" si="0"/>
        <v>Bayesian MSC: CM018770.1-part 2</v>
      </c>
      <c r="D36" s="2">
        <v>12</v>
      </c>
      <c r="E36" s="2">
        <v>100000</v>
      </c>
      <c r="F36" s="2">
        <v>1200000</v>
      </c>
      <c r="G36" s="2">
        <v>3.0000000000000001E-3</v>
      </c>
      <c r="H36" s="2">
        <v>2181</v>
      </c>
      <c r="I36" s="2">
        <v>942</v>
      </c>
      <c r="J36" s="2">
        <v>0.60099999999999998</v>
      </c>
      <c r="K36" s="2">
        <v>0.39900000000000002</v>
      </c>
      <c r="L36">
        <v>359328</v>
      </c>
      <c r="M36">
        <v>237052</v>
      </c>
      <c r="N36">
        <v>241376</v>
      </c>
      <c r="O36">
        <v>362203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41</v>
      </c>
      <c r="AD36">
        <v>0</v>
      </c>
    </row>
    <row r="37" spans="1:30" x14ac:dyDescent="0.25">
      <c r="A37" t="s">
        <v>1144</v>
      </c>
      <c r="B37" t="s">
        <v>706</v>
      </c>
      <c r="C37" s="3" t="str">
        <f t="shared" si="0"/>
        <v>Bayesian MSC: CM018770.1-part 3</v>
      </c>
      <c r="D37" s="2">
        <v>12</v>
      </c>
      <c r="E37" s="2">
        <v>100000</v>
      </c>
      <c r="F37" s="2">
        <v>1200000</v>
      </c>
      <c r="G37" s="2">
        <v>3.0000000000000001E-3</v>
      </c>
      <c r="H37" s="2">
        <v>2117</v>
      </c>
      <c r="I37" s="2">
        <v>964</v>
      </c>
      <c r="J37" s="2">
        <v>0.59399999999999997</v>
      </c>
      <c r="K37" s="2">
        <v>0.40600000000000003</v>
      </c>
      <c r="L37">
        <v>356101</v>
      </c>
      <c r="M37">
        <v>242347</v>
      </c>
      <c r="N37">
        <v>244726</v>
      </c>
      <c r="O37">
        <v>356784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</v>
      </c>
      <c r="AD37">
        <v>0</v>
      </c>
    </row>
    <row r="38" spans="1:30" x14ac:dyDescent="0.25">
      <c r="A38" t="s">
        <v>1144</v>
      </c>
      <c r="B38" t="s">
        <v>695</v>
      </c>
      <c r="C38" s="3" t="str">
        <f t="shared" si="0"/>
        <v>Bayesian MSC: CM018770.1-part 4</v>
      </c>
      <c r="D38" s="2">
        <v>12</v>
      </c>
      <c r="E38" s="2">
        <v>100000</v>
      </c>
      <c r="F38" s="2">
        <v>1200000</v>
      </c>
      <c r="G38" s="2">
        <v>8.9999999999999993E-3</v>
      </c>
      <c r="H38" s="2">
        <v>2405</v>
      </c>
      <c r="I38" s="2">
        <v>1078</v>
      </c>
      <c r="J38" s="2">
        <v>0.60299999999999998</v>
      </c>
      <c r="K38" s="2">
        <v>0.39700000000000002</v>
      </c>
      <c r="L38">
        <v>360006</v>
      </c>
      <c r="M38">
        <v>239460</v>
      </c>
      <c r="N38">
        <v>237524</v>
      </c>
      <c r="O38">
        <v>362903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107</v>
      </c>
      <c r="AD38">
        <v>0</v>
      </c>
    </row>
    <row r="39" spans="1:30" x14ac:dyDescent="0.25">
      <c r="A39" t="s">
        <v>1144</v>
      </c>
      <c r="B39" t="s">
        <v>688</v>
      </c>
      <c r="C39" s="3" t="str">
        <f t="shared" si="0"/>
        <v>Bayesian MSC: CM018770.1-part 5</v>
      </c>
      <c r="D39" s="2">
        <v>12</v>
      </c>
      <c r="E39" s="2">
        <v>43246</v>
      </c>
      <c r="F39" s="2">
        <v>518952</v>
      </c>
      <c r="G39" s="2">
        <v>3.0000000000000001E-3</v>
      </c>
      <c r="H39" s="2">
        <v>930</v>
      </c>
      <c r="I39" s="2">
        <v>454</v>
      </c>
      <c r="J39" s="2">
        <v>0.60099999999999998</v>
      </c>
      <c r="K39" s="2">
        <v>0.39900000000000002</v>
      </c>
      <c r="L39">
        <v>157847</v>
      </c>
      <c r="M39">
        <v>104566</v>
      </c>
      <c r="N39">
        <v>102645</v>
      </c>
      <c r="O39">
        <v>153881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13</v>
      </c>
      <c r="AD39">
        <v>0</v>
      </c>
    </row>
    <row r="40" spans="1:30" x14ac:dyDescent="0.25">
      <c r="A40" t="s">
        <v>1144</v>
      </c>
      <c r="B40" t="s">
        <v>683</v>
      </c>
      <c r="C40" s="3" t="str">
        <f t="shared" si="0"/>
        <v>Bayesian MSC: CM018771.1-part 1</v>
      </c>
      <c r="D40" s="2">
        <v>12</v>
      </c>
      <c r="E40" s="2">
        <v>100000</v>
      </c>
      <c r="F40" s="2">
        <v>1200000</v>
      </c>
      <c r="G40" s="2">
        <v>3.0000000000000001E-3</v>
      </c>
      <c r="H40" s="2">
        <v>1843</v>
      </c>
      <c r="I40" s="2">
        <v>831</v>
      </c>
      <c r="J40" s="2">
        <v>0.59899999999999998</v>
      </c>
      <c r="K40" s="2">
        <v>0.40100000000000002</v>
      </c>
      <c r="L40">
        <v>344088</v>
      </c>
      <c r="M40">
        <v>236333</v>
      </c>
      <c r="N40">
        <v>244531</v>
      </c>
      <c r="O40">
        <v>375014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</v>
      </c>
      <c r="AD40">
        <v>0</v>
      </c>
    </row>
    <row r="41" spans="1:30" x14ac:dyDescent="0.25">
      <c r="A41" t="s">
        <v>1144</v>
      </c>
      <c r="B41" t="s">
        <v>632</v>
      </c>
      <c r="C41" s="3" t="str">
        <f t="shared" si="0"/>
        <v>Bayesian MSC: CM018771.1-part 6</v>
      </c>
      <c r="D41" s="2">
        <v>12</v>
      </c>
      <c r="E41" s="2">
        <v>45842</v>
      </c>
      <c r="F41" s="2">
        <v>550104</v>
      </c>
      <c r="G41" s="2">
        <v>2E-3</v>
      </c>
      <c r="H41" s="2">
        <v>983</v>
      </c>
      <c r="I41" s="2">
        <v>434</v>
      </c>
      <c r="J41" s="2">
        <v>0.59</v>
      </c>
      <c r="K41" s="2">
        <v>0.41</v>
      </c>
      <c r="L41">
        <v>167634</v>
      </c>
      <c r="M41">
        <v>117752</v>
      </c>
      <c r="N41">
        <v>107767</v>
      </c>
      <c r="O41">
        <v>156940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11</v>
      </c>
      <c r="AD41">
        <v>0</v>
      </c>
    </row>
    <row r="42" spans="1:30" x14ac:dyDescent="0.25">
      <c r="A42" t="s">
        <v>1144</v>
      </c>
      <c r="B42" t="s">
        <v>617</v>
      </c>
      <c r="C42" s="3" t="str">
        <f t="shared" si="0"/>
        <v>Bayesian MSC: CM018772.1-part 2</v>
      </c>
      <c r="D42" s="2">
        <v>12</v>
      </c>
      <c r="E42" s="2">
        <v>100000</v>
      </c>
      <c r="F42" s="2">
        <v>1200000</v>
      </c>
      <c r="G42" s="2">
        <v>5.0000000000000001E-3</v>
      </c>
      <c r="H42" s="2">
        <v>2099</v>
      </c>
      <c r="I42" s="2">
        <v>1003</v>
      </c>
      <c r="J42" s="2">
        <v>0.59699999999999998</v>
      </c>
      <c r="K42" s="2">
        <v>0.40300000000000002</v>
      </c>
      <c r="L42">
        <v>352360</v>
      </c>
      <c r="M42">
        <v>243960</v>
      </c>
      <c r="N42">
        <v>240121</v>
      </c>
      <c r="O42">
        <v>363497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62</v>
      </c>
      <c r="AD42">
        <v>0</v>
      </c>
    </row>
    <row r="43" spans="1:30" x14ac:dyDescent="0.25">
      <c r="A43" t="s">
        <v>1144</v>
      </c>
      <c r="B43" t="s">
        <v>595</v>
      </c>
      <c r="C43" s="3" t="str">
        <f t="shared" si="0"/>
        <v>Bayesian MSC: CM018772.1-part 4</v>
      </c>
      <c r="D43" s="2">
        <v>12</v>
      </c>
      <c r="E43" s="2">
        <v>100000</v>
      </c>
      <c r="F43" s="2">
        <v>1200000</v>
      </c>
      <c r="G43" s="2">
        <v>4.0000000000000001E-3</v>
      </c>
      <c r="H43" s="2">
        <v>2017</v>
      </c>
      <c r="I43" s="2">
        <v>933</v>
      </c>
      <c r="J43" s="2">
        <v>0.59799999999999998</v>
      </c>
      <c r="K43" s="2">
        <v>0.40200000000000002</v>
      </c>
      <c r="L43">
        <v>358310</v>
      </c>
      <c r="M43">
        <v>241224</v>
      </c>
      <c r="N43">
        <v>240923</v>
      </c>
      <c r="O43">
        <v>359493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50</v>
      </c>
      <c r="AD43">
        <v>0</v>
      </c>
    </row>
    <row r="44" spans="1:30" x14ac:dyDescent="0.25">
      <c r="A44" t="s">
        <v>1144</v>
      </c>
      <c r="B44" t="s">
        <v>573</v>
      </c>
      <c r="C44" s="3" t="str">
        <f t="shared" si="0"/>
        <v>Bayesian MSC: CM018772.1-part 6</v>
      </c>
      <c r="D44" s="2">
        <v>12</v>
      </c>
      <c r="E44" s="2">
        <v>90134</v>
      </c>
      <c r="F44" s="2">
        <v>1081608</v>
      </c>
      <c r="G44" s="2">
        <v>6.0000000000000001E-3</v>
      </c>
      <c r="H44" s="2">
        <v>1909</v>
      </c>
      <c r="I44" s="2">
        <v>942</v>
      </c>
      <c r="J44" s="2">
        <v>0.60199999999999998</v>
      </c>
      <c r="K44" s="2">
        <v>0.39800000000000002</v>
      </c>
      <c r="L44">
        <v>333248</v>
      </c>
      <c r="M44">
        <v>217981</v>
      </c>
      <c r="N44">
        <v>212936</v>
      </c>
      <c r="O44">
        <v>317382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61</v>
      </c>
      <c r="AD44">
        <v>0</v>
      </c>
    </row>
    <row r="45" spans="1:30" x14ac:dyDescent="0.25">
      <c r="A45" t="s">
        <v>1144</v>
      </c>
      <c r="B45" t="s">
        <v>557</v>
      </c>
      <c r="C45" s="3" t="str">
        <f t="shared" si="0"/>
        <v>Bayesian MSC: CM018773.1-part 2</v>
      </c>
      <c r="D45" s="2">
        <v>12</v>
      </c>
      <c r="E45" s="2">
        <v>100000</v>
      </c>
      <c r="F45" s="2">
        <v>1200000</v>
      </c>
      <c r="G45" s="2">
        <v>5.0000000000000001E-3</v>
      </c>
      <c r="H45" s="2">
        <v>2130</v>
      </c>
      <c r="I45" s="2">
        <v>1015</v>
      </c>
      <c r="J45" s="2">
        <v>0.59399999999999997</v>
      </c>
      <c r="K45" s="2">
        <v>0.40600000000000003</v>
      </c>
      <c r="L45">
        <v>360997</v>
      </c>
      <c r="M45">
        <v>244083</v>
      </c>
      <c r="N45">
        <v>243321</v>
      </c>
      <c r="O45">
        <v>351542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57</v>
      </c>
      <c r="AD45">
        <v>0</v>
      </c>
    </row>
    <row r="46" spans="1:30" x14ac:dyDescent="0.25">
      <c r="A46" t="s">
        <v>1144</v>
      </c>
      <c r="B46" t="s">
        <v>535</v>
      </c>
      <c r="C46" s="3" t="str">
        <f t="shared" si="0"/>
        <v>Bayesian MSC: CM018773.1-part 4</v>
      </c>
      <c r="D46" s="2">
        <v>12</v>
      </c>
      <c r="E46" s="2">
        <v>100000</v>
      </c>
      <c r="F46" s="2">
        <v>1200000</v>
      </c>
      <c r="G46" s="2">
        <v>3.0000000000000001E-3</v>
      </c>
      <c r="H46" s="2">
        <v>1986</v>
      </c>
      <c r="I46" s="2">
        <v>974</v>
      </c>
      <c r="J46" s="2">
        <v>0.59799999999999998</v>
      </c>
      <c r="K46" s="2">
        <v>0.40200000000000002</v>
      </c>
      <c r="L46">
        <v>357037</v>
      </c>
      <c r="M46">
        <v>241390</v>
      </c>
      <c r="N46">
        <v>240447</v>
      </c>
      <c r="O46">
        <v>361089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37</v>
      </c>
      <c r="AD46">
        <v>0</v>
      </c>
    </row>
    <row r="47" spans="1:30" x14ac:dyDescent="0.25">
      <c r="A47" t="s">
        <v>1144</v>
      </c>
      <c r="B47" t="s">
        <v>502</v>
      </c>
      <c r="C47" s="3" t="str">
        <f t="shared" si="0"/>
        <v>Bayesian MSC: CM018773.1-part 7</v>
      </c>
      <c r="D47" s="2">
        <v>12</v>
      </c>
      <c r="E47" s="2">
        <v>100000</v>
      </c>
      <c r="F47" s="2">
        <v>1200000</v>
      </c>
      <c r="G47" s="2">
        <v>2E-3</v>
      </c>
      <c r="H47" s="2">
        <v>2005</v>
      </c>
      <c r="I47" s="2">
        <v>1013</v>
      </c>
      <c r="J47" s="2">
        <v>0.59499999999999997</v>
      </c>
      <c r="K47" s="2">
        <v>0.40500000000000003</v>
      </c>
      <c r="L47">
        <v>352815</v>
      </c>
      <c r="M47">
        <v>242280</v>
      </c>
      <c r="N47">
        <v>243224</v>
      </c>
      <c r="O47">
        <v>361657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24</v>
      </c>
      <c r="AD47">
        <v>0</v>
      </c>
    </row>
    <row r="48" spans="1:30" x14ac:dyDescent="0.25">
      <c r="A48" t="s">
        <v>1144</v>
      </c>
      <c r="B48" t="s">
        <v>481</v>
      </c>
      <c r="C48" s="3" t="str">
        <f t="shared" si="0"/>
        <v>Bayesian MSC: CM018773.1-part 9</v>
      </c>
      <c r="D48" s="2">
        <v>12</v>
      </c>
      <c r="E48" s="2">
        <v>72508</v>
      </c>
      <c r="F48" s="2">
        <v>870096</v>
      </c>
      <c r="G48" s="2">
        <v>3.0000000000000001E-3</v>
      </c>
      <c r="H48" s="2">
        <v>1422</v>
      </c>
      <c r="I48" s="2">
        <v>775</v>
      </c>
      <c r="J48" s="2">
        <v>0.59699999999999998</v>
      </c>
      <c r="K48" s="2">
        <v>0.40300000000000002</v>
      </c>
      <c r="L48">
        <v>267343</v>
      </c>
      <c r="M48">
        <v>177282</v>
      </c>
      <c r="N48">
        <v>173027</v>
      </c>
      <c r="O48">
        <v>252415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29</v>
      </c>
      <c r="AD48">
        <v>0</v>
      </c>
    </row>
    <row r="49" spans="1:30" x14ac:dyDescent="0.25">
      <c r="A49" t="s">
        <v>1144</v>
      </c>
      <c r="B49" t="s">
        <v>480</v>
      </c>
      <c r="C49" s="3" t="str">
        <f t="shared" si="0"/>
        <v>Bayesian MSC: CM018774.1-part 1</v>
      </c>
      <c r="D49" s="2">
        <v>12</v>
      </c>
      <c r="E49" s="2">
        <v>100000</v>
      </c>
      <c r="F49" s="2">
        <v>1200000</v>
      </c>
      <c r="G49" s="2">
        <v>6.0000000000000001E-3</v>
      </c>
      <c r="H49" s="2">
        <v>2281</v>
      </c>
      <c r="I49" s="2">
        <v>1043</v>
      </c>
      <c r="J49" s="2">
        <v>0.59299999999999997</v>
      </c>
      <c r="K49" s="2">
        <v>0.40699999999999997</v>
      </c>
      <c r="L49">
        <v>354641</v>
      </c>
      <c r="M49">
        <v>238715</v>
      </c>
      <c r="N49">
        <v>249480</v>
      </c>
      <c r="O49">
        <v>357087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77</v>
      </c>
      <c r="AD49">
        <v>0</v>
      </c>
    </row>
    <row r="50" spans="1:30" x14ac:dyDescent="0.25">
      <c r="A50" t="s">
        <v>1144</v>
      </c>
      <c r="B50" t="s">
        <v>469</v>
      </c>
      <c r="C50" s="3" t="str">
        <f t="shared" si="0"/>
        <v>Bayesian MSC: CM018774.1-part 2</v>
      </c>
      <c r="D50" s="2">
        <v>12</v>
      </c>
      <c r="E50" s="2">
        <v>100000</v>
      </c>
      <c r="F50" s="2">
        <v>1200000</v>
      </c>
      <c r="G50" s="2">
        <v>8.0000000000000002E-3</v>
      </c>
      <c r="H50" s="2">
        <v>2183</v>
      </c>
      <c r="I50" s="2">
        <v>862</v>
      </c>
      <c r="J50" s="2">
        <v>0.59299999999999997</v>
      </c>
      <c r="K50" s="2">
        <v>0.40699999999999997</v>
      </c>
      <c r="L50">
        <v>352084</v>
      </c>
      <c r="M50">
        <v>243874</v>
      </c>
      <c r="N50">
        <v>244215</v>
      </c>
      <c r="O50">
        <v>359732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95</v>
      </c>
      <c r="AD50">
        <v>0</v>
      </c>
    </row>
    <row r="51" spans="1:30" x14ac:dyDescent="0.25">
      <c r="A51" t="s">
        <v>1144</v>
      </c>
      <c r="B51" t="s">
        <v>458</v>
      </c>
      <c r="C51" s="3" t="str">
        <f t="shared" si="0"/>
        <v>Bayesian MSC: CM018774.1-part 3</v>
      </c>
      <c r="D51" s="2">
        <v>12</v>
      </c>
      <c r="E51" s="2">
        <v>100000</v>
      </c>
      <c r="F51" s="2">
        <v>1200000</v>
      </c>
      <c r="G51" s="2">
        <v>8.9999999999999993E-3</v>
      </c>
      <c r="H51" s="2">
        <v>2141</v>
      </c>
      <c r="I51" s="2">
        <v>1076</v>
      </c>
      <c r="J51" s="2">
        <v>0.6</v>
      </c>
      <c r="K51" s="2">
        <v>0.4</v>
      </c>
      <c r="L51">
        <v>360352</v>
      </c>
      <c r="M51">
        <v>245399</v>
      </c>
      <c r="N51">
        <v>234687</v>
      </c>
      <c r="O51">
        <v>359448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114</v>
      </c>
      <c r="AD51">
        <v>0</v>
      </c>
    </row>
    <row r="52" spans="1:30" x14ac:dyDescent="0.25">
      <c r="A52" t="s">
        <v>1144</v>
      </c>
      <c r="B52" t="s">
        <v>447</v>
      </c>
      <c r="C52" s="3" t="str">
        <f t="shared" si="0"/>
        <v>Bayesian MSC: CM018774.1-part 4</v>
      </c>
      <c r="D52" s="2">
        <v>12</v>
      </c>
      <c r="E52" s="2">
        <v>100000</v>
      </c>
      <c r="F52" s="2">
        <v>1200000</v>
      </c>
      <c r="G52" s="2">
        <v>2E-3</v>
      </c>
      <c r="H52" s="2">
        <v>2206</v>
      </c>
      <c r="I52" s="2">
        <v>1056</v>
      </c>
      <c r="J52" s="2">
        <v>0.59499999999999997</v>
      </c>
      <c r="K52" s="2">
        <v>0.40500000000000003</v>
      </c>
      <c r="L52">
        <v>362881</v>
      </c>
      <c r="M52">
        <v>243829</v>
      </c>
      <c r="N52">
        <v>241601</v>
      </c>
      <c r="O52">
        <v>351666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23</v>
      </c>
      <c r="AD52">
        <v>0</v>
      </c>
    </row>
    <row r="53" spans="1:30" x14ac:dyDescent="0.25">
      <c r="A53" t="s">
        <v>1144</v>
      </c>
      <c r="B53" t="s">
        <v>436</v>
      </c>
      <c r="C53" s="3" t="str">
        <f t="shared" si="0"/>
        <v>Bayesian MSC: CM018774.1-part 5</v>
      </c>
      <c r="D53" s="2">
        <v>12</v>
      </c>
      <c r="E53" s="2">
        <v>100000</v>
      </c>
      <c r="F53" s="2">
        <v>1200000</v>
      </c>
      <c r="G53" s="2">
        <v>4.0000000000000001E-3</v>
      </c>
      <c r="H53" s="2">
        <v>2276</v>
      </c>
      <c r="I53" s="2">
        <v>1083</v>
      </c>
      <c r="J53" s="2">
        <v>0.59499999999999997</v>
      </c>
      <c r="K53" s="2">
        <v>0.40500000000000003</v>
      </c>
      <c r="L53">
        <v>356417</v>
      </c>
      <c r="M53">
        <v>244716</v>
      </c>
      <c r="N53">
        <v>241401</v>
      </c>
      <c r="O53">
        <v>357415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51</v>
      </c>
      <c r="AD53">
        <v>0</v>
      </c>
    </row>
    <row r="54" spans="1:30" x14ac:dyDescent="0.25">
      <c r="A54" t="s">
        <v>1144</v>
      </c>
      <c r="B54" t="s">
        <v>425</v>
      </c>
      <c r="C54" s="3" t="str">
        <f t="shared" si="0"/>
        <v>Bayesian MSC: CM018774.1-part 6</v>
      </c>
      <c r="D54" s="2">
        <v>12</v>
      </c>
      <c r="E54" s="2">
        <v>100000</v>
      </c>
      <c r="F54" s="2">
        <v>1200000</v>
      </c>
      <c r="G54" s="2">
        <v>1E-3</v>
      </c>
      <c r="H54" s="2">
        <v>2215</v>
      </c>
      <c r="I54" s="2">
        <v>1036</v>
      </c>
      <c r="J54" s="2">
        <v>0.59099999999999997</v>
      </c>
      <c r="K54" s="2">
        <v>0.40899999999999997</v>
      </c>
      <c r="L54">
        <v>349596</v>
      </c>
      <c r="M54">
        <v>244034</v>
      </c>
      <c r="N54">
        <v>246717</v>
      </c>
      <c r="O54">
        <v>359636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17</v>
      </c>
      <c r="AD54">
        <v>0</v>
      </c>
    </row>
    <row r="55" spans="1:30" x14ac:dyDescent="0.25">
      <c r="A55" t="s">
        <v>1144</v>
      </c>
      <c r="B55" t="s">
        <v>414</v>
      </c>
      <c r="C55" s="3" t="str">
        <f t="shared" si="0"/>
        <v>Bayesian MSC: CM018774.1-part 7</v>
      </c>
      <c r="D55" s="2">
        <v>12</v>
      </c>
      <c r="E55" s="2">
        <v>100000</v>
      </c>
      <c r="F55" s="2">
        <v>1200000</v>
      </c>
      <c r="G55" s="2">
        <v>6.0000000000000001E-3</v>
      </c>
      <c r="H55" s="2">
        <v>2049</v>
      </c>
      <c r="I55" s="2">
        <v>917</v>
      </c>
      <c r="J55" s="2">
        <v>0.59799999999999998</v>
      </c>
      <c r="K55" s="2">
        <v>0.40200000000000002</v>
      </c>
      <c r="L55">
        <v>354013</v>
      </c>
      <c r="M55">
        <v>244360</v>
      </c>
      <c r="N55">
        <v>237859</v>
      </c>
      <c r="O55">
        <v>363693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75</v>
      </c>
      <c r="AD55">
        <v>0</v>
      </c>
    </row>
    <row r="56" spans="1:30" x14ac:dyDescent="0.25">
      <c r="A56" t="s">
        <v>1144</v>
      </c>
      <c r="B56" t="s">
        <v>410</v>
      </c>
      <c r="C56" s="3" t="str">
        <f t="shared" si="0"/>
        <v>Bayesian MSC: CM018774.1-part 8</v>
      </c>
      <c r="D56" s="2">
        <v>12</v>
      </c>
      <c r="E56" s="2">
        <v>18579</v>
      </c>
      <c r="F56" s="2">
        <v>222948</v>
      </c>
      <c r="G56" s="2">
        <v>2.9000000000000001E-2</v>
      </c>
      <c r="H56" s="2">
        <v>374</v>
      </c>
      <c r="I56" s="2">
        <v>179</v>
      </c>
      <c r="J56" s="2">
        <v>0.59299999999999997</v>
      </c>
      <c r="K56" s="2">
        <v>0.40699999999999997</v>
      </c>
      <c r="L56">
        <v>61782</v>
      </c>
      <c r="M56">
        <v>43393</v>
      </c>
      <c r="N56">
        <v>47369</v>
      </c>
      <c r="O56">
        <v>70339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65</v>
      </c>
      <c r="AD56">
        <v>0</v>
      </c>
    </row>
    <row r="57" spans="1:30" x14ac:dyDescent="0.25">
      <c r="A57" t="s">
        <v>1144</v>
      </c>
      <c r="B57" t="s">
        <v>408</v>
      </c>
      <c r="C57" s="3" t="str">
        <f t="shared" si="0"/>
        <v>Bayesian MSC: CM018775.1-part 1</v>
      </c>
      <c r="D57" s="2">
        <v>12</v>
      </c>
      <c r="E57" s="2">
        <v>100000</v>
      </c>
      <c r="F57" s="2">
        <v>1200000</v>
      </c>
      <c r="G57" s="2">
        <v>4.0000000000000001E-3</v>
      </c>
      <c r="H57" s="2">
        <v>1931</v>
      </c>
      <c r="I57" s="2">
        <v>870</v>
      </c>
      <c r="J57" s="2">
        <v>0.59599999999999997</v>
      </c>
      <c r="K57" s="2">
        <v>0.40400000000000003</v>
      </c>
      <c r="L57">
        <v>359891</v>
      </c>
      <c r="M57">
        <v>243224</v>
      </c>
      <c r="N57">
        <v>242164</v>
      </c>
      <c r="O57">
        <v>354676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45</v>
      </c>
      <c r="AD57">
        <v>0</v>
      </c>
    </row>
    <row r="58" spans="1:30" x14ac:dyDescent="0.25">
      <c r="A58" t="s">
        <v>1144</v>
      </c>
      <c r="B58" t="s">
        <v>397</v>
      </c>
      <c r="C58" s="3" t="str">
        <f t="shared" si="0"/>
        <v>Bayesian MSC: CM018775.1-part 2</v>
      </c>
      <c r="D58" s="2">
        <v>12</v>
      </c>
      <c r="E58" s="2">
        <v>100000</v>
      </c>
      <c r="F58" s="2">
        <v>1200000</v>
      </c>
      <c r="G58" s="2">
        <v>4.0000000000000001E-3</v>
      </c>
      <c r="H58" s="2">
        <v>2249</v>
      </c>
      <c r="I58" s="2">
        <v>1077</v>
      </c>
      <c r="J58" s="2">
        <v>0.59599999999999997</v>
      </c>
      <c r="K58" s="2">
        <v>0.40400000000000003</v>
      </c>
      <c r="L58">
        <v>358601</v>
      </c>
      <c r="M58">
        <v>243604</v>
      </c>
      <c r="N58">
        <v>241521</v>
      </c>
      <c r="O58">
        <v>356228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46</v>
      </c>
      <c r="AD58">
        <v>0</v>
      </c>
    </row>
    <row r="59" spans="1:30" x14ac:dyDescent="0.25">
      <c r="A59" t="s">
        <v>1144</v>
      </c>
      <c r="B59" t="s">
        <v>386</v>
      </c>
      <c r="C59" s="3" t="str">
        <f t="shared" si="0"/>
        <v>Bayesian MSC: CM018775.1-part 3</v>
      </c>
      <c r="D59" s="2">
        <v>12</v>
      </c>
      <c r="E59" s="2">
        <v>100000</v>
      </c>
      <c r="F59" s="2">
        <v>1200000</v>
      </c>
      <c r="G59" s="2">
        <v>5.0000000000000001E-3</v>
      </c>
      <c r="H59" s="2">
        <v>2163</v>
      </c>
      <c r="I59" s="2">
        <v>1008</v>
      </c>
      <c r="J59" s="2">
        <v>0.59699999999999998</v>
      </c>
      <c r="K59" s="2">
        <v>0.40300000000000002</v>
      </c>
      <c r="L59">
        <v>358196</v>
      </c>
      <c r="M59">
        <v>240020</v>
      </c>
      <c r="N59">
        <v>243582</v>
      </c>
      <c r="O59">
        <v>358148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54</v>
      </c>
      <c r="AD59">
        <v>0</v>
      </c>
    </row>
    <row r="60" spans="1:30" x14ac:dyDescent="0.25">
      <c r="A60" t="s">
        <v>1144</v>
      </c>
      <c r="B60" t="s">
        <v>380</v>
      </c>
      <c r="C60" s="3" t="str">
        <f t="shared" si="0"/>
        <v>Bayesian MSC: CM018775.1-part 4</v>
      </c>
      <c r="D60" s="2">
        <v>12</v>
      </c>
      <c r="E60" s="2">
        <v>38889</v>
      </c>
      <c r="F60" s="2">
        <v>466668</v>
      </c>
      <c r="G60" s="2">
        <v>2E-3</v>
      </c>
      <c r="H60" s="2">
        <v>887</v>
      </c>
      <c r="I60" s="2">
        <v>398</v>
      </c>
      <c r="J60" s="2">
        <v>0.59799999999999998</v>
      </c>
      <c r="K60" s="2">
        <v>0.40200000000000002</v>
      </c>
      <c r="L60">
        <v>136249</v>
      </c>
      <c r="M60">
        <v>91597</v>
      </c>
      <c r="N60">
        <v>95806</v>
      </c>
      <c r="O60">
        <v>143007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9</v>
      </c>
      <c r="AD60">
        <v>0</v>
      </c>
    </row>
    <row r="61" spans="1:30" x14ac:dyDescent="0.25">
      <c r="A61" t="s">
        <v>1144</v>
      </c>
      <c r="B61" t="s">
        <v>374</v>
      </c>
      <c r="C61" s="3" t="str">
        <f t="shared" si="0"/>
        <v>Bayesian MSC: CM018776.1-part 1</v>
      </c>
      <c r="D61" s="2">
        <v>12</v>
      </c>
      <c r="E61" s="2">
        <v>100000</v>
      </c>
      <c r="F61" s="2">
        <v>1200000</v>
      </c>
      <c r="G61" s="2">
        <v>2E-3</v>
      </c>
      <c r="H61" s="2">
        <v>2089</v>
      </c>
      <c r="I61" s="2">
        <v>1014</v>
      </c>
      <c r="J61" s="2">
        <v>0.59599999999999997</v>
      </c>
      <c r="K61" s="2">
        <v>0.40400000000000003</v>
      </c>
      <c r="L61">
        <v>360803</v>
      </c>
      <c r="M61">
        <v>243735</v>
      </c>
      <c r="N61">
        <v>241606</v>
      </c>
      <c r="O61">
        <v>353838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18</v>
      </c>
      <c r="AD61">
        <v>0</v>
      </c>
    </row>
    <row r="62" spans="1:30" x14ac:dyDescent="0.25">
      <c r="A62" t="s">
        <v>1144</v>
      </c>
      <c r="B62" t="s">
        <v>363</v>
      </c>
      <c r="C62" s="3" t="str">
        <f t="shared" si="0"/>
        <v>Bayesian MSC: CM018776.1-part 2</v>
      </c>
      <c r="D62" s="2">
        <v>12</v>
      </c>
      <c r="E62" s="2">
        <v>100000</v>
      </c>
      <c r="F62" s="2">
        <v>1200000</v>
      </c>
      <c r="G62" s="2">
        <v>6.0000000000000001E-3</v>
      </c>
      <c r="H62" s="2">
        <v>2140</v>
      </c>
      <c r="I62" s="2">
        <v>958</v>
      </c>
      <c r="J62" s="2">
        <v>0.59399999999999997</v>
      </c>
      <c r="K62" s="2">
        <v>0.40600000000000003</v>
      </c>
      <c r="L62">
        <v>351326</v>
      </c>
      <c r="M62">
        <v>241918</v>
      </c>
      <c r="N62">
        <v>245560</v>
      </c>
      <c r="O62">
        <v>361126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70</v>
      </c>
      <c r="AD62">
        <v>0</v>
      </c>
    </row>
    <row r="63" spans="1:30" x14ac:dyDescent="0.25">
      <c r="A63" t="s">
        <v>1144</v>
      </c>
      <c r="B63" t="s">
        <v>352</v>
      </c>
      <c r="C63" s="3" t="str">
        <f t="shared" si="0"/>
        <v>Bayesian MSC: CM018776.1-part 3</v>
      </c>
      <c r="D63" s="2">
        <v>12</v>
      </c>
      <c r="E63" s="2">
        <v>100000</v>
      </c>
      <c r="F63" s="2">
        <v>1200000</v>
      </c>
      <c r="G63" s="2">
        <v>5.0000000000000001E-3</v>
      </c>
      <c r="H63" s="2">
        <v>2336</v>
      </c>
      <c r="I63" s="2">
        <v>1134</v>
      </c>
      <c r="J63" s="2">
        <v>0.59499999999999997</v>
      </c>
      <c r="K63" s="2">
        <v>0.40500000000000003</v>
      </c>
      <c r="L63">
        <v>361119</v>
      </c>
      <c r="M63">
        <v>244840</v>
      </c>
      <c r="N63">
        <v>241550</v>
      </c>
      <c r="O63">
        <v>352427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64</v>
      </c>
      <c r="AD63">
        <v>0</v>
      </c>
    </row>
    <row r="64" spans="1:30" x14ac:dyDescent="0.25">
      <c r="A64" t="s">
        <v>1144</v>
      </c>
      <c r="B64" t="s">
        <v>341</v>
      </c>
      <c r="C64" s="3" t="str">
        <f t="shared" si="0"/>
        <v>Bayesian MSC: CM018776.1-part 4</v>
      </c>
      <c r="D64" s="2">
        <v>12</v>
      </c>
      <c r="E64" s="2">
        <v>100000</v>
      </c>
      <c r="F64" s="2">
        <v>1200000</v>
      </c>
      <c r="G64" s="2">
        <v>6.0000000000000001E-3</v>
      </c>
      <c r="H64" s="2">
        <v>2159</v>
      </c>
      <c r="I64" s="2">
        <v>1060</v>
      </c>
      <c r="J64" s="2">
        <v>0.59499999999999997</v>
      </c>
      <c r="K64" s="2">
        <v>0.40500000000000003</v>
      </c>
      <c r="L64">
        <v>351312</v>
      </c>
      <c r="M64">
        <v>241948</v>
      </c>
      <c r="N64">
        <v>244155</v>
      </c>
      <c r="O64">
        <v>362512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73</v>
      </c>
      <c r="AD64">
        <v>0</v>
      </c>
    </row>
    <row r="65" spans="1:30" x14ac:dyDescent="0.25">
      <c r="A65" t="s">
        <v>1144</v>
      </c>
      <c r="B65" t="s">
        <v>330</v>
      </c>
      <c r="C65" s="3" t="str">
        <f t="shared" si="0"/>
        <v>Bayesian MSC: CM018776.1-part 5</v>
      </c>
      <c r="D65" s="2">
        <v>12</v>
      </c>
      <c r="E65" s="2">
        <v>100000</v>
      </c>
      <c r="F65" s="2">
        <v>1200000</v>
      </c>
      <c r="G65" s="2">
        <v>5.0000000000000001E-3</v>
      </c>
      <c r="H65" s="2">
        <v>2271</v>
      </c>
      <c r="I65" s="2">
        <v>1046</v>
      </c>
      <c r="J65" s="2">
        <v>0.59799999999999998</v>
      </c>
      <c r="K65" s="2">
        <v>0.40200000000000002</v>
      </c>
      <c r="L65">
        <v>353276</v>
      </c>
      <c r="M65">
        <v>239050</v>
      </c>
      <c r="N65">
        <v>242859</v>
      </c>
      <c r="O65">
        <v>364760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55</v>
      </c>
      <c r="AD65">
        <v>0</v>
      </c>
    </row>
    <row r="66" spans="1:30" x14ac:dyDescent="0.25">
      <c r="A66" t="s">
        <v>1144</v>
      </c>
      <c r="B66" t="s">
        <v>319</v>
      </c>
      <c r="C66" s="3" t="str">
        <f t="shared" si="0"/>
        <v>Bayesian MSC: CM018776.1-part 6</v>
      </c>
      <c r="D66" s="2">
        <v>12</v>
      </c>
      <c r="E66" s="2">
        <v>100000</v>
      </c>
      <c r="F66" s="2">
        <v>1200000</v>
      </c>
      <c r="G66" s="2">
        <v>6.0000000000000001E-3</v>
      </c>
      <c r="H66" s="2">
        <v>2276</v>
      </c>
      <c r="I66" s="2">
        <v>1044</v>
      </c>
      <c r="J66" s="2">
        <v>0.59599999999999997</v>
      </c>
      <c r="K66" s="2">
        <v>0.40400000000000003</v>
      </c>
      <c r="L66">
        <v>352379</v>
      </c>
      <c r="M66">
        <v>241083</v>
      </c>
      <c r="N66">
        <v>243747</v>
      </c>
      <c r="O66">
        <v>362723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68</v>
      </c>
      <c r="AD66">
        <v>0</v>
      </c>
    </row>
    <row r="67" spans="1:30" x14ac:dyDescent="0.25">
      <c r="A67" t="s">
        <v>1144</v>
      </c>
      <c r="B67" t="s">
        <v>308</v>
      </c>
      <c r="C67" s="3" t="str">
        <f t="shared" si="0"/>
        <v>Bayesian MSC: CM018776.1-part 7</v>
      </c>
      <c r="D67" s="2">
        <v>12</v>
      </c>
      <c r="E67" s="2">
        <v>100000</v>
      </c>
      <c r="F67" s="2">
        <v>1200000</v>
      </c>
      <c r="G67" s="2">
        <v>0.01</v>
      </c>
      <c r="H67" s="2">
        <v>2219</v>
      </c>
      <c r="I67" s="2">
        <v>964</v>
      </c>
      <c r="J67" s="2">
        <v>0.59599999999999997</v>
      </c>
      <c r="K67" s="2">
        <v>0.40400000000000003</v>
      </c>
      <c r="L67">
        <v>368971</v>
      </c>
      <c r="M67">
        <v>247224</v>
      </c>
      <c r="N67">
        <v>238076</v>
      </c>
      <c r="O67">
        <v>345605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124</v>
      </c>
      <c r="AD67">
        <v>0</v>
      </c>
    </row>
    <row r="68" spans="1:30" x14ac:dyDescent="0.25">
      <c r="A68" t="s">
        <v>1144</v>
      </c>
      <c r="B68" t="s">
        <v>304</v>
      </c>
      <c r="C68" s="3" t="str">
        <f t="shared" si="0"/>
        <v>Bayesian MSC: CM018776.1-part 8</v>
      </c>
      <c r="D68" s="2">
        <v>12</v>
      </c>
      <c r="E68" s="2">
        <v>19399</v>
      </c>
      <c r="F68" s="2">
        <v>232788</v>
      </c>
      <c r="G68" s="2">
        <v>3.0000000000000001E-3</v>
      </c>
      <c r="H68" s="2">
        <v>347</v>
      </c>
      <c r="I68" s="2">
        <v>197</v>
      </c>
      <c r="J68" s="2">
        <v>0.60099999999999998</v>
      </c>
      <c r="K68" s="2">
        <v>0.39900000000000002</v>
      </c>
      <c r="L68">
        <v>74037</v>
      </c>
      <c r="M68">
        <v>49533</v>
      </c>
      <c r="N68">
        <v>43417</v>
      </c>
      <c r="O68">
        <v>65794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</v>
      </c>
      <c r="AD68">
        <v>0</v>
      </c>
    </row>
    <row r="69" spans="1:30" x14ac:dyDescent="0.25">
      <c r="A69" t="s">
        <v>1144</v>
      </c>
      <c r="B69" t="s">
        <v>302</v>
      </c>
      <c r="C69" s="3" t="str">
        <f t="shared" ref="C69:C132" si="1">A69&amp;": "&amp;B69</f>
        <v>Bayesian MSC: CM018777.1-part 1</v>
      </c>
      <c r="D69" s="2">
        <v>12</v>
      </c>
      <c r="E69" s="2">
        <v>100000</v>
      </c>
      <c r="F69" s="2">
        <v>1200000</v>
      </c>
      <c r="G69" s="2">
        <v>1.2E-2</v>
      </c>
      <c r="H69" s="2">
        <v>2088</v>
      </c>
      <c r="I69" s="2">
        <v>1004</v>
      </c>
      <c r="J69" s="2">
        <v>0.59799999999999998</v>
      </c>
      <c r="K69" s="2">
        <v>0.40200000000000002</v>
      </c>
      <c r="L69">
        <v>362190</v>
      </c>
      <c r="M69">
        <v>242625</v>
      </c>
      <c r="N69">
        <v>239164</v>
      </c>
      <c r="O69">
        <v>355872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149</v>
      </c>
      <c r="AD69">
        <v>0</v>
      </c>
    </row>
    <row r="70" spans="1:30" x14ac:dyDescent="0.25">
      <c r="A70" t="s">
        <v>1144</v>
      </c>
      <c r="B70" t="s">
        <v>291</v>
      </c>
      <c r="C70" s="3" t="str">
        <f t="shared" si="1"/>
        <v>Bayesian MSC: CM018777.1-part 2</v>
      </c>
      <c r="D70" s="2">
        <v>12</v>
      </c>
      <c r="E70" s="2">
        <v>100000</v>
      </c>
      <c r="F70" s="2">
        <v>1200000</v>
      </c>
      <c r="G70" s="2">
        <v>6.0000000000000001E-3</v>
      </c>
      <c r="H70" s="2">
        <v>2169</v>
      </c>
      <c r="I70" s="2">
        <v>1054</v>
      </c>
      <c r="J70" s="2">
        <v>0.59799999999999998</v>
      </c>
      <c r="K70" s="2">
        <v>0.40200000000000002</v>
      </c>
      <c r="L70">
        <v>354308</v>
      </c>
      <c r="M70">
        <v>238699</v>
      </c>
      <c r="N70">
        <v>244279</v>
      </c>
      <c r="O70">
        <v>362637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77</v>
      </c>
      <c r="AD70">
        <v>0</v>
      </c>
    </row>
    <row r="71" spans="1:30" x14ac:dyDescent="0.25">
      <c r="A71" t="s">
        <v>1144</v>
      </c>
      <c r="B71" t="s">
        <v>280</v>
      </c>
      <c r="C71" s="3" t="str">
        <f t="shared" si="1"/>
        <v>Bayesian MSC: CM018777.1-part 3</v>
      </c>
      <c r="D71" s="2">
        <v>12</v>
      </c>
      <c r="E71" s="2">
        <v>100000</v>
      </c>
      <c r="F71" s="2">
        <v>1200000</v>
      </c>
      <c r="G71" s="2">
        <v>1.2E-2</v>
      </c>
      <c r="H71" s="2">
        <v>2004</v>
      </c>
      <c r="I71" s="2">
        <v>963</v>
      </c>
      <c r="J71" s="2">
        <v>0.59499999999999997</v>
      </c>
      <c r="K71" s="2">
        <v>0.40500000000000003</v>
      </c>
      <c r="L71">
        <v>356036</v>
      </c>
      <c r="M71">
        <v>245820</v>
      </c>
      <c r="N71">
        <v>240183</v>
      </c>
      <c r="O71">
        <v>357814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147</v>
      </c>
      <c r="AD71">
        <v>0</v>
      </c>
    </row>
    <row r="72" spans="1:30" x14ac:dyDescent="0.25">
      <c r="A72" t="s">
        <v>1144</v>
      </c>
      <c r="B72" t="s">
        <v>269</v>
      </c>
      <c r="C72" s="3" t="str">
        <f t="shared" si="1"/>
        <v>Bayesian MSC: CM018777.1-part 4</v>
      </c>
      <c r="D72" s="2">
        <v>12</v>
      </c>
      <c r="E72" s="2">
        <v>97015</v>
      </c>
      <c r="F72" s="2">
        <v>1164180</v>
      </c>
      <c r="G72" s="2">
        <v>4.0000000000000001E-3</v>
      </c>
      <c r="H72" s="2">
        <v>2010</v>
      </c>
      <c r="I72" s="2">
        <v>843</v>
      </c>
      <c r="J72" s="2">
        <v>0.60099999999999998</v>
      </c>
      <c r="K72" s="2">
        <v>0.39900000000000002</v>
      </c>
      <c r="L72">
        <v>353739</v>
      </c>
      <c r="M72">
        <v>233215</v>
      </c>
      <c r="N72">
        <v>231756</v>
      </c>
      <c r="O72">
        <v>345422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48</v>
      </c>
      <c r="AD72">
        <v>0</v>
      </c>
    </row>
    <row r="73" spans="1:30" x14ac:dyDescent="0.25">
      <c r="A73" t="s">
        <v>1144</v>
      </c>
      <c r="B73" t="s">
        <v>262</v>
      </c>
      <c r="C73" s="3" t="str">
        <f t="shared" si="1"/>
        <v>Bayesian MSC: CM018778.1-part 1</v>
      </c>
      <c r="D73" s="2">
        <v>12</v>
      </c>
      <c r="E73" s="2">
        <v>100000</v>
      </c>
      <c r="F73" s="2">
        <v>1200000</v>
      </c>
      <c r="G73" s="2">
        <v>3.0000000000000001E-3</v>
      </c>
      <c r="H73" s="2">
        <v>2326</v>
      </c>
      <c r="I73" s="2">
        <v>1043</v>
      </c>
      <c r="J73" s="2">
        <v>0.6</v>
      </c>
      <c r="K73" s="2">
        <v>0.4</v>
      </c>
      <c r="L73">
        <v>352309</v>
      </c>
      <c r="M73">
        <v>238074</v>
      </c>
      <c r="N73">
        <v>241515</v>
      </c>
      <c r="O73">
        <v>368066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36</v>
      </c>
      <c r="AD73">
        <v>0</v>
      </c>
    </row>
    <row r="74" spans="1:30" x14ac:dyDescent="0.25">
      <c r="A74" t="s">
        <v>1144</v>
      </c>
      <c r="B74" t="s">
        <v>251</v>
      </c>
      <c r="C74" s="3" t="str">
        <f t="shared" si="1"/>
        <v>Bayesian MSC: CM018778.1-part 2</v>
      </c>
      <c r="D74" s="2">
        <v>12</v>
      </c>
      <c r="E74" s="2">
        <v>100000</v>
      </c>
      <c r="F74" s="2">
        <v>1200000</v>
      </c>
      <c r="G74" s="2">
        <v>7.0000000000000001E-3</v>
      </c>
      <c r="H74" s="2">
        <v>2457</v>
      </c>
      <c r="I74" s="2">
        <v>1156</v>
      </c>
      <c r="J74" s="2">
        <v>0.60499999999999998</v>
      </c>
      <c r="K74" s="2">
        <v>0.39500000000000002</v>
      </c>
      <c r="L74">
        <v>362243</v>
      </c>
      <c r="M74">
        <v>235208</v>
      </c>
      <c r="N74">
        <v>238591</v>
      </c>
      <c r="O74">
        <v>363874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84</v>
      </c>
      <c r="AD74">
        <v>0</v>
      </c>
    </row>
    <row r="75" spans="1:30" x14ac:dyDescent="0.25">
      <c r="A75" t="s">
        <v>1144</v>
      </c>
      <c r="B75" t="s">
        <v>240</v>
      </c>
      <c r="C75" s="3" t="str">
        <f t="shared" si="1"/>
        <v>Bayesian MSC: CM018778.1-part 3</v>
      </c>
      <c r="D75" s="2">
        <v>12</v>
      </c>
      <c r="E75" s="2">
        <v>100000</v>
      </c>
      <c r="F75" s="2">
        <v>1200000</v>
      </c>
      <c r="G75" s="2">
        <v>6.0000000000000001E-3</v>
      </c>
      <c r="H75" s="2">
        <v>2101</v>
      </c>
      <c r="I75" s="2">
        <v>927</v>
      </c>
      <c r="J75" s="2">
        <v>0.59699999999999998</v>
      </c>
      <c r="K75" s="2">
        <v>0.40300000000000002</v>
      </c>
      <c r="L75">
        <v>361091</v>
      </c>
      <c r="M75">
        <v>240155</v>
      </c>
      <c r="N75">
        <v>243228</v>
      </c>
      <c r="O75">
        <v>355451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75</v>
      </c>
      <c r="AD75">
        <v>0</v>
      </c>
    </row>
    <row r="76" spans="1:30" x14ac:dyDescent="0.25">
      <c r="A76" t="s">
        <v>1144</v>
      </c>
      <c r="B76" t="s">
        <v>229</v>
      </c>
      <c r="C76" s="3" t="str">
        <f t="shared" si="1"/>
        <v>Bayesian MSC: CM018778.1-part 4</v>
      </c>
      <c r="D76" s="2">
        <v>12</v>
      </c>
      <c r="E76" s="2">
        <v>100000</v>
      </c>
      <c r="F76" s="2">
        <v>1200000</v>
      </c>
      <c r="G76" s="2">
        <v>4.0000000000000001E-3</v>
      </c>
      <c r="H76" s="2">
        <v>2123</v>
      </c>
      <c r="I76" s="2">
        <v>1029</v>
      </c>
      <c r="J76" s="2">
        <v>0.59399999999999997</v>
      </c>
      <c r="K76" s="2">
        <v>0.40600000000000003</v>
      </c>
      <c r="L76">
        <v>365017</v>
      </c>
      <c r="M76">
        <v>245221</v>
      </c>
      <c r="N76">
        <v>241987</v>
      </c>
      <c r="O76">
        <v>347726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49</v>
      </c>
      <c r="AD76">
        <v>0</v>
      </c>
    </row>
    <row r="77" spans="1:30" x14ac:dyDescent="0.25">
      <c r="A77" t="s">
        <v>1144</v>
      </c>
      <c r="B77" t="s">
        <v>224</v>
      </c>
      <c r="C77" s="3" t="str">
        <f t="shared" si="1"/>
        <v>Bayesian MSC: CM018778.1-part 5</v>
      </c>
      <c r="D77" s="2">
        <v>12</v>
      </c>
      <c r="E77" s="2">
        <v>26352</v>
      </c>
      <c r="F77" s="2">
        <v>316224</v>
      </c>
      <c r="G77" s="2">
        <v>0.01</v>
      </c>
      <c r="H77" s="2">
        <v>523</v>
      </c>
      <c r="I77" s="2">
        <v>270</v>
      </c>
      <c r="J77" s="2">
        <v>0.58899999999999997</v>
      </c>
      <c r="K77" s="2">
        <v>0.41099999999999998</v>
      </c>
      <c r="L77">
        <v>93735</v>
      </c>
      <c r="M77">
        <v>64176</v>
      </c>
      <c r="N77">
        <v>65788</v>
      </c>
      <c r="O77">
        <v>92494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31</v>
      </c>
      <c r="AD77">
        <v>0</v>
      </c>
    </row>
    <row r="78" spans="1:30" x14ac:dyDescent="0.25">
      <c r="A78" t="s">
        <v>1144</v>
      </c>
      <c r="B78" t="s">
        <v>219</v>
      </c>
      <c r="C78" s="3" t="str">
        <f t="shared" si="1"/>
        <v>Bayesian MSC: CM018779.1-part 1</v>
      </c>
      <c r="D78" s="2">
        <v>12</v>
      </c>
      <c r="E78" s="2">
        <v>100000</v>
      </c>
      <c r="F78" s="2">
        <v>1200000</v>
      </c>
      <c r="G78" s="2">
        <v>3.0000000000000001E-3</v>
      </c>
      <c r="H78" s="2">
        <v>1989</v>
      </c>
      <c r="I78" s="2">
        <v>859</v>
      </c>
      <c r="J78" s="2">
        <v>0.59099999999999997</v>
      </c>
      <c r="K78" s="2">
        <v>0.40899999999999997</v>
      </c>
      <c r="L78">
        <v>352267</v>
      </c>
      <c r="M78">
        <v>244245</v>
      </c>
      <c r="N78">
        <v>245972</v>
      </c>
      <c r="O78">
        <v>357482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34</v>
      </c>
      <c r="AD78">
        <v>0</v>
      </c>
    </row>
    <row r="79" spans="1:30" x14ac:dyDescent="0.25">
      <c r="A79" t="s">
        <v>1144</v>
      </c>
      <c r="B79" t="s">
        <v>208</v>
      </c>
      <c r="C79" s="3" t="str">
        <f t="shared" si="1"/>
        <v>Bayesian MSC: CM018779.1-part 2</v>
      </c>
      <c r="D79" s="2">
        <v>12</v>
      </c>
      <c r="E79" s="2">
        <v>100000</v>
      </c>
      <c r="F79" s="2">
        <v>1200000</v>
      </c>
      <c r="G79" s="2">
        <v>5.0000000000000001E-3</v>
      </c>
      <c r="H79" s="2">
        <v>2119</v>
      </c>
      <c r="I79" s="2">
        <v>1016</v>
      </c>
      <c r="J79" s="2">
        <v>0.59399999999999997</v>
      </c>
      <c r="K79" s="2">
        <v>0.40600000000000003</v>
      </c>
      <c r="L79">
        <v>357347</v>
      </c>
      <c r="M79">
        <v>244412</v>
      </c>
      <c r="N79">
        <v>242851</v>
      </c>
      <c r="O79">
        <v>355334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56</v>
      </c>
      <c r="AD79">
        <v>0</v>
      </c>
    </row>
    <row r="80" spans="1:30" x14ac:dyDescent="0.25">
      <c r="A80" t="s">
        <v>1144</v>
      </c>
      <c r="B80" t="s">
        <v>197</v>
      </c>
      <c r="C80" s="3" t="str">
        <f t="shared" si="1"/>
        <v>Bayesian MSC: CM018779.1-part 3</v>
      </c>
      <c r="D80" s="2">
        <v>12</v>
      </c>
      <c r="E80" s="2">
        <v>100000</v>
      </c>
      <c r="F80" s="2">
        <v>1200000</v>
      </c>
      <c r="G80" s="2">
        <v>4.0000000000000001E-3</v>
      </c>
      <c r="H80" s="2">
        <v>2142</v>
      </c>
      <c r="I80" s="2">
        <v>1075</v>
      </c>
      <c r="J80" s="2">
        <v>0.59299999999999997</v>
      </c>
      <c r="K80" s="2">
        <v>0.40699999999999997</v>
      </c>
      <c r="L80">
        <v>360620</v>
      </c>
      <c r="M80">
        <v>245014</v>
      </c>
      <c r="N80">
        <v>243357</v>
      </c>
      <c r="O80">
        <v>350958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51</v>
      </c>
      <c r="AD80">
        <v>0</v>
      </c>
    </row>
    <row r="81" spans="1:30" x14ac:dyDescent="0.25">
      <c r="A81" t="s">
        <v>1144</v>
      </c>
      <c r="B81" t="s">
        <v>186</v>
      </c>
      <c r="C81" s="3" t="str">
        <f t="shared" si="1"/>
        <v>Bayesian MSC: CM018779.1-part 4</v>
      </c>
      <c r="D81" s="2">
        <v>12</v>
      </c>
      <c r="E81" s="2">
        <v>100000</v>
      </c>
      <c r="F81" s="2">
        <v>1200000</v>
      </c>
      <c r="G81" s="2">
        <v>5.0000000000000001E-3</v>
      </c>
      <c r="H81" s="2">
        <v>2044</v>
      </c>
      <c r="I81" s="2">
        <v>955</v>
      </c>
      <c r="J81" s="2">
        <v>0.59599999999999997</v>
      </c>
      <c r="K81" s="2">
        <v>0.40400000000000003</v>
      </c>
      <c r="L81">
        <v>358387</v>
      </c>
      <c r="M81">
        <v>249235</v>
      </c>
      <c r="N81">
        <v>236097</v>
      </c>
      <c r="O81">
        <v>356226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55</v>
      </c>
      <c r="AD81">
        <v>0</v>
      </c>
    </row>
    <row r="82" spans="1:30" x14ac:dyDescent="0.25">
      <c r="A82" t="s">
        <v>1144</v>
      </c>
      <c r="B82" t="s">
        <v>175</v>
      </c>
      <c r="C82" s="3" t="str">
        <f t="shared" si="1"/>
        <v>Bayesian MSC: CM018779.1-part 5</v>
      </c>
      <c r="D82" s="2">
        <v>12</v>
      </c>
      <c r="E82" s="2">
        <v>100000</v>
      </c>
      <c r="F82" s="2">
        <v>1200000</v>
      </c>
      <c r="G82" s="2">
        <v>1E-3</v>
      </c>
      <c r="H82" s="2">
        <v>2322</v>
      </c>
      <c r="I82" s="2">
        <v>1151</v>
      </c>
      <c r="J82" s="2">
        <v>0.59899999999999998</v>
      </c>
      <c r="K82" s="2">
        <v>0.40100000000000002</v>
      </c>
      <c r="L82">
        <v>362298</v>
      </c>
      <c r="M82">
        <v>245633</v>
      </c>
      <c r="N82">
        <v>235264</v>
      </c>
      <c r="O82">
        <v>356795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</v>
      </c>
      <c r="AD82">
        <v>0</v>
      </c>
    </row>
    <row r="83" spans="1:30" x14ac:dyDescent="0.25">
      <c r="A83" t="s">
        <v>1144</v>
      </c>
      <c r="B83" t="s">
        <v>164</v>
      </c>
      <c r="C83" s="3" t="str">
        <f t="shared" si="1"/>
        <v>Bayesian MSC: CM018779.1-part 6</v>
      </c>
      <c r="D83" s="2">
        <v>12</v>
      </c>
      <c r="E83" s="2">
        <v>100000</v>
      </c>
      <c r="F83" s="2">
        <v>1200000</v>
      </c>
      <c r="G83" s="2">
        <v>7.0000000000000001E-3</v>
      </c>
      <c r="H83" s="2">
        <v>2076</v>
      </c>
      <c r="I83" s="2">
        <v>954</v>
      </c>
      <c r="J83" s="2">
        <v>0.59799999999999998</v>
      </c>
      <c r="K83" s="2">
        <v>0.40200000000000002</v>
      </c>
      <c r="L83">
        <v>354877</v>
      </c>
      <c r="M83">
        <v>235038</v>
      </c>
      <c r="N83">
        <v>247188</v>
      </c>
      <c r="O83">
        <v>362808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89</v>
      </c>
      <c r="AD83">
        <v>0</v>
      </c>
    </row>
    <row r="84" spans="1:30" x14ac:dyDescent="0.25">
      <c r="A84" t="s">
        <v>1144</v>
      </c>
      <c r="B84" t="s">
        <v>157</v>
      </c>
      <c r="C84" s="3" t="str">
        <f t="shared" si="1"/>
        <v>Bayesian MSC: CM018779.1-part 7</v>
      </c>
      <c r="D84" s="2">
        <v>12</v>
      </c>
      <c r="E84" s="2">
        <v>41233</v>
      </c>
      <c r="F84" s="2">
        <v>494796</v>
      </c>
      <c r="G84" s="2">
        <v>8.0000000000000002E-3</v>
      </c>
      <c r="H84" s="2">
        <v>792</v>
      </c>
      <c r="I84" s="2">
        <v>376</v>
      </c>
      <c r="J84" s="2">
        <v>0.59599999999999997</v>
      </c>
      <c r="K84" s="2">
        <v>0.40400000000000003</v>
      </c>
      <c r="L84">
        <v>142264</v>
      </c>
      <c r="M84">
        <v>97952</v>
      </c>
      <c r="N84">
        <v>101784</v>
      </c>
      <c r="O84">
        <v>152755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41</v>
      </c>
      <c r="AD84">
        <v>0</v>
      </c>
    </row>
    <row r="85" spans="1:30" x14ac:dyDescent="0.25">
      <c r="A85" t="s">
        <v>1144</v>
      </c>
      <c r="B85" t="s">
        <v>154</v>
      </c>
      <c r="C85" s="3" t="str">
        <f t="shared" si="1"/>
        <v>Bayesian MSC: CM018780.1-part 1</v>
      </c>
      <c r="D85" s="2">
        <v>12</v>
      </c>
      <c r="E85" s="2">
        <v>100000</v>
      </c>
      <c r="F85" s="2">
        <v>1200000</v>
      </c>
      <c r="G85" s="2">
        <v>8.0000000000000002E-3</v>
      </c>
      <c r="H85" s="2">
        <v>2268</v>
      </c>
      <c r="I85" s="2">
        <v>1045</v>
      </c>
      <c r="J85" s="2">
        <v>0.59299999999999997</v>
      </c>
      <c r="K85" s="2">
        <v>0.40699999999999997</v>
      </c>
      <c r="L85">
        <v>354310</v>
      </c>
      <c r="M85">
        <v>241170</v>
      </c>
      <c r="N85">
        <v>247005</v>
      </c>
      <c r="O85">
        <v>357423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92</v>
      </c>
      <c r="AD85">
        <v>0</v>
      </c>
    </row>
    <row r="86" spans="1:30" x14ac:dyDescent="0.25">
      <c r="A86" t="s">
        <v>1144</v>
      </c>
      <c r="B86" t="s">
        <v>143</v>
      </c>
      <c r="C86" s="3" t="str">
        <f t="shared" si="1"/>
        <v>Bayesian MSC: CM018780.1-part 2</v>
      </c>
      <c r="D86" s="2">
        <v>12</v>
      </c>
      <c r="E86" s="2">
        <v>100000</v>
      </c>
      <c r="F86" s="2">
        <v>1200000</v>
      </c>
      <c r="G86" s="2">
        <v>4.0000000000000001E-3</v>
      </c>
      <c r="H86" s="2">
        <v>2227</v>
      </c>
      <c r="I86" s="2">
        <v>998</v>
      </c>
      <c r="J86" s="2">
        <v>0.59299999999999997</v>
      </c>
      <c r="K86" s="2">
        <v>0.40699999999999997</v>
      </c>
      <c r="L86">
        <v>352465</v>
      </c>
      <c r="M86">
        <v>242294</v>
      </c>
      <c r="N86">
        <v>246016</v>
      </c>
      <c r="O86">
        <v>359178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47</v>
      </c>
      <c r="AD86">
        <v>0</v>
      </c>
    </row>
    <row r="87" spans="1:30" x14ac:dyDescent="0.25">
      <c r="A87" t="s">
        <v>1144</v>
      </c>
      <c r="B87" t="s">
        <v>132</v>
      </c>
      <c r="C87" s="3" t="str">
        <f t="shared" si="1"/>
        <v>Bayesian MSC: CM018780.1-part 3</v>
      </c>
      <c r="D87" s="2">
        <v>12</v>
      </c>
      <c r="E87" s="2">
        <v>100000</v>
      </c>
      <c r="F87" s="2">
        <v>1200000</v>
      </c>
      <c r="G87" s="2">
        <v>4.0000000000000001E-3</v>
      </c>
      <c r="H87" s="2">
        <v>2103</v>
      </c>
      <c r="I87" s="2">
        <v>1017</v>
      </c>
      <c r="J87" s="2">
        <v>0.59299999999999997</v>
      </c>
      <c r="K87" s="2">
        <v>0.40699999999999997</v>
      </c>
      <c r="L87">
        <v>361998</v>
      </c>
      <c r="M87">
        <v>248854</v>
      </c>
      <c r="N87">
        <v>239048</v>
      </c>
      <c r="O87">
        <v>350047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53</v>
      </c>
      <c r="AD87">
        <v>0</v>
      </c>
    </row>
    <row r="88" spans="1:30" x14ac:dyDescent="0.25">
      <c r="A88" t="s">
        <v>1144</v>
      </c>
      <c r="B88" t="s">
        <v>127</v>
      </c>
      <c r="C88" s="3" t="str">
        <f t="shared" si="1"/>
        <v>Bayesian MSC: CM018780.1-part 4</v>
      </c>
      <c r="D88" s="2">
        <v>12</v>
      </c>
      <c r="E88" s="2">
        <v>29337</v>
      </c>
      <c r="F88" s="2">
        <v>352044</v>
      </c>
      <c r="G88" s="2">
        <v>8.9999999999999993E-3</v>
      </c>
      <c r="H88" s="2">
        <v>645</v>
      </c>
      <c r="I88" s="2">
        <v>268</v>
      </c>
      <c r="J88" s="2">
        <v>0.59699999999999998</v>
      </c>
      <c r="K88" s="2">
        <v>0.40300000000000002</v>
      </c>
      <c r="L88">
        <v>99734</v>
      </c>
      <c r="M88">
        <v>70006</v>
      </c>
      <c r="N88">
        <v>71824</v>
      </c>
      <c r="O88">
        <v>110450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30</v>
      </c>
      <c r="AD88">
        <v>0</v>
      </c>
    </row>
    <row r="89" spans="1:30" x14ac:dyDescent="0.25">
      <c r="A89" t="s">
        <v>1144</v>
      </c>
      <c r="B89" t="s">
        <v>121</v>
      </c>
      <c r="C89" s="3" t="str">
        <f t="shared" si="1"/>
        <v>Bayesian MSC: CM018781.1-part 1</v>
      </c>
      <c r="D89" s="2">
        <v>12</v>
      </c>
      <c r="E89" s="2">
        <v>100000</v>
      </c>
      <c r="F89" s="2">
        <v>1200000</v>
      </c>
      <c r="G89" s="2">
        <v>2E-3</v>
      </c>
      <c r="H89" s="2">
        <v>1951</v>
      </c>
      <c r="I89" s="2">
        <v>931</v>
      </c>
      <c r="J89" s="2">
        <v>0.59299999999999997</v>
      </c>
      <c r="K89" s="2">
        <v>0.40699999999999997</v>
      </c>
      <c r="L89">
        <v>356076</v>
      </c>
      <c r="M89">
        <v>245530</v>
      </c>
      <c r="N89">
        <v>242270</v>
      </c>
      <c r="O89">
        <v>356099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25</v>
      </c>
      <c r="AD89">
        <v>0</v>
      </c>
    </row>
    <row r="90" spans="1:30" x14ac:dyDescent="0.25">
      <c r="A90" t="s">
        <v>1144</v>
      </c>
      <c r="B90" t="s">
        <v>110</v>
      </c>
      <c r="C90" s="3" t="str">
        <f t="shared" si="1"/>
        <v>Bayesian MSC: CM018781.1-part 2</v>
      </c>
      <c r="D90" s="2">
        <v>12</v>
      </c>
      <c r="E90" s="2">
        <v>100000</v>
      </c>
      <c r="F90" s="2">
        <v>1200000</v>
      </c>
      <c r="G90" s="2">
        <v>1.2E-2</v>
      </c>
      <c r="H90" s="2">
        <v>2200</v>
      </c>
      <c r="I90" s="2">
        <v>1077</v>
      </c>
      <c r="J90" s="2">
        <v>0.59599999999999997</v>
      </c>
      <c r="K90" s="2">
        <v>0.40400000000000003</v>
      </c>
      <c r="L90">
        <v>353752</v>
      </c>
      <c r="M90">
        <v>243302</v>
      </c>
      <c r="N90">
        <v>241878</v>
      </c>
      <c r="O90">
        <v>360920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148</v>
      </c>
      <c r="AD90">
        <v>0</v>
      </c>
    </row>
    <row r="91" spans="1:30" x14ac:dyDescent="0.25">
      <c r="A91" t="s">
        <v>1144</v>
      </c>
      <c r="B91" t="s">
        <v>99</v>
      </c>
      <c r="C91" s="3" t="str">
        <f t="shared" si="1"/>
        <v>Bayesian MSC: CM018781.1-part 3</v>
      </c>
      <c r="D91" s="2">
        <v>12</v>
      </c>
      <c r="E91" s="2">
        <v>100000</v>
      </c>
      <c r="F91" s="2">
        <v>1200000</v>
      </c>
      <c r="G91" s="2">
        <v>3.0000000000000001E-3</v>
      </c>
      <c r="H91" s="2">
        <v>2158</v>
      </c>
      <c r="I91" s="2">
        <v>1044</v>
      </c>
      <c r="J91" s="2">
        <v>0.59499999999999997</v>
      </c>
      <c r="K91" s="2">
        <v>0.40500000000000003</v>
      </c>
      <c r="L91">
        <v>355888</v>
      </c>
      <c r="M91">
        <v>243562</v>
      </c>
      <c r="N91">
        <v>242629</v>
      </c>
      <c r="O91">
        <v>357885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36</v>
      </c>
      <c r="AD91">
        <v>0</v>
      </c>
    </row>
    <row r="92" spans="1:30" x14ac:dyDescent="0.25">
      <c r="A92" t="s">
        <v>1144</v>
      </c>
      <c r="B92" t="s">
        <v>89</v>
      </c>
      <c r="C92" s="3" t="str">
        <f t="shared" si="1"/>
        <v>Bayesian MSC: CM018781.1-part 4</v>
      </c>
      <c r="D92" s="2">
        <v>12</v>
      </c>
      <c r="E92" s="2">
        <v>70938</v>
      </c>
      <c r="F92" s="2">
        <v>851256</v>
      </c>
      <c r="G92" s="2">
        <v>2E-3</v>
      </c>
      <c r="H92" s="2">
        <v>1460</v>
      </c>
      <c r="I92" s="2">
        <v>638</v>
      </c>
      <c r="J92" s="2">
        <v>0.59599999999999997</v>
      </c>
      <c r="K92" s="2">
        <v>0.40400000000000003</v>
      </c>
      <c r="L92">
        <v>248616</v>
      </c>
      <c r="M92">
        <v>168041</v>
      </c>
      <c r="N92">
        <v>175708</v>
      </c>
      <c r="O92">
        <v>258870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21</v>
      </c>
      <c r="AD92">
        <v>0</v>
      </c>
    </row>
    <row r="93" spans="1:30" x14ac:dyDescent="0.25">
      <c r="A93" t="s">
        <v>1144</v>
      </c>
      <c r="B93" t="s">
        <v>83</v>
      </c>
      <c r="C93" s="3" t="str">
        <f t="shared" si="1"/>
        <v>Bayesian MSC: CM018782.1-part 1</v>
      </c>
      <c r="D93" s="2">
        <v>12</v>
      </c>
      <c r="E93" s="2">
        <v>100000</v>
      </c>
      <c r="F93" s="2">
        <v>1200000</v>
      </c>
      <c r="G93" s="2">
        <v>7.0000000000000001E-3</v>
      </c>
      <c r="H93" s="2">
        <v>2147</v>
      </c>
      <c r="I93" s="2">
        <v>1089</v>
      </c>
      <c r="J93" s="2">
        <v>0.59499999999999997</v>
      </c>
      <c r="K93" s="2">
        <v>0.40500000000000003</v>
      </c>
      <c r="L93">
        <v>363727</v>
      </c>
      <c r="M93">
        <v>245093</v>
      </c>
      <c r="N93">
        <v>240778</v>
      </c>
      <c r="O93">
        <v>350315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87</v>
      </c>
      <c r="AD93">
        <v>0</v>
      </c>
    </row>
    <row r="94" spans="1:30" x14ac:dyDescent="0.25">
      <c r="A94" t="s">
        <v>1144</v>
      </c>
      <c r="B94" t="s">
        <v>72</v>
      </c>
      <c r="C94" s="3" t="str">
        <f t="shared" si="1"/>
        <v>Bayesian MSC: CM018782.1-part 2</v>
      </c>
      <c r="D94" s="2">
        <v>12</v>
      </c>
      <c r="E94" s="2">
        <v>100000</v>
      </c>
      <c r="F94" s="2">
        <v>1200000</v>
      </c>
      <c r="G94" s="2">
        <v>6.0000000000000001E-3</v>
      </c>
      <c r="H94" s="2">
        <v>2244</v>
      </c>
      <c r="I94" s="2">
        <v>1103</v>
      </c>
      <c r="J94" s="2">
        <v>0.59599999999999997</v>
      </c>
      <c r="K94" s="2">
        <v>0.40400000000000003</v>
      </c>
      <c r="L94">
        <v>356785</v>
      </c>
      <c r="M94">
        <v>239638</v>
      </c>
      <c r="N94">
        <v>244987</v>
      </c>
      <c r="O94">
        <v>358516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74</v>
      </c>
      <c r="AD94">
        <v>0</v>
      </c>
    </row>
    <row r="95" spans="1:30" x14ac:dyDescent="0.25">
      <c r="A95" t="s">
        <v>1144</v>
      </c>
      <c r="B95" t="s">
        <v>61</v>
      </c>
      <c r="C95" s="3" t="str">
        <f t="shared" si="1"/>
        <v>Bayesian MSC: CM018782.1-part 3</v>
      </c>
      <c r="D95" s="2">
        <v>12</v>
      </c>
      <c r="E95" s="2">
        <v>100000</v>
      </c>
      <c r="F95" s="2">
        <v>1200000</v>
      </c>
      <c r="G95" s="2">
        <v>4.0000000000000001E-3</v>
      </c>
      <c r="H95" s="2">
        <v>2084</v>
      </c>
      <c r="I95" s="2">
        <v>950</v>
      </c>
      <c r="J95" s="2">
        <v>0.59699999999999998</v>
      </c>
      <c r="K95" s="2">
        <v>0.40300000000000002</v>
      </c>
      <c r="L95">
        <v>349731</v>
      </c>
      <c r="M95">
        <v>238570</v>
      </c>
      <c r="N95">
        <v>244608</v>
      </c>
      <c r="O95">
        <v>367048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43</v>
      </c>
      <c r="AD95">
        <v>0</v>
      </c>
    </row>
    <row r="96" spans="1:30" x14ac:dyDescent="0.25">
      <c r="A96" t="s">
        <v>1144</v>
      </c>
      <c r="B96" t="s">
        <v>50</v>
      </c>
      <c r="C96" s="3" t="str">
        <f t="shared" si="1"/>
        <v>Bayesian MSC: CM018782.1-part 4</v>
      </c>
      <c r="D96" s="2">
        <v>12</v>
      </c>
      <c r="E96" s="2">
        <v>100000</v>
      </c>
      <c r="F96" s="2">
        <v>1200000</v>
      </c>
      <c r="G96" s="2">
        <v>3.0000000000000001E-3</v>
      </c>
      <c r="H96" s="2">
        <v>1935</v>
      </c>
      <c r="I96" s="2">
        <v>874</v>
      </c>
      <c r="J96" s="2">
        <v>0.59199999999999997</v>
      </c>
      <c r="K96" s="2">
        <v>0.40799999999999997</v>
      </c>
      <c r="L96">
        <v>356344</v>
      </c>
      <c r="M96">
        <v>248003</v>
      </c>
      <c r="N96">
        <v>242039</v>
      </c>
      <c r="O96">
        <v>353578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36</v>
      </c>
      <c r="AD96">
        <v>0</v>
      </c>
    </row>
    <row r="97" spans="1:30" x14ac:dyDescent="0.25">
      <c r="A97" t="s">
        <v>1144</v>
      </c>
      <c r="B97" t="s">
        <v>39</v>
      </c>
      <c r="C97" s="3" t="str">
        <f t="shared" si="1"/>
        <v>Bayesian MSC: CM018782.1-part 5</v>
      </c>
      <c r="D97" s="2">
        <v>12</v>
      </c>
      <c r="E97" s="2">
        <v>100000</v>
      </c>
      <c r="F97" s="2">
        <v>1200000</v>
      </c>
      <c r="G97" s="2">
        <v>4.0000000000000001E-3</v>
      </c>
      <c r="H97" s="2">
        <v>2169</v>
      </c>
      <c r="I97" s="2">
        <v>1008</v>
      </c>
      <c r="J97" s="2">
        <v>0.59799999999999998</v>
      </c>
      <c r="K97" s="2">
        <v>0.40200000000000002</v>
      </c>
      <c r="L97">
        <v>362367</v>
      </c>
      <c r="M97">
        <v>242367</v>
      </c>
      <c r="N97">
        <v>239471</v>
      </c>
      <c r="O97">
        <v>355751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44</v>
      </c>
      <c r="AD97">
        <v>0</v>
      </c>
    </row>
    <row r="98" spans="1:30" x14ac:dyDescent="0.25">
      <c r="A98" t="s">
        <v>1144</v>
      </c>
      <c r="B98" t="s">
        <v>36</v>
      </c>
      <c r="C98" s="3" t="str">
        <f t="shared" si="1"/>
        <v>Bayesian MSC: CM018782.1-part 6</v>
      </c>
      <c r="D98" s="2">
        <v>12</v>
      </c>
      <c r="E98" s="2">
        <v>4431</v>
      </c>
      <c r="F98" s="2">
        <v>53172</v>
      </c>
      <c r="G98" s="2">
        <v>0</v>
      </c>
      <c r="H98" s="2">
        <v>86</v>
      </c>
      <c r="I98" s="2">
        <v>39</v>
      </c>
      <c r="J98" s="2">
        <v>0.57599999999999996</v>
      </c>
      <c r="K98" s="2">
        <v>0.42399999999999999</v>
      </c>
      <c r="L98">
        <v>15693</v>
      </c>
      <c r="M98">
        <v>11353</v>
      </c>
      <c r="N98">
        <v>11210</v>
      </c>
      <c r="O98">
        <v>14916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 t="s">
        <v>1144</v>
      </c>
      <c r="B99" t="s">
        <v>32</v>
      </c>
      <c r="C99" s="3" t="str">
        <f t="shared" si="1"/>
        <v>Bayesian MSC: CM018783.1-part 1</v>
      </c>
      <c r="D99" s="2">
        <v>12</v>
      </c>
      <c r="E99" s="2">
        <v>100000</v>
      </c>
      <c r="F99" s="2">
        <v>1200000</v>
      </c>
      <c r="G99" s="2">
        <v>3.0000000000000001E-3</v>
      </c>
      <c r="H99" s="2">
        <v>2153</v>
      </c>
      <c r="I99" s="2">
        <v>1085</v>
      </c>
      <c r="J99" s="2">
        <v>0.59799999999999998</v>
      </c>
      <c r="K99" s="2">
        <v>0.40200000000000002</v>
      </c>
      <c r="L99">
        <v>357711</v>
      </c>
      <c r="M99">
        <v>242173</v>
      </c>
      <c r="N99">
        <v>240207</v>
      </c>
      <c r="O99">
        <v>359876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33</v>
      </c>
      <c r="AD99">
        <v>0</v>
      </c>
    </row>
    <row r="100" spans="1:30" x14ac:dyDescent="0.25">
      <c r="A100" t="s">
        <v>1144</v>
      </c>
      <c r="B100" t="s">
        <v>21</v>
      </c>
      <c r="C100" s="3" t="str">
        <f t="shared" si="1"/>
        <v>Bayesian MSC: CM018783.1-part 2</v>
      </c>
      <c r="D100" s="2">
        <v>12</v>
      </c>
      <c r="E100" s="2">
        <v>100000</v>
      </c>
      <c r="F100" s="2">
        <v>1200000</v>
      </c>
      <c r="G100" s="2">
        <v>7.0000000000000001E-3</v>
      </c>
      <c r="H100" s="2">
        <v>2162</v>
      </c>
      <c r="I100" s="2">
        <v>1009</v>
      </c>
      <c r="J100" s="2">
        <v>0.59399999999999997</v>
      </c>
      <c r="K100" s="2">
        <v>0.40600000000000003</v>
      </c>
      <c r="L100">
        <v>361583</v>
      </c>
      <c r="M100">
        <v>246201</v>
      </c>
      <c r="N100">
        <v>240870</v>
      </c>
      <c r="O100">
        <v>351261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85</v>
      </c>
      <c r="AD100">
        <v>0</v>
      </c>
    </row>
    <row r="101" spans="1:30" x14ac:dyDescent="0.25">
      <c r="A101" t="s">
        <v>1144</v>
      </c>
      <c r="B101" t="s">
        <v>10</v>
      </c>
      <c r="C101" s="3" t="str">
        <f t="shared" si="1"/>
        <v>Bayesian MSC: CM018783.1-part 3</v>
      </c>
      <c r="D101" s="2">
        <v>12</v>
      </c>
      <c r="E101" s="2">
        <v>100000</v>
      </c>
      <c r="F101" s="2">
        <v>1200000</v>
      </c>
      <c r="G101" s="2">
        <v>3.0000000000000001E-3</v>
      </c>
      <c r="H101" s="2">
        <v>2158</v>
      </c>
      <c r="I101" s="2">
        <v>1111</v>
      </c>
      <c r="J101" s="2">
        <v>0.59799999999999998</v>
      </c>
      <c r="K101" s="2">
        <v>0.40200000000000002</v>
      </c>
      <c r="L101">
        <v>360384</v>
      </c>
      <c r="M101">
        <v>240819</v>
      </c>
      <c r="N101">
        <v>241836</v>
      </c>
      <c r="O101">
        <v>356924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37</v>
      </c>
      <c r="AD101">
        <v>0</v>
      </c>
    </row>
    <row r="102" spans="1:30" x14ac:dyDescent="0.25">
      <c r="A102" t="s">
        <v>1144</v>
      </c>
      <c r="B102" t="s">
        <v>6</v>
      </c>
      <c r="C102" s="3" t="str">
        <f t="shared" si="1"/>
        <v>Bayesian MSC: CM018783.1-part 4</v>
      </c>
      <c r="D102" s="2">
        <v>12</v>
      </c>
      <c r="E102" s="2">
        <v>11455</v>
      </c>
      <c r="F102" s="2">
        <v>137460</v>
      </c>
      <c r="G102" s="2">
        <v>1E-3</v>
      </c>
      <c r="H102" s="2">
        <v>277</v>
      </c>
      <c r="I102" s="2">
        <v>141</v>
      </c>
      <c r="J102" s="2">
        <v>0.59799999999999998</v>
      </c>
      <c r="K102" s="2">
        <v>0.40200000000000002</v>
      </c>
      <c r="L102">
        <v>42083</v>
      </c>
      <c r="M102">
        <v>27236</v>
      </c>
      <c r="N102">
        <v>28080</v>
      </c>
      <c r="O102">
        <v>40060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</row>
    <row r="103" spans="1:30" x14ac:dyDescent="0.25">
      <c r="A103" t="s">
        <v>1</v>
      </c>
      <c r="B103" t="s">
        <v>1143</v>
      </c>
      <c r="C103" s="3" t="str">
        <f t="shared" si="1"/>
        <v>ML - DiscoVista: CM018766.1-part 1</v>
      </c>
      <c r="D103" s="2">
        <v>12</v>
      </c>
      <c r="E103" s="2">
        <v>10000</v>
      </c>
      <c r="F103" s="2">
        <v>120000</v>
      </c>
      <c r="G103" s="2">
        <v>1.6E-2</v>
      </c>
      <c r="H103" s="2">
        <v>240</v>
      </c>
      <c r="I103" s="2">
        <v>114</v>
      </c>
      <c r="J103" s="2">
        <v>0.56899999999999995</v>
      </c>
      <c r="K103" s="2">
        <v>0.43099999999999999</v>
      </c>
      <c r="L103">
        <v>33909</v>
      </c>
      <c r="M103">
        <v>26236</v>
      </c>
      <c r="N103">
        <v>25434</v>
      </c>
      <c r="O103">
        <v>34402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19</v>
      </c>
      <c r="AD103">
        <v>0</v>
      </c>
    </row>
    <row r="104" spans="1:30" x14ac:dyDescent="0.25">
      <c r="A104" t="s">
        <v>1</v>
      </c>
      <c r="B104" t="s">
        <v>1142</v>
      </c>
      <c r="C104" s="3" t="str">
        <f t="shared" si="1"/>
        <v>ML - DiscoVista: CM018766.1-part 10</v>
      </c>
      <c r="D104" s="2">
        <v>12</v>
      </c>
      <c r="E104" s="2">
        <v>10000</v>
      </c>
      <c r="F104" s="2">
        <v>120000</v>
      </c>
      <c r="G104" s="2">
        <v>0</v>
      </c>
      <c r="H104" s="2">
        <v>286</v>
      </c>
      <c r="I104" s="2">
        <v>129</v>
      </c>
      <c r="J104" s="2">
        <v>0.58799999999999997</v>
      </c>
      <c r="K104" s="2">
        <v>0.41199999999999998</v>
      </c>
      <c r="L104">
        <v>36974</v>
      </c>
      <c r="M104">
        <v>24948</v>
      </c>
      <c r="N104">
        <v>24501</v>
      </c>
      <c r="O104">
        <v>33577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">
        <v>1</v>
      </c>
      <c r="B105" t="s">
        <v>1141</v>
      </c>
      <c r="C105" s="3" t="str">
        <f t="shared" si="1"/>
        <v>ML - DiscoVista: CM018766.1-part 100</v>
      </c>
      <c r="D105" s="2">
        <v>12</v>
      </c>
      <c r="E105" s="2">
        <v>10000</v>
      </c>
      <c r="F105" s="2">
        <v>120000</v>
      </c>
      <c r="G105" s="2">
        <v>1.2999999999999999E-2</v>
      </c>
      <c r="H105" s="2">
        <v>266</v>
      </c>
      <c r="I105" s="2">
        <v>121</v>
      </c>
      <c r="J105" s="2">
        <v>0.6</v>
      </c>
      <c r="K105" s="2">
        <v>0.4</v>
      </c>
      <c r="L105">
        <v>36640</v>
      </c>
      <c r="M105">
        <v>24210</v>
      </c>
      <c r="N105">
        <v>23721</v>
      </c>
      <c r="O105">
        <v>35414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15</v>
      </c>
      <c r="AD105">
        <v>0</v>
      </c>
    </row>
    <row r="106" spans="1:30" x14ac:dyDescent="0.25">
      <c r="A106" t="s">
        <v>1</v>
      </c>
      <c r="B106" t="s">
        <v>1140</v>
      </c>
      <c r="C106" s="3" t="str">
        <f t="shared" si="1"/>
        <v>ML - DiscoVista: CM018766.1-part 101</v>
      </c>
      <c r="D106" s="2">
        <v>12</v>
      </c>
      <c r="E106" s="2">
        <v>10000</v>
      </c>
      <c r="F106" s="2">
        <v>120000</v>
      </c>
      <c r="G106" s="2">
        <v>0</v>
      </c>
      <c r="H106" s="2">
        <v>249</v>
      </c>
      <c r="I106" s="2">
        <v>117</v>
      </c>
      <c r="J106" s="2">
        <v>0.58899999999999997</v>
      </c>
      <c r="K106" s="2">
        <v>0.41099999999999998</v>
      </c>
      <c r="L106">
        <v>36326</v>
      </c>
      <c r="M106">
        <v>24728</v>
      </c>
      <c r="N106">
        <v>24614</v>
      </c>
      <c r="O106">
        <v>34332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 t="s">
        <v>1</v>
      </c>
      <c r="B107" t="s">
        <v>1139</v>
      </c>
      <c r="C107" s="3" t="str">
        <f t="shared" si="1"/>
        <v>ML - DiscoVista: CM018766.1-part 102</v>
      </c>
      <c r="D107" s="2">
        <v>12</v>
      </c>
      <c r="E107" s="2">
        <v>10000</v>
      </c>
      <c r="F107" s="2">
        <v>120000</v>
      </c>
      <c r="G107" s="2">
        <v>0</v>
      </c>
      <c r="H107" s="2">
        <v>221</v>
      </c>
      <c r="I107" s="2">
        <v>107</v>
      </c>
      <c r="J107" s="2">
        <v>0.59099999999999997</v>
      </c>
      <c r="K107" s="2">
        <v>0.40899999999999997</v>
      </c>
      <c r="L107">
        <v>37246</v>
      </c>
      <c r="M107">
        <v>25539</v>
      </c>
      <c r="N107">
        <v>23587</v>
      </c>
      <c r="O107">
        <v>33628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1</v>
      </c>
      <c r="B108" t="s">
        <v>1138</v>
      </c>
      <c r="C108" s="3" t="str">
        <f t="shared" si="1"/>
        <v>ML - DiscoVista: CM018766.1-part 103</v>
      </c>
      <c r="D108" s="2">
        <v>12</v>
      </c>
      <c r="E108" s="2">
        <v>10000</v>
      </c>
      <c r="F108" s="2">
        <v>120000</v>
      </c>
      <c r="G108" s="2">
        <v>0</v>
      </c>
      <c r="H108" s="2">
        <v>246</v>
      </c>
      <c r="I108" s="2">
        <v>124</v>
      </c>
      <c r="J108" s="2">
        <v>0.59399999999999997</v>
      </c>
      <c r="K108" s="2">
        <v>0.40600000000000003</v>
      </c>
      <c r="L108">
        <v>37473</v>
      </c>
      <c r="M108">
        <v>24522</v>
      </c>
      <c r="N108">
        <v>24245</v>
      </c>
      <c r="O108">
        <v>33760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 t="s">
        <v>1</v>
      </c>
      <c r="B109" t="s">
        <v>1137</v>
      </c>
      <c r="C109" s="3" t="str">
        <f t="shared" si="1"/>
        <v>ML - DiscoVista: CM018766.1-part 104</v>
      </c>
      <c r="D109" s="2">
        <v>12</v>
      </c>
      <c r="E109" s="2">
        <v>10000</v>
      </c>
      <c r="F109" s="2">
        <v>120000</v>
      </c>
      <c r="G109" s="2">
        <v>1.2999999999999999E-2</v>
      </c>
      <c r="H109" s="2">
        <v>273</v>
      </c>
      <c r="I109" s="2">
        <v>121</v>
      </c>
      <c r="J109" s="2">
        <v>0.59099999999999997</v>
      </c>
      <c r="K109" s="2">
        <v>0.40899999999999997</v>
      </c>
      <c r="L109">
        <v>35223</v>
      </c>
      <c r="M109">
        <v>24741</v>
      </c>
      <c r="N109">
        <v>24317</v>
      </c>
      <c r="O109">
        <v>35704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15</v>
      </c>
      <c r="AD109">
        <v>0</v>
      </c>
    </row>
    <row r="110" spans="1:30" x14ac:dyDescent="0.25">
      <c r="A110" t="s">
        <v>1</v>
      </c>
      <c r="B110" t="s">
        <v>1136</v>
      </c>
      <c r="C110" s="3" t="str">
        <f t="shared" si="1"/>
        <v>ML - DiscoVista: CM018766.1-part 105</v>
      </c>
      <c r="D110" s="2">
        <v>12</v>
      </c>
      <c r="E110" s="2">
        <v>10000</v>
      </c>
      <c r="F110" s="2">
        <v>120000</v>
      </c>
      <c r="G110" s="2">
        <v>8.0000000000000002E-3</v>
      </c>
      <c r="H110" s="2">
        <v>203</v>
      </c>
      <c r="I110" s="2">
        <v>95</v>
      </c>
      <c r="J110" s="2">
        <v>0.59599999999999997</v>
      </c>
      <c r="K110" s="2">
        <v>0.40400000000000003</v>
      </c>
      <c r="L110">
        <v>36210</v>
      </c>
      <c r="M110">
        <v>23751</v>
      </c>
      <c r="N110">
        <v>24744</v>
      </c>
      <c r="O110">
        <v>35285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10</v>
      </c>
      <c r="AD110">
        <v>0</v>
      </c>
    </row>
    <row r="111" spans="1:30" x14ac:dyDescent="0.25">
      <c r="A111" t="s">
        <v>1</v>
      </c>
      <c r="B111" t="s">
        <v>1135</v>
      </c>
      <c r="C111" s="3" t="str">
        <f t="shared" si="1"/>
        <v>ML - DiscoVista: CM018766.1-part 106</v>
      </c>
      <c r="D111" s="2">
        <v>12</v>
      </c>
      <c r="E111" s="2">
        <v>10000</v>
      </c>
      <c r="F111" s="2">
        <v>120000</v>
      </c>
      <c r="G111" s="2">
        <v>0</v>
      </c>
      <c r="H111" s="2">
        <v>205</v>
      </c>
      <c r="I111" s="2">
        <v>102</v>
      </c>
      <c r="J111" s="2">
        <v>0.58099999999999996</v>
      </c>
      <c r="K111" s="2">
        <v>0.41899999999999998</v>
      </c>
      <c r="L111">
        <v>33874</v>
      </c>
      <c r="M111">
        <v>25137</v>
      </c>
      <c r="N111">
        <v>25123</v>
      </c>
      <c r="O111">
        <v>35866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">
        <v>1</v>
      </c>
      <c r="B112" t="s">
        <v>1134</v>
      </c>
      <c r="C112" s="3" t="str">
        <f t="shared" si="1"/>
        <v>ML - DiscoVista: CM018766.1-part 107</v>
      </c>
      <c r="D112" s="2">
        <v>12</v>
      </c>
      <c r="E112" s="2">
        <v>10000</v>
      </c>
      <c r="F112" s="2">
        <v>120000</v>
      </c>
      <c r="G112" s="2">
        <v>0</v>
      </c>
      <c r="H112" s="2">
        <v>266</v>
      </c>
      <c r="I112" s="2">
        <v>129</v>
      </c>
      <c r="J112" s="2">
        <v>0.59499999999999997</v>
      </c>
      <c r="K112" s="2">
        <v>0.40500000000000003</v>
      </c>
      <c r="L112">
        <v>34306</v>
      </c>
      <c r="M112">
        <v>23250</v>
      </c>
      <c r="N112">
        <v>25330</v>
      </c>
      <c r="O112">
        <v>37114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">
        <v>1</v>
      </c>
      <c r="B113" t="s">
        <v>1133</v>
      </c>
      <c r="C113" s="3" t="str">
        <f t="shared" si="1"/>
        <v>ML - DiscoVista: CM018766.1-part 108</v>
      </c>
      <c r="D113" s="2">
        <v>12</v>
      </c>
      <c r="E113" s="2">
        <v>10000</v>
      </c>
      <c r="F113" s="2">
        <v>120000</v>
      </c>
      <c r="G113" s="2">
        <v>0</v>
      </c>
      <c r="H113" s="2">
        <v>237</v>
      </c>
      <c r="I113" s="2">
        <v>131</v>
      </c>
      <c r="J113" s="2">
        <v>0.59099999999999997</v>
      </c>
      <c r="K113" s="2">
        <v>0.40899999999999997</v>
      </c>
      <c r="L113">
        <v>33785</v>
      </c>
      <c r="M113">
        <v>22961</v>
      </c>
      <c r="N113">
        <v>26088</v>
      </c>
      <c r="O113">
        <v>37166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 t="s">
        <v>1</v>
      </c>
      <c r="B114" t="s">
        <v>1132</v>
      </c>
      <c r="C114" s="3" t="str">
        <f t="shared" si="1"/>
        <v>ML - DiscoVista: CM018766.1-part 109</v>
      </c>
      <c r="D114" s="2">
        <v>12</v>
      </c>
      <c r="E114" s="2">
        <v>10000</v>
      </c>
      <c r="F114" s="2">
        <v>120000</v>
      </c>
      <c r="G114" s="2">
        <v>1.7999999999999999E-2</v>
      </c>
      <c r="H114" s="2">
        <v>280</v>
      </c>
      <c r="I114" s="2">
        <v>120</v>
      </c>
      <c r="J114" s="2">
        <v>0.57199999999999995</v>
      </c>
      <c r="K114" s="2">
        <v>0.42799999999999999</v>
      </c>
      <c r="L114">
        <v>33576</v>
      </c>
      <c r="M114">
        <v>25768</v>
      </c>
      <c r="N114">
        <v>25539</v>
      </c>
      <c r="O114">
        <v>35095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22</v>
      </c>
      <c r="AD114">
        <v>0</v>
      </c>
    </row>
    <row r="115" spans="1:30" x14ac:dyDescent="0.25">
      <c r="A115" t="s">
        <v>1</v>
      </c>
      <c r="B115" t="s">
        <v>1131</v>
      </c>
      <c r="C115" s="3" t="str">
        <f t="shared" si="1"/>
        <v>ML - DiscoVista: CM018766.1-part 11</v>
      </c>
      <c r="D115" s="2">
        <v>12</v>
      </c>
      <c r="E115" s="2">
        <v>10000</v>
      </c>
      <c r="F115" s="2">
        <v>120000</v>
      </c>
      <c r="G115" s="2">
        <v>0</v>
      </c>
      <c r="H115" s="2">
        <v>230</v>
      </c>
      <c r="I115" s="2">
        <v>122</v>
      </c>
      <c r="J115" s="2">
        <v>0.59199999999999997</v>
      </c>
      <c r="K115" s="2">
        <v>0.40799999999999997</v>
      </c>
      <c r="L115">
        <v>35896</v>
      </c>
      <c r="M115">
        <v>25440</v>
      </c>
      <c r="N115">
        <v>23553</v>
      </c>
      <c r="O115">
        <v>35111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 t="s">
        <v>1</v>
      </c>
      <c r="B116" t="s">
        <v>1130</v>
      </c>
      <c r="C116" s="3" t="str">
        <f t="shared" si="1"/>
        <v>ML - DiscoVista: CM018766.1-part 110</v>
      </c>
      <c r="D116" s="2">
        <v>12</v>
      </c>
      <c r="E116" s="2">
        <v>10000</v>
      </c>
      <c r="F116" s="2">
        <v>120000</v>
      </c>
      <c r="G116" s="2">
        <v>0</v>
      </c>
      <c r="H116" s="2">
        <v>218</v>
      </c>
      <c r="I116" s="2">
        <v>114</v>
      </c>
      <c r="J116" s="2">
        <v>0.58199999999999996</v>
      </c>
      <c r="K116" s="2">
        <v>0.41799999999999998</v>
      </c>
      <c r="L116">
        <v>35440</v>
      </c>
      <c r="M116">
        <v>24653</v>
      </c>
      <c r="N116">
        <v>25479</v>
      </c>
      <c r="O116">
        <v>34428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">
        <v>1</v>
      </c>
      <c r="B117" t="s">
        <v>1129</v>
      </c>
      <c r="C117" s="3" t="str">
        <f t="shared" si="1"/>
        <v>ML - DiscoVista: CM018766.1-part 111</v>
      </c>
      <c r="D117" s="2">
        <v>12</v>
      </c>
      <c r="E117" s="2">
        <v>10000</v>
      </c>
      <c r="F117" s="2">
        <v>120000</v>
      </c>
      <c r="G117" s="2">
        <v>0</v>
      </c>
      <c r="H117" s="2">
        <v>281</v>
      </c>
      <c r="I117" s="2">
        <v>130</v>
      </c>
      <c r="J117" s="2">
        <v>0.58599999999999997</v>
      </c>
      <c r="K117" s="2">
        <v>0.41399999999999998</v>
      </c>
      <c r="L117">
        <v>35321</v>
      </c>
      <c r="M117">
        <v>23965</v>
      </c>
      <c r="N117">
        <v>25781</v>
      </c>
      <c r="O117">
        <v>34933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">
        <v>1</v>
      </c>
      <c r="B118" t="s">
        <v>1128</v>
      </c>
      <c r="C118" s="3" t="str">
        <f t="shared" si="1"/>
        <v>ML - DiscoVista: CM018766.1-part 112</v>
      </c>
      <c r="D118" s="2">
        <v>12</v>
      </c>
      <c r="E118" s="2">
        <v>10000</v>
      </c>
      <c r="F118" s="2">
        <v>120000</v>
      </c>
      <c r="G118" s="2">
        <v>7.0000000000000001E-3</v>
      </c>
      <c r="H118" s="2">
        <v>258</v>
      </c>
      <c r="I118" s="2">
        <v>117</v>
      </c>
      <c r="J118" s="2">
        <v>0.60699999999999998</v>
      </c>
      <c r="K118" s="2">
        <v>0.39300000000000002</v>
      </c>
      <c r="L118">
        <v>36498</v>
      </c>
      <c r="M118">
        <v>23771</v>
      </c>
      <c r="N118">
        <v>23378</v>
      </c>
      <c r="O118">
        <v>36345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8</v>
      </c>
      <c r="AD118">
        <v>0</v>
      </c>
    </row>
    <row r="119" spans="1:30" x14ac:dyDescent="0.25">
      <c r="A119" t="s">
        <v>1</v>
      </c>
      <c r="B119" t="s">
        <v>1127</v>
      </c>
      <c r="C119" s="3" t="str">
        <f t="shared" si="1"/>
        <v>ML - DiscoVista: CM018766.1-part 113</v>
      </c>
      <c r="D119" s="2">
        <v>12</v>
      </c>
      <c r="E119" s="2">
        <v>10000</v>
      </c>
      <c r="F119" s="2">
        <v>120000</v>
      </c>
      <c r="G119" s="2">
        <v>0</v>
      </c>
      <c r="H119" s="2">
        <v>252</v>
      </c>
      <c r="I119" s="2">
        <v>131</v>
      </c>
      <c r="J119" s="2">
        <v>0.58099999999999996</v>
      </c>
      <c r="K119" s="2">
        <v>0.41899999999999998</v>
      </c>
      <c r="L119">
        <v>34024</v>
      </c>
      <c r="M119">
        <v>25214</v>
      </c>
      <c r="N119">
        <v>25074</v>
      </c>
      <c r="O119">
        <v>35688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">
        <v>1</v>
      </c>
      <c r="B120" t="s">
        <v>1126</v>
      </c>
      <c r="C120" s="3" t="str">
        <f t="shared" si="1"/>
        <v>ML - DiscoVista: CM018766.1-part 114</v>
      </c>
      <c r="D120" s="2">
        <v>12</v>
      </c>
      <c r="E120" s="2">
        <v>10000</v>
      </c>
      <c r="F120" s="2">
        <v>120000</v>
      </c>
      <c r="G120" s="2">
        <v>3.0000000000000001E-3</v>
      </c>
      <c r="H120" s="2">
        <v>336</v>
      </c>
      <c r="I120" s="2">
        <v>171</v>
      </c>
      <c r="J120" s="2">
        <v>0.59299999999999997</v>
      </c>
      <c r="K120" s="2">
        <v>0.40699999999999997</v>
      </c>
      <c r="L120">
        <v>35048</v>
      </c>
      <c r="M120">
        <v>23686</v>
      </c>
      <c r="N120">
        <v>25139</v>
      </c>
      <c r="O120">
        <v>36123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4</v>
      </c>
      <c r="AD120">
        <v>0</v>
      </c>
    </row>
    <row r="121" spans="1:30" x14ac:dyDescent="0.25">
      <c r="A121" t="s">
        <v>1</v>
      </c>
      <c r="B121" t="s">
        <v>1125</v>
      </c>
      <c r="C121" s="3" t="str">
        <f t="shared" si="1"/>
        <v>ML - DiscoVista: CM018766.1-part 115</v>
      </c>
      <c r="D121" s="2">
        <v>12</v>
      </c>
      <c r="E121" s="2">
        <v>10000</v>
      </c>
      <c r="F121" s="2">
        <v>120000</v>
      </c>
      <c r="G121" s="2">
        <v>0</v>
      </c>
      <c r="H121" s="2">
        <v>247</v>
      </c>
      <c r="I121" s="2">
        <v>128</v>
      </c>
      <c r="J121" s="2">
        <v>0.60299999999999998</v>
      </c>
      <c r="K121" s="2">
        <v>0.39700000000000002</v>
      </c>
      <c r="L121">
        <v>34864</v>
      </c>
      <c r="M121">
        <v>24610</v>
      </c>
      <c r="N121">
        <v>23041</v>
      </c>
      <c r="O121">
        <v>37485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5">
      <c r="A122" t="s">
        <v>1</v>
      </c>
      <c r="B122" t="s">
        <v>1124</v>
      </c>
      <c r="C122" s="3" t="str">
        <f t="shared" si="1"/>
        <v>ML - DiscoVista: CM018766.1-part 116</v>
      </c>
      <c r="D122" s="2">
        <v>12</v>
      </c>
      <c r="E122" s="2">
        <v>10000</v>
      </c>
      <c r="F122" s="2">
        <v>120000</v>
      </c>
      <c r="G122" s="2">
        <v>0</v>
      </c>
      <c r="H122" s="2">
        <v>286</v>
      </c>
      <c r="I122" s="2">
        <v>176</v>
      </c>
      <c r="J122" s="2">
        <v>0.59099999999999997</v>
      </c>
      <c r="K122" s="2">
        <v>0.40899999999999997</v>
      </c>
      <c r="L122">
        <v>34655</v>
      </c>
      <c r="M122">
        <v>23975</v>
      </c>
      <c r="N122">
        <v>25066</v>
      </c>
      <c r="O122">
        <v>36304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 t="s">
        <v>1</v>
      </c>
      <c r="B123" t="s">
        <v>1123</v>
      </c>
      <c r="C123" s="3" t="str">
        <f t="shared" si="1"/>
        <v>ML - DiscoVista: CM018766.1-part 117</v>
      </c>
      <c r="D123" s="2">
        <v>12</v>
      </c>
      <c r="E123" s="2">
        <v>10000</v>
      </c>
      <c r="F123" s="2">
        <v>120000</v>
      </c>
      <c r="G123" s="2">
        <v>0</v>
      </c>
      <c r="H123" s="2">
        <v>244</v>
      </c>
      <c r="I123" s="2">
        <v>139</v>
      </c>
      <c r="J123" s="2">
        <v>0.59799999999999998</v>
      </c>
      <c r="K123" s="2">
        <v>0.40200000000000002</v>
      </c>
      <c r="L123">
        <v>35503</v>
      </c>
      <c r="M123">
        <v>25073</v>
      </c>
      <c r="N123">
        <v>23164</v>
      </c>
      <c r="O123">
        <v>36260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 t="s">
        <v>1</v>
      </c>
      <c r="B124" t="s">
        <v>1122</v>
      </c>
      <c r="C124" s="3" t="str">
        <f t="shared" si="1"/>
        <v>ML - DiscoVista: CM018766.1-part 118</v>
      </c>
      <c r="D124" s="2">
        <v>12</v>
      </c>
      <c r="E124" s="2">
        <v>10000</v>
      </c>
      <c r="F124" s="2">
        <v>120000</v>
      </c>
      <c r="G124" s="2">
        <v>1E-3</v>
      </c>
      <c r="H124" s="2">
        <v>231</v>
      </c>
      <c r="I124" s="2">
        <v>126</v>
      </c>
      <c r="J124" s="2">
        <v>0.59399999999999997</v>
      </c>
      <c r="K124" s="2">
        <v>0.40600000000000003</v>
      </c>
      <c r="L124">
        <v>34571</v>
      </c>
      <c r="M124">
        <v>23748</v>
      </c>
      <c r="N124">
        <v>24989</v>
      </c>
      <c r="O124">
        <v>36691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</row>
    <row r="125" spans="1:30" x14ac:dyDescent="0.25">
      <c r="A125" t="s">
        <v>1</v>
      </c>
      <c r="B125" t="s">
        <v>1121</v>
      </c>
      <c r="C125" s="3" t="str">
        <f t="shared" si="1"/>
        <v>ML - DiscoVista: CM018766.1-part 119</v>
      </c>
      <c r="D125" s="2">
        <v>12</v>
      </c>
      <c r="E125" s="2">
        <v>10000</v>
      </c>
      <c r="F125" s="2">
        <v>120000</v>
      </c>
      <c r="G125" s="2">
        <v>0</v>
      </c>
      <c r="H125" s="2">
        <v>194</v>
      </c>
      <c r="I125" s="2">
        <v>99</v>
      </c>
      <c r="J125" s="2">
        <v>0.60199999999999998</v>
      </c>
      <c r="K125" s="2">
        <v>0.39800000000000002</v>
      </c>
      <c r="L125">
        <v>35288</v>
      </c>
      <c r="M125">
        <v>24002</v>
      </c>
      <c r="N125">
        <v>23766</v>
      </c>
      <c r="O125">
        <v>36944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1</v>
      </c>
      <c r="B126" t="s">
        <v>1120</v>
      </c>
      <c r="C126" s="3" t="str">
        <f t="shared" si="1"/>
        <v>ML - DiscoVista: CM018766.1-part 12</v>
      </c>
      <c r="D126" s="2">
        <v>12</v>
      </c>
      <c r="E126" s="2">
        <v>10000</v>
      </c>
      <c r="F126" s="2">
        <v>120000</v>
      </c>
      <c r="G126" s="2">
        <v>0</v>
      </c>
      <c r="H126" s="2">
        <v>262</v>
      </c>
      <c r="I126" s="2">
        <v>119</v>
      </c>
      <c r="J126" s="2">
        <v>0.59599999999999997</v>
      </c>
      <c r="K126" s="2">
        <v>0.40400000000000003</v>
      </c>
      <c r="L126">
        <v>36940</v>
      </c>
      <c r="M126">
        <v>25118</v>
      </c>
      <c r="N126">
        <v>23331</v>
      </c>
      <c r="O126">
        <v>34611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1</v>
      </c>
      <c r="B127" t="s">
        <v>1119</v>
      </c>
      <c r="C127" s="3" t="str">
        <f t="shared" si="1"/>
        <v>ML - DiscoVista: CM018766.1-part 120</v>
      </c>
      <c r="D127" s="2">
        <v>12</v>
      </c>
      <c r="E127" s="2">
        <v>10000</v>
      </c>
      <c r="F127" s="2">
        <v>120000</v>
      </c>
      <c r="G127" s="2">
        <v>0</v>
      </c>
      <c r="H127" s="2">
        <v>228</v>
      </c>
      <c r="I127" s="2">
        <v>139</v>
      </c>
      <c r="J127" s="2">
        <v>0.59099999999999997</v>
      </c>
      <c r="K127" s="2">
        <v>0.40899999999999997</v>
      </c>
      <c r="L127">
        <v>36673</v>
      </c>
      <c r="M127">
        <v>24477</v>
      </c>
      <c r="N127">
        <v>24546</v>
      </c>
      <c r="O127">
        <v>34304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">
        <v>1</v>
      </c>
      <c r="B128" t="s">
        <v>1118</v>
      </c>
      <c r="C128" s="3" t="str">
        <f t="shared" si="1"/>
        <v>ML - DiscoVista: CM018766.1-part 121</v>
      </c>
      <c r="D128" s="2">
        <v>12</v>
      </c>
      <c r="E128" s="2">
        <v>10000</v>
      </c>
      <c r="F128" s="2">
        <v>120000</v>
      </c>
      <c r="G128" s="2">
        <v>0</v>
      </c>
      <c r="H128" s="2">
        <v>271</v>
      </c>
      <c r="I128" s="2">
        <v>159</v>
      </c>
      <c r="J128" s="2">
        <v>0.59199999999999997</v>
      </c>
      <c r="K128" s="2">
        <v>0.40799999999999997</v>
      </c>
      <c r="L128">
        <v>36501</v>
      </c>
      <c r="M128">
        <v>25601</v>
      </c>
      <c r="N128">
        <v>23416</v>
      </c>
      <c r="O128">
        <v>34482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">
        <v>1</v>
      </c>
      <c r="B129" t="s">
        <v>1117</v>
      </c>
      <c r="C129" s="3" t="str">
        <f t="shared" si="1"/>
        <v>ML - DiscoVista: CM018766.1-part 122</v>
      </c>
      <c r="D129" s="2">
        <v>12</v>
      </c>
      <c r="E129" s="2">
        <v>10000</v>
      </c>
      <c r="F129" s="2">
        <v>120000</v>
      </c>
      <c r="G129" s="2">
        <v>0</v>
      </c>
      <c r="H129" s="2">
        <v>239</v>
      </c>
      <c r="I129" s="2">
        <v>139</v>
      </c>
      <c r="J129" s="2">
        <v>0.58499999999999996</v>
      </c>
      <c r="K129" s="2">
        <v>0.41499999999999998</v>
      </c>
      <c r="L129">
        <v>36299</v>
      </c>
      <c r="M129">
        <v>24573</v>
      </c>
      <c r="N129">
        <v>25217</v>
      </c>
      <c r="O129">
        <v>33911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25">
      <c r="A130" t="s">
        <v>1</v>
      </c>
      <c r="B130" t="s">
        <v>1116</v>
      </c>
      <c r="C130" s="3" t="str">
        <f t="shared" si="1"/>
        <v>ML - DiscoVista: CM018766.1-part 123</v>
      </c>
      <c r="D130" s="2">
        <v>12</v>
      </c>
      <c r="E130" s="2">
        <v>10000</v>
      </c>
      <c r="F130" s="2">
        <v>120000</v>
      </c>
      <c r="G130" s="2">
        <v>0</v>
      </c>
      <c r="H130" s="2">
        <v>315</v>
      </c>
      <c r="I130" s="2">
        <v>163</v>
      </c>
      <c r="J130" s="2">
        <v>0.6</v>
      </c>
      <c r="K130" s="2">
        <v>0.4</v>
      </c>
      <c r="L130">
        <v>36885</v>
      </c>
      <c r="M130">
        <v>24417</v>
      </c>
      <c r="N130">
        <v>23547</v>
      </c>
      <c r="O130">
        <v>35151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 t="s">
        <v>1</v>
      </c>
      <c r="B131" t="s">
        <v>1115</v>
      </c>
      <c r="C131" s="3" t="str">
        <f t="shared" si="1"/>
        <v>ML - DiscoVista: CM018766.1-part 124</v>
      </c>
      <c r="D131" s="2">
        <v>12</v>
      </c>
      <c r="E131" s="2">
        <v>10000</v>
      </c>
      <c r="F131" s="2">
        <v>120000</v>
      </c>
      <c r="G131" s="2">
        <v>7.0000000000000001E-3</v>
      </c>
      <c r="H131" s="2">
        <v>241</v>
      </c>
      <c r="I131" s="2">
        <v>105</v>
      </c>
      <c r="J131" s="2">
        <v>0.57899999999999996</v>
      </c>
      <c r="K131" s="2">
        <v>0.42099999999999999</v>
      </c>
      <c r="L131">
        <v>35575</v>
      </c>
      <c r="M131">
        <v>25537</v>
      </c>
      <c r="N131">
        <v>25022</v>
      </c>
      <c r="O131">
        <v>33857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9</v>
      </c>
      <c r="AD131">
        <v>0</v>
      </c>
    </row>
    <row r="132" spans="1:30" x14ac:dyDescent="0.25">
      <c r="A132" t="s">
        <v>1</v>
      </c>
      <c r="B132" t="s">
        <v>1114</v>
      </c>
      <c r="C132" s="3" t="str">
        <f t="shared" si="1"/>
        <v>ML - DiscoVista: CM018766.1-part 125</v>
      </c>
      <c r="D132" s="2">
        <v>12</v>
      </c>
      <c r="E132" s="2">
        <v>10000</v>
      </c>
      <c r="F132" s="2">
        <v>120000</v>
      </c>
      <c r="G132" s="2">
        <v>3.6999999999999998E-2</v>
      </c>
      <c r="H132" s="2">
        <v>227</v>
      </c>
      <c r="I132" s="2">
        <v>110</v>
      </c>
      <c r="J132" s="2">
        <v>0.58899999999999997</v>
      </c>
      <c r="K132" s="2">
        <v>0.41099999999999998</v>
      </c>
      <c r="L132">
        <v>35834</v>
      </c>
      <c r="M132">
        <v>24501</v>
      </c>
      <c r="N132">
        <v>24754</v>
      </c>
      <c r="O132">
        <v>34867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44</v>
      </c>
      <c r="AD132">
        <v>0</v>
      </c>
    </row>
    <row r="133" spans="1:30" x14ac:dyDescent="0.25">
      <c r="A133" t="s">
        <v>1</v>
      </c>
      <c r="B133" t="s">
        <v>1113</v>
      </c>
      <c r="C133" s="3" t="str">
        <f t="shared" ref="C133:C196" si="2">A133&amp;": "&amp;B133</f>
        <v>ML - DiscoVista: CM018766.1-part 126</v>
      </c>
      <c r="D133" s="2">
        <v>12</v>
      </c>
      <c r="E133" s="2">
        <v>10000</v>
      </c>
      <c r="F133" s="2">
        <v>120000</v>
      </c>
      <c r="G133" s="2">
        <v>2.5999999999999999E-2</v>
      </c>
      <c r="H133" s="2">
        <v>202</v>
      </c>
      <c r="I133" s="2">
        <v>94</v>
      </c>
      <c r="J133" s="2">
        <v>0.59799999999999998</v>
      </c>
      <c r="K133" s="2">
        <v>0.40200000000000002</v>
      </c>
      <c r="L133">
        <v>34512</v>
      </c>
      <c r="M133">
        <v>24618</v>
      </c>
      <c r="N133">
        <v>23667</v>
      </c>
      <c r="O133">
        <v>37172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31</v>
      </c>
      <c r="AD133">
        <v>0</v>
      </c>
    </row>
    <row r="134" spans="1:30" x14ac:dyDescent="0.25">
      <c r="A134" t="s">
        <v>1</v>
      </c>
      <c r="B134" t="s">
        <v>1112</v>
      </c>
      <c r="C134" s="3" t="str">
        <f t="shared" si="2"/>
        <v>ML - DiscoVista: CM018766.1-part 127</v>
      </c>
      <c r="D134" s="2">
        <v>12</v>
      </c>
      <c r="E134" s="2">
        <v>10000</v>
      </c>
      <c r="F134" s="2">
        <v>120000</v>
      </c>
      <c r="G134" s="2">
        <v>0</v>
      </c>
      <c r="H134" s="2">
        <v>210</v>
      </c>
      <c r="I134" s="2">
        <v>93</v>
      </c>
      <c r="J134" s="2">
        <v>0.59</v>
      </c>
      <c r="K134" s="2">
        <v>0.41</v>
      </c>
      <c r="L134">
        <v>33724</v>
      </c>
      <c r="M134">
        <v>23183</v>
      </c>
      <c r="N134">
        <v>25978</v>
      </c>
      <c r="O134">
        <v>37115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 t="s">
        <v>1</v>
      </c>
      <c r="B135" t="s">
        <v>1111</v>
      </c>
      <c r="C135" s="3" t="str">
        <f t="shared" si="2"/>
        <v>ML - DiscoVista: CM018766.1-part 128</v>
      </c>
      <c r="D135" s="2">
        <v>12</v>
      </c>
      <c r="E135" s="2">
        <v>10000</v>
      </c>
      <c r="F135" s="2">
        <v>120000</v>
      </c>
      <c r="G135" s="2">
        <v>5.0000000000000001E-3</v>
      </c>
      <c r="H135" s="2">
        <v>207</v>
      </c>
      <c r="I135" s="2">
        <v>100</v>
      </c>
      <c r="J135" s="2">
        <v>0.58299999999999996</v>
      </c>
      <c r="K135" s="2">
        <v>0.41699999999999998</v>
      </c>
      <c r="L135">
        <v>35186</v>
      </c>
      <c r="M135">
        <v>26232</v>
      </c>
      <c r="N135">
        <v>23843</v>
      </c>
      <c r="O135">
        <v>34733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6</v>
      </c>
      <c r="AD135">
        <v>0</v>
      </c>
    </row>
    <row r="136" spans="1:30" x14ac:dyDescent="0.25">
      <c r="A136" t="s">
        <v>1</v>
      </c>
      <c r="B136" t="s">
        <v>1110</v>
      </c>
      <c r="C136" s="3" t="str">
        <f t="shared" si="2"/>
        <v>ML - DiscoVista: CM018766.1-part 129</v>
      </c>
      <c r="D136" s="2">
        <v>12</v>
      </c>
      <c r="E136" s="2">
        <v>10000</v>
      </c>
      <c r="F136" s="2">
        <v>120000</v>
      </c>
      <c r="G136" s="2">
        <v>1.4E-2</v>
      </c>
      <c r="H136" s="2">
        <v>303</v>
      </c>
      <c r="I136" s="2">
        <v>156</v>
      </c>
      <c r="J136" s="2">
        <v>0.60099999999999998</v>
      </c>
      <c r="K136" s="2">
        <v>0.39900000000000002</v>
      </c>
      <c r="L136">
        <v>36642</v>
      </c>
      <c r="M136">
        <v>23984</v>
      </c>
      <c r="N136">
        <v>23922</v>
      </c>
      <c r="O136">
        <v>35435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17</v>
      </c>
      <c r="AD136">
        <v>0</v>
      </c>
    </row>
    <row r="137" spans="1:30" x14ac:dyDescent="0.25">
      <c r="A137" t="s">
        <v>1</v>
      </c>
      <c r="B137" t="s">
        <v>1109</v>
      </c>
      <c r="C137" s="3" t="str">
        <f t="shared" si="2"/>
        <v>ML - DiscoVista: CM018766.1-part 13</v>
      </c>
      <c r="D137" s="2">
        <v>12</v>
      </c>
      <c r="E137" s="2">
        <v>10000</v>
      </c>
      <c r="F137" s="2">
        <v>120000</v>
      </c>
      <c r="G137" s="2">
        <v>0</v>
      </c>
      <c r="H137" s="2">
        <v>249</v>
      </c>
      <c r="I137" s="2">
        <v>133</v>
      </c>
      <c r="J137" s="2">
        <v>0.60299999999999998</v>
      </c>
      <c r="K137" s="2">
        <v>0.39700000000000002</v>
      </c>
      <c r="L137">
        <v>35159</v>
      </c>
      <c r="M137">
        <v>22526</v>
      </c>
      <c r="N137">
        <v>25155</v>
      </c>
      <c r="O137">
        <v>37160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 t="s">
        <v>1</v>
      </c>
      <c r="B138" t="s">
        <v>1108</v>
      </c>
      <c r="C138" s="3" t="str">
        <f t="shared" si="2"/>
        <v>ML - DiscoVista: CM018766.1-part 130</v>
      </c>
      <c r="D138" s="2">
        <v>12</v>
      </c>
      <c r="E138" s="2">
        <v>10000</v>
      </c>
      <c r="F138" s="2">
        <v>120000</v>
      </c>
      <c r="G138" s="2">
        <v>0</v>
      </c>
      <c r="H138" s="2">
        <v>274</v>
      </c>
      <c r="I138" s="2">
        <v>138</v>
      </c>
      <c r="J138" s="2">
        <v>0.59899999999999998</v>
      </c>
      <c r="K138" s="2">
        <v>0.40100000000000002</v>
      </c>
      <c r="L138">
        <v>36504</v>
      </c>
      <c r="M138">
        <v>24524</v>
      </c>
      <c r="N138">
        <v>23682</v>
      </c>
      <c r="O138">
        <v>35290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 t="s">
        <v>1</v>
      </c>
      <c r="B139" t="s">
        <v>1107</v>
      </c>
      <c r="C139" s="3" t="str">
        <f t="shared" si="2"/>
        <v>ML - DiscoVista: CM018766.1-part 131</v>
      </c>
      <c r="D139" s="2">
        <v>12</v>
      </c>
      <c r="E139" s="2">
        <v>10000</v>
      </c>
      <c r="F139" s="2">
        <v>120000</v>
      </c>
      <c r="G139" s="2">
        <v>0</v>
      </c>
      <c r="H139" s="2">
        <v>254</v>
      </c>
      <c r="I139" s="2">
        <v>119</v>
      </c>
      <c r="J139" s="2">
        <v>0.57699999999999996</v>
      </c>
      <c r="K139" s="2">
        <v>0.42299999999999999</v>
      </c>
      <c r="L139">
        <v>34724</v>
      </c>
      <c r="M139">
        <v>24792</v>
      </c>
      <c r="N139">
        <v>25931</v>
      </c>
      <c r="O139">
        <v>34553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 t="s">
        <v>1</v>
      </c>
      <c r="B140" t="s">
        <v>1106</v>
      </c>
      <c r="C140" s="3" t="str">
        <f t="shared" si="2"/>
        <v>ML - DiscoVista: CM018766.1-part 132</v>
      </c>
      <c r="D140" s="2">
        <v>12</v>
      </c>
      <c r="E140" s="2">
        <v>10000</v>
      </c>
      <c r="F140" s="2">
        <v>120000</v>
      </c>
      <c r="G140" s="2">
        <v>0</v>
      </c>
      <c r="H140" s="2">
        <v>248</v>
      </c>
      <c r="I140" s="2">
        <v>116</v>
      </c>
      <c r="J140" s="2">
        <v>0.57299999999999995</v>
      </c>
      <c r="K140" s="2">
        <v>0.42699999999999999</v>
      </c>
      <c r="L140">
        <v>33866</v>
      </c>
      <c r="M140">
        <v>25471</v>
      </c>
      <c r="N140">
        <v>25767</v>
      </c>
      <c r="O140">
        <v>34896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 t="s">
        <v>1</v>
      </c>
      <c r="B141" t="s">
        <v>1105</v>
      </c>
      <c r="C141" s="3" t="str">
        <f t="shared" si="2"/>
        <v>ML - DiscoVista: CM018766.1-part 133</v>
      </c>
      <c r="D141" s="2">
        <v>12</v>
      </c>
      <c r="E141" s="2">
        <v>10000</v>
      </c>
      <c r="F141" s="2">
        <v>120000</v>
      </c>
      <c r="G141" s="2">
        <v>3.0000000000000001E-3</v>
      </c>
      <c r="H141" s="2">
        <v>260</v>
      </c>
      <c r="I141" s="2">
        <v>113</v>
      </c>
      <c r="J141" s="2">
        <v>0.59</v>
      </c>
      <c r="K141" s="2">
        <v>0.41</v>
      </c>
      <c r="L141">
        <v>33186</v>
      </c>
      <c r="M141">
        <v>23332</v>
      </c>
      <c r="N141">
        <v>25922</v>
      </c>
      <c r="O141">
        <v>37557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0</v>
      </c>
    </row>
    <row r="142" spans="1:30" x14ac:dyDescent="0.25">
      <c r="A142" t="s">
        <v>1</v>
      </c>
      <c r="B142" t="s">
        <v>1104</v>
      </c>
      <c r="C142" s="3" t="str">
        <f t="shared" si="2"/>
        <v>ML - DiscoVista: CM018766.1-part 134</v>
      </c>
      <c r="D142" s="2">
        <v>12</v>
      </c>
      <c r="E142" s="2">
        <v>10000</v>
      </c>
      <c r="F142" s="2">
        <v>120000</v>
      </c>
      <c r="G142" s="2">
        <v>0</v>
      </c>
      <c r="H142" s="2">
        <v>292</v>
      </c>
      <c r="I142" s="2">
        <v>152</v>
      </c>
      <c r="J142" s="2">
        <v>0.60199999999999998</v>
      </c>
      <c r="K142" s="2">
        <v>0.39800000000000002</v>
      </c>
      <c r="L142">
        <v>33464</v>
      </c>
      <c r="M142">
        <v>22903</v>
      </c>
      <c r="N142">
        <v>24884</v>
      </c>
      <c r="O142">
        <v>38749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 t="s">
        <v>1</v>
      </c>
      <c r="B143" t="s">
        <v>1103</v>
      </c>
      <c r="C143" s="3" t="str">
        <f t="shared" si="2"/>
        <v>ML - DiscoVista: CM018766.1-part 135</v>
      </c>
      <c r="D143" s="2">
        <v>12</v>
      </c>
      <c r="E143" s="2">
        <v>10000</v>
      </c>
      <c r="F143" s="2">
        <v>120000</v>
      </c>
      <c r="G143" s="2">
        <v>0</v>
      </c>
      <c r="H143" s="2">
        <v>213</v>
      </c>
      <c r="I143" s="2">
        <v>112</v>
      </c>
      <c r="J143" s="2">
        <v>0.59299999999999997</v>
      </c>
      <c r="K143" s="2">
        <v>0.40699999999999997</v>
      </c>
      <c r="L143">
        <v>38110</v>
      </c>
      <c r="M143">
        <v>25334</v>
      </c>
      <c r="N143">
        <v>23466</v>
      </c>
      <c r="O143">
        <v>33090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">
        <v>1</v>
      </c>
      <c r="B144" t="s">
        <v>1102</v>
      </c>
      <c r="C144" s="3" t="str">
        <f t="shared" si="2"/>
        <v>ML - DiscoVista: CM018766.1-part 136</v>
      </c>
      <c r="D144" s="2">
        <v>12</v>
      </c>
      <c r="E144" s="2">
        <v>10000</v>
      </c>
      <c r="F144" s="2">
        <v>120000</v>
      </c>
      <c r="G144" s="2">
        <v>0</v>
      </c>
      <c r="H144" s="2">
        <v>257</v>
      </c>
      <c r="I144" s="2">
        <v>125</v>
      </c>
      <c r="J144" s="2">
        <v>0.59399999999999997</v>
      </c>
      <c r="K144" s="2">
        <v>0.40600000000000003</v>
      </c>
      <c r="L144">
        <v>34047</v>
      </c>
      <c r="M144">
        <v>23981</v>
      </c>
      <c r="N144">
        <v>24706</v>
      </c>
      <c r="O144">
        <v>37266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">
        <v>1</v>
      </c>
      <c r="B145" t="s">
        <v>1101</v>
      </c>
      <c r="C145" s="3" t="str">
        <f t="shared" si="2"/>
        <v>ML - DiscoVista: CM018766.1-part 137</v>
      </c>
      <c r="D145" s="2">
        <v>12</v>
      </c>
      <c r="E145" s="2">
        <v>10000</v>
      </c>
      <c r="F145" s="2">
        <v>120000</v>
      </c>
      <c r="G145" s="2">
        <v>1.6E-2</v>
      </c>
      <c r="H145" s="2">
        <v>210</v>
      </c>
      <c r="I145" s="2">
        <v>83</v>
      </c>
      <c r="J145" s="2">
        <v>0.60099999999999998</v>
      </c>
      <c r="K145" s="2">
        <v>0.39900000000000002</v>
      </c>
      <c r="L145">
        <v>35829</v>
      </c>
      <c r="M145">
        <v>24657</v>
      </c>
      <c r="N145">
        <v>23178</v>
      </c>
      <c r="O145">
        <v>36317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19</v>
      </c>
      <c r="AD145">
        <v>0</v>
      </c>
    </row>
    <row r="146" spans="1:30" x14ac:dyDescent="0.25">
      <c r="A146" t="s">
        <v>1</v>
      </c>
      <c r="B146" t="s">
        <v>1100</v>
      </c>
      <c r="C146" s="3" t="str">
        <f t="shared" si="2"/>
        <v>ML - DiscoVista: CM018766.1-part 138</v>
      </c>
      <c r="D146" s="2">
        <v>12</v>
      </c>
      <c r="E146" s="2">
        <v>10000</v>
      </c>
      <c r="F146" s="2">
        <v>120000</v>
      </c>
      <c r="G146" s="2">
        <v>2E-3</v>
      </c>
      <c r="H146" s="2">
        <v>273</v>
      </c>
      <c r="I146" s="2">
        <v>98</v>
      </c>
      <c r="J146" s="2">
        <v>0.57899999999999996</v>
      </c>
      <c r="K146" s="2">
        <v>0.42099999999999999</v>
      </c>
      <c r="L146">
        <v>34589</v>
      </c>
      <c r="M146">
        <v>23872</v>
      </c>
      <c r="N146">
        <v>26613</v>
      </c>
      <c r="O146">
        <v>34924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2</v>
      </c>
      <c r="AD146">
        <v>0</v>
      </c>
    </row>
    <row r="147" spans="1:30" x14ac:dyDescent="0.25">
      <c r="A147" t="s">
        <v>1</v>
      </c>
      <c r="B147" t="s">
        <v>1099</v>
      </c>
      <c r="C147" s="3" t="str">
        <f t="shared" si="2"/>
        <v>ML - DiscoVista: CM018766.1-part 139</v>
      </c>
      <c r="D147" s="2">
        <v>12</v>
      </c>
      <c r="E147" s="2">
        <v>10000</v>
      </c>
      <c r="F147" s="2">
        <v>120000</v>
      </c>
      <c r="G147" s="2">
        <v>0</v>
      </c>
      <c r="H147" s="2">
        <v>232</v>
      </c>
      <c r="I147" s="2">
        <v>102</v>
      </c>
      <c r="J147" s="2">
        <v>0.59399999999999997</v>
      </c>
      <c r="K147" s="2">
        <v>0.40600000000000003</v>
      </c>
      <c r="L147">
        <v>35057</v>
      </c>
      <c r="M147">
        <v>24541</v>
      </c>
      <c r="N147">
        <v>24209</v>
      </c>
      <c r="O147">
        <v>36193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25">
      <c r="A148" t="s">
        <v>1</v>
      </c>
      <c r="B148" t="s">
        <v>1098</v>
      </c>
      <c r="C148" s="3" t="str">
        <f t="shared" si="2"/>
        <v>ML - DiscoVista: CM018766.1-part 14</v>
      </c>
      <c r="D148" s="2">
        <v>12</v>
      </c>
      <c r="E148" s="2">
        <v>10000</v>
      </c>
      <c r="F148" s="2">
        <v>120000</v>
      </c>
      <c r="G148" s="2">
        <v>1.6E-2</v>
      </c>
      <c r="H148" s="2">
        <v>266</v>
      </c>
      <c r="I148" s="2">
        <v>112</v>
      </c>
      <c r="J148" s="2">
        <v>0.59299999999999997</v>
      </c>
      <c r="K148" s="2">
        <v>0.40699999999999997</v>
      </c>
      <c r="L148">
        <v>34987</v>
      </c>
      <c r="M148">
        <v>24784</v>
      </c>
      <c r="N148">
        <v>24001</v>
      </c>
      <c r="O148">
        <v>36209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19</v>
      </c>
      <c r="AD148">
        <v>0</v>
      </c>
    </row>
    <row r="149" spans="1:30" x14ac:dyDescent="0.25">
      <c r="A149" t="s">
        <v>1</v>
      </c>
      <c r="B149" t="s">
        <v>1097</v>
      </c>
      <c r="C149" s="3" t="str">
        <f t="shared" si="2"/>
        <v>ML - DiscoVista: CM018766.1-part 140</v>
      </c>
      <c r="D149" s="2">
        <v>12</v>
      </c>
      <c r="E149" s="2">
        <v>10000</v>
      </c>
      <c r="F149" s="2">
        <v>120000</v>
      </c>
      <c r="G149" s="2">
        <v>0</v>
      </c>
      <c r="H149" s="2">
        <v>202</v>
      </c>
      <c r="I149" s="2">
        <v>104</v>
      </c>
      <c r="J149" s="2">
        <v>0.59399999999999997</v>
      </c>
      <c r="K149" s="2">
        <v>0.40600000000000003</v>
      </c>
      <c r="L149">
        <v>37827</v>
      </c>
      <c r="M149">
        <v>26833</v>
      </c>
      <c r="N149">
        <v>21916</v>
      </c>
      <c r="O149">
        <v>33424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">
        <v>1</v>
      </c>
      <c r="B150" t="s">
        <v>1096</v>
      </c>
      <c r="C150" s="3" t="str">
        <f t="shared" si="2"/>
        <v>ML - DiscoVista: CM018766.1-part 141</v>
      </c>
      <c r="D150" s="2">
        <v>12</v>
      </c>
      <c r="E150" s="2">
        <v>10000</v>
      </c>
      <c r="F150" s="2">
        <v>120000</v>
      </c>
      <c r="G150" s="2">
        <v>0</v>
      </c>
      <c r="H150" s="2">
        <v>214</v>
      </c>
      <c r="I150" s="2">
        <v>118</v>
      </c>
      <c r="J150" s="2">
        <v>0.58099999999999996</v>
      </c>
      <c r="K150" s="2">
        <v>0.41899999999999998</v>
      </c>
      <c r="L150">
        <v>34235</v>
      </c>
      <c r="M150">
        <v>24619</v>
      </c>
      <c r="N150">
        <v>25707</v>
      </c>
      <c r="O150">
        <v>35439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">
        <v>1</v>
      </c>
      <c r="B151" t="s">
        <v>1095</v>
      </c>
      <c r="C151" s="3" t="str">
        <f t="shared" si="2"/>
        <v>ML - DiscoVista: CM018766.1-part 142</v>
      </c>
      <c r="D151" s="2">
        <v>12</v>
      </c>
      <c r="E151" s="2">
        <v>10000</v>
      </c>
      <c r="F151" s="2">
        <v>120000</v>
      </c>
      <c r="G151" s="2">
        <v>0</v>
      </c>
      <c r="H151" s="2">
        <v>249</v>
      </c>
      <c r="I151" s="2">
        <v>130</v>
      </c>
      <c r="J151" s="2">
        <v>0.59799999999999998</v>
      </c>
      <c r="K151" s="2">
        <v>0.40200000000000002</v>
      </c>
      <c r="L151">
        <v>37360</v>
      </c>
      <c r="M151">
        <v>24695</v>
      </c>
      <c r="N151">
        <v>23572</v>
      </c>
      <c r="O151">
        <v>34373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 t="s">
        <v>1</v>
      </c>
      <c r="B152" t="s">
        <v>1094</v>
      </c>
      <c r="C152" s="3" t="str">
        <f t="shared" si="2"/>
        <v>ML - DiscoVista: CM018766.1-part 143</v>
      </c>
      <c r="D152" s="2">
        <v>12</v>
      </c>
      <c r="E152" s="2">
        <v>10000</v>
      </c>
      <c r="F152" s="2">
        <v>120000</v>
      </c>
      <c r="G152" s="2">
        <v>0</v>
      </c>
      <c r="H152" s="2">
        <v>226</v>
      </c>
      <c r="I152" s="2">
        <v>116</v>
      </c>
      <c r="J152" s="2">
        <v>0.59099999999999997</v>
      </c>
      <c r="K152" s="2">
        <v>0.40899999999999997</v>
      </c>
      <c r="L152">
        <v>34297</v>
      </c>
      <c r="M152">
        <v>23764</v>
      </c>
      <c r="N152">
        <v>25369</v>
      </c>
      <c r="O152">
        <v>36570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1</v>
      </c>
      <c r="B153" t="s">
        <v>1093</v>
      </c>
      <c r="C153" s="3" t="str">
        <f t="shared" si="2"/>
        <v>ML - DiscoVista: CM018766.1-part 144</v>
      </c>
      <c r="D153" s="2">
        <v>12</v>
      </c>
      <c r="E153" s="2">
        <v>10000</v>
      </c>
      <c r="F153" s="2">
        <v>120000</v>
      </c>
      <c r="G153" s="2">
        <v>0</v>
      </c>
      <c r="H153" s="2">
        <v>198</v>
      </c>
      <c r="I153" s="2">
        <v>102</v>
      </c>
      <c r="J153" s="2">
        <v>0.58199999999999996</v>
      </c>
      <c r="K153" s="2">
        <v>0.41799999999999998</v>
      </c>
      <c r="L153">
        <v>33921</v>
      </c>
      <c r="M153">
        <v>25047</v>
      </c>
      <c r="N153">
        <v>25158</v>
      </c>
      <c r="O153">
        <v>35874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1</v>
      </c>
      <c r="B154" t="s">
        <v>1092</v>
      </c>
      <c r="C154" s="3" t="str">
        <f t="shared" si="2"/>
        <v>ML - DiscoVista: CM018766.1-part 145</v>
      </c>
      <c r="D154" s="2">
        <v>12</v>
      </c>
      <c r="E154" s="2">
        <v>10000</v>
      </c>
      <c r="F154" s="2">
        <v>120000</v>
      </c>
      <c r="G154" s="2">
        <v>0</v>
      </c>
      <c r="H154" s="2">
        <v>215</v>
      </c>
      <c r="I154" s="2">
        <v>119</v>
      </c>
      <c r="J154" s="2">
        <v>0.59099999999999997</v>
      </c>
      <c r="K154" s="2">
        <v>0.40899999999999997</v>
      </c>
      <c r="L154">
        <v>35397</v>
      </c>
      <c r="M154">
        <v>24774</v>
      </c>
      <c r="N154">
        <v>24341</v>
      </c>
      <c r="O154">
        <v>35488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 t="s">
        <v>1</v>
      </c>
      <c r="B155" t="s">
        <v>1091</v>
      </c>
      <c r="C155" s="3" t="str">
        <f t="shared" si="2"/>
        <v>ML - DiscoVista: CM018766.1-part 146</v>
      </c>
      <c r="D155" s="2">
        <v>12</v>
      </c>
      <c r="E155" s="2">
        <v>10000</v>
      </c>
      <c r="F155" s="2">
        <v>120000</v>
      </c>
      <c r="G155" s="2">
        <v>0</v>
      </c>
      <c r="H155" s="2">
        <v>246</v>
      </c>
      <c r="I155" s="2">
        <v>142</v>
      </c>
      <c r="J155" s="2">
        <v>0.59399999999999997</v>
      </c>
      <c r="K155" s="2">
        <v>0.40600000000000003</v>
      </c>
      <c r="L155">
        <v>34148</v>
      </c>
      <c r="M155">
        <v>23337</v>
      </c>
      <c r="N155">
        <v>25445</v>
      </c>
      <c r="O155">
        <v>37070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1</v>
      </c>
      <c r="B156" t="s">
        <v>1090</v>
      </c>
      <c r="C156" s="3" t="str">
        <f t="shared" si="2"/>
        <v>ML - DiscoVista: CM018766.1-part 147</v>
      </c>
      <c r="D156" s="2">
        <v>12</v>
      </c>
      <c r="E156" s="2">
        <v>10000</v>
      </c>
      <c r="F156" s="2">
        <v>120000</v>
      </c>
      <c r="G156" s="2">
        <v>0</v>
      </c>
      <c r="H156" s="2">
        <v>223</v>
      </c>
      <c r="I156" s="2">
        <v>108</v>
      </c>
      <c r="J156" s="2">
        <v>0.60299999999999998</v>
      </c>
      <c r="K156" s="2">
        <v>0.39700000000000002</v>
      </c>
      <c r="L156">
        <v>36649</v>
      </c>
      <c r="M156">
        <v>23824</v>
      </c>
      <c r="N156">
        <v>23746</v>
      </c>
      <c r="O156">
        <v>35781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">
        <v>1</v>
      </c>
      <c r="B157" t="s">
        <v>1089</v>
      </c>
      <c r="C157" s="3" t="str">
        <f t="shared" si="2"/>
        <v>ML - DiscoVista: CM018766.1-part 148</v>
      </c>
      <c r="D157" s="2">
        <v>12</v>
      </c>
      <c r="E157" s="2">
        <v>10000</v>
      </c>
      <c r="F157" s="2">
        <v>120000</v>
      </c>
      <c r="G157" s="2">
        <v>0</v>
      </c>
      <c r="H157" s="2">
        <v>240</v>
      </c>
      <c r="I157" s="2">
        <v>126</v>
      </c>
      <c r="J157" s="2">
        <v>0.59899999999999998</v>
      </c>
      <c r="K157" s="2">
        <v>0.40100000000000002</v>
      </c>
      <c r="L157">
        <v>32855</v>
      </c>
      <c r="M157">
        <v>22806</v>
      </c>
      <c r="N157">
        <v>25357</v>
      </c>
      <c r="O157">
        <v>38982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1</v>
      </c>
      <c r="B158" t="s">
        <v>1088</v>
      </c>
      <c r="C158" s="3" t="str">
        <f t="shared" si="2"/>
        <v>ML - DiscoVista: CM018766.1-part 149</v>
      </c>
      <c r="D158" s="2">
        <v>12</v>
      </c>
      <c r="E158" s="2">
        <v>10000</v>
      </c>
      <c r="F158" s="2">
        <v>120000</v>
      </c>
      <c r="G158" s="2">
        <v>0</v>
      </c>
      <c r="H158" s="2">
        <v>235</v>
      </c>
      <c r="I158" s="2">
        <v>124</v>
      </c>
      <c r="J158" s="2">
        <v>0.59199999999999997</v>
      </c>
      <c r="K158" s="2">
        <v>0.40799999999999997</v>
      </c>
      <c r="L158">
        <v>35469</v>
      </c>
      <c r="M158">
        <v>24633</v>
      </c>
      <c r="N158">
        <v>24356</v>
      </c>
      <c r="O158">
        <v>35542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">
        <v>1</v>
      </c>
      <c r="B159" t="s">
        <v>1087</v>
      </c>
      <c r="C159" s="3" t="str">
        <f t="shared" si="2"/>
        <v>ML - DiscoVista: CM018766.1-part 15</v>
      </c>
      <c r="D159" s="2">
        <v>12</v>
      </c>
      <c r="E159" s="2">
        <v>10000</v>
      </c>
      <c r="F159" s="2">
        <v>120000</v>
      </c>
      <c r="G159" s="2">
        <v>1.7999999999999999E-2</v>
      </c>
      <c r="H159" s="2">
        <v>260</v>
      </c>
      <c r="I159" s="2">
        <v>135</v>
      </c>
      <c r="J159" s="2">
        <v>0.58899999999999997</v>
      </c>
      <c r="K159" s="2">
        <v>0.41099999999999998</v>
      </c>
      <c r="L159">
        <v>35519</v>
      </c>
      <c r="M159">
        <v>24659</v>
      </c>
      <c r="N159">
        <v>24620</v>
      </c>
      <c r="O159">
        <v>35180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22</v>
      </c>
      <c r="AD159">
        <v>0</v>
      </c>
    </row>
    <row r="160" spans="1:30" x14ac:dyDescent="0.25">
      <c r="A160" t="s">
        <v>1</v>
      </c>
      <c r="B160" t="s">
        <v>1086</v>
      </c>
      <c r="C160" s="3" t="str">
        <f t="shared" si="2"/>
        <v>ML - DiscoVista: CM018766.1-part 150</v>
      </c>
      <c r="D160" s="2">
        <v>12</v>
      </c>
      <c r="E160" s="2">
        <v>10000</v>
      </c>
      <c r="F160" s="2">
        <v>120000</v>
      </c>
      <c r="G160" s="2">
        <v>0</v>
      </c>
      <c r="H160" s="2">
        <v>234</v>
      </c>
      <c r="I160" s="2">
        <v>108</v>
      </c>
      <c r="J160" s="2">
        <v>0.59799999999999998</v>
      </c>
      <c r="K160" s="2">
        <v>0.40200000000000002</v>
      </c>
      <c r="L160">
        <v>35803</v>
      </c>
      <c r="M160">
        <v>23476</v>
      </c>
      <c r="N160">
        <v>24755</v>
      </c>
      <c r="O160">
        <v>35966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1</v>
      </c>
      <c r="B161" t="s">
        <v>1085</v>
      </c>
      <c r="C161" s="3" t="str">
        <f t="shared" si="2"/>
        <v>ML - DiscoVista: CM018766.1-part 151</v>
      </c>
      <c r="D161" s="2">
        <v>12</v>
      </c>
      <c r="E161" s="2">
        <v>10000</v>
      </c>
      <c r="F161" s="2">
        <v>120000</v>
      </c>
      <c r="G161" s="2">
        <v>3.0000000000000001E-3</v>
      </c>
      <c r="H161" s="2">
        <v>296</v>
      </c>
      <c r="I161" s="2">
        <v>164</v>
      </c>
      <c r="J161" s="2">
        <v>0.58899999999999997</v>
      </c>
      <c r="K161" s="2">
        <v>0.41099999999999998</v>
      </c>
      <c r="L161">
        <v>35725</v>
      </c>
      <c r="M161">
        <v>24351</v>
      </c>
      <c r="N161">
        <v>24939</v>
      </c>
      <c r="O161">
        <v>34981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4</v>
      </c>
      <c r="AD161">
        <v>0</v>
      </c>
    </row>
    <row r="162" spans="1:30" x14ac:dyDescent="0.25">
      <c r="A162" t="s">
        <v>1</v>
      </c>
      <c r="B162" t="s">
        <v>1084</v>
      </c>
      <c r="C162" s="3" t="str">
        <f t="shared" si="2"/>
        <v>ML - DiscoVista: CM018766.1-part 152</v>
      </c>
      <c r="D162" s="2">
        <v>12</v>
      </c>
      <c r="E162" s="2">
        <v>10000</v>
      </c>
      <c r="F162" s="2">
        <v>120000</v>
      </c>
      <c r="G162" s="2">
        <v>0</v>
      </c>
      <c r="H162" s="2">
        <v>253</v>
      </c>
      <c r="I162" s="2">
        <v>111</v>
      </c>
      <c r="J162" s="2">
        <v>0.58599999999999997</v>
      </c>
      <c r="K162" s="2">
        <v>0.41399999999999998</v>
      </c>
      <c r="L162">
        <v>37409</v>
      </c>
      <c r="M162">
        <v>26087</v>
      </c>
      <c r="N162">
        <v>23602</v>
      </c>
      <c r="O162">
        <v>32902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 t="s">
        <v>1</v>
      </c>
      <c r="B163" t="s">
        <v>1083</v>
      </c>
      <c r="C163" s="3" t="str">
        <f t="shared" si="2"/>
        <v>ML - DiscoVista: CM018766.1-part 153</v>
      </c>
      <c r="D163" s="2">
        <v>12</v>
      </c>
      <c r="E163" s="2">
        <v>10000</v>
      </c>
      <c r="F163" s="2">
        <v>120000</v>
      </c>
      <c r="G163" s="2">
        <v>0</v>
      </c>
      <c r="H163" s="2">
        <v>267</v>
      </c>
      <c r="I163" s="2">
        <v>135</v>
      </c>
      <c r="J163" s="2">
        <v>0.58799999999999997</v>
      </c>
      <c r="K163" s="2">
        <v>0.41199999999999998</v>
      </c>
      <c r="L163">
        <v>35011</v>
      </c>
      <c r="M163">
        <v>24866</v>
      </c>
      <c r="N163">
        <v>24590</v>
      </c>
      <c r="O163">
        <v>35533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 t="s">
        <v>1</v>
      </c>
      <c r="B164" t="s">
        <v>1082</v>
      </c>
      <c r="C164" s="3" t="str">
        <f t="shared" si="2"/>
        <v>ML - DiscoVista: CM018766.1-part 154</v>
      </c>
      <c r="D164" s="2">
        <v>12</v>
      </c>
      <c r="E164" s="2">
        <v>10000</v>
      </c>
      <c r="F164" s="2">
        <v>120000</v>
      </c>
      <c r="G164" s="2">
        <v>0</v>
      </c>
      <c r="H164" s="2">
        <v>275</v>
      </c>
      <c r="I164" s="2">
        <v>139</v>
      </c>
      <c r="J164" s="2">
        <v>0.58699999999999997</v>
      </c>
      <c r="K164" s="2">
        <v>0.41299999999999998</v>
      </c>
      <c r="L164">
        <v>34530</v>
      </c>
      <c r="M164">
        <v>24048</v>
      </c>
      <c r="N164">
        <v>25468</v>
      </c>
      <c r="O164">
        <v>35954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">
        <v>1</v>
      </c>
      <c r="B165" t="s">
        <v>1081</v>
      </c>
      <c r="C165" s="3" t="str">
        <f t="shared" si="2"/>
        <v>ML - DiscoVista: CM018766.1-part 155</v>
      </c>
      <c r="D165" s="2">
        <v>12</v>
      </c>
      <c r="E165" s="2">
        <v>10000</v>
      </c>
      <c r="F165" s="2">
        <v>120000</v>
      </c>
      <c r="G165" s="2">
        <v>0</v>
      </c>
      <c r="H165" s="2">
        <v>248</v>
      </c>
      <c r="I165" s="2">
        <v>131</v>
      </c>
      <c r="J165" s="2">
        <v>0.59599999999999997</v>
      </c>
      <c r="K165" s="2">
        <v>0.40400000000000003</v>
      </c>
      <c r="L165">
        <v>35319</v>
      </c>
      <c r="M165">
        <v>23506</v>
      </c>
      <c r="N165">
        <v>24922</v>
      </c>
      <c r="O165">
        <v>36253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 t="s">
        <v>1</v>
      </c>
      <c r="B166" t="s">
        <v>1080</v>
      </c>
      <c r="C166" s="3" t="str">
        <f t="shared" si="2"/>
        <v>ML - DiscoVista: CM018766.1-part 156</v>
      </c>
      <c r="D166" s="2">
        <v>12</v>
      </c>
      <c r="E166" s="2">
        <v>10000</v>
      </c>
      <c r="F166" s="2">
        <v>120000</v>
      </c>
      <c r="G166" s="2">
        <v>0</v>
      </c>
      <c r="H166" s="2">
        <v>220</v>
      </c>
      <c r="I166" s="2">
        <v>104</v>
      </c>
      <c r="J166" s="2">
        <v>0.58199999999999996</v>
      </c>
      <c r="K166" s="2">
        <v>0.41799999999999998</v>
      </c>
      <c r="L166">
        <v>36083</v>
      </c>
      <c r="M166">
        <v>24875</v>
      </c>
      <c r="N166">
        <v>25242</v>
      </c>
      <c r="O166">
        <v>33800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 t="s">
        <v>1</v>
      </c>
      <c r="B167" t="s">
        <v>1079</v>
      </c>
      <c r="C167" s="3" t="str">
        <f t="shared" si="2"/>
        <v>ML - DiscoVista: CM018766.1-part 157</v>
      </c>
      <c r="D167" s="2">
        <v>12</v>
      </c>
      <c r="E167" s="2">
        <v>10000</v>
      </c>
      <c r="F167" s="2">
        <v>120000</v>
      </c>
      <c r="G167" s="2">
        <v>0</v>
      </c>
      <c r="H167" s="2">
        <v>238</v>
      </c>
      <c r="I167" s="2">
        <v>135</v>
      </c>
      <c r="J167" s="2">
        <v>0.60499999999999998</v>
      </c>
      <c r="K167" s="2">
        <v>0.39500000000000002</v>
      </c>
      <c r="L167">
        <v>35821</v>
      </c>
      <c r="M167">
        <v>23774</v>
      </c>
      <c r="N167">
        <v>23684</v>
      </c>
      <c r="O167">
        <v>36721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">
        <v>1</v>
      </c>
      <c r="B168" t="s">
        <v>1078</v>
      </c>
      <c r="C168" s="3" t="str">
        <f t="shared" si="2"/>
        <v>ML - DiscoVista: CM018766.1-part 158</v>
      </c>
      <c r="D168" s="2">
        <v>12</v>
      </c>
      <c r="E168" s="2">
        <v>10000</v>
      </c>
      <c r="F168" s="2">
        <v>120000</v>
      </c>
      <c r="G168" s="2">
        <v>0</v>
      </c>
      <c r="H168" s="2">
        <v>238</v>
      </c>
      <c r="I168" s="2">
        <v>139</v>
      </c>
      <c r="J168" s="2">
        <v>0.59799999999999998</v>
      </c>
      <c r="K168" s="2">
        <v>0.40200000000000002</v>
      </c>
      <c r="L168">
        <v>35786</v>
      </c>
      <c r="M168">
        <v>23192</v>
      </c>
      <c r="N168">
        <v>25034</v>
      </c>
      <c r="O168">
        <v>35988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 t="s">
        <v>1</v>
      </c>
      <c r="B169" t="s">
        <v>1077</v>
      </c>
      <c r="C169" s="3" t="str">
        <f t="shared" si="2"/>
        <v>ML - DiscoVista: CM018766.1-part 159</v>
      </c>
      <c r="D169" s="2">
        <v>12</v>
      </c>
      <c r="E169" s="2">
        <v>10000</v>
      </c>
      <c r="F169" s="2">
        <v>120000</v>
      </c>
      <c r="G169" s="2">
        <v>1.7999999999999999E-2</v>
      </c>
      <c r="H169" s="2">
        <v>239</v>
      </c>
      <c r="I169" s="2">
        <v>112</v>
      </c>
      <c r="J169" s="2">
        <v>0.59299999999999997</v>
      </c>
      <c r="K169" s="2">
        <v>0.40699999999999997</v>
      </c>
      <c r="L169">
        <v>36420</v>
      </c>
      <c r="M169">
        <v>24476</v>
      </c>
      <c r="N169">
        <v>24380</v>
      </c>
      <c r="O169">
        <v>34702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22</v>
      </c>
      <c r="AD169">
        <v>0</v>
      </c>
    </row>
    <row r="170" spans="1:30" x14ac:dyDescent="0.25">
      <c r="A170" t="s">
        <v>1</v>
      </c>
      <c r="B170" t="s">
        <v>1076</v>
      </c>
      <c r="C170" s="3" t="str">
        <f t="shared" si="2"/>
        <v>ML - DiscoVista: CM018766.1-part 16</v>
      </c>
      <c r="D170" s="2">
        <v>12</v>
      </c>
      <c r="E170" s="2">
        <v>10000</v>
      </c>
      <c r="F170" s="2">
        <v>120000</v>
      </c>
      <c r="G170" s="2">
        <v>5.0000000000000001E-3</v>
      </c>
      <c r="H170" s="2">
        <v>265</v>
      </c>
      <c r="I170" s="2">
        <v>129</v>
      </c>
      <c r="J170" s="2">
        <v>0.59599999999999997</v>
      </c>
      <c r="K170" s="2">
        <v>0.40400000000000003</v>
      </c>
      <c r="L170">
        <v>35440</v>
      </c>
      <c r="M170">
        <v>25520</v>
      </c>
      <c r="N170">
        <v>22945</v>
      </c>
      <c r="O170">
        <v>36089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6</v>
      </c>
      <c r="AD170">
        <v>0</v>
      </c>
    </row>
    <row r="171" spans="1:30" x14ac:dyDescent="0.25">
      <c r="A171" t="s">
        <v>1</v>
      </c>
      <c r="B171" t="s">
        <v>1075</v>
      </c>
      <c r="C171" s="3" t="str">
        <f t="shared" si="2"/>
        <v>ML - DiscoVista: CM018766.1-part 160</v>
      </c>
      <c r="D171" s="2">
        <v>12</v>
      </c>
      <c r="E171" s="2">
        <v>10000</v>
      </c>
      <c r="F171" s="2">
        <v>120000</v>
      </c>
      <c r="G171" s="2">
        <v>3.0000000000000001E-3</v>
      </c>
      <c r="H171" s="2">
        <v>243</v>
      </c>
      <c r="I171" s="2">
        <v>108</v>
      </c>
      <c r="J171" s="2">
        <v>0.59499999999999997</v>
      </c>
      <c r="K171" s="2">
        <v>0.40500000000000003</v>
      </c>
      <c r="L171">
        <v>35436</v>
      </c>
      <c r="M171">
        <v>24989</v>
      </c>
      <c r="N171">
        <v>23620</v>
      </c>
      <c r="O171">
        <v>35951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4</v>
      </c>
      <c r="AD171">
        <v>0</v>
      </c>
    </row>
    <row r="172" spans="1:30" x14ac:dyDescent="0.25">
      <c r="A172" t="s">
        <v>1</v>
      </c>
      <c r="B172" t="s">
        <v>1074</v>
      </c>
      <c r="C172" s="3" t="str">
        <f t="shared" si="2"/>
        <v>ML - DiscoVista: CM018766.1-part 161</v>
      </c>
      <c r="D172" s="2">
        <v>12</v>
      </c>
      <c r="E172" s="2">
        <v>10000</v>
      </c>
      <c r="F172" s="2">
        <v>120000</v>
      </c>
      <c r="G172" s="2">
        <v>0</v>
      </c>
      <c r="H172" s="2">
        <v>230</v>
      </c>
      <c r="I172" s="2">
        <v>130</v>
      </c>
      <c r="J172" s="2">
        <v>0.58899999999999997</v>
      </c>
      <c r="K172" s="2">
        <v>0.41099999999999998</v>
      </c>
      <c r="L172">
        <v>34544</v>
      </c>
      <c r="M172">
        <v>23534</v>
      </c>
      <c r="N172">
        <v>25754</v>
      </c>
      <c r="O172">
        <v>36168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 t="s">
        <v>1</v>
      </c>
      <c r="B173" t="s">
        <v>1073</v>
      </c>
      <c r="C173" s="3" t="str">
        <f t="shared" si="2"/>
        <v>ML - DiscoVista: CM018766.1-part 162</v>
      </c>
      <c r="D173" s="2">
        <v>12</v>
      </c>
      <c r="E173" s="2">
        <v>10000</v>
      </c>
      <c r="F173" s="2">
        <v>120000</v>
      </c>
      <c r="G173" s="2">
        <v>0</v>
      </c>
      <c r="H173" s="2">
        <v>232</v>
      </c>
      <c r="I173" s="2">
        <v>123</v>
      </c>
      <c r="J173" s="2">
        <v>0.59499999999999997</v>
      </c>
      <c r="K173" s="2">
        <v>0.40500000000000003</v>
      </c>
      <c r="L173">
        <v>33970</v>
      </c>
      <c r="M173">
        <v>22982</v>
      </c>
      <c r="N173">
        <v>25669</v>
      </c>
      <c r="O173">
        <v>37379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">
        <v>1</v>
      </c>
      <c r="B174" t="s">
        <v>1072</v>
      </c>
      <c r="C174" s="3" t="str">
        <f t="shared" si="2"/>
        <v>ML - DiscoVista: CM018766.1-part 163</v>
      </c>
      <c r="D174" s="2">
        <v>12</v>
      </c>
      <c r="E174" s="2">
        <v>10000</v>
      </c>
      <c r="F174" s="2">
        <v>120000</v>
      </c>
      <c r="G174" s="2">
        <v>3.0000000000000001E-3</v>
      </c>
      <c r="H174" s="2">
        <v>264</v>
      </c>
      <c r="I174" s="2">
        <v>128</v>
      </c>
      <c r="J174" s="2">
        <v>0.58599999999999997</v>
      </c>
      <c r="K174" s="2">
        <v>0.41399999999999998</v>
      </c>
      <c r="L174">
        <v>35074</v>
      </c>
      <c r="M174">
        <v>24917</v>
      </c>
      <c r="N174">
        <v>24738</v>
      </c>
      <c r="O174">
        <v>35267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4</v>
      </c>
      <c r="AD174">
        <v>0</v>
      </c>
    </row>
    <row r="175" spans="1:30" x14ac:dyDescent="0.25">
      <c r="A175" t="s">
        <v>1</v>
      </c>
      <c r="B175" t="s">
        <v>1071</v>
      </c>
      <c r="C175" s="3" t="str">
        <f t="shared" si="2"/>
        <v>ML - DiscoVista: CM018766.1-part 164</v>
      </c>
      <c r="D175" s="2">
        <v>12</v>
      </c>
      <c r="E175" s="2">
        <v>10000</v>
      </c>
      <c r="F175" s="2">
        <v>120000</v>
      </c>
      <c r="G175" s="2">
        <v>2.4E-2</v>
      </c>
      <c r="H175" s="2">
        <v>216</v>
      </c>
      <c r="I175" s="2">
        <v>111</v>
      </c>
      <c r="J175" s="2">
        <v>0.59599999999999997</v>
      </c>
      <c r="K175" s="2">
        <v>0.40400000000000003</v>
      </c>
      <c r="L175">
        <v>34121</v>
      </c>
      <c r="M175">
        <v>24738</v>
      </c>
      <c r="N175">
        <v>23749</v>
      </c>
      <c r="O175">
        <v>37363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29</v>
      </c>
      <c r="AD175">
        <v>0</v>
      </c>
    </row>
    <row r="176" spans="1:30" x14ac:dyDescent="0.25">
      <c r="A176" t="s">
        <v>1</v>
      </c>
      <c r="B176" t="s">
        <v>1070</v>
      </c>
      <c r="C176" s="3" t="str">
        <f t="shared" si="2"/>
        <v>ML - DiscoVista: CM018766.1-part 165</v>
      </c>
      <c r="D176" s="2">
        <v>12</v>
      </c>
      <c r="E176" s="2">
        <v>10000</v>
      </c>
      <c r="F176" s="2">
        <v>120000</v>
      </c>
      <c r="G176" s="2">
        <v>3.0000000000000001E-3</v>
      </c>
      <c r="H176" s="2">
        <v>196</v>
      </c>
      <c r="I176" s="2">
        <v>98</v>
      </c>
      <c r="J176" s="2">
        <v>0.58499999999999996</v>
      </c>
      <c r="K176" s="2">
        <v>0.41499999999999998</v>
      </c>
      <c r="L176">
        <v>36231</v>
      </c>
      <c r="M176">
        <v>27212</v>
      </c>
      <c r="N176">
        <v>22624</v>
      </c>
      <c r="O176">
        <v>33930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0</v>
      </c>
    </row>
    <row r="177" spans="1:30" x14ac:dyDescent="0.25">
      <c r="A177" t="s">
        <v>1</v>
      </c>
      <c r="B177" t="s">
        <v>1069</v>
      </c>
      <c r="C177" s="3" t="str">
        <f t="shared" si="2"/>
        <v>ML - DiscoVista: CM018766.1-part 166</v>
      </c>
      <c r="D177" s="2">
        <v>12</v>
      </c>
      <c r="E177" s="2">
        <v>10000</v>
      </c>
      <c r="F177" s="2">
        <v>120000</v>
      </c>
      <c r="G177" s="2">
        <v>0</v>
      </c>
      <c r="H177" s="2">
        <v>258</v>
      </c>
      <c r="I177" s="2">
        <v>129</v>
      </c>
      <c r="J177" s="2">
        <v>0.57399999999999995</v>
      </c>
      <c r="K177" s="2">
        <v>0.42599999999999999</v>
      </c>
      <c r="L177">
        <v>33836</v>
      </c>
      <c r="M177">
        <v>26467</v>
      </c>
      <c r="N177">
        <v>24710</v>
      </c>
      <c r="O177">
        <v>34987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25">
      <c r="A178" t="s">
        <v>1</v>
      </c>
      <c r="B178" t="s">
        <v>1068</v>
      </c>
      <c r="C178" s="3" t="str">
        <f t="shared" si="2"/>
        <v>ML - DiscoVista: CM018766.1-part 167</v>
      </c>
      <c r="D178" s="2">
        <v>12</v>
      </c>
      <c r="E178" s="2">
        <v>10000</v>
      </c>
      <c r="F178" s="2">
        <v>120000</v>
      </c>
      <c r="G178" s="2">
        <v>6.0000000000000001E-3</v>
      </c>
      <c r="H178" s="2">
        <v>269</v>
      </c>
      <c r="I178" s="2">
        <v>126</v>
      </c>
      <c r="J178" s="2">
        <v>0.58399999999999996</v>
      </c>
      <c r="K178" s="2">
        <v>0.41599999999999998</v>
      </c>
      <c r="L178">
        <v>38069</v>
      </c>
      <c r="M178">
        <v>25385</v>
      </c>
      <c r="N178">
        <v>24532</v>
      </c>
      <c r="O178">
        <v>32007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7</v>
      </c>
      <c r="AD178">
        <v>0</v>
      </c>
    </row>
    <row r="179" spans="1:30" x14ac:dyDescent="0.25">
      <c r="A179" t="s">
        <v>1</v>
      </c>
      <c r="B179" t="s">
        <v>1067</v>
      </c>
      <c r="C179" s="3" t="str">
        <f t="shared" si="2"/>
        <v>ML - DiscoVista: CM018766.1-part 168</v>
      </c>
      <c r="D179" s="2">
        <v>12</v>
      </c>
      <c r="E179" s="2">
        <v>10000</v>
      </c>
      <c r="F179" s="2">
        <v>120000</v>
      </c>
      <c r="G179" s="2">
        <v>0</v>
      </c>
      <c r="H179" s="2">
        <v>237</v>
      </c>
      <c r="I179" s="2">
        <v>105</v>
      </c>
      <c r="J179" s="2">
        <v>0.59399999999999997</v>
      </c>
      <c r="K179" s="2">
        <v>0.40600000000000003</v>
      </c>
      <c r="L179">
        <v>37109</v>
      </c>
      <c r="M179">
        <v>24149</v>
      </c>
      <c r="N179">
        <v>24624</v>
      </c>
      <c r="O179">
        <v>34118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1</v>
      </c>
      <c r="B180" t="s">
        <v>1066</v>
      </c>
      <c r="C180" s="3" t="str">
        <f t="shared" si="2"/>
        <v>ML - DiscoVista: CM018766.1-part 169</v>
      </c>
      <c r="D180" s="2">
        <v>12</v>
      </c>
      <c r="E180" s="2">
        <v>10000</v>
      </c>
      <c r="F180" s="2">
        <v>120000</v>
      </c>
      <c r="G180" s="2">
        <v>1E-3</v>
      </c>
      <c r="H180" s="2">
        <v>262</v>
      </c>
      <c r="I180" s="2">
        <v>147</v>
      </c>
      <c r="J180" s="2">
        <v>0.58899999999999997</v>
      </c>
      <c r="K180" s="2">
        <v>0.41099999999999998</v>
      </c>
      <c r="L180">
        <v>34851</v>
      </c>
      <c r="M180">
        <v>24247</v>
      </c>
      <c r="N180">
        <v>25058</v>
      </c>
      <c r="O180">
        <v>35843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</row>
    <row r="181" spans="1:30" x14ac:dyDescent="0.25">
      <c r="A181" t="s">
        <v>1</v>
      </c>
      <c r="B181" t="s">
        <v>1065</v>
      </c>
      <c r="C181" s="3" t="str">
        <f t="shared" si="2"/>
        <v>ML - DiscoVista: CM018766.1-part 17</v>
      </c>
      <c r="D181" s="2">
        <v>12</v>
      </c>
      <c r="E181" s="2">
        <v>10000</v>
      </c>
      <c r="F181" s="2">
        <v>120000</v>
      </c>
      <c r="G181" s="2">
        <v>0</v>
      </c>
      <c r="H181" s="2">
        <v>248</v>
      </c>
      <c r="I181" s="2">
        <v>128</v>
      </c>
      <c r="J181" s="2">
        <v>0.60199999999999998</v>
      </c>
      <c r="K181" s="2">
        <v>0.39800000000000002</v>
      </c>
      <c r="L181">
        <v>37064</v>
      </c>
      <c r="M181">
        <v>23908</v>
      </c>
      <c r="N181">
        <v>23806</v>
      </c>
      <c r="O181">
        <v>35222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 t="s">
        <v>1</v>
      </c>
      <c r="B182" t="s">
        <v>1064</v>
      </c>
      <c r="C182" s="3" t="str">
        <f t="shared" si="2"/>
        <v>ML - DiscoVista: CM018766.1-part 170</v>
      </c>
      <c r="D182" s="2">
        <v>12</v>
      </c>
      <c r="E182" s="2">
        <v>10000</v>
      </c>
      <c r="F182" s="2">
        <v>120000</v>
      </c>
      <c r="G182" s="2">
        <v>5.0000000000000001E-3</v>
      </c>
      <c r="H182" s="2">
        <v>241</v>
      </c>
      <c r="I182" s="2">
        <v>105</v>
      </c>
      <c r="J182" s="2">
        <v>0.61</v>
      </c>
      <c r="K182" s="2">
        <v>0.39</v>
      </c>
      <c r="L182">
        <v>37132</v>
      </c>
      <c r="M182">
        <v>23274</v>
      </c>
      <c r="N182">
        <v>23548</v>
      </c>
      <c r="O182">
        <v>36040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6</v>
      </c>
      <c r="AD182">
        <v>0</v>
      </c>
    </row>
    <row r="183" spans="1:30" x14ac:dyDescent="0.25">
      <c r="A183" t="s">
        <v>1</v>
      </c>
      <c r="B183" t="s">
        <v>1063</v>
      </c>
      <c r="C183" s="3" t="str">
        <f t="shared" si="2"/>
        <v>ML - DiscoVista: CM018766.1-part 171</v>
      </c>
      <c r="D183" s="2">
        <v>12</v>
      </c>
      <c r="E183" s="2">
        <v>10000</v>
      </c>
      <c r="F183" s="2">
        <v>120000</v>
      </c>
      <c r="G183" s="2">
        <v>0</v>
      </c>
      <c r="H183" s="2">
        <v>215</v>
      </c>
      <c r="I183" s="2">
        <v>112</v>
      </c>
      <c r="J183" s="2">
        <v>0.59299999999999997</v>
      </c>
      <c r="K183" s="2">
        <v>0.40699999999999997</v>
      </c>
      <c r="L183">
        <v>36149</v>
      </c>
      <c r="M183">
        <v>25413</v>
      </c>
      <c r="N183">
        <v>23400</v>
      </c>
      <c r="O183">
        <v>35038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">
        <v>1</v>
      </c>
      <c r="B184" t="s">
        <v>1062</v>
      </c>
      <c r="C184" s="3" t="str">
        <f t="shared" si="2"/>
        <v>ML - DiscoVista: CM018766.1-part 172</v>
      </c>
      <c r="D184" s="2">
        <v>12</v>
      </c>
      <c r="E184" s="2">
        <v>10000</v>
      </c>
      <c r="F184" s="2">
        <v>120000</v>
      </c>
      <c r="G184" s="2">
        <v>1.4E-2</v>
      </c>
      <c r="H184" s="2">
        <v>260</v>
      </c>
      <c r="I184" s="2">
        <v>124</v>
      </c>
      <c r="J184" s="2">
        <v>0.59299999999999997</v>
      </c>
      <c r="K184" s="2">
        <v>0.40699999999999997</v>
      </c>
      <c r="L184">
        <v>36228</v>
      </c>
      <c r="M184">
        <v>24511</v>
      </c>
      <c r="N184">
        <v>24342</v>
      </c>
      <c r="O184">
        <v>34902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17</v>
      </c>
      <c r="AD184">
        <v>0</v>
      </c>
    </row>
    <row r="185" spans="1:30" x14ac:dyDescent="0.25">
      <c r="A185" t="s">
        <v>1</v>
      </c>
      <c r="B185" t="s">
        <v>1061</v>
      </c>
      <c r="C185" s="3" t="str">
        <f t="shared" si="2"/>
        <v>ML - DiscoVista: CM018766.1-part 173</v>
      </c>
      <c r="D185" s="2">
        <v>12</v>
      </c>
      <c r="E185" s="2">
        <v>10000</v>
      </c>
      <c r="F185" s="2">
        <v>120000</v>
      </c>
      <c r="G185" s="2">
        <v>0</v>
      </c>
      <c r="H185" s="2">
        <v>196</v>
      </c>
      <c r="I185" s="2">
        <v>104</v>
      </c>
      <c r="J185" s="2">
        <v>0.59099999999999997</v>
      </c>
      <c r="K185" s="2">
        <v>0.40899999999999997</v>
      </c>
      <c r="L185">
        <v>38612</v>
      </c>
      <c r="M185">
        <v>25144</v>
      </c>
      <c r="N185">
        <v>23909</v>
      </c>
      <c r="O185">
        <v>32335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 t="s">
        <v>1</v>
      </c>
      <c r="B186" t="s">
        <v>1060</v>
      </c>
      <c r="C186" s="3" t="str">
        <f t="shared" si="2"/>
        <v>ML - DiscoVista: CM018766.1-part 174</v>
      </c>
      <c r="D186" s="2">
        <v>12</v>
      </c>
      <c r="E186" s="2">
        <v>10000</v>
      </c>
      <c r="F186" s="2">
        <v>120000</v>
      </c>
      <c r="G186" s="2">
        <v>0</v>
      </c>
      <c r="H186" s="2">
        <v>196</v>
      </c>
      <c r="I186" s="2">
        <v>90</v>
      </c>
      <c r="J186" s="2">
        <v>0.58199999999999996</v>
      </c>
      <c r="K186" s="2">
        <v>0.41799999999999998</v>
      </c>
      <c r="L186">
        <v>36904</v>
      </c>
      <c r="M186">
        <v>25879</v>
      </c>
      <c r="N186">
        <v>24272</v>
      </c>
      <c r="O186">
        <v>32945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 t="s">
        <v>1</v>
      </c>
      <c r="B187" t="s">
        <v>1059</v>
      </c>
      <c r="C187" s="3" t="str">
        <f t="shared" si="2"/>
        <v>ML - DiscoVista: CM018766.1-part 175</v>
      </c>
      <c r="D187" s="2">
        <v>12</v>
      </c>
      <c r="E187" s="2">
        <v>10000</v>
      </c>
      <c r="F187" s="2">
        <v>120000</v>
      </c>
      <c r="G187" s="2">
        <v>0</v>
      </c>
      <c r="H187" s="2">
        <v>181</v>
      </c>
      <c r="I187" s="2">
        <v>93</v>
      </c>
      <c r="J187" s="2">
        <v>0.60399999999999998</v>
      </c>
      <c r="K187" s="2">
        <v>0.39600000000000002</v>
      </c>
      <c r="L187">
        <v>32829</v>
      </c>
      <c r="M187">
        <v>21755</v>
      </c>
      <c r="N187">
        <v>25831</v>
      </c>
      <c r="O187">
        <v>39585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 t="s">
        <v>1</v>
      </c>
      <c r="B188" t="s">
        <v>1058</v>
      </c>
      <c r="C188" s="3" t="str">
        <f t="shared" si="2"/>
        <v>ML - DiscoVista: CM018766.1-part 176</v>
      </c>
      <c r="D188" s="2">
        <v>12</v>
      </c>
      <c r="E188" s="2">
        <v>10000</v>
      </c>
      <c r="F188" s="2">
        <v>120000</v>
      </c>
      <c r="G188" s="2">
        <v>3.0000000000000001E-3</v>
      </c>
      <c r="H188" s="2">
        <v>251</v>
      </c>
      <c r="I188" s="2">
        <v>118</v>
      </c>
      <c r="J188" s="2">
        <v>0.59499999999999997</v>
      </c>
      <c r="K188" s="2">
        <v>0.40500000000000003</v>
      </c>
      <c r="L188">
        <v>34197</v>
      </c>
      <c r="M188">
        <v>22955</v>
      </c>
      <c r="N188">
        <v>25612</v>
      </c>
      <c r="O188">
        <v>37233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0</v>
      </c>
    </row>
    <row r="189" spans="1:30" x14ac:dyDescent="0.25">
      <c r="A189" t="s">
        <v>1</v>
      </c>
      <c r="B189" t="s">
        <v>1057</v>
      </c>
      <c r="C189" s="3" t="str">
        <f t="shared" si="2"/>
        <v>ML - DiscoVista: CM018766.1-part 177</v>
      </c>
      <c r="D189" s="2">
        <v>12</v>
      </c>
      <c r="E189" s="2">
        <v>10000</v>
      </c>
      <c r="F189" s="2">
        <v>120000</v>
      </c>
      <c r="G189" s="2">
        <v>0</v>
      </c>
      <c r="H189" s="2">
        <v>235</v>
      </c>
      <c r="I189" s="2">
        <v>115</v>
      </c>
      <c r="J189" s="2">
        <v>0.58899999999999997</v>
      </c>
      <c r="K189" s="2">
        <v>0.41099999999999998</v>
      </c>
      <c r="L189">
        <v>35543</v>
      </c>
      <c r="M189">
        <v>25217</v>
      </c>
      <c r="N189">
        <v>24098</v>
      </c>
      <c r="O189">
        <v>35142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 t="s">
        <v>1</v>
      </c>
      <c r="B190" t="s">
        <v>1056</v>
      </c>
      <c r="C190" s="3" t="str">
        <f t="shared" si="2"/>
        <v>ML - DiscoVista: CM018766.1-part 178</v>
      </c>
      <c r="D190" s="2">
        <v>12</v>
      </c>
      <c r="E190" s="2">
        <v>10000</v>
      </c>
      <c r="F190" s="2">
        <v>120000</v>
      </c>
      <c r="G190" s="2">
        <v>0</v>
      </c>
      <c r="H190" s="2">
        <v>266</v>
      </c>
      <c r="I190" s="2">
        <v>123</v>
      </c>
      <c r="J190" s="2">
        <v>0.59699999999999998</v>
      </c>
      <c r="K190" s="2">
        <v>0.40300000000000002</v>
      </c>
      <c r="L190">
        <v>37314</v>
      </c>
      <c r="M190">
        <v>25419</v>
      </c>
      <c r="N190">
        <v>22888</v>
      </c>
      <c r="O190">
        <v>34379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 t="s">
        <v>1</v>
      </c>
      <c r="B191" t="s">
        <v>1055</v>
      </c>
      <c r="C191" s="3" t="str">
        <f t="shared" si="2"/>
        <v>ML - DiscoVista: CM018766.1-part 179</v>
      </c>
      <c r="D191" s="2">
        <v>12</v>
      </c>
      <c r="E191" s="2">
        <v>10000</v>
      </c>
      <c r="F191" s="2">
        <v>120000</v>
      </c>
      <c r="G191" s="2">
        <v>4.1000000000000002E-2</v>
      </c>
      <c r="H191" s="2">
        <v>212</v>
      </c>
      <c r="I191" s="2">
        <v>129</v>
      </c>
      <c r="J191" s="2">
        <v>0.59799999999999998</v>
      </c>
      <c r="K191" s="2">
        <v>0.40200000000000002</v>
      </c>
      <c r="L191">
        <v>36184</v>
      </c>
      <c r="M191">
        <v>23631</v>
      </c>
      <c r="N191">
        <v>24551</v>
      </c>
      <c r="O191">
        <v>35585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49</v>
      </c>
      <c r="AD191">
        <v>0</v>
      </c>
    </row>
    <row r="192" spans="1:30" x14ac:dyDescent="0.25">
      <c r="A192" t="s">
        <v>1</v>
      </c>
      <c r="B192" t="s">
        <v>1054</v>
      </c>
      <c r="C192" s="3" t="str">
        <f t="shared" si="2"/>
        <v>ML - DiscoVista: CM018766.1-part 18</v>
      </c>
      <c r="D192" s="2">
        <v>12</v>
      </c>
      <c r="E192" s="2">
        <v>10000</v>
      </c>
      <c r="F192" s="2">
        <v>120000</v>
      </c>
      <c r="G192" s="2">
        <v>0</v>
      </c>
      <c r="H192" s="2">
        <v>225</v>
      </c>
      <c r="I192" s="2">
        <v>106</v>
      </c>
      <c r="J192" s="2">
        <v>0.59899999999999998</v>
      </c>
      <c r="K192" s="2">
        <v>0.40100000000000002</v>
      </c>
      <c r="L192">
        <v>35278</v>
      </c>
      <c r="M192">
        <v>24360</v>
      </c>
      <c r="N192">
        <v>23783</v>
      </c>
      <c r="O192">
        <v>36579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 t="s">
        <v>1</v>
      </c>
      <c r="B193" t="s">
        <v>1053</v>
      </c>
      <c r="C193" s="3" t="str">
        <f t="shared" si="2"/>
        <v>ML - DiscoVista: CM018766.1-part 180</v>
      </c>
      <c r="D193" s="2">
        <v>12</v>
      </c>
      <c r="E193" s="2">
        <v>10000</v>
      </c>
      <c r="F193" s="2">
        <v>120000</v>
      </c>
      <c r="G193" s="2">
        <v>2.5000000000000001E-2</v>
      </c>
      <c r="H193" s="2">
        <v>224</v>
      </c>
      <c r="I193" s="2">
        <v>101</v>
      </c>
      <c r="J193" s="2">
        <v>0.59299999999999997</v>
      </c>
      <c r="K193" s="2">
        <v>0.40699999999999997</v>
      </c>
      <c r="L193">
        <v>33436</v>
      </c>
      <c r="M193">
        <v>23014</v>
      </c>
      <c r="N193">
        <v>25816</v>
      </c>
      <c r="O193">
        <v>37704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30</v>
      </c>
      <c r="AD193">
        <v>0</v>
      </c>
    </row>
    <row r="194" spans="1:30" x14ac:dyDescent="0.25">
      <c r="A194" t="s">
        <v>1</v>
      </c>
      <c r="B194" t="s">
        <v>1052</v>
      </c>
      <c r="C194" s="3" t="str">
        <f t="shared" si="2"/>
        <v>ML - DiscoVista: CM018766.1-part 181</v>
      </c>
      <c r="D194" s="2">
        <v>12</v>
      </c>
      <c r="E194" s="2">
        <v>10000</v>
      </c>
      <c r="F194" s="2">
        <v>120000</v>
      </c>
      <c r="G194" s="2">
        <v>0</v>
      </c>
      <c r="H194" s="2">
        <v>209</v>
      </c>
      <c r="I194" s="2">
        <v>98</v>
      </c>
      <c r="J194" s="2">
        <v>0.58799999999999997</v>
      </c>
      <c r="K194" s="2">
        <v>0.41199999999999998</v>
      </c>
      <c r="L194">
        <v>35783</v>
      </c>
      <c r="M194">
        <v>25011</v>
      </c>
      <c r="N194">
        <v>24411</v>
      </c>
      <c r="O194">
        <v>34795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1</v>
      </c>
      <c r="B195" t="s">
        <v>1051</v>
      </c>
      <c r="C195" s="3" t="str">
        <f t="shared" si="2"/>
        <v>ML - DiscoVista: CM018766.1-part 182</v>
      </c>
      <c r="D195" s="2">
        <v>12</v>
      </c>
      <c r="E195" s="2">
        <v>10000</v>
      </c>
      <c r="F195" s="2">
        <v>120000</v>
      </c>
      <c r="G195" s="2">
        <v>2E-3</v>
      </c>
      <c r="H195" s="2">
        <v>179</v>
      </c>
      <c r="I195" s="2">
        <v>78</v>
      </c>
      <c r="J195" s="2">
        <v>0.58599999999999997</v>
      </c>
      <c r="K195" s="2">
        <v>0.41399999999999998</v>
      </c>
      <c r="L195">
        <v>32931</v>
      </c>
      <c r="M195">
        <v>23160</v>
      </c>
      <c r="N195">
        <v>26541</v>
      </c>
      <c r="O195">
        <v>37366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</v>
      </c>
      <c r="AD195">
        <v>0</v>
      </c>
    </row>
    <row r="196" spans="1:30" x14ac:dyDescent="0.25">
      <c r="A196" t="s">
        <v>1</v>
      </c>
      <c r="B196" t="s">
        <v>1050</v>
      </c>
      <c r="C196" s="3" t="str">
        <f t="shared" si="2"/>
        <v>ML - DiscoVista: CM018766.1-part 183</v>
      </c>
      <c r="D196" s="2">
        <v>12</v>
      </c>
      <c r="E196" s="2">
        <v>10000</v>
      </c>
      <c r="F196" s="2">
        <v>120000</v>
      </c>
      <c r="G196" s="2">
        <v>0</v>
      </c>
      <c r="H196" s="2">
        <v>253</v>
      </c>
      <c r="I196" s="2">
        <v>145</v>
      </c>
      <c r="J196" s="2">
        <v>0.60599999999999998</v>
      </c>
      <c r="K196" s="2">
        <v>0.39400000000000002</v>
      </c>
      <c r="L196">
        <v>38011</v>
      </c>
      <c r="M196">
        <v>24480</v>
      </c>
      <c r="N196">
        <v>22822</v>
      </c>
      <c r="O196">
        <v>34687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">
        <v>1</v>
      </c>
      <c r="B197" t="s">
        <v>1049</v>
      </c>
      <c r="C197" s="3" t="str">
        <f t="shared" ref="C197:C260" si="3">A197&amp;": "&amp;B197</f>
        <v>ML - DiscoVista: CM018766.1-part 184</v>
      </c>
      <c r="D197" s="2">
        <v>12</v>
      </c>
      <c r="E197" s="2">
        <v>10000</v>
      </c>
      <c r="F197" s="2">
        <v>120000</v>
      </c>
      <c r="G197" s="2">
        <v>0</v>
      </c>
      <c r="H197" s="2">
        <v>202</v>
      </c>
      <c r="I197" s="2">
        <v>104</v>
      </c>
      <c r="J197" s="2">
        <v>0.60299999999999998</v>
      </c>
      <c r="K197" s="2">
        <v>0.39700000000000002</v>
      </c>
      <c r="L197">
        <v>38211</v>
      </c>
      <c r="M197">
        <v>25805</v>
      </c>
      <c r="N197">
        <v>21795</v>
      </c>
      <c r="O197">
        <v>34189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 t="s">
        <v>1</v>
      </c>
      <c r="B198" t="s">
        <v>1048</v>
      </c>
      <c r="C198" s="3" t="str">
        <f t="shared" si="3"/>
        <v>ML - DiscoVista: CM018766.1-part 185</v>
      </c>
      <c r="D198" s="2">
        <v>12</v>
      </c>
      <c r="E198" s="2">
        <v>10000</v>
      </c>
      <c r="F198" s="2">
        <v>120000</v>
      </c>
      <c r="G198" s="2">
        <v>8.0000000000000002E-3</v>
      </c>
      <c r="H198" s="2">
        <v>263</v>
      </c>
      <c r="I198" s="2">
        <v>130</v>
      </c>
      <c r="J198" s="2">
        <v>0.58399999999999996</v>
      </c>
      <c r="K198" s="2">
        <v>0.41599999999999998</v>
      </c>
      <c r="L198">
        <v>33598</v>
      </c>
      <c r="M198">
        <v>23517</v>
      </c>
      <c r="N198">
        <v>26447</v>
      </c>
      <c r="O198">
        <v>36428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10</v>
      </c>
      <c r="AD198">
        <v>0</v>
      </c>
    </row>
    <row r="199" spans="1:30" x14ac:dyDescent="0.25">
      <c r="A199" t="s">
        <v>1</v>
      </c>
      <c r="B199" t="s">
        <v>1047</v>
      </c>
      <c r="C199" s="3" t="str">
        <f t="shared" si="3"/>
        <v>ML - DiscoVista: CM018766.1-part 186</v>
      </c>
      <c r="D199" s="2">
        <v>12</v>
      </c>
      <c r="E199" s="2">
        <v>10000</v>
      </c>
      <c r="F199" s="2">
        <v>120000</v>
      </c>
      <c r="G199" s="2">
        <v>3.4000000000000002E-2</v>
      </c>
      <c r="H199" s="2">
        <v>193</v>
      </c>
      <c r="I199" s="2">
        <v>103</v>
      </c>
      <c r="J199" s="2">
        <v>0.59099999999999997</v>
      </c>
      <c r="K199" s="2">
        <v>0.40899999999999997</v>
      </c>
      <c r="L199">
        <v>35666</v>
      </c>
      <c r="M199">
        <v>23706</v>
      </c>
      <c r="N199">
        <v>25402</v>
      </c>
      <c r="O199">
        <v>35185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41</v>
      </c>
      <c r="AD199">
        <v>0</v>
      </c>
    </row>
    <row r="200" spans="1:30" x14ac:dyDescent="0.25">
      <c r="A200" t="s">
        <v>1</v>
      </c>
      <c r="B200" t="s">
        <v>1046</v>
      </c>
      <c r="C200" s="3" t="str">
        <f t="shared" si="3"/>
        <v>ML - DiscoVista: CM018766.1-part 187</v>
      </c>
      <c r="D200" s="2">
        <v>12</v>
      </c>
      <c r="E200" s="2">
        <v>10000</v>
      </c>
      <c r="F200" s="2">
        <v>120000</v>
      </c>
      <c r="G200" s="2">
        <v>0</v>
      </c>
      <c r="H200" s="2">
        <v>237</v>
      </c>
      <c r="I200" s="2">
        <v>128</v>
      </c>
      <c r="J200" s="2">
        <v>0.60299999999999998</v>
      </c>
      <c r="K200" s="2">
        <v>0.39700000000000002</v>
      </c>
      <c r="L200">
        <v>34174</v>
      </c>
      <c r="M200">
        <v>22426</v>
      </c>
      <c r="N200">
        <v>25251</v>
      </c>
      <c r="O200">
        <v>38149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">
        <v>1</v>
      </c>
      <c r="B201" t="s">
        <v>1045</v>
      </c>
      <c r="C201" s="3" t="str">
        <f t="shared" si="3"/>
        <v>ML - DiscoVista: CM018766.1-part 188</v>
      </c>
      <c r="D201" s="2">
        <v>12</v>
      </c>
      <c r="E201" s="2">
        <v>10000</v>
      </c>
      <c r="F201" s="2">
        <v>120000</v>
      </c>
      <c r="G201" s="2">
        <v>3.0000000000000001E-3</v>
      </c>
      <c r="H201" s="2">
        <v>221</v>
      </c>
      <c r="I201" s="2">
        <v>84</v>
      </c>
      <c r="J201" s="2">
        <v>0.60599999999999998</v>
      </c>
      <c r="K201" s="2">
        <v>0.39400000000000002</v>
      </c>
      <c r="L201">
        <v>36622</v>
      </c>
      <c r="M201">
        <v>23872</v>
      </c>
      <c r="N201">
        <v>23463</v>
      </c>
      <c r="O201">
        <v>36039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</v>
      </c>
      <c r="AD201">
        <v>0</v>
      </c>
    </row>
    <row r="202" spans="1:30" x14ac:dyDescent="0.25">
      <c r="A202" t="s">
        <v>1</v>
      </c>
      <c r="B202" t="s">
        <v>1044</v>
      </c>
      <c r="C202" s="3" t="str">
        <f t="shared" si="3"/>
        <v>ML - DiscoVista: CM018766.1-part 189</v>
      </c>
      <c r="D202" s="2">
        <v>12</v>
      </c>
      <c r="E202" s="2">
        <v>10000</v>
      </c>
      <c r="F202" s="2">
        <v>120000</v>
      </c>
      <c r="G202" s="2">
        <v>1E-3</v>
      </c>
      <c r="H202" s="2">
        <v>195</v>
      </c>
      <c r="I202" s="2">
        <v>91</v>
      </c>
      <c r="J202" s="2">
        <v>0.58199999999999996</v>
      </c>
      <c r="K202" s="2">
        <v>0.41799999999999998</v>
      </c>
      <c r="L202">
        <v>36823</v>
      </c>
      <c r="M202">
        <v>25222</v>
      </c>
      <c r="N202">
        <v>24999</v>
      </c>
      <c r="O202">
        <v>32955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</row>
    <row r="203" spans="1:30" x14ac:dyDescent="0.25">
      <c r="A203" t="s">
        <v>1</v>
      </c>
      <c r="B203" t="s">
        <v>1043</v>
      </c>
      <c r="C203" s="3" t="str">
        <f t="shared" si="3"/>
        <v>ML - DiscoVista: CM018766.1-part 19</v>
      </c>
      <c r="D203" s="2">
        <v>12</v>
      </c>
      <c r="E203" s="2">
        <v>10000</v>
      </c>
      <c r="F203" s="2">
        <v>120000</v>
      </c>
      <c r="G203" s="2">
        <v>1.6E-2</v>
      </c>
      <c r="H203" s="2">
        <v>216</v>
      </c>
      <c r="I203" s="2">
        <v>96</v>
      </c>
      <c r="J203" s="2">
        <v>0.60199999999999998</v>
      </c>
      <c r="K203" s="2">
        <v>0.39800000000000002</v>
      </c>
      <c r="L203">
        <v>37167</v>
      </c>
      <c r="M203">
        <v>23533</v>
      </c>
      <c r="N203">
        <v>24221</v>
      </c>
      <c r="O203">
        <v>35060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19</v>
      </c>
      <c r="AD203">
        <v>0</v>
      </c>
    </row>
    <row r="204" spans="1:30" x14ac:dyDescent="0.25">
      <c r="A204" t="s">
        <v>1</v>
      </c>
      <c r="B204" t="s">
        <v>1042</v>
      </c>
      <c r="C204" s="3" t="str">
        <f t="shared" si="3"/>
        <v>ML - DiscoVista: CM018766.1-part 190</v>
      </c>
      <c r="D204" s="2">
        <v>12</v>
      </c>
      <c r="E204" s="2">
        <v>10000</v>
      </c>
      <c r="F204" s="2">
        <v>120000</v>
      </c>
      <c r="G204" s="2">
        <v>0</v>
      </c>
      <c r="H204" s="2">
        <v>221</v>
      </c>
      <c r="I204" s="2">
        <v>124</v>
      </c>
      <c r="J204" s="2">
        <v>0.57399999999999995</v>
      </c>
      <c r="K204" s="2">
        <v>0.42599999999999999</v>
      </c>
      <c r="L204">
        <v>35810</v>
      </c>
      <c r="M204">
        <v>26454</v>
      </c>
      <c r="N204">
        <v>24612</v>
      </c>
      <c r="O204">
        <v>33124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">
        <v>1</v>
      </c>
      <c r="B205" t="s">
        <v>1041</v>
      </c>
      <c r="C205" s="3" t="str">
        <f t="shared" si="3"/>
        <v>ML - DiscoVista: CM018766.1-part 2</v>
      </c>
      <c r="D205" s="2">
        <v>12</v>
      </c>
      <c r="E205" s="2">
        <v>10000</v>
      </c>
      <c r="F205" s="2">
        <v>120000</v>
      </c>
      <c r="G205" s="2">
        <v>2.1000000000000001E-2</v>
      </c>
      <c r="H205" s="2">
        <v>267</v>
      </c>
      <c r="I205" s="2">
        <v>155</v>
      </c>
      <c r="J205" s="2">
        <v>0.59199999999999997</v>
      </c>
      <c r="K205" s="2">
        <v>0.40799999999999997</v>
      </c>
      <c r="L205">
        <v>34603</v>
      </c>
      <c r="M205">
        <v>24864</v>
      </c>
      <c r="N205">
        <v>24072</v>
      </c>
      <c r="O205">
        <v>36436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25</v>
      </c>
      <c r="AD205">
        <v>0</v>
      </c>
    </row>
    <row r="206" spans="1:30" x14ac:dyDescent="0.25">
      <c r="A206" t="s">
        <v>1</v>
      </c>
      <c r="B206" t="s">
        <v>1040</v>
      </c>
      <c r="C206" s="3" t="str">
        <f t="shared" si="3"/>
        <v>ML - DiscoVista: CM018766.1-part 20</v>
      </c>
      <c r="D206" s="2">
        <v>12</v>
      </c>
      <c r="E206" s="2">
        <v>10000</v>
      </c>
      <c r="F206" s="2">
        <v>120000</v>
      </c>
      <c r="G206" s="2">
        <v>0</v>
      </c>
      <c r="H206" s="2">
        <v>262</v>
      </c>
      <c r="I206" s="2">
        <v>139</v>
      </c>
      <c r="J206" s="2">
        <v>0.59299999999999997</v>
      </c>
      <c r="K206" s="2">
        <v>0.40699999999999997</v>
      </c>
      <c r="L206">
        <v>35868</v>
      </c>
      <c r="M206">
        <v>24065</v>
      </c>
      <c r="N206">
        <v>24761</v>
      </c>
      <c r="O206">
        <v>35306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t="s">
        <v>1</v>
      </c>
      <c r="B207" t="s">
        <v>1039</v>
      </c>
      <c r="C207" s="3" t="str">
        <f t="shared" si="3"/>
        <v>ML - DiscoVista: CM018766.1-part 21</v>
      </c>
      <c r="D207" s="2">
        <v>12</v>
      </c>
      <c r="E207" s="2">
        <v>10000</v>
      </c>
      <c r="F207" s="2">
        <v>120000</v>
      </c>
      <c r="G207" s="2">
        <v>0</v>
      </c>
      <c r="H207" s="2">
        <v>213</v>
      </c>
      <c r="I207" s="2">
        <v>101</v>
      </c>
      <c r="J207" s="2">
        <v>0.58699999999999997</v>
      </c>
      <c r="K207" s="2">
        <v>0.41299999999999998</v>
      </c>
      <c r="L207">
        <v>32880</v>
      </c>
      <c r="M207">
        <v>25608</v>
      </c>
      <c r="N207">
        <v>23959</v>
      </c>
      <c r="O207">
        <v>37553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t="s">
        <v>1</v>
      </c>
      <c r="B208" t="s">
        <v>1038</v>
      </c>
      <c r="C208" s="3" t="str">
        <f t="shared" si="3"/>
        <v>ML - DiscoVista: CM018766.1-part 22</v>
      </c>
      <c r="D208" s="2">
        <v>12</v>
      </c>
      <c r="E208" s="2">
        <v>10000</v>
      </c>
      <c r="F208" s="2">
        <v>120000</v>
      </c>
      <c r="G208" s="2">
        <v>0</v>
      </c>
      <c r="H208" s="2">
        <v>253</v>
      </c>
      <c r="I208" s="2">
        <v>121</v>
      </c>
      <c r="J208" s="2">
        <v>0.60099999999999998</v>
      </c>
      <c r="K208" s="2">
        <v>0.39900000000000002</v>
      </c>
      <c r="L208">
        <v>32860</v>
      </c>
      <c r="M208">
        <v>22949</v>
      </c>
      <c r="N208">
        <v>24935</v>
      </c>
      <c r="O208">
        <v>39256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 t="s">
        <v>1</v>
      </c>
      <c r="B209" t="s">
        <v>1037</v>
      </c>
      <c r="C209" s="3" t="str">
        <f t="shared" si="3"/>
        <v>ML - DiscoVista: CM018766.1-part 23</v>
      </c>
      <c r="D209" s="2">
        <v>12</v>
      </c>
      <c r="E209" s="2">
        <v>10000</v>
      </c>
      <c r="F209" s="2">
        <v>120000</v>
      </c>
      <c r="G209" s="2">
        <v>0</v>
      </c>
      <c r="H209" s="2">
        <v>255</v>
      </c>
      <c r="I209" s="2">
        <v>124</v>
      </c>
      <c r="J209" s="2">
        <v>0.58799999999999997</v>
      </c>
      <c r="K209" s="2">
        <v>0.41199999999999998</v>
      </c>
      <c r="L209">
        <v>34914</v>
      </c>
      <c r="M209">
        <v>25200</v>
      </c>
      <c r="N209">
        <v>24285</v>
      </c>
      <c r="O209">
        <v>35601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 t="s">
        <v>1</v>
      </c>
      <c r="B210" t="s">
        <v>1036</v>
      </c>
      <c r="C210" s="3" t="str">
        <f t="shared" si="3"/>
        <v>ML - DiscoVista: CM018766.1-part 24</v>
      </c>
      <c r="D210" s="2">
        <v>12</v>
      </c>
      <c r="E210" s="2">
        <v>10000</v>
      </c>
      <c r="F210" s="2">
        <v>120000</v>
      </c>
      <c r="G210" s="2">
        <v>1.0999999999999999E-2</v>
      </c>
      <c r="H210" s="2">
        <v>271</v>
      </c>
      <c r="I210" s="2">
        <v>112</v>
      </c>
      <c r="J210" s="2">
        <v>0.59699999999999998</v>
      </c>
      <c r="K210" s="2">
        <v>0.40300000000000002</v>
      </c>
      <c r="L210">
        <v>37010</v>
      </c>
      <c r="M210">
        <v>25302</v>
      </c>
      <c r="N210">
        <v>23061</v>
      </c>
      <c r="O210">
        <v>34614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</v>
      </c>
      <c r="AD210">
        <v>0</v>
      </c>
    </row>
    <row r="211" spans="1:30" x14ac:dyDescent="0.25">
      <c r="A211" t="s">
        <v>1</v>
      </c>
      <c r="B211" t="s">
        <v>1035</v>
      </c>
      <c r="C211" s="3" t="str">
        <f t="shared" si="3"/>
        <v>ML - DiscoVista: CM018766.1-part 25</v>
      </c>
      <c r="D211" s="2">
        <v>12</v>
      </c>
      <c r="E211" s="2">
        <v>10000</v>
      </c>
      <c r="F211" s="2">
        <v>120000</v>
      </c>
      <c r="G211" s="2">
        <v>1.2999999999999999E-2</v>
      </c>
      <c r="H211" s="2">
        <v>187</v>
      </c>
      <c r="I211" s="2">
        <v>76</v>
      </c>
      <c r="J211" s="2">
        <v>0.58099999999999996</v>
      </c>
      <c r="K211" s="2">
        <v>0.41899999999999998</v>
      </c>
      <c r="L211">
        <v>32981</v>
      </c>
      <c r="M211">
        <v>24843</v>
      </c>
      <c r="N211">
        <v>25449</v>
      </c>
      <c r="O211">
        <v>36711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0</v>
      </c>
    </row>
    <row r="212" spans="1:30" x14ac:dyDescent="0.25">
      <c r="A212" t="s">
        <v>1</v>
      </c>
      <c r="B212" t="s">
        <v>1034</v>
      </c>
      <c r="C212" s="3" t="str">
        <f t="shared" si="3"/>
        <v>ML - DiscoVista: CM018766.1-part 26</v>
      </c>
      <c r="D212" s="2">
        <v>12</v>
      </c>
      <c r="E212" s="2">
        <v>10000</v>
      </c>
      <c r="F212" s="2">
        <v>120000</v>
      </c>
      <c r="G212" s="2">
        <v>5.0000000000000001E-3</v>
      </c>
      <c r="H212" s="2">
        <v>248</v>
      </c>
      <c r="I212" s="2">
        <v>119</v>
      </c>
      <c r="J212" s="2">
        <v>0.59299999999999997</v>
      </c>
      <c r="K212" s="2">
        <v>0.40699999999999997</v>
      </c>
      <c r="L212">
        <v>34532</v>
      </c>
      <c r="M212">
        <v>24791</v>
      </c>
      <c r="N212">
        <v>24091</v>
      </c>
      <c r="O212">
        <v>36580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</v>
      </c>
      <c r="AD212">
        <v>0</v>
      </c>
    </row>
    <row r="213" spans="1:30" x14ac:dyDescent="0.25">
      <c r="A213" t="s">
        <v>1</v>
      </c>
      <c r="B213" t="s">
        <v>1033</v>
      </c>
      <c r="C213" s="3" t="str">
        <f t="shared" si="3"/>
        <v>ML - DiscoVista: CM018766.1-part 27</v>
      </c>
      <c r="D213" s="2">
        <v>12</v>
      </c>
      <c r="E213" s="2">
        <v>10000</v>
      </c>
      <c r="F213" s="2">
        <v>120000</v>
      </c>
      <c r="G213" s="2">
        <v>0</v>
      </c>
      <c r="H213" s="2">
        <v>284</v>
      </c>
      <c r="I213" s="2">
        <v>141</v>
      </c>
      <c r="J213" s="2">
        <v>0.58199999999999996</v>
      </c>
      <c r="K213" s="2">
        <v>0.41799999999999998</v>
      </c>
      <c r="L213">
        <v>33653</v>
      </c>
      <c r="M213">
        <v>22941</v>
      </c>
      <c r="N213">
        <v>27218</v>
      </c>
      <c r="O213">
        <v>36188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">
        <v>1</v>
      </c>
      <c r="B214" t="s">
        <v>1032</v>
      </c>
      <c r="C214" s="3" t="str">
        <f t="shared" si="3"/>
        <v>ML - DiscoVista: CM018766.1-part 28</v>
      </c>
      <c r="D214" s="2">
        <v>12</v>
      </c>
      <c r="E214" s="2">
        <v>10000</v>
      </c>
      <c r="F214" s="2">
        <v>120000</v>
      </c>
      <c r="G214" s="2">
        <v>0</v>
      </c>
      <c r="H214" s="2">
        <v>236</v>
      </c>
      <c r="I214" s="2">
        <v>128</v>
      </c>
      <c r="J214" s="2">
        <v>0.59199999999999997</v>
      </c>
      <c r="K214" s="2">
        <v>0.40799999999999997</v>
      </c>
      <c r="L214">
        <v>34793</v>
      </c>
      <c r="M214">
        <v>23965</v>
      </c>
      <c r="N214">
        <v>24996</v>
      </c>
      <c r="O214">
        <v>36246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">
        <v>1</v>
      </c>
      <c r="B215" t="s">
        <v>1031</v>
      </c>
      <c r="C215" s="3" t="str">
        <f t="shared" si="3"/>
        <v>ML - DiscoVista: CM018766.1-part 29</v>
      </c>
      <c r="D215" s="2">
        <v>12</v>
      </c>
      <c r="E215" s="2">
        <v>10000</v>
      </c>
      <c r="F215" s="2">
        <v>120000</v>
      </c>
      <c r="G215" s="2">
        <v>1E-3</v>
      </c>
      <c r="H215" s="2">
        <v>238</v>
      </c>
      <c r="I215" s="2">
        <v>111</v>
      </c>
      <c r="J215" s="2">
        <v>0.60199999999999998</v>
      </c>
      <c r="K215" s="2">
        <v>0.39800000000000002</v>
      </c>
      <c r="L215">
        <v>34054</v>
      </c>
      <c r="M215">
        <v>22868</v>
      </c>
      <c r="N215">
        <v>24858</v>
      </c>
      <c r="O215">
        <v>38219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</row>
    <row r="216" spans="1:30" x14ac:dyDescent="0.25">
      <c r="A216" t="s">
        <v>1</v>
      </c>
      <c r="B216" t="s">
        <v>1030</v>
      </c>
      <c r="C216" s="3" t="str">
        <f t="shared" si="3"/>
        <v>ML - DiscoVista: CM018766.1-part 3</v>
      </c>
      <c r="D216" s="2">
        <v>12</v>
      </c>
      <c r="E216" s="2">
        <v>10000</v>
      </c>
      <c r="F216" s="2">
        <v>120000</v>
      </c>
      <c r="G216" s="2">
        <v>0</v>
      </c>
      <c r="H216" s="2">
        <v>223</v>
      </c>
      <c r="I216" s="2">
        <v>98</v>
      </c>
      <c r="J216" s="2">
        <v>0.58699999999999997</v>
      </c>
      <c r="K216" s="2">
        <v>0.41299999999999998</v>
      </c>
      <c r="L216">
        <v>35077</v>
      </c>
      <c r="M216">
        <v>23831</v>
      </c>
      <c r="N216">
        <v>25769</v>
      </c>
      <c r="O216">
        <v>35323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">
        <v>1</v>
      </c>
      <c r="B217" t="s">
        <v>1029</v>
      </c>
      <c r="C217" s="3" t="str">
        <f t="shared" si="3"/>
        <v>ML - DiscoVista: CM018766.1-part 30</v>
      </c>
      <c r="D217" s="2">
        <v>12</v>
      </c>
      <c r="E217" s="2">
        <v>10000</v>
      </c>
      <c r="F217" s="2">
        <v>120000</v>
      </c>
      <c r="G217" s="2">
        <v>3.3000000000000002E-2</v>
      </c>
      <c r="H217" s="2">
        <v>277</v>
      </c>
      <c r="I217" s="2">
        <v>132</v>
      </c>
      <c r="J217" s="2">
        <v>0.57799999999999996</v>
      </c>
      <c r="K217" s="2">
        <v>0.42199999999999999</v>
      </c>
      <c r="L217">
        <v>35767</v>
      </c>
      <c r="M217">
        <v>27151</v>
      </c>
      <c r="N217">
        <v>23463</v>
      </c>
      <c r="O217">
        <v>33579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40</v>
      </c>
      <c r="AD217">
        <v>0</v>
      </c>
    </row>
    <row r="218" spans="1:30" x14ac:dyDescent="0.25">
      <c r="A218" t="s">
        <v>1</v>
      </c>
      <c r="B218" t="s">
        <v>1028</v>
      </c>
      <c r="C218" s="3" t="str">
        <f t="shared" si="3"/>
        <v>ML - DiscoVista: CM018766.1-part 31</v>
      </c>
      <c r="D218" s="2">
        <v>12</v>
      </c>
      <c r="E218" s="2">
        <v>10000</v>
      </c>
      <c r="F218" s="2">
        <v>120000</v>
      </c>
      <c r="G218" s="2">
        <v>2E-3</v>
      </c>
      <c r="H218" s="2">
        <v>196</v>
      </c>
      <c r="I218" s="2">
        <v>80</v>
      </c>
      <c r="J218" s="2">
        <v>0.59499999999999997</v>
      </c>
      <c r="K218" s="2">
        <v>0.40500000000000003</v>
      </c>
      <c r="L218">
        <v>38467</v>
      </c>
      <c r="M218">
        <v>24568</v>
      </c>
      <c r="N218">
        <v>24082</v>
      </c>
      <c r="O218">
        <v>32881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</v>
      </c>
      <c r="AD218">
        <v>0</v>
      </c>
    </row>
    <row r="219" spans="1:30" x14ac:dyDescent="0.25">
      <c r="A219" t="s">
        <v>1</v>
      </c>
      <c r="B219" t="s">
        <v>1027</v>
      </c>
      <c r="C219" s="3" t="str">
        <f t="shared" si="3"/>
        <v>ML - DiscoVista: CM018766.1-part 32</v>
      </c>
      <c r="D219" s="2">
        <v>12</v>
      </c>
      <c r="E219" s="2">
        <v>10000</v>
      </c>
      <c r="F219" s="2">
        <v>120000</v>
      </c>
      <c r="G219" s="2">
        <v>7.0000000000000001E-3</v>
      </c>
      <c r="H219" s="2">
        <v>237</v>
      </c>
      <c r="I219" s="2">
        <v>116</v>
      </c>
      <c r="J219" s="2">
        <v>0.60099999999999998</v>
      </c>
      <c r="K219" s="2">
        <v>0.39900000000000002</v>
      </c>
      <c r="L219">
        <v>36520</v>
      </c>
      <c r="M219">
        <v>24634</v>
      </c>
      <c r="N219">
        <v>23219</v>
      </c>
      <c r="O219">
        <v>35618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9</v>
      </c>
      <c r="AD219">
        <v>0</v>
      </c>
    </row>
    <row r="220" spans="1:30" x14ac:dyDescent="0.25">
      <c r="A220" t="s">
        <v>1</v>
      </c>
      <c r="B220" t="s">
        <v>1026</v>
      </c>
      <c r="C220" s="3" t="str">
        <f t="shared" si="3"/>
        <v>ML - DiscoVista: CM018766.1-part 33</v>
      </c>
      <c r="D220" s="2">
        <v>12</v>
      </c>
      <c r="E220" s="2">
        <v>10000</v>
      </c>
      <c r="F220" s="2">
        <v>120000</v>
      </c>
      <c r="G220" s="2">
        <v>1.7000000000000001E-2</v>
      </c>
      <c r="H220" s="2">
        <v>356</v>
      </c>
      <c r="I220" s="2">
        <v>118</v>
      </c>
      <c r="J220" s="2">
        <v>0.58499999999999996</v>
      </c>
      <c r="K220" s="2">
        <v>0.41499999999999998</v>
      </c>
      <c r="L220">
        <v>34797</v>
      </c>
      <c r="M220">
        <v>26574</v>
      </c>
      <c r="N220">
        <v>23217</v>
      </c>
      <c r="O220">
        <v>35391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21</v>
      </c>
      <c r="AD220">
        <v>0</v>
      </c>
    </row>
    <row r="221" spans="1:30" x14ac:dyDescent="0.25">
      <c r="A221" t="s">
        <v>1</v>
      </c>
      <c r="B221" t="s">
        <v>1025</v>
      </c>
      <c r="C221" s="3" t="str">
        <f t="shared" si="3"/>
        <v>ML - DiscoVista: CM018766.1-part 34</v>
      </c>
      <c r="D221" s="2">
        <v>12</v>
      </c>
      <c r="E221" s="2">
        <v>10000</v>
      </c>
      <c r="F221" s="2">
        <v>120000</v>
      </c>
      <c r="G221" s="2">
        <v>0</v>
      </c>
      <c r="H221" s="2">
        <v>336</v>
      </c>
      <c r="I221" s="2">
        <v>139</v>
      </c>
      <c r="J221" s="2">
        <v>0.57499999999999996</v>
      </c>
      <c r="K221" s="2">
        <v>0.42499999999999999</v>
      </c>
      <c r="L221">
        <v>34312</v>
      </c>
      <c r="M221">
        <v>27739</v>
      </c>
      <c r="N221">
        <v>23264</v>
      </c>
      <c r="O221">
        <v>34685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 t="s">
        <v>1</v>
      </c>
      <c r="B222" t="s">
        <v>1024</v>
      </c>
      <c r="C222" s="3" t="str">
        <f t="shared" si="3"/>
        <v>ML - DiscoVista: CM018766.1-part 35</v>
      </c>
      <c r="D222" s="2">
        <v>12</v>
      </c>
      <c r="E222" s="2">
        <v>10000</v>
      </c>
      <c r="F222" s="2">
        <v>120000</v>
      </c>
      <c r="G222" s="2">
        <v>2.1000000000000001E-2</v>
      </c>
      <c r="H222" s="2">
        <v>235</v>
      </c>
      <c r="I222" s="2">
        <v>114</v>
      </c>
      <c r="J222" s="2">
        <v>0.59299999999999997</v>
      </c>
      <c r="K222" s="2">
        <v>0.40699999999999997</v>
      </c>
      <c r="L222">
        <v>37101</v>
      </c>
      <c r="M222">
        <v>25025</v>
      </c>
      <c r="N222">
        <v>23780</v>
      </c>
      <c r="O222">
        <v>34069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25</v>
      </c>
      <c r="AD222">
        <v>0</v>
      </c>
    </row>
    <row r="223" spans="1:30" x14ac:dyDescent="0.25">
      <c r="A223" t="s">
        <v>1</v>
      </c>
      <c r="B223" t="s">
        <v>1023</v>
      </c>
      <c r="C223" s="3" t="str">
        <f t="shared" si="3"/>
        <v>ML - DiscoVista: CM018766.1-part 36</v>
      </c>
      <c r="D223" s="2">
        <v>12</v>
      </c>
      <c r="E223" s="2">
        <v>10000</v>
      </c>
      <c r="F223" s="2">
        <v>120000</v>
      </c>
      <c r="G223" s="2">
        <v>0</v>
      </c>
      <c r="H223" s="2">
        <v>258</v>
      </c>
      <c r="I223" s="2">
        <v>128</v>
      </c>
      <c r="J223" s="2">
        <v>0.57899999999999996</v>
      </c>
      <c r="K223" s="2">
        <v>0.42099999999999999</v>
      </c>
      <c r="L223">
        <v>33883</v>
      </c>
      <c r="M223">
        <v>24581</v>
      </c>
      <c r="N223">
        <v>25977</v>
      </c>
      <c r="O223">
        <v>35559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">
        <v>1</v>
      </c>
      <c r="B224" t="s">
        <v>1022</v>
      </c>
      <c r="C224" s="3" t="str">
        <f t="shared" si="3"/>
        <v>ML - DiscoVista: CM018766.1-part 37</v>
      </c>
      <c r="D224" s="2">
        <v>12</v>
      </c>
      <c r="E224" s="2">
        <v>10000</v>
      </c>
      <c r="F224" s="2">
        <v>120000</v>
      </c>
      <c r="G224" s="2">
        <v>1E-3</v>
      </c>
      <c r="H224" s="2">
        <v>234</v>
      </c>
      <c r="I224" s="2">
        <v>139</v>
      </c>
      <c r="J224" s="2">
        <v>0.57899999999999996</v>
      </c>
      <c r="K224" s="2">
        <v>0.42099999999999999</v>
      </c>
      <c r="L224">
        <v>34273</v>
      </c>
      <c r="M224">
        <v>25868</v>
      </c>
      <c r="N224">
        <v>24676</v>
      </c>
      <c r="O224">
        <v>35182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</row>
    <row r="225" spans="1:30" x14ac:dyDescent="0.25">
      <c r="A225" t="s">
        <v>1</v>
      </c>
      <c r="B225" t="s">
        <v>1021</v>
      </c>
      <c r="C225" s="3" t="str">
        <f t="shared" si="3"/>
        <v>ML - DiscoVista: CM018766.1-part 38</v>
      </c>
      <c r="D225" s="2">
        <v>12</v>
      </c>
      <c r="E225" s="2">
        <v>10000</v>
      </c>
      <c r="F225" s="2">
        <v>120000</v>
      </c>
      <c r="G225" s="2">
        <v>0</v>
      </c>
      <c r="H225" s="2">
        <v>217</v>
      </c>
      <c r="I225" s="2">
        <v>124</v>
      </c>
      <c r="J225" s="2">
        <v>0.59899999999999998</v>
      </c>
      <c r="K225" s="2">
        <v>0.40100000000000002</v>
      </c>
      <c r="L225">
        <v>33779</v>
      </c>
      <c r="M225">
        <v>24425</v>
      </c>
      <c r="N225">
        <v>23747</v>
      </c>
      <c r="O225">
        <v>38049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 t="s">
        <v>1</v>
      </c>
      <c r="B226" t="s">
        <v>1020</v>
      </c>
      <c r="C226" s="3" t="str">
        <f t="shared" si="3"/>
        <v>ML - DiscoVista: CM018766.1-part 39</v>
      </c>
      <c r="D226" s="2">
        <v>12</v>
      </c>
      <c r="E226" s="2">
        <v>10000</v>
      </c>
      <c r="F226" s="2">
        <v>120000</v>
      </c>
      <c r="G226" s="2">
        <v>0</v>
      </c>
      <c r="H226" s="2">
        <v>223</v>
      </c>
      <c r="I226" s="2">
        <v>109</v>
      </c>
      <c r="J226" s="2">
        <v>0.57799999999999996</v>
      </c>
      <c r="K226" s="2">
        <v>0.42199999999999999</v>
      </c>
      <c r="L226">
        <v>35368</v>
      </c>
      <c r="M226">
        <v>26016</v>
      </c>
      <c r="N226">
        <v>24590</v>
      </c>
      <c r="O226">
        <v>34026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5">
      <c r="A227" t="s">
        <v>1</v>
      </c>
      <c r="B227" t="s">
        <v>1019</v>
      </c>
      <c r="C227" s="3" t="str">
        <f t="shared" si="3"/>
        <v>ML - DiscoVista: CM018766.1-part 4</v>
      </c>
      <c r="D227" s="2">
        <v>12</v>
      </c>
      <c r="E227" s="2">
        <v>10000</v>
      </c>
      <c r="F227" s="2">
        <v>120000</v>
      </c>
      <c r="G227" s="2">
        <v>0</v>
      </c>
      <c r="H227" s="2">
        <v>217</v>
      </c>
      <c r="I227" s="2">
        <v>98</v>
      </c>
      <c r="J227" s="2">
        <v>0.59699999999999998</v>
      </c>
      <c r="K227" s="2">
        <v>0.40300000000000002</v>
      </c>
      <c r="L227">
        <v>35271</v>
      </c>
      <c r="M227">
        <v>24554</v>
      </c>
      <c r="N227">
        <v>23775</v>
      </c>
      <c r="O227">
        <v>36400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 t="s">
        <v>1</v>
      </c>
      <c r="B228" t="s">
        <v>1018</v>
      </c>
      <c r="C228" s="3" t="str">
        <f t="shared" si="3"/>
        <v>ML - DiscoVista: CM018766.1-part 40</v>
      </c>
      <c r="D228" s="2">
        <v>12</v>
      </c>
      <c r="E228" s="2">
        <v>10000</v>
      </c>
      <c r="F228" s="2">
        <v>120000</v>
      </c>
      <c r="G228" s="2">
        <v>0</v>
      </c>
      <c r="H228" s="2">
        <v>193</v>
      </c>
      <c r="I228" s="2">
        <v>78</v>
      </c>
      <c r="J228" s="2">
        <v>0.58699999999999997</v>
      </c>
      <c r="K228" s="2">
        <v>0.41299999999999998</v>
      </c>
      <c r="L228">
        <v>32853</v>
      </c>
      <c r="M228">
        <v>23441</v>
      </c>
      <c r="N228">
        <v>26095</v>
      </c>
      <c r="O228">
        <v>37611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">
        <v>1</v>
      </c>
      <c r="B229" t="s">
        <v>1017</v>
      </c>
      <c r="C229" s="3" t="str">
        <f t="shared" si="3"/>
        <v>ML - DiscoVista: CM018766.1-part 41</v>
      </c>
      <c r="D229" s="2">
        <v>12</v>
      </c>
      <c r="E229" s="2">
        <v>10000</v>
      </c>
      <c r="F229" s="2">
        <v>120000</v>
      </c>
      <c r="G229" s="2">
        <v>0</v>
      </c>
      <c r="H229" s="2">
        <v>217</v>
      </c>
      <c r="I229" s="2">
        <v>105</v>
      </c>
      <c r="J229" s="2">
        <v>0.60599999999999998</v>
      </c>
      <c r="K229" s="2">
        <v>0.39400000000000002</v>
      </c>
      <c r="L229">
        <v>39526</v>
      </c>
      <c r="M229">
        <v>24440</v>
      </c>
      <c r="N229">
        <v>22880</v>
      </c>
      <c r="O229">
        <v>33154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">
        <v>1</v>
      </c>
      <c r="B230" t="s">
        <v>1016</v>
      </c>
      <c r="C230" s="3" t="str">
        <f t="shared" si="3"/>
        <v>ML - DiscoVista: CM018766.1-part 42</v>
      </c>
      <c r="D230" s="2">
        <v>12</v>
      </c>
      <c r="E230" s="2">
        <v>10000</v>
      </c>
      <c r="F230" s="2">
        <v>120000</v>
      </c>
      <c r="G230" s="2">
        <v>0</v>
      </c>
      <c r="H230" s="2">
        <v>219</v>
      </c>
      <c r="I230" s="2">
        <v>92</v>
      </c>
      <c r="J230" s="2">
        <v>0.57999999999999996</v>
      </c>
      <c r="K230" s="2">
        <v>0.42</v>
      </c>
      <c r="L230">
        <v>34813</v>
      </c>
      <c r="M230">
        <v>25997</v>
      </c>
      <c r="N230">
        <v>24453</v>
      </c>
      <c r="O230">
        <v>34737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t="s">
        <v>1</v>
      </c>
      <c r="B231" t="s">
        <v>1015</v>
      </c>
      <c r="C231" s="3" t="str">
        <f t="shared" si="3"/>
        <v>ML - DiscoVista: CM018766.1-part 43</v>
      </c>
      <c r="D231" s="2">
        <v>12</v>
      </c>
      <c r="E231" s="2">
        <v>10000</v>
      </c>
      <c r="F231" s="2">
        <v>120000</v>
      </c>
      <c r="G231" s="2">
        <v>8.9999999999999993E-3</v>
      </c>
      <c r="H231" s="2">
        <v>229</v>
      </c>
      <c r="I231" s="2">
        <v>91</v>
      </c>
      <c r="J231" s="2">
        <v>0.58699999999999997</v>
      </c>
      <c r="K231" s="2">
        <v>0.41299999999999998</v>
      </c>
      <c r="L231">
        <v>35103</v>
      </c>
      <c r="M231">
        <v>24392</v>
      </c>
      <c r="N231">
        <v>25149</v>
      </c>
      <c r="O231">
        <v>35345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11</v>
      </c>
      <c r="AD231">
        <v>0</v>
      </c>
    </row>
    <row r="232" spans="1:30" x14ac:dyDescent="0.25">
      <c r="A232" t="s">
        <v>1</v>
      </c>
      <c r="B232" t="s">
        <v>1014</v>
      </c>
      <c r="C232" s="3" t="str">
        <f t="shared" si="3"/>
        <v>ML - DiscoVista: CM018766.1-part 44</v>
      </c>
      <c r="D232" s="2">
        <v>12</v>
      </c>
      <c r="E232" s="2">
        <v>10000</v>
      </c>
      <c r="F232" s="2">
        <v>120000</v>
      </c>
      <c r="G232" s="2">
        <v>2.7E-2</v>
      </c>
      <c r="H232" s="2">
        <v>284</v>
      </c>
      <c r="I232" s="2">
        <v>134</v>
      </c>
      <c r="J232" s="2">
        <v>0.59499999999999997</v>
      </c>
      <c r="K232" s="2">
        <v>0.40500000000000003</v>
      </c>
      <c r="L232">
        <v>33242</v>
      </c>
      <c r="M232">
        <v>22974</v>
      </c>
      <c r="N232">
        <v>25643</v>
      </c>
      <c r="O232">
        <v>38109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32</v>
      </c>
      <c r="AD232">
        <v>0</v>
      </c>
    </row>
    <row r="233" spans="1:30" x14ac:dyDescent="0.25">
      <c r="A233" t="s">
        <v>1</v>
      </c>
      <c r="B233" t="s">
        <v>1013</v>
      </c>
      <c r="C233" s="3" t="str">
        <f t="shared" si="3"/>
        <v>ML - DiscoVista: CM018766.1-part 45</v>
      </c>
      <c r="D233" s="2">
        <v>12</v>
      </c>
      <c r="E233" s="2">
        <v>10000</v>
      </c>
      <c r="F233" s="2">
        <v>120000</v>
      </c>
      <c r="G233" s="2">
        <v>0</v>
      </c>
      <c r="H233" s="2">
        <v>222</v>
      </c>
      <c r="I233" s="2">
        <v>99</v>
      </c>
      <c r="J233" s="2">
        <v>0.60699999999999998</v>
      </c>
      <c r="K233" s="2">
        <v>0.39300000000000002</v>
      </c>
      <c r="L233">
        <v>34028</v>
      </c>
      <c r="M233">
        <v>22950</v>
      </c>
      <c r="N233">
        <v>24267</v>
      </c>
      <c r="O233">
        <v>38755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 t="s">
        <v>1</v>
      </c>
      <c r="B234" t="s">
        <v>1012</v>
      </c>
      <c r="C234" s="3" t="str">
        <f t="shared" si="3"/>
        <v>ML - DiscoVista: CM018766.1-part 46</v>
      </c>
      <c r="D234" s="2">
        <v>12</v>
      </c>
      <c r="E234" s="2">
        <v>10000</v>
      </c>
      <c r="F234" s="2">
        <v>120000</v>
      </c>
      <c r="G234" s="2">
        <v>0</v>
      </c>
      <c r="H234" s="2">
        <v>261</v>
      </c>
      <c r="I234" s="2">
        <v>122</v>
      </c>
      <c r="J234" s="2">
        <v>0.60399999999999998</v>
      </c>
      <c r="K234" s="2">
        <v>0.39600000000000002</v>
      </c>
      <c r="L234">
        <v>37254</v>
      </c>
      <c r="M234">
        <v>24604</v>
      </c>
      <c r="N234">
        <v>22941</v>
      </c>
      <c r="O234">
        <v>35201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 t="s">
        <v>1</v>
      </c>
      <c r="B235" t="s">
        <v>1011</v>
      </c>
      <c r="C235" s="3" t="str">
        <f t="shared" si="3"/>
        <v>ML - DiscoVista: CM018766.1-part 47</v>
      </c>
      <c r="D235" s="2">
        <v>12</v>
      </c>
      <c r="E235" s="2">
        <v>10000</v>
      </c>
      <c r="F235" s="2">
        <v>120000</v>
      </c>
      <c r="G235" s="2">
        <v>8.0000000000000002E-3</v>
      </c>
      <c r="H235" s="2">
        <v>292</v>
      </c>
      <c r="I235" s="2">
        <v>119</v>
      </c>
      <c r="J235" s="2">
        <v>0.57299999999999995</v>
      </c>
      <c r="K235" s="2">
        <v>0.42699999999999999</v>
      </c>
      <c r="L235">
        <v>34672</v>
      </c>
      <c r="M235">
        <v>24480</v>
      </c>
      <c r="N235">
        <v>26798</v>
      </c>
      <c r="O235">
        <v>34040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10</v>
      </c>
      <c r="AD235">
        <v>0</v>
      </c>
    </row>
    <row r="236" spans="1:30" x14ac:dyDescent="0.25">
      <c r="A236" t="s">
        <v>1</v>
      </c>
      <c r="B236" t="s">
        <v>1010</v>
      </c>
      <c r="C236" s="3" t="str">
        <f t="shared" si="3"/>
        <v>ML - DiscoVista: CM018766.1-part 48</v>
      </c>
      <c r="D236" s="2">
        <v>12</v>
      </c>
      <c r="E236" s="2">
        <v>10000</v>
      </c>
      <c r="F236" s="2">
        <v>120000</v>
      </c>
      <c r="G236" s="2">
        <v>0</v>
      </c>
      <c r="H236" s="2">
        <v>278</v>
      </c>
      <c r="I236" s="2">
        <v>114</v>
      </c>
      <c r="J236" s="2">
        <v>0.59599999999999997</v>
      </c>
      <c r="K236" s="2">
        <v>0.40400000000000003</v>
      </c>
      <c r="L236">
        <v>35999</v>
      </c>
      <c r="M236">
        <v>24935</v>
      </c>
      <c r="N236">
        <v>23493</v>
      </c>
      <c r="O236">
        <v>35573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 t="s">
        <v>1</v>
      </c>
      <c r="B237" t="s">
        <v>1009</v>
      </c>
      <c r="C237" s="3" t="str">
        <f t="shared" si="3"/>
        <v>ML - DiscoVista: CM018766.1-part 49</v>
      </c>
      <c r="D237" s="2">
        <v>12</v>
      </c>
      <c r="E237" s="2">
        <v>10000</v>
      </c>
      <c r="F237" s="2">
        <v>120000</v>
      </c>
      <c r="G237" s="2">
        <v>3.0000000000000001E-3</v>
      </c>
      <c r="H237" s="2">
        <v>226</v>
      </c>
      <c r="I237" s="2">
        <v>91</v>
      </c>
      <c r="J237" s="2">
        <v>0.58599999999999997</v>
      </c>
      <c r="K237" s="2">
        <v>0.41399999999999998</v>
      </c>
      <c r="L237">
        <v>33873</v>
      </c>
      <c r="M237">
        <v>24513</v>
      </c>
      <c r="N237">
        <v>25131</v>
      </c>
      <c r="O237">
        <v>36479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4</v>
      </c>
      <c r="AD237">
        <v>0</v>
      </c>
    </row>
    <row r="238" spans="1:30" x14ac:dyDescent="0.25">
      <c r="A238" t="s">
        <v>1</v>
      </c>
      <c r="B238" t="s">
        <v>1008</v>
      </c>
      <c r="C238" s="3" t="str">
        <f t="shared" si="3"/>
        <v>ML - DiscoVista: CM018766.1-part 5</v>
      </c>
      <c r="D238" s="2">
        <v>12</v>
      </c>
      <c r="E238" s="2">
        <v>10000</v>
      </c>
      <c r="F238" s="2">
        <v>120000</v>
      </c>
      <c r="G238" s="2">
        <v>0</v>
      </c>
      <c r="H238" s="2">
        <v>247</v>
      </c>
      <c r="I238" s="2">
        <v>116</v>
      </c>
      <c r="J238" s="2">
        <v>0.57399999999999995</v>
      </c>
      <c r="K238" s="2">
        <v>0.42599999999999999</v>
      </c>
      <c r="L238">
        <v>36204</v>
      </c>
      <c r="M238">
        <v>26785</v>
      </c>
      <c r="N238">
        <v>24297</v>
      </c>
      <c r="O238">
        <v>32714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 t="s">
        <v>1</v>
      </c>
      <c r="B239" t="s">
        <v>1007</v>
      </c>
      <c r="C239" s="3" t="str">
        <f t="shared" si="3"/>
        <v>ML - DiscoVista: CM018766.1-part 50</v>
      </c>
      <c r="D239" s="2">
        <v>12</v>
      </c>
      <c r="E239" s="2">
        <v>10000</v>
      </c>
      <c r="F239" s="2">
        <v>120000</v>
      </c>
      <c r="G239" s="2">
        <v>0</v>
      </c>
      <c r="H239" s="2">
        <v>261</v>
      </c>
      <c r="I239" s="2">
        <v>147</v>
      </c>
      <c r="J239" s="2">
        <v>0.59499999999999997</v>
      </c>
      <c r="K239" s="2">
        <v>0.40500000000000003</v>
      </c>
      <c r="L239">
        <v>35466</v>
      </c>
      <c r="M239">
        <v>22285</v>
      </c>
      <c r="N239">
        <v>26288</v>
      </c>
      <c r="O239">
        <v>35961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 t="s">
        <v>1</v>
      </c>
      <c r="B240" t="s">
        <v>1006</v>
      </c>
      <c r="C240" s="3" t="str">
        <f t="shared" si="3"/>
        <v>ML - DiscoVista: CM018766.1-part 51</v>
      </c>
      <c r="D240" s="2">
        <v>12</v>
      </c>
      <c r="E240" s="2">
        <v>10000</v>
      </c>
      <c r="F240" s="2">
        <v>120000</v>
      </c>
      <c r="G240" s="2">
        <v>0</v>
      </c>
      <c r="H240" s="2">
        <v>256</v>
      </c>
      <c r="I240" s="2">
        <v>107</v>
      </c>
      <c r="J240" s="2">
        <v>0.59499999999999997</v>
      </c>
      <c r="K240" s="2">
        <v>0.40500000000000003</v>
      </c>
      <c r="L240">
        <v>36950</v>
      </c>
      <c r="M240">
        <v>25623</v>
      </c>
      <c r="N240">
        <v>22982</v>
      </c>
      <c r="O240">
        <v>34445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5">
      <c r="A241" t="s">
        <v>1</v>
      </c>
      <c r="B241" t="s">
        <v>1005</v>
      </c>
      <c r="C241" s="3" t="str">
        <f t="shared" si="3"/>
        <v>ML - DiscoVista: CM018766.1-part 52</v>
      </c>
      <c r="D241" s="2">
        <v>12</v>
      </c>
      <c r="E241" s="2">
        <v>10000</v>
      </c>
      <c r="F241" s="2">
        <v>120000</v>
      </c>
      <c r="G241" s="2">
        <v>1.0999999999999999E-2</v>
      </c>
      <c r="H241" s="2">
        <v>259</v>
      </c>
      <c r="I241" s="2">
        <v>114</v>
      </c>
      <c r="J241" s="2">
        <v>0.59599999999999997</v>
      </c>
      <c r="K241" s="2">
        <v>0.40400000000000003</v>
      </c>
      <c r="L241">
        <v>35087</v>
      </c>
      <c r="M241">
        <v>22990</v>
      </c>
      <c r="N241">
        <v>25471</v>
      </c>
      <c r="O241">
        <v>36439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13</v>
      </c>
      <c r="AD241">
        <v>0</v>
      </c>
    </row>
    <row r="242" spans="1:30" x14ac:dyDescent="0.25">
      <c r="A242" t="s">
        <v>1</v>
      </c>
      <c r="B242" t="s">
        <v>1004</v>
      </c>
      <c r="C242" s="3" t="str">
        <f t="shared" si="3"/>
        <v>ML - DiscoVista: CM018766.1-part 53</v>
      </c>
      <c r="D242" s="2">
        <v>12</v>
      </c>
      <c r="E242" s="2">
        <v>10000</v>
      </c>
      <c r="F242" s="2">
        <v>120000</v>
      </c>
      <c r="G242" s="2">
        <v>0</v>
      </c>
      <c r="H242" s="2">
        <v>292</v>
      </c>
      <c r="I242" s="2">
        <v>147</v>
      </c>
      <c r="J242" s="2">
        <v>0.58399999999999996</v>
      </c>
      <c r="K242" s="2">
        <v>0.41599999999999998</v>
      </c>
      <c r="L242">
        <v>34668</v>
      </c>
      <c r="M242">
        <v>25327</v>
      </c>
      <c r="N242">
        <v>24631</v>
      </c>
      <c r="O242">
        <v>35374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5">
      <c r="A243" t="s">
        <v>1</v>
      </c>
      <c r="B243" t="s">
        <v>1003</v>
      </c>
      <c r="C243" s="3" t="str">
        <f t="shared" si="3"/>
        <v>ML - DiscoVista: CM018766.1-part 54</v>
      </c>
      <c r="D243" s="2">
        <v>12</v>
      </c>
      <c r="E243" s="2">
        <v>10000</v>
      </c>
      <c r="F243" s="2">
        <v>120000</v>
      </c>
      <c r="G243" s="2">
        <v>0</v>
      </c>
      <c r="H243" s="2">
        <v>208</v>
      </c>
      <c r="I243" s="2">
        <v>84</v>
      </c>
      <c r="J243" s="2">
        <v>0.59599999999999997</v>
      </c>
      <c r="K243" s="2">
        <v>0.40400000000000003</v>
      </c>
      <c r="L243">
        <v>38186</v>
      </c>
      <c r="M243">
        <v>24689</v>
      </c>
      <c r="N243">
        <v>23778</v>
      </c>
      <c r="O243">
        <v>33347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 t="s">
        <v>1</v>
      </c>
      <c r="B244" t="s">
        <v>1002</v>
      </c>
      <c r="C244" s="3" t="str">
        <f t="shared" si="3"/>
        <v>ML - DiscoVista: CM018766.1-part 55</v>
      </c>
      <c r="D244" s="2">
        <v>12</v>
      </c>
      <c r="E244" s="2">
        <v>10000</v>
      </c>
      <c r="F244" s="2">
        <v>120000</v>
      </c>
      <c r="G244" s="2">
        <v>7.0000000000000001E-3</v>
      </c>
      <c r="H244" s="2">
        <v>200</v>
      </c>
      <c r="I244" s="2">
        <v>90</v>
      </c>
      <c r="J244" s="2">
        <v>0.60099999999999998</v>
      </c>
      <c r="K244" s="2">
        <v>0.39900000000000002</v>
      </c>
      <c r="L244">
        <v>35766</v>
      </c>
      <c r="M244">
        <v>23469</v>
      </c>
      <c r="N244">
        <v>24412</v>
      </c>
      <c r="O244">
        <v>36344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9</v>
      </c>
      <c r="AD244">
        <v>0</v>
      </c>
    </row>
    <row r="245" spans="1:30" x14ac:dyDescent="0.25">
      <c r="A245" t="s">
        <v>1</v>
      </c>
      <c r="B245" t="s">
        <v>1001</v>
      </c>
      <c r="C245" s="3" t="str">
        <f t="shared" si="3"/>
        <v>ML - DiscoVista: CM018766.1-part 56</v>
      </c>
      <c r="D245" s="2">
        <v>12</v>
      </c>
      <c r="E245" s="2">
        <v>10000</v>
      </c>
      <c r="F245" s="2">
        <v>120000</v>
      </c>
      <c r="G245" s="2">
        <v>1E-3</v>
      </c>
      <c r="H245" s="2">
        <v>263</v>
      </c>
      <c r="I245" s="2">
        <v>122</v>
      </c>
      <c r="J245" s="2">
        <v>0.59099999999999997</v>
      </c>
      <c r="K245" s="2">
        <v>0.40899999999999997</v>
      </c>
      <c r="L245">
        <v>32565</v>
      </c>
      <c r="M245">
        <v>23220</v>
      </c>
      <c r="N245">
        <v>25905</v>
      </c>
      <c r="O245">
        <v>38309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</row>
    <row r="246" spans="1:30" x14ac:dyDescent="0.25">
      <c r="A246" t="s">
        <v>1</v>
      </c>
      <c r="B246" t="s">
        <v>1000</v>
      </c>
      <c r="C246" s="3" t="str">
        <f t="shared" si="3"/>
        <v>ML - DiscoVista: CM018766.1-part 57</v>
      </c>
      <c r="D246" s="2">
        <v>12</v>
      </c>
      <c r="E246" s="2">
        <v>10000</v>
      </c>
      <c r="F246" s="2">
        <v>120000</v>
      </c>
      <c r="G246" s="2">
        <v>1.4999999999999999E-2</v>
      </c>
      <c r="H246" s="2">
        <v>279</v>
      </c>
      <c r="I246" s="2">
        <v>139</v>
      </c>
      <c r="J246" s="2">
        <v>0.58899999999999997</v>
      </c>
      <c r="K246" s="2">
        <v>0.41099999999999998</v>
      </c>
      <c r="L246">
        <v>37467</v>
      </c>
      <c r="M246">
        <v>25733</v>
      </c>
      <c r="N246">
        <v>23620</v>
      </c>
      <c r="O246">
        <v>33162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18</v>
      </c>
      <c r="AD246">
        <v>0</v>
      </c>
    </row>
    <row r="247" spans="1:30" x14ac:dyDescent="0.25">
      <c r="A247" t="s">
        <v>1</v>
      </c>
      <c r="B247" t="s">
        <v>999</v>
      </c>
      <c r="C247" s="3" t="str">
        <f t="shared" si="3"/>
        <v>ML - DiscoVista: CM018766.1-part 58</v>
      </c>
      <c r="D247" s="2">
        <v>12</v>
      </c>
      <c r="E247" s="2">
        <v>10000</v>
      </c>
      <c r="F247" s="2">
        <v>120000</v>
      </c>
      <c r="G247" s="2">
        <v>0</v>
      </c>
      <c r="H247" s="2">
        <v>212</v>
      </c>
      <c r="I247" s="2">
        <v>79</v>
      </c>
      <c r="J247" s="2">
        <v>0.60199999999999998</v>
      </c>
      <c r="K247" s="2">
        <v>0.39800000000000002</v>
      </c>
      <c r="L247">
        <v>37923</v>
      </c>
      <c r="M247">
        <v>25600</v>
      </c>
      <c r="N247">
        <v>22124</v>
      </c>
      <c r="O247">
        <v>34353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 t="s">
        <v>1</v>
      </c>
      <c r="B248" t="s">
        <v>998</v>
      </c>
      <c r="C248" s="3" t="str">
        <f t="shared" si="3"/>
        <v>ML - DiscoVista: CM018766.1-part 59</v>
      </c>
      <c r="D248" s="2">
        <v>12</v>
      </c>
      <c r="E248" s="2">
        <v>10000</v>
      </c>
      <c r="F248" s="2">
        <v>120000</v>
      </c>
      <c r="G248" s="2">
        <v>0</v>
      </c>
      <c r="H248" s="2">
        <v>192</v>
      </c>
      <c r="I248" s="2">
        <v>87</v>
      </c>
      <c r="J248" s="2">
        <v>0.6</v>
      </c>
      <c r="K248" s="2">
        <v>0.4</v>
      </c>
      <c r="L248">
        <v>36361</v>
      </c>
      <c r="M248">
        <v>24902</v>
      </c>
      <c r="N248">
        <v>23150</v>
      </c>
      <c r="O248">
        <v>35587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 t="s">
        <v>1</v>
      </c>
      <c r="B249" t="s">
        <v>997</v>
      </c>
      <c r="C249" s="3" t="str">
        <f t="shared" si="3"/>
        <v>ML - DiscoVista: CM018766.1-part 6</v>
      </c>
      <c r="D249" s="2">
        <v>12</v>
      </c>
      <c r="E249" s="2">
        <v>10000</v>
      </c>
      <c r="F249" s="2">
        <v>120000</v>
      </c>
      <c r="G249" s="2">
        <v>0</v>
      </c>
      <c r="H249" s="2">
        <v>237</v>
      </c>
      <c r="I249" s="2">
        <v>138</v>
      </c>
      <c r="J249" s="2">
        <v>0.59399999999999997</v>
      </c>
      <c r="K249" s="2">
        <v>0.40600000000000003</v>
      </c>
      <c r="L249">
        <v>34737</v>
      </c>
      <c r="M249">
        <v>23351</v>
      </c>
      <c r="N249">
        <v>25317</v>
      </c>
      <c r="O249">
        <v>36595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5">
      <c r="A250" t="s">
        <v>1</v>
      </c>
      <c r="B250" t="s">
        <v>996</v>
      </c>
      <c r="C250" s="3" t="str">
        <f t="shared" si="3"/>
        <v>ML - DiscoVista: CM018766.1-part 60</v>
      </c>
      <c r="D250" s="2">
        <v>12</v>
      </c>
      <c r="E250" s="2">
        <v>10000</v>
      </c>
      <c r="F250" s="2">
        <v>120000</v>
      </c>
      <c r="G250" s="2">
        <v>0</v>
      </c>
      <c r="H250" s="2">
        <v>205</v>
      </c>
      <c r="I250" s="2">
        <v>110</v>
      </c>
      <c r="J250" s="2">
        <v>0.59899999999999998</v>
      </c>
      <c r="K250" s="2">
        <v>0.40100000000000002</v>
      </c>
      <c r="L250">
        <v>35005</v>
      </c>
      <c r="M250">
        <v>23630</v>
      </c>
      <c r="N250">
        <v>24429</v>
      </c>
      <c r="O250">
        <v>36936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 t="s">
        <v>1</v>
      </c>
      <c r="B251" t="s">
        <v>995</v>
      </c>
      <c r="C251" s="3" t="str">
        <f t="shared" si="3"/>
        <v>ML - DiscoVista: CM018766.1-part 61</v>
      </c>
      <c r="D251" s="2">
        <v>12</v>
      </c>
      <c r="E251" s="2">
        <v>10000</v>
      </c>
      <c r="F251" s="2">
        <v>120000</v>
      </c>
      <c r="G251" s="2">
        <v>1.7000000000000001E-2</v>
      </c>
      <c r="H251" s="2">
        <v>237</v>
      </c>
      <c r="I251" s="2">
        <v>115</v>
      </c>
      <c r="J251" s="2">
        <v>0.58899999999999997</v>
      </c>
      <c r="K251" s="2">
        <v>0.41099999999999998</v>
      </c>
      <c r="L251">
        <v>32756</v>
      </c>
      <c r="M251">
        <v>24764</v>
      </c>
      <c r="N251">
        <v>24519</v>
      </c>
      <c r="O251">
        <v>37941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20</v>
      </c>
      <c r="AD251">
        <v>0</v>
      </c>
    </row>
    <row r="252" spans="1:30" x14ac:dyDescent="0.25">
      <c r="A252" t="s">
        <v>1</v>
      </c>
      <c r="B252" t="s">
        <v>994</v>
      </c>
      <c r="C252" s="3" t="str">
        <f t="shared" si="3"/>
        <v>ML - DiscoVista: CM018766.1-part 62</v>
      </c>
      <c r="D252" s="2">
        <v>12</v>
      </c>
      <c r="E252" s="2">
        <v>10000</v>
      </c>
      <c r="F252" s="2">
        <v>120000</v>
      </c>
      <c r="G252" s="2">
        <v>0</v>
      </c>
      <c r="H252" s="2">
        <v>267</v>
      </c>
      <c r="I252" s="2">
        <v>151</v>
      </c>
      <c r="J252" s="2">
        <v>0.58199999999999996</v>
      </c>
      <c r="K252" s="2">
        <v>0.41799999999999998</v>
      </c>
      <c r="L252">
        <v>32575</v>
      </c>
      <c r="M252">
        <v>23582</v>
      </c>
      <c r="N252">
        <v>26561</v>
      </c>
      <c r="O252">
        <v>37282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 t="s">
        <v>1</v>
      </c>
      <c r="B253" t="s">
        <v>993</v>
      </c>
      <c r="C253" s="3" t="str">
        <f t="shared" si="3"/>
        <v>ML - DiscoVista: CM018766.1-part 63</v>
      </c>
      <c r="D253" s="2">
        <v>12</v>
      </c>
      <c r="E253" s="2">
        <v>10000</v>
      </c>
      <c r="F253" s="2">
        <v>120000</v>
      </c>
      <c r="G253" s="2">
        <v>2.5999999999999999E-2</v>
      </c>
      <c r="H253" s="2">
        <v>170</v>
      </c>
      <c r="I253" s="2">
        <v>93</v>
      </c>
      <c r="J253" s="2">
        <v>0.58199999999999996</v>
      </c>
      <c r="K253" s="2">
        <v>0.41799999999999998</v>
      </c>
      <c r="L253">
        <v>36332</v>
      </c>
      <c r="M253">
        <v>27473</v>
      </c>
      <c r="N253">
        <v>22727</v>
      </c>
      <c r="O253">
        <v>33437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31</v>
      </c>
      <c r="AD253">
        <v>0</v>
      </c>
    </row>
    <row r="254" spans="1:30" x14ac:dyDescent="0.25">
      <c r="A254" t="s">
        <v>1</v>
      </c>
      <c r="B254" t="s">
        <v>992</v>
      </c>
      <c r="C254" s="3" t="str">
        <f t="shared" si="3"/>
        <v>ML - DiscoVista: CM018766.1-part 64</v>
      </c>
      <c r="D254" s="2">
        <v>12</v>
      </c>
      <c r="E254" s="2">
        <v>10000</v>
      </c>
      <c r="F254" s="2">
        <v>120000</v>
      </c>
      <c r="G254" s="2">
        <v>0</v>
      </c>
      <c r="H254" s="2">
        <v>313</v>
      </c>
      <c r="I254" s="2">
        <v>140</v>
      </c>
      <c r="J254" s="2">
        <v>0.59699999999999998</v>
      </c>
      <c r="K254" s="2">
        <v>0.40300000000000002</v>
      </c>
      <c r="L254">
        <v>36980</v>
      </c>
      <c r="M254">
        <v>24950</v>
      </c>
      <c r="N254">
        <v>23431</v>
      </c>
      <c r="O254">
        <v>34639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5">
      <c r="A255" t="s">
        <v>1</v>
      </c>
      <c r="B255" t="s">
        <v>991</v>
      </c>
      <c r="C255" s="3" t="str">
        <f t="shared" si="3"/>
        <v>ML - DiscoVista: CM018766.1-part 65</v>
      </c>
      <c r="D255" s="2">
        <v>12</v>
      </c>
      <c r="E255" s="2">
        <v>10000</v>
      </c>
      <c r="F255" s="2">
        <v>120000</v>
      </c>
      <c r="G255" s="2">
        <v>0</v>
      </c>
      <c r="H255" s="2">
        <v>245</v>
      </c>
      <c r="I255" s="2">
        <v>125</v>
      </c>
      <c r="J255" s="2">
        <v>0.57999999999999996</v>
      </c>
      <c r="K255" s="2">
        <v>0.42</v>
      </c>
      <c r="L255">
        <v>32968</v>
      </c>
      <c r="M255">
        <v>25646</v>
      </c>
      <c r="N255">
        <v>24712</v>
      </c>
      <c r="O255">
        <v>36674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 t="s">
        <v>1</v>
      </c>
      <c r="B256" t="s">
        <v>990</v>
      </c>
      <c r="C256" s="3" t="str">
        <f t="shared" si="3"/>
        <v>ML - DiscoVista: CM018766.1-part 66</v>
      </c>
      <c r="D256" s="2">
        <v>12</v>
      </c>
      <c r="E256" s="2">
        <v>10000</v>
      </c>
      <c r="F256" s="2">
        <v>120000</v>
      </c>
      <c r="G256" s="2">
        <v>0</v>
      </c>
      <c r="H256" s="2">
        <v>271</v>
      </c>
      <c r="I256" s="2">
        <v>113</v>
      </c>
      <c r="J256" s="2">
        <v>0.58499999999999996</v>
      </c>
      <c r="K256" s="2">
        <v>0.41499999999999998</v>
      </c>
      <c r="L256">
        <v>31936</v>
      </c>
      <c r="M256">
        <v>23910</v>
      </c>
      <c r="N256">
        <v>25927</v>
      </c>
      <c r="O256">
        <v>38227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1</v>
      </c>
      <c r="B257" t="s">
        <v>989</v>
      </c>
      <c r="C257" s="3" t="str">
        <f t="shared" si="3"/>
        <v>ML - DiscoVista: CM018766.1-part 67</v>
      </c>
      <c r="D257" s="2">
        <v>12</v>
      </c>
      <c r="E257" s="2">
        <v>10000</v>
      </c>
      <c r="F257" s="2">
        <v>120000</v>
      </c>
      <c r="G257" s="2">
        <v>0</v>
      </c>
      <c r="H257" s="2">
        <v>222</v>
      </c>
      <c r="I257" s="2">
        <v>103</v>
      </c>
      <c r="J257" s="2">
        <v>0.58299999999999996</v>
      </c>
      <c r="K257" s="2">
        <v>0.41699999999999998</v>
      </c>
      <c r="L257">
        <v>34728</v>
      </c>
      <c r="M257">
        <v>25399</v>
      </c>
      <c r="N257">
        <v>24655</v>
      </c>
      <c r="O257">
        <v>35218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 t="s">
        <v>1</v>
      </c>
      <c r="B258" t="s">
        <v>988</v>
      </c>
      <c r="C258" s="3" t="str">
        <f t="shared" si="3"/>
        <v>ML - DiscoVista: CM018766.1-part 68</v>
      </c>
      <c r="D258" s="2">
        <v>12</v>
      </c>
      <c r="E258" s="2">
        <v>10000</v>
      </c>
      <c r="F258" s="2">
        <v>120000</v>
      </c>
      <c r="G258" s="2">
        <v>0</v>
      </c>
      <c r="H258" s="2">
        <v>266</v>
      </c>
      <c r="I258" s="2">
        <v>111</v>
      </c>
      <c r="J258" s="2">
        <v>0.59499999999999997</v>
      </c>
      <c r="K258" s="2">
        <v>0.40500000000000003</v>
      </c>
      <c r="L258">
        <v>32739</v>
      </c>
      <c r="M258">
        <v>23107</v>
      </c>
      <c r="N258">
        <v>25455</v>
      </c>
      <c r="O258">
        <v>38699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 t="s">
        <v>1</v>
      </c>
      <c r="B259" t="s">
        <v>987</v>
      </c>
      <c r="C259" s="3" t="str">
        <f t="shared" si="3"/>
        <v>ML - DiscoVista: CM018766.1-part 69</v>
      </c>
      <c r="D259" s="2">
        <v>12</v>
      </c>
      <c r="E259" s="2">
        <v>10000</v>
      </c>
      <c r="F259" s="2">
        <v>120000</v>
      </c>
      <c r="G259" s="2">
        <v>0</v>
      </c>
      <c r="H259" s="2">
        <v>235</v>
      </c>
      <c r="I259" s="2">
        <v>116</v>
      </c>
      <c r="J259" s="2">
        <v>0.56899999999999995</v>
      </c>
      <c r="K259" s="2">
        <v>0.43099999999999999</v>
      </c>
      <c r="L259">
        <v>36360</v>
      </c>
      <c r="M259">
        <v>26555</v>
      </c>
      <c r="N259">
        <v>25153</v>
      </c>
      <c r="O259">
        <v>31932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25">
      <c r="A260" t="s">
        <v>1</v>
      </c>
      <c r="B260" t="s">
        <v>986</v>
      </c>
      <c r="C260" s="3" t="str">
        <f t="shared" si="3"/>
        <v>ML - DiscoVista: CM018766.1-part 7</v>
      </c>
      <c r="D260" s="2">
        <v>12</v>
      </c>
      <c r="E260" s="2">
        <v>10000</v>
      </c>
      <c r="F260" s="2">
        <v>120000</v>
      </c>
      <c r="G260" s="2">
        <v>0</v>
      </c>
      <c r="H260" s="2">
        <v>302</v>
      </c>
      <c r="I260" s="2">
        <v>131</v>
      </c>
      <c r="J260" s="2">
        <v>0.58699999999999997</v>
      </c>
      <c r="K260" s="2">
        <v>0.41299999999999998</v>
      </c>
      <c r="L260">
        <v>35471</v>
      </c>
      <c r="M260">
        <v>24813</v>
      </c>
      <c r="N260">
        <v>24761</v>
      </c>
      <c r="O260">
        <v>34955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 t="s">
        <v>1</v>
      </c>
      <c r="B261" t="s">
        <v>985</v>
      </c>
      <c r="C261" s="3" t="str">
        <f t="shared" ref="C261:C324" si="4">A261&amp;": "&amp;B261</f>
        <v>ML - DiscoVista: CM018766.1-part 70</v>
      </c>
      <c r="D261" s="2">
        <v>12</v>
      </c>
      <c r="E261" s="2">
        <v>10000</v>
      </c>
      <c r="F261" s="2">
        <v>120000</v>
      </c>
      <c r="G261" s="2">
        <v>0</v>
      </c>
      <c r="H261" s="2">
        <v>234</v>
      </c>
      <c r="I261" s="2">
        <v>109</v>
      </c>
      <c r="J261" s="2">
        <v>0.58299999999999996</v>
      </c>
      <c r="K261" s="2">
        <v>0.41699999999999998</v>
      </c>
      <c r="L261">
        <v>33275</v>
      </c>
      <c r="M261">
        <v>23618</v>
      </c>
      <c r="N261">
        <v>26442</v>
      </c>
      <c r="O261">
        <v>36665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1</v>
      </c>
      <c r="B262" t="s">
        <v>984</v>
      </c>
      <c r="C262" s="3" t="str">
        <f t="shared" si="4"/>
        <v>ML - DiscoVista: CM018766.1-part 71</v>
      </c>
      <c r="D262" s="2">
        <v>12</v>
      </c>
      <c r="E262" s="2">
        <v>10000</v>
      </c>
      <c r="F262" s="2">
        <v>120000</v>
      </c>
      <c r="G262" s="2">
        <v>0</v>
      </c>
      <c r="H262" s="2">
        <v>229</v>
      </c>
      <c r="I262" s="2">
        <v>103</v>
      </c>
      <c r="J262" s="2">
        <v>0.60299999999999998</v>
      </c>
      <c r="K262" s="2">
        <v>0.39700000000000002</v>
      </c>
      <c r="L262">
        <v>34851</v>
      </c>
      <c r="M262">
        <v>23179</v>
      </c>
      <c r="N262">
        <v>24446</v>
      </c>
      <c r="O262">
        <v>37524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 t="s">
        <v>1</v>
      </c>
      <c r="B263" t="s">
        <v>983</v>
      </c>
      <c r="C263" s="3" t="str">
        <f t="shared" si="4"/>
        <v>ML - DiscoVista: CM018766.1-part 72</v>
      </c>
      <c r="D263" s="2">
        <v>12</v>
      </c>
      <c r="E263" s="2">
        <v>10000</v>
      </c>
      <c r="F263" s="2">
        <v>120000</v>
      </c>
      <c r="G263" s="2">
        <v>5.0000000000000001E-3</v>
      </c>
      <c r="H263" s="2">
        <v>252</v>
      </c>
      <c r="I263" s="2">
        <v>110</v>
      </c>
      <c r="J263" s="2">
        <v>0.59799999999999998</v>
      </c>
      <c r="K263" s="2">
        <v>0.40200000000000002</v>
      </c>
      <c r="L263">
        <v>34133</v>
      </c>
      <c r="M263">
        <v>22852</v>
      </c>
      <c r="N263">
        <v>25395</v>
      </c>
      <c r="O263">
        <v>37614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6</v>
      </c>
      <c r="AD263">
        <v>0</v>
      </c>
    </row>
    <row r="264" spans="1:30" x14ac:dyDescent="0.25">
      <c r="A264" t="s">
        <v>1</v>
      </c>
      <c r="B264" t="s">
        <v>982</v>
      </c>
      <c r="C264" s="3" t="str">
        <f t="shared" si="4"/>
        <v>ML - DiscoVista: CM018766.1-part 73</v>
      </c>
      <c r="D264" s="2">
        <v>12</v>
      </c>
      <c r="E264" s="2">
        <v>10000</v>
      </c>
      <c r="F264" s="2">
        <v>120000</v>
      </c>
      <c r="G264" s="2">
        <v>0.02</v>
      </c>
      <c r="H264" s="2">
        <v>241</v>
      </c>
      <c r="I264" s="2">
        <v>121</v>
      </c>
      <c r="J264" s="2">
        <v>0.58299999999999996</v>
      </c>
      <c r="K264" s="2">
        <v>0.41699999999999998</v>
      </c>
      <c r="L264">
        <v>34794</v>
      </c>
      <c r="M264">
        <v>26612</v>
      </c>
      <c r="N264">
        <v>23484</v>
      </c>
      <c r="O264">
        <v>35086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24</v>
      </c>
      <c r="AD264">
        <v>0</v>
      </c>
    </row>
    <row r="265" spans="1:30" x14ac:dyDescent="0.25">
      <c r="A265" t="s">
        <v>1</v>
      </c>
      <c r="B265" t="s">
        <v>981</v>
      </c>
      <c r="C265" s="3" t="str">
        <f t="shared" si="4"/>
        <v>ML - DiscoVista: CM018766.1-part 74</v>
      </c>
      <c r="D265" s="2">
        <v>12</v>
      </c>
      <c r="E265" s="2">
        <v>10000</v>
      </c>
      <c r="F265" s="2">
        <v>120000</v>
      </c>
      <c r="G265" s="2">
        <v>8.9999999999999993E-3</v>
      </c>
      <c r="H265" s="2">
        <v>187</v>
      </c>
      <c r="I265" s="2">
        <v>84</v>
      </c>
      <c r="J265" s="2">
        <v>0.6</v>
      </c>
      <c r="K265" s="2">
        <v>0.4</v>
      </c>
      <c r="L265">
        <v>35434</v>
      </c>
      <c r="M265">
        <v>24181</v>
      </c>
      <c r="N265">
        <v>23827</v>
      </c>
      <c r="O265">
        <v>36547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11</v>
      </c>
      <c r="AD265">
        <v>0</v>
      </c>
    </row>
    <row r="266" spans="1:30" x14ac:dyDescent="0.25">
      <c r="A266" t="s">
        <v>1</v>
      </c>
      <c r="B266" t="s">
        <v>980</v>
      </c>
      <c r="C266" s="3" t="str">
        <f t="shared" si="4"/>
        <v>ML - DiscoVista: CM018766.1-part 75</v>
      </c>
      <c r="D266" s="2">
        <v>12</v>
      </c>
      <c r="E266" s="2">
        <v>10000</v>
      </c>
      <c r="F266" s="2">
        <v>120000</v>
      </c>
      <c r="G266" s="2">
        <v>0</v>
      </c>
      <c r="H266" s="2">
        <v>212</v>
      </c>
      <c r="I266" s="2">
        <v>93</v>
      </c>
      <c r="J266" s="2">
        <v>0.59899999999999998</v>
      </c>
      <c r="K266" s="2">
        <v>0.40100000000000002</v>
      </c>
      <c r="L266">
        <v>37016</v>
      </c>
      <c r="M266">
        <v>24807</v>
      </c>
      <c r="N266">
        <v>23322</v>
      </c>
      <c r="O266">
        <v>34855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1</v>
      </c>
      <c r="B267" t="s">
        <v>979</v>
      </c>
      <c r="C267" s="3" t="str">
        <f t="shared" si="4"/>
        <v>ML - DiscoVista: CM018766.1-part 76</v>
      </c>
      <c r="D267" s="2">
        <v>12</v>
      </c>
      <c r="E267" s="2">
        <v>10000</v>
      </c>
      <c r="F267" s="2">
        <v>120000</v>
      </c>
      <c r="G267" s="2">
        <v>0</v>
      </c>
      <c r="H267" s="2">
        <v>193</v>
      </c>
      <c r="I267" s="2">
        <v>79</v>
      </c>
      <c r="J267" s="2">
        <v>0.59099999999999997</v>
      </c>
      <c r="K267" s="2">
        <v>0.40899999999999997</v>
      </c>
      <c r="L267">
        <v>32900</v>
      </c>
      <c r="M267">
        <v>25004</v>
      </c>
      <c r="N267">
        <v>24145</v>
      </c>
      <c r="O267">
        <v>37951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 t="s">
        <v>1</v>
      </c>
      <c r="B268" t="s">
        <v>978</v>
      </c>
      <c r="C268" s="3" t="str">
        <f t="shared" si="4"/>
        <v>ML - DiscoVista: CM018766.1-part 77</v>
      </c>
      <c r="D268" s="2">
        <v>12</v>
      </c>
      <c r="E268" s="2">
        <v>10000</v>
      </c>
      <c r="F268" s="2">
        <v>120000</v>
      </c>
      <c r="G268" s="2">
        <v>1.2999999999999999E-2</v>
      </c>
      <c r="H268" s="2">
        <v>236</v>
      </c>
      <c r="I268" s="2">
        <v>89</v>
      </c>
      <c r="J268" s="2">
        <v>0.58599999999999997</v>
      </c>
      <c r="K268" s="2">
        <v>0.41399999999999998</v>
      </c>
      <c r="L268">
        <v>34170</v>
      </c>
      <c r="M268">
        <v>23992</v>
      </c>
      <c r="N268">
        <v>25673</v>
      </c>
      <c r="O268">
        <v>36150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15</v>
      </c>
      <c r="AD268">
        <v>0</v>
      </c>
    </row>
    <row r="269" spans="1:30" x14ac:dyDescent="0.25">
      <c r="A269" t="s">
        <v>1</v>
      </c>
      <c r="B269" t="s">
        <v>977</v>
      </c>
      <c r="C269" s="3" t="str">
        <f t="shared" si="4"/>
        <v>ML - DiscoVista: CM018766.1-part 78</v>
      </c>
      <c r="D269" s="2">
        <v>12</v>
      </c>
      <c r="E269" s="2">
        <v>10000</v>
      </c>
      <c r="F269" s="2">
        <v>120000</v>
      </c>
      <c r="G269" s="2">
        <v>0</v>
      </c>
      <c r="H269" s="2">
        <v>207</v>
      </c>
      <c r="I269" s="2">
        <v>95</v>
      </c>
      <c r="J269" s="2">
        <v>0.59399999999999997</v>
      </c>
      <c r="K269" s="2">
        <v>0.40600000000000003</v>
      </c>
      <c r="L269">
        <v>36478</v>
      </c>
      <c r="M269">
        <v>24855</v>
      </c>
      <c r="N269">
        <v>23926</v>
      </c>
      <c r="O269">
        <v>34741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25">
      <c r="A270" t="s">
        <v>1</v>
      </c>
      <c r="B270" t="s">
        <v>976</v>
      </c>
      <c r="C270" s="3" t="str">
        <f t="shared" si="4"/>
        <v>ML - DiscoVista: CM018766.1-part 79</v>
      </c>
      <c r="D270" s="2">
        <v>12</v>
      </c>
      <c r="E270" s="2">
        <v>10000</v>
      </c>
      <c r="F270" s="2">
        <v>120000</v>
      </c>
      <c r="G270" s="2">
        <v>1.2E-2</v>
      </c>
      <c r="H270" s="2">
        <v>236</v>
      </c>
      <c r="I270" s="2">
        <v>89</v>
      </c>
      <c r="J270" s="2">
        <v>0.59899999999999998</v>
      </c>
      <c r="K270" s="2">
        <v>0.40100000000000002</v>
      </c>
      <c r="L270">
        <v>37167</v>
      </c>
      <c r="M270">
        <v>23956</v>
      </c>
      <c r="N270">
        <v>24193</v>
      </c>
      <c r="O270">
        <v>34670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14</v>
      </c>
      <c r="AD270">
        <v>0</v>
      </c>
    </row>
    <row r="271" spans="1:30" x14ac:dyDescent="0.25">
      <c r="A271" t="s">
        <v>1</v>
      </c>
      <c r="B271" t="s">
        <v>975</v>
      </c>
      <c r="C271" s="3" t="str">
        <f t="shared" si="4"/>
        <v>ML - DiscoVista: CM018766.1-part 8</v>
      </c>
      <c r="D271" s="2">
        <v>12</v>
      </c>
      <c r="E271" s="2">
        <v>10000</v>
      </c>
      <c r="F271" s="2">
        <v>120000</v>
      </c>
      <c r="G271" s="2">
        <v>0</v>
      </c>
      <c r="H271" s="2">
        <v>275</v>
      </c>
      <c r="I271" s="2">
        <v>108</v>
      </c>
      <c r="J271" s="2">
        <v>0.58599999999999997</v>
      </c>
      <c r="K271" s="2">
        <v>0.41399999999999998</v>
      </c>
      <c r="L271">
        <v>37087</v>
      </c>
      <c r="M271">
        <v>25674</v>
      </c>
      <c r="N271">
        <v>24002</v>
      </c>
      <c r="O271">
        <v>33237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5">
      <c r="A272" t="s">
        <v>1</v>
      </c>
      <c r="B272" t="s">
        <v>974</v>
      </c>
      <c r="C272" s="3" t="str">
        <f t="shared" si="4"/>
        <v>ML - DiscoVista: CM018766.1-part 80</v>
      </c>
      <c r="D272" s="2">
        <v>12</v>
      </c>
      <c r="E272" s="2">
        <v>10000</v>
      </c>
      <c r="F272" s="2">
        <v>120000</v>
      </c>
      <c r="G272" s="2">
        <v>0</v>
      </c>
      <c r="H272" s="2">
        <v>230</v>
      </c>
      <c r="I272" s="2">
        <v>93</v>
      </c>
      <c r="J272" s="2">
        <v>0.60199999999999998</v>
      </c>
      <c r="K272" s="2">
        <v>0.39800000000000002</v>
      </c>
      <c r="L272">
        <v>36806</v>
      </c>
      <c r="M272">
        <v>25190</v>
      </c>
      <c r="N272">
        <v>22623</v>
      </c>
      <c r="O272">
        <v>35381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 t="s">
        <v>1</v>
      </c>
      <c r="B273" t="s">
        <v>973</v>
      </c>
      <c r="C273" s="3" t="str">
        <f t="shared" si="4"/>
        <v>ML - DiscoVista: CM018766.1-part 81</v>
      </c>
      <c r="D273" s="2">
        <v>12</v>
      </c>
      <c r="E273" s="2">
        <v>10000</v>
      </c>
      <c r="F273" s="2">
        <v>120000</v>
      </c>
      <c r="G273" s="2">
        <v>4.0000000000000001E-3</v>
      </c>
      <c r="H273" s="2">
        <v>258</v>
      </c>
      <c r="I273" s="2">
        <v>102</v>
      </c>
      <c r="J273" s="2">
        <v>0.59099999999999997</v>
      </c>
      <c r="K273" s="2">
        <v>0.40899999999999997</v>
      </c>
      <c r="L273">
        <v>34135</v>
      </c>
      <c r="M273">
        <v>23938</v>
      </c>
      <c r="N273">
        <v>25143</v>
      </c>
      <c r="O273">
        <v>36779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5</v>
      </c>
      <c r="AD273">
        <v>0</v>
      </c>
    </row>
    <row r="274" spans="1:30" x14ac:dyDescent="0.25">
      <c r="A274" t="s">
        <v>1</v>
      </c>
      <c r="B274" t="s">
        <v>972</v>
      </c>
      <c r="C274" s="3" t="str">
        <f t="shared" si="4"/>
        <v>ML - DiscoVista: CM018766.1-part 82</v>
      </c>
      <c r="D274" s="2">
        <v>12</v>
      </c>
      <c r="E274" s="2">
        <v>10000</v>
      </c>
      <c r="F274" s="2">
        <v>120000</v>
      </c>
      <c r="G274" s="2">
        <v>1E-3</v>
      </c>
      <c r="H274" s="2">
        <v>303</v>
      </c>
      <c r="I274" s="2">
        <v>139</v>
      </c>
      <c r="J274" s="2">
        <v>0.59299999999999997</v>
      </c>
      <c r="K274" s="2">
        <v>0.40699999999999997</v>
      </c>
      <c r="L274">
        <v>34934</v>
      </c>
      <c r="M274">
        <v>24600</v>
      </c>
      <c r="N274">
        <v>24277</v>
      </c>
      <c r="O274">
        <v>36188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</row>
    <row r="275" spans="1:30" x14ac:dyDescent="0.25">
      <c r="A275" t="s">
        <v>1</v>
      </c>
      <c r="B275" t="s">
        <v>971</v>
      </c>
      <c r="C275" s="3" t="str">
        <f t="shared" si="4"/>
        <v>ML - DiscoVista: CM018766.1-part 83</v>
      </c>
      <c r="D275" s="2">
        <v>12</v>
      </c>
      <c r="E275" s="2">
        <v>10000</v>
      </c>
      <c r="F275" s="2">
        <v>120000</v>
      </c>
      <c r="G275" s="2">
        <v>1E-3</v>
      </c>
      <c r="H275" s="2">
        <v>206</v>
      </c>
      <c r="I275" s="2">
        <v>87</v>
      </c>
      <c r="J275" s="2">
        <v>0.58599999999999997</v>
      </c>
      <c r="K275" s="2">
        <v>0.41399999999999998</v>
      </c>
      <c r="L275">
        <v>34374</v>
      </c>
      <c r="M275">
        <v>24367</v>
      </c>
      <c r="N275">
        <v>25298</v>
      </c>
      <c r="O275">
        <v>35960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</row>
    <row r="276" spans="1:30" x14ac:dyDescent="0.25">
      <c r="A276" t="s">
        <v>1</v>
      </c>
      <c r="B276" t="s">
        <v>970</v>
      </c>
      <c r="C276" s="3" t="str">
        <f t="shared" si="4"/>
        <v>ML - DiscoVista: CM018766.1-part 84</v>
      </c>
      <c r="D276" s="2">
        <v>12</v>
      </c>
      <c r="E276" s="2">
        <v>10000</v>
      </c>
      <c r="F276" s="2">
        <v>120000</v>
      </c>
      <c r="G276" s="2">
        <v>0</v>
      </c>
      <c r="H276" s="2">
        <v>237</v>
      </c>
      <c r="I276" s="2">
        <v>93</v>
      </c>
      <c r="J276" s="2">
        <v>0.58299999999999996</v>
      </c>
      <c r="K276" s="2">
        <v>0.41699999999999998</v>
      </c>
      <c r="L276">
        <v>36329</v>
      </c>
      <c r="M276">
        <v>25497</v>
      </c>
      <c r="N276">
        <v>24522</v>
      </c>
      <c r="O276">
        <v>33652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25">
      <c r="A277" t="s">
        <v>1</v>
      </c>
      <c r="B277" t="s">
        <v>969</v>
      </c>
      <c r="C277" s="3" t="str">
        <f t="shared" si="4"/>
        <v>ML - DiscoVista: CM018766.1-part 85</v>
      </c>
      <c r="D277" s="2">
        <v>12</v>
      </c>
      <c r="E277" s="2">
        <v>10000</v>
      </c>
      <c r="F277" s="2">
        <v>120000</v>
      </c>
      <c r="G277" s="2">
        <v>2.1999999999999999E-2</v>
      </c>
      <c r="H277" s="2">
        <v>251</v>
      </c>
      <c r="I277" s="2">
        <v>107</v>
      </c>
      <c r="J277" s="2">
        <v>0.57799999999999996</v>
      </c>
      <c r="K277" s="2">
        <v>0.42199999999999999</v>
      </c>
      <c r="L277">
        <v>35027</v>
      </c>
      <c r="M277">
        <v>24779</v>
      </c>
      <c r="N277">
        <v>25816</v>
      </c>
      <c r="O277">
        <v>34351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27</v>
      </c>
      <c r="AD277">
        <v>0</v>
      </c>
    </row>
    <row r="278" spans="1:30" x14ac:dyDescent="0.25">
      <c r="A278" t="s">
        <v>1</v>
      </c>
      <c r="B278" t="s">
        <v>968</v>
      </c>
      <c r="C278" s="3" t="str">
        <f t="shared" si="4"/>
        <v>ML - DiscoVista: CM018766.1-part 86</v>
      </c>
      <c r="D278" s="2">
        <v>12</v>
      </c>
      <c r="E278" s="2">
        <v>10000</v>
      </c>
      <c r="F278" s="2">
        <v>120000</v>
      </c>
      <c r="G278" s="2">
        <v>0</v>
      </c>
      <c r="H278" s="2">
        <v>240</v>
      </c>
      <c r="I278" s="2">
        <v>114</v>
      </c>
      <c r="J278" s="2">
        <v>0.59099999999999997</v>
      </c>
      <c r="K278" s="2">
        <v>0.40899999999999997</v>
      </c>
      <c r="L278">
        <v>36166</v>
      </c>
      <c r="M278">
        <v>23657</v>
      </c>
      <c r="N278">
        <v>25428</v>
      </c>
      <c r="O278">
        <v>34749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 t="s">
        <v>1</v>
      </c>
      <c r="B279" t="s">
        <v>967</v>
      </c>
      <c r="C279" s="3" t="str">
        <f t="shared" si="4"/>
        <v>ML - DiscoVista: CM018766.1-part 87</v>
      </c>
      <c r="D279" s="2">
        <v>12</v>
      </c>
      <c r="E279" s="2">
        <v>10000</v>
      </c>
      <c r="F279" s="2">
        <v>120000</v>
      </c>
      <c r="G279" s="2">
        <v>0</v>
      </c>
      <c r="H279" s="2">
        <v>222</v>
      </c>
      <c r="I279" s="2">
        <v>89</v>
      </c>
      <c r="J279" s="2">
        <v>0.59099999999999997</v>
      </c>
      <c r="K279" s="2">
        <v>0.40899999999999997</v>
      </c>
      <c r="L279">
        <v>34238</v>
      </c>
      <c r="M279">
        <v>23152</v>
      </c>
      <c r="N279">
        <v>25991</v>
      </c>
      <c r="O279">
        <v>36619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5">
      <c r="A280" t="s">
        <v>1</v>
      </c>
      <c r="B280" t="s">
        <v>966</v>
      </c>
      <c r="C280" s="3" t="str">
        <f t="shared" si="4"/>
        <v>ML - DiscoVista: CM018766.1-part 88</v>
      </c>
      <c r="D280" s="2">
        <v>12</v>
      </c>
      <c r="E280" s="2">
        <v>10000</v>
      </c>
      <c r="F280" s="2">
        <v>120000</v>
      </c>
      <c r="G280" s="2">
        <v>0</v>
      </c>
      <c r="H280" s="2">
        <v>231</v>
      </c>
      <c r="I280" s="2">
        <v>93</v>
      </c>
      <c r="J280" s="2">
        <v>0.59899999999999998</v>
      </c>
      <c r="K280" s="2">
        <v>0.40100000000000002</v>
      </c>
      <c r="L280">
        <v>35268</v>
      </c>
      <c r="M280">
        <v>24044</v>
      </c>
      <c r="N280">
        <v>24077</v>
      </c>
      <c r="O280">
        <v>36611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25">
      <c r="A281" t="s">
        <v>1</v>
      </c>
      <c r="B281" t="s">
        <v>965</v>
      </c>
      <c r="C281" s="3" t="str">
        <f t="shared" si="4"/>
        <v>ML - DiscoVista: CM018766.1-part 89</v>
      </c>
      <c r="D281" s="2">
        <v>12</v>
      </c>
      <c r="E281" s="2">
        <v>10000</v>
      </c>
      <c r="F281" s="2">
        <v>120000</v>
      </c>
      <c r="G281" s="2">
        <v>2.1999999999999999E-2</v>
      </c>
      <c r="H281" s="2">
        <v>196</v>
      </c>
      <c r="I281" s="2">
        <v>84</v>
      </c>
      <c r="J281" s="2">
        <v>0.60799999999999998</v>
      </c>
      <c r="K281" s="2">
        <v>0.39200000000000002</v>
      </c>
      <c r="L281">
        <v>39962</v>
      </c>
      <c r="M281">
        <v>24451</v>
      </c>
      <c r="N281">
        <v>22638</v>
      </c>
      <c r="O281">
        <v>32922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27</v>
      </c>
      <c r="AD281">
        <v>0</v>
      </c>
    </row>
    <row r="282" spans="1:30" x14ac:dyDescent="0.25">
      <c r="A282" t="s">
        <v>1</v>
      </c>
      <c r="B282" t="s">
        <v>964</v>
      </c>
      <c r="C282" s="3" t="str">
        <f t="shared" si="4"/>
        <v>ML - DiscoVista: CM018766.1-part 9</v>
      </c>
      <c r="D282" s="2">
        <v>12</v>
      </c>
      <c r="E282" s="2">
        <v>10000</v>
      </c>
      <c r="F282" s="2">
        <v>120000</v>
      </c>
      <c r="G282" s="2">
        <v>0</v>
      </c>
      <c r="H282" s="2">
        <v>255</v>
      </c>
      <c r="I282" s="2">
        <v>135</v>
      </c>
      <c r="J282" s="2">
        <v>0.59399999999999997</v>
      </c>
      <c r="K282" s="2">
        <v>0.40600000000000003</v>
      </c>
      <c r="L282">
        <v>37065</v>
      </c>
      <c r="M282">
        <v>23149</v>
      </c>
      <c r="N282">
        <v>25581</v>
      </c>
      <c r="O282">
        <v>34205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25">
      <c r="A283" t="s">
        <v>1</v>
      </c>
      <c r="B283" t="s">
        <v>963</v>
      </c>
      <c r="C283" s="3" t="str">
        <f t="shared" si="4"/>
        <v>ML - DiscoVista: CM018766.1-part 90</v>
      </c>
      <c r="D283" s="2">
        <v>12</v>
      </c>
      <c r="E283" s="2">
        <v>10000</v>
      </c>
      <c r="F283" s="2">
        <v>120000</v>
      </c>
      <c r="G283" s="2">
        <v>0</v>
      </c>
      <c r="H283" s="2">
        <v>255</v>
      </c>
      <c r="I283" s="2">
        <v>121</v>
      </c>
      <c r="J283" s="2">
        <v>0.57699999999999996</v>
      </c>
      <c r="K283" s="2">
        <v>0.42299999999999999</v>
      </c>
      <c r="L283">
        <v>34904</v>
      </c>
      <c r="M283">
        <v>25927</v>
      </c>
      <c r="N283">
        <v>24795</v>
      </c>
      <c r="O283">
        <v>34374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 t="s">
        <v>1</v>
      </c>
      <c r="B284" t="s">
        <v>962</v>
      </c>
      <c r="C284" s="3" t="str">
        <f t="shared" si="4"/>
        <v>ML - DiscoVista: CM018766.1-part 91</v>
      </c>
      <c r="D284" s="2">
        <v>12</v>
      </c>
      <c r="E284" s="2">
        <v>10000</v>
      </c>
      <c r="F284" s="2">
        <v>120000</v>
      </c>
      <c r="G284" s="2">
        <v>0</v>
      </c>
      <c r="H284" s="2">
        <v>222</v>
      </c>
      <c r="I284" s="2">
        <v>99</v>
      </c>
      <c r="J284" s="2">
        <v>0.59099999999999997</v>
      </c>
      <c r="K284" s="2">
        <v>0.40899999999999997</v>
      </c>
      <c r="L284">
        <v>34659</v>
      </c>
      <c r="M284">
        <v>25254</v>
      </c>
      <c r="N284">
        <v>23788</v>
      </c>
      <c r="O284">
        <v>36299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25">
      <c r="A285" t="s">
        <v>1</v>
      </c>
      <c r="B285" t="s">
        <v>961</v>
      </c>
      <c r="C285" s="3" t="str">
        <f t="shared" si="4"/>
        <v>ML - DiscoVista: CM018766.1-part 92</v>
      </c>
      <c r="D285" s="2">
        <v>12</v>
      </c>
      <c r="E285" s="2">
        <v>10000</v>
      </c>
      <c r="F285" s="2">
        <v>120000</v>
      </c>
      <c r="G285" s="2">
        <v>0</v>
      </c>
      <c r="H285" s="2">
        <v>220</v>
      </c>
      <c r="I285" s="2">
        <v>105</v>
      </c>
      <c r="J285" s="2">
        <v>0.59299999999999997</v>
      </c>
      <c r="K285" s="2">
        <v>0.40699999999999997</v>
      </c>
      <c r="L285">
        <v>38395</v>
      </c>
      <c r="M285">
        <v>25416</v>
      </c>
      <c r="N285">
        <v>23447</v>
      </c>
      <c r="O285">
        <v>32742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 t="s">
        <v>1</v>
      </c>
      <c r="B286" t="s">
        <v>960</v>
      </c>
      <c r="C286" s="3" t="str">
        <f t="shared" si="4"/>
        <v>ML - DiscoVista: CM018766.1-part 93</v>
      </c>
      <c r="D286" s="2">
        <v>12</v>
      </c>
      <c r="E286" s="2">
        <v>10000</v>
      </c>
      <c r="F286" s="2">
        <v>120000</v>
      </c>
      <c r="G286" s="2">
        <v>0</v>
      </c>
      <c r="H286" s="2">
        <v>241</v>
      </c>
      <c r="I286" s="2">
        <v>123</v>
      </c>
      <c r="J286" s="2">
        <v>0.61699999999999999</v>
      </c>
      <c r="K286" s="2">
        <v>0.38300000000000001</v>
      </c>
      <c r="L286">
        <v>40574</v>
      </c>
      <c r="M286">
        <v>24257</v>
      </c>
      <c r="N286">
        <v>21740</v>
      </c>
      <c r="O286">
        <v>33429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 t="s">
        <v>1</v>
      </c>
      <c r="B287" t="s">
        <v>959</v>
      </c>
      <c r="C287" s="3" t="str">
        <f t="shared" si="4"/>
        <v>ML - DiscoVista: CM018766.1-part 94</v>
      </c>
      <c r="D287" s="2">
        <v>12</v>
      </c>
      <c r="E287" s="2">
        <v>10000</v>
      </c>
      <c r="F287" s="2">
        <v>120000</v>
      </c>
      <c r="G287" s="2">
        <v>0</v>
      </c>
      <c r="H287" s="2">
        <v>268</v>
      </c>
      <c r="I287" s="2">
        <v>122</v>
      </c>
      <c r="J287" s="2">
        <v>0.60099999999999998</v>
      </c>
      <c r="K287" s="2">
        <v>0.39900000000000002</v>
      </c>
      <c r="L287">
        <v>37184</v>
      </c>
      <c r="M287">
        <v>25238</v>
      </c>
      <c r="N287">
        <v>22635</v>
      </c>
      <c r="O287">
        <v>34943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 t="s">
        <v>1</v>
      </c>
      <c r="B288" t="s">
        <v>958</v>
      </c>
      <c r="C288" s="3" t="str">
        <f t="shared" si="4"/>
        <v>ML - DiscoVista: CM018766.1-part 95</v>
      </c>
      <c r="D288" s="2">
        <v>12</v>
      </c>
      <c r="E288" s="2">
        <v>10000</v>
      </c>
      <c r="F288" s="2">
        <v>120000</v>
      </c>
      <c r="G288" s="2">
        <v>5.0000000000000001E-3</v>
      </c>
      <c r="H288" s="2">
        <v>234</v>
      </c>
      <c r="I288" s="2">
        <v>127</v>
      </c>
      <c r="J288" s="2">
        <v>0.59</v>
      </c>
      <c r="K288" s="2">
        <v>0.41</v>
      </c>
      <c r="L288">
        <v>36574</v>
      </c>
      <c r="M288">
        <v>25074</v>
      </c>
      <c r="N288">
        <v>24082</v>
      </c>
      <c r="O288">
        <v>34264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6</v>
      </c>
      <c r="AD288">
        <v>0</v>
      </c>
    </row>
    <row r="289" spans="1:30" x14ac:dyDescent="0.25">
      <c r="A289" t="s">
        <v>1</v>
      </c>
      <c r="B289" t="s">
        <v>957</v>
      </c>
      <c r="C289" s="3" t="str">
        <f t="shared" si="4"/>
        <v>ML - DiscoVista: CM018766.1-part 96</v>
      </c>
      <c r="D289" s="2">
        <v>12</v>
      </c>
      <c r="E289" s="2">
        <v>10000</v>
      </c>
      <c r="F289" s="2">
        <v>120000</v>
      </c>
      <c r="G289" s="2">
        <v>0</v>
      </c>
      <c r="H289" s="2">
        <v>303</v>
      </c>
      <c r="I289" s="2">
        <v>121</v>
      </c>
      <c r="J289" s="2">
        <v>0.60499999999999998</v>
      </c>
      <c r="K289" s="2">
        <v>0.39500000000000002</v>
      </c>
      <c r="L289">
        <v>38025</v>
      </c>
      <c r="M289">
        <v>24046</v>
      </c>
      <c r="N289">
        <v>23397</v>
      </c>
      <c r="O289">
        <v>34532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 t="s">
        <v>1</v>
      </c>
      <c r="B290" t="s">
        <v>956</v>
      </c>
      <c r="C290" s="3" t="str">
        <f t="shared" si="4"/>
        <v>ML - DiscoVista: CM018766.1-part 97</v>
      </c>
      <c r="D290" s="2">
        <v>12</v>
      </c>
      <c r="E290" s="2">
        <v>10000</v>
      </c>
      <c r="F290" s="2">
        <v>120000</v>
      </c>
      <c r="G290" s="2">
        <v>0.03</v>
      </c>
      <c r="H290" s="2">
        <v>227</v>
      </c>
      <c r="I290" s="2">
        <v>117</v>
      </c>
      <c r="J290" s="2">
        <v>0.58899999999999997</v>
      </c>
      <c r="K290" s="2">
        <v>0.41099999999999998</v>
      </c>
      <c r="L290">
        <v>34615</v>
      </c>
      <c r="M290">
        <v>25530</v>
      </c>
      <c r="N290">
        <v>23834</v>
      </c>
      <c r="O290">
        <v>35985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36</v>
      </c>
      <c r="AD290">
        <v>0</v>
      </c>
    </row>
    <row r="291" spans="1:30" x14ac:dyDescent="0.25">
      <c r="A291" t="s">
        <v>1</v>
      </c>
      <c r="B291" t="s">
        <v>955</v>
      </c>
      <c r="C291" s="3" t="str">
        <f t="shared" si="4"/>
        <v>ML - DiscoVista: CM018766.1-part 98</v>
      </c>
      <c r="D291" s="2">
        <v>12</v>
      </c>
      <c r="E291" s="2">
        <v>10000</v>
      </c>
      <c r="F291" s="2">
        <v>120000</v>
      </c>
      <c r="G291" s="2">
        <v>0</v>
      </c>
      <c r="H291" s="2">
        <v>231</v>
      </c>
      <c r="I291" s="2">
        <v>123</v>
      </c>
      <c r="J291" s="2">
        <v>0.59399999999999997</v>
      </c>
      <c r="K291" s="2">
        <v>0.40600000000000003</v>
      </c>
      <c r="L291">
        <v>34454</v>
      </c>
      <c r="M291">
        <v>22950</v>
      </c>
      <c r="N291">
        <v>25825</v>
      </c>
      <c r="O291">
        <v>36771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5">
      <c r="A292" t="s">
        <v>1</v>
      </c>
      <c r="B292" t="s">
        <v>954</v>
      </c>
      <c r="C292" s="3" t="str">
        <f t="shared" si="4"/>
        <v>ML - DiscoVista: CM018766.1-part 99</v>
      </c>
      <c r="D292" s="2">
        <v>12</v>
      </c>
      <c r="E292" s="2">
        <v>10000</v>
      </c>
      <c r="F292" s="2">
        <v>120000</v>
      </c>
      <c r="G292" s="2">
        <v>2.9000000000000001E-2</v>
      </c>
      <c r="H292" s="2">
        <v>242</v>
      </c>
      <c r="I292" s="2">
        <v>116</v>
      </c>
      <c r="J292" s="2">
        <v>0.59699999999999998</v>
      </c>
      <c r="K292" s="2">
        <v>0.40300000000000002</v>
      </c>
      <c r="L292">
        <v>34095</v>
      </c>
      <c r="M292">
        <v>22358</v>
      </c>
      <c r="N292">
        <v>25926</v>
      </c>
      <c r="O292">
        <v>37586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35</v>
      </c>
      <c r="AD292">
        <v>0</v>
      </c>
    </row>
    <row r="293" spans="1:30" x14ac:dyDescent="0.25">
      <c r="A293" t="s">
        <v>1</v>
      </c>
      <c r="B293" t="s">
        <v>953</v>
      </c>
      <c r="C293" s="3" t="str">
        <f t="shared" si="4"/>
        <v>ML - DiscoVista: CM018767.1-part 1</v>
      </c>
      <c r="D293" s="2">
        <v>12</v>
      </c>
      <c r="E293" s="2">
        <v>10000</v>
      </c>
      <c r="F293" s="2">
        <v>120000</v>
      </c>
      <c r="G293" s="2">
        <v>0</v>
      </c>
      <c r="H293" s="2">
        <v>216</v>
      </c>
      <c r="I293" s="2">
        <v>109</v>
      </c>
      <c r="J293" s="2">
        <v>0.59499999999999997</v>
      </c>
      <c r="K293" s="2">
        <v>0.40500000000000003</v>
      </c>
      <c r="L293">
        <v>34284</v>
      </c>
      <c r="M293">
        <v>23673</v>
      </c>
      <c r="N293">
        <v>24948</v>
      </c>
      <c r="O293">
        <v>37095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 t="s">
        <v>1</v>
      </c>
      <c r="B294" t="s">
        <v>952</v>
      </c>
      <c r="C294" s="3" t="str">
        <f t="shared" si="4"/>
        <v>ML - DiscoVista: CM018767.1-part 10</v>
      </c>
      <c r="D294" s="2">
        <v>12</v>
      </c>
      <c r="E294" s="2">
        <v>10000</v>
      </c>
      <c r="F294" s="2">
        <v>120000</v>
      </c>
      <c r="G294" s="2">
        <v>0</v>
      </c>
      <c r="H294" s="2">
        <v>215</v>
      </c>
      <c r="I294" s="2">
        <v>71</v>
      </c>
      <c r="J294" s="2">
        <v>0.59299999999999997</v>
      </c>
      <c r="K294" s="2">
        <v>0.40699999999999997</v>
      </c>
      <c r="L294">
        <v>32210</v>
      </c>
      <c r="M294">
        <v>23746</v>
      </c>
      <c r="N294">
        <v>25131</v>
      </c>
      <c r="O294">
        <v>38913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">
        <v>1</v>
      </c>
      <c r="B295" t="s">
        <v>951</v>
      </c>
      <c r="C295" s="3" t="str">
        <f t="shared" si="4"/>
        <v>ML - DiscoVista: CM018767.1-part 11</v>
      </c>
      <c r="D295" s="2">
        <v>12</v>
      </c>
      <c r="E295" s="2">
        <v>10000</v>
      </c>
      <c r="F295" s="2">
        <v>120000</v>
      </c>
      <c r="G295" s="2">
        <v>0</v>
      </c>
      <c r="H295" s="2">
        <v>241</v>
      </c>
      <c r="I295" s="2">
        <v>114</v>
      </c>
      <c r="J295" s="2">
        <v>0.59699999999999998</v>
      </c>
      <c r="K295" s="2">
        <v>0.40300000000000002</v>
      </c>
      <c r="L295">
        <v>34417</v>
      </c>
      <c r="M295">
        <v>23835</v>
      </c>
      <c r="N295">
        <v>24477</v>
      </c>
      <c r="O295">
        <v>37271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 t="s">
        <v>1</v>
      </c>
      <c r="B296" t="s">
        <v>950</v>
      </c>
      <c r="C296" s="3" t="str">
        <f t="shared" si="4"/>
        <v>ML - DiscoVista: CM018767.1-part 12</v>
      </c>
      <c r="D296" s="2">
        <v>12</v>
      </c>
      <c r="E296" s="2">
        <v>10000</v>
      </c>
      <c r="F296" s="2">
        <v>120000</v>
      </c>
      <c r="G296" s="2">
        <v>0</v>
      </c>
      <c r="H296" s="2">
        <v>247</v>
      </c>
      <c r="I296" s="2">
        <v>110</v>
      </c>
      <c r="J296" s="2">
        <v>0.58299999999999996</v>
      </c>
      <c r="K296" s="2">
        <v>0.41699999999999998</v>
      </c>
      <c r="L296">
        <v>35139</v>
      </c>
      <c r="M296">
        <v>25310</v>
      </c>
      <c r="N296">
        <v>24675</v>
      </c>
      <c r="O296">
        <v>34876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 t="s">
        <v>1</v>
      </c>
      <c r="B297" t="s">
        <v>949</v>
      </c>
      <c r="C297" s="3" t="str">
        <f t="shared" si="4"/>
        <v>ML - DiscoVista: CM018767.1-part 13</v>
      </c>
      <c r="D297" s="2">
        <v>12</v>
      </c>
      <c r="E297" s="2">
        <v>10000</v>
      </c>
      <c r="F297" s="2">
        <v>120000</v>
      </c>
      <c r="G297" s="2">
        <v>3.0000000000000001E-3</v>
      </c>
      <c r="H297" s="2">
        <v>251</v>
      </c>
      <c r="I297" s="2">
        <v>96</v>
      </c>
      <c r="J297" s="2">
        <v>0.59799999999999998</v>
      </c>
      <c r="K297" s="2">
        <v>0.40200000000000002</v>
      </c>
      <c r="L297">
        <v>36195</v>
      </c>
      <c r="M297">
        <v>24136</v>
      </c>
      <c r="N297">
        <v>24159</v>
      </c>
      <c r="O297">
        <v>35507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3</v>
      </c>
      <c r="AD297">
        <v>0</v>
      </c>
    </row>
    <row r="298" spans="1:30" x14ac:dyDescent="0.25">
      <c r="A298" t="s">
        <v>1</v>
      </c>
      <c r="B298" t="s">
        <v>948</v>
      </c>
      <c r="C298" s="3" t="str">
        <f t="shared" si="4"/>
        <v>ML - DiscoVista: CM018767.1-part 14</v>
      </c>
      <c r="D298" s="2">
        <v>12</v>
      </c>
      <c r="E298" s="2">
        <v>10000</v>
      </c>
      <c r="F298" s="2">
        <v>120000</v>
      </c>
      <c r="G298" s="2">
        <v>0</v>
      </c>
      <c r="H298" s="2">
        <v>196</v>
      </c>
      <c r="I298" s="2">
        <v>82</v>
      </c>
      <c r="J298" s="2">
        <v>0.59699999999999998</v>
      </c>
      <c r="K298" s="2">
        <v>0.40300000000000002</v>
      </c>
      <c r="L298">
        <v>36592</v>
      </c>
      <c r="M298">
        <v>24266</v>
      </c>
      <c r="N298">
        <v>24101</v>
      </c>
      <c r="O298">
        <v>35041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5">
      <c r="A299" t="s">
        <v>1</v>
      </c>
      <c r="B299" t="s">
        <v>947</v>
      </c>
      <c r="C299" s="3" t="str">
        <f t="shared" si="4"/>
        <v>ML - DiscoVista: CM018767.1-part 15</v>
      </c>
      <c r="D299" s="2">
        <v>12</v>
      </c>
      <c r="E299" s="2">
        <v>10000</v>
      </c>
      <c r="F299" s="2">
        <v>120000</v>
      </c>
      <c r="G299" s="2">
        <v>3.0000000000000001E-3</v>
      </c>
      <c r="H299" s="2">
        <v>227</v>
      </c>
      <c r="I299" s="2">
        <v>105</v>
      </c>
      <c r="J299" s="2">
        <v>0.59499999999999997</v>
      </c>
      <c r="K299" s="2">
        <v>0.40500000000000003</v>
      </c>
      <c r="L299">
        <v>36434</v>
      </c>
      <c r="M299">
        <v>24914</v>
      </c>
      <c r="N299">
        <v>23713</v>
      </c>
      <c r="O299">
        <v>34935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</v>
      </c>
      <c r="AD299">
        <v>0</v>
      </c>
    </row>
    <row r="300" spans="1:30" x14ac:dyDescent="0.25">
      <c r="A300" t="s">
        <v>1</v>
      </c>
      <c r="B300" t="s">
        <v>946</v>
      </c>
      <c r="C300" s="3" t="str">
        <f t="shared" si="4"/>
        <v>ML - DiscoVista: CM018767.1-part 16</v>
      </c>
      <c r="D300" s="2">
        <v>12</v>
      </c>
      <c r="E300" s="2">
        <v>10000</v>
      </c>
      <c r="F300" s="2">
        <v>120000</v>
      </c>
      <c r="G300" s="2">
        <v>2E-3</v>
      </c>
      <c r="H300" s="2">
        <v>199</v>
      </c>
      <c r="I300" s="2">
        <v>86</v>
      </c>
      <c r="J300" s="2">
        <v>0.59499999999999997</v>
      </c>
      <c r="K300" s="2">
        <v>0.40500000000000003</v>
      </c>
      <c r="L300">
        <v>37419</v>
      </c>
      <c r="M300">
        <v>25189</v>
      </c>
      <c r="N300">
        <v>23402</v>
      </c>
      <c r="O300">
        <v>33988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</v>
      </c>
      <c r="AD300">
        <v>0</v>
      </c>
    </row>
    <row r="301" spans="1:30" x14ac:dyDescent="0.25">
      <c r="A301" t="s">
        <v>1</v>
      </c>
      <c r="B301" t="s">
        <v>945</v>
      </c>
      <c r="C301" s="3" t="str">
        <f t="shared" si="4"/>
        <v>ML - DiscoVista: CM018767.1-part 17</v>
      </c>
      <c r="D301" s="2">
        <v>12</v>
      </c>
      <c r="E301" s="2">
        <v>10000</v>
      </c>
      <c r="F301" s="2">
        <v>120000</v>
      </c>
      <c r="G301" s="2">
        <v>0</v>
      </c>
      <c r="H301" s="2">
        <v>199</v>
      </c>
      <c r="I301" s="2">
        <v>73</v>
      </c>
      <c r="J301" s="2">
        <v>0.58799999999999997</v>
      </c>
      <c r="K301" s="2">
        <v>0.41199999999999998</v>
      </c>
      <c r="L301">
        <v>35046</v>
      </c>
      <c r="M301">
        <v>24633</v>
      </c>
      <c r="N301">
        <v>24891</v>
      </c>
      <c r="O301">
        <v>35430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 t="s">
        <v>1</v>
      </c>
      <c r="B302" t="s">
        <v>944</v>
      </c>
      <c r="C302" s="3" t="str">
        <f t="shared" si="4"/>
        <v>ML - DiscoVista: CM018767.1-part 18</v>
      </c>
      <c r="D302" s="2">
        <v>12</v>
      </c>
      <c r="E302" s="2">
        <v>10000</v>
      </c>
      <c r="F302" s="2">
        <v>120000</v>
      </c>
      <c r="G302" s="2">
        <v>0</v>
      </c>
      <c r="H302" s="2">
        <v>192</v>
      </c>
      <c r="I302" s="2">
        <v>95</v>
      </c>
      <c r="J302" s="2">
        <v>0.59699999999999998</v>
      </c>
      <c r="K302" s="2">
        <v>0.40300000000000002</v>
      </c>
      <c r="L302">
        <v>34986</v>
      </c>
      <c r="M302">
        <v>23054</v>
      </c>
      <c r="N302">
        <v>25315</v>
      </c>
      <c r="O302">
        <v>36645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 t="s">
        <v>1</v>
      </c>
      <c r="B303" t="s">
        <v>943</v>
      </c>
      <c r="C303" s="3" t="str">
        <f t="shared" si="4"/>
        <v>ML - DiscoVista: CM018767.1-part 19</v>
      </c>
      <c r="D303" s="2">
        <v>12</v>
      </c>
      <c r="E303" s="2">
        <v>10000</v>
      </c>
      <c r="F303" s="2">
        <v>120000</v>
      </c>
      <c r="G303" s="2">
        <v>1.2E-2</v>
      </c>
      <c r="H303" s="2">
        <v>211</v>
      </c>
      <c r="I303" s="2">
        <v>100</v>
      </c>
      <c r="J303" s="2">
        <v>0.59399999999999997</v>
      </c>
      <c r="K303" s="2">
        <v>0.40600000000000003</v>
      </c>
      <c r="L303">
        <v>36052</v>
      </c>
      <c r="M303">
        <v>24427</v>
      </c>
      <c r="N303">
        <v>24265</v>
      </c>
      <c r="O303">
        <v>35242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14</v>
      </c>
      <c r="AD303">
        <v>0</v>
      </c>
    </row>
    <row r="304" spans="1:30" x14ac:dyDescent="0.25">
      <c r="A304" t="s">
        <v>1</v>
      </c>
      <c r="B304" t="s">
        <v>942</v>
      </c>
      <c r="C304" s="3" t="str">
        <f t="shared" si="4"/>
        <v>ML - DiscoVista: CM018767.1-part 2</v>
      </c>
      <c r="D304" s="2">
        <v>12</v>
      </c>
      <c r="E304" s="2">
        <v>10000</v>
      </c>
      <c r="F304" s="2">
        <v>120000</v>
      </c>
      <c r="G304" s="2">
        <v>1.7000000000000001E-2</v>
      </c>
      <c r="H304" s="2">
        <v>215</v>
      </c>
      <c r="I304" s="2">
        <v>124</v>
      </c>
      <c r="J304" s="2">
        <v>0.59899999999999998</v>
      </c>
      <c r="K304" s="2">
        <v>0.40100000000000002</v>
      </c>
      <c r="L304">
        <v>36535</v>
      </c>
      <c r="M304">
        <v>23370</v>
      </c>
      <c r="N304">
        <v>24749</v>
      </c>
      <c r="O304">
        <v>35326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20</v>
      </c>
      <c r="AD304">
        <v>0</v>
      </c>
    </row>
    <row r="305" spans="1:30" x14ac:dyDescent="0.25">
      <c r="A305" t="s">
        <v>1</v>
      </c>
      <c r="B305" t="s">
        <v>941</v>
      </c>
      <c r="C305" s="3" t="str">
        <f t="shared" si="4"/>
        <v>ML - DiscoVista: CM018767.1-part 20</v>
      </c>
      <c r="D305" s="2">
        <v>12</v>
      </c>
      <c r="E305" s="2">
        <v>10000</v>
      </c>
      <c r="F305" s="2">
        <v>120000</v>
      </c>
      <c r="G305" s="2">
        <v>7.0000000000000001E-3</v>
      </c>
      <c r="H305" s="2">
        <v>215</v>
      </c>
      <c r="I305" s="2">
        <v>94</v>
      </c>
      <c r="J305" s="2">
        <v>0.59599999999999997</v>
      </c>
      <c r="K305" s="2">
        <v>0.40400000000000003</v>
      </c>
      <c r="L305">
        <v>37687</v>
      </c>
      <c r="M305">
        <v>24361</v>
      </c>
      <c r="N305">
        <v>24058</v>
      </c>
      <c r="O305">
        <v>33885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9</v>
      </c>
      <c r="AD305">
        <v>0</v>
      </c>
    </row>
    <row r="306" spans="1:30" x14ac:dyDescent="0.25">
      <c r="A306" t="s">
        <v>1</v>
      </c>
      <c r="B306" t="s">
        <v>940</v>
      </c>
      <c r="C306" s="3" t="str">
        <f t="shared" si="4"/>
        <v>ML - DiscoVista: CM018767.1-part 21</v>
      </c>
      <c r="D306" s="2">
        <v>12</v>
      </c>
      <c r="E306" s="2">
        <v>10000</v>
      </c>
      <c r="F306" s="2">
        <v>120000</v>
      </c>
      <c r="G306" s="2">
        <v>4.0000000000000001E-3</v>
      </c>
      <c r="H306" s="2">
        <v>164</v>
      </c>
      <c r="I306" s="2">
        <v>86</v>
      </c>
      <c r="J306" s="2">
        <v>0.60099999999999998</v>
      </c>
      <c r="K306" s="2">
        <v>0.39900000000000002</v>
      </c>
      <c r="L306">
        <v>34849</v>
      </c>
      <c r="M306">
        <v>23012</v>
      </c>
      <c r="N306">
        <v>24855</v>
      </c>
      <c r="O306">
        <v>37279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5</v>
      </c>
      <c r="AD306">
        <v>0</v>
      </c>
    </row>
    <row r="307" spans="1:30" x14ac:dyDescent="0.25">
      <c r="A307" t="s">
        <v>1</v>
      </c>
      <c r="B307" t="s">
        <v>939</v>
      </c>
      <c r="C307" s="3" t="str">
        <f t="shared" si="4"/>
        <v>ML - DiscoVista: CM018767.1-part 22</v>
      </c>
      <c r="D307" s="2">
        <v>12</v>
      </c>
      <c r="E307" s="2">
        <v>10000</v>
      </c>
      <c r="F307" s="2">
        <v>120000</v>
      </c>
      <c r="G307" s="2">
        <v>2E-3</v>
      </c>
      <c r="H307" s="2">
        <v>181</v>
      </c>
      <c r="I307" s="2">
        <v>69</v>
      </c>
      <c r="J307" s="2">
        <v>0.60599999999999998</v>
      </c>
      <c r="K307" s="2">
        <v>0.39400000000000002</v>
      </c>
      <c r="L307">
        <v>34253</v>
      </c>
      <c r="M307">
        <v>22521</v>
      </c>
      <c r="N307">
        <v>24802</v>
      </c>
      <c r="O307">
        <v>38422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</v>
      </c>
      <c r="AD307">
        <v>0</v>
      </c>
    </row>
    <row r="308" spans="1:30" x14ac:dyDescent="0.25">
      <c r="A308" t="s">
        <v>1</v>
      </c>
      <c r="B308" t="s">
        <v>938</v>
      </c>
      <c r="C308" s="3" t="str">
        <f t="shared" si="4"/>
        <v>ML - DiscoVista: CM018767.1-part 23</v>
      </c>
      <c r="D308" s="2">
        <v>12</v>
      </c>
      <c r="E308" s="2">
        <v>10000</v>
      </c>
      <c r="F308" s="2">
        <v>120000</v>
      </c>
      <c r="G308" s="2">
        <v>0</v>
      </c>
      <c r="H308" s="2">
        <v>229</v>
      </c>
      <c r="I308" s="2">
        <v>106</v>
      </c>
      <c r="J308" s="2">
        <v>0.59699999999999998</v>
      </c>
      <c r="K308" s="2">
        <v>0.40300000000000002</v>
      </c>
      <c r="L308">
        <v>34822</v>
      </c>
      <c r="M308">
        <v>22294</v>
      </c>
      <c r="N308">
        <v>26082</v>
      </c>
      <c r="O308">
        <v>36802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t="s">
        <v>1</v>
      </c>
      <c r="B309" t="s">
        <v>937</v>
      </c>
      <c r="C309" s="3" t="str">
        <f t="shared" si="4"/>
        <v>ML - DiscoVista: CM018767.1-part 24</v>
      </c>
      <c r="D309" s="2">
        <v>12</v>
      </c>
      <c r="E309" s="2">
        <v>10000</v>
      </c>
      <c r="F309" s="2">
        <v>120000</v>
      </c>
      <c r="G309" s="2">
        <v>0</v>
      </c>
      <c r="H309" s="2">
        <v>220</v>
      </c>
      <c r="I309" s="2">
        <v>95</v>
      </c>
      <c r="J309" s="2">
        <v>0.60299999999999998</v>
      </c>
      <c r="K309" s="2">
        <v>0.39700000000000002</v>
      </c>
      <c r="L309">
        <v>34128</v>
      </c>
      <c r="M309">
        <v>23539</v>
      </c>
      <c r="N309">
        <v>24093</v>
      </c>
      <c r="O309">
        <v>38240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 t="s">
        <v>1</v>
      </c>
      <c r="B310" t="s">
        <v>936</v>
      </c>
      <c r="C310" s="3" t="str">
        <f t="shared" si="4"/>
        <v>ML - DiscoVista: CM018767.1-part 25</v>
      </c>
      <c r="D310" s="2">
        <v>12</v>
      </c>
      <c r="E310" s="2">
        <v>10000</v>
      </c>
      <c r="F310" s="2">
        <v>120000</v>
      </c>
      <c r="G310" s="2">
        <v>1.0999999999999999E-2</v>
      </c>
      <c r="H310" s="2">
        <v>224</v>
      </c>
      <c r="I310" s="2">
        <v>100</v>
      </c>
      <c r="J310" s="2">
        <v>0.60399999999999998</v>
      </c>
      <c r="K310" s="2">
        <v>0.39600000000000002</v>
      </c>
      <c r="L310">
        <v>37541</v>
      </c>
      <c r="M310">
        <v>25145</v>
      </c>
      <c r="N310">
        <v>22365</v>
      </c>
      <c r="O310">
        <v>34936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13</v>
      </c>
      <c r="AD310">
        <v>0</v>
      </c>
    </row>
    <row r="311" spans="1:30" x14ac:dyDescent="0.25">
      <c r="A311" t="s">
        <v>1</v>
      </c>
      <c r="B311" t="s">
        <v>935</v>
      </c>
      <c r="C311" s="3" t="str">
        <f t="shared" si="4"/>
        <v>ML - DiscoVista: CM018767.1-part 26</v>
      </c>
      <c r="D311" s="2">
        <v>12</v>
      </c>
      <c r="E311" s="2">
        <v>10000</v>
      </c>
      <c r="F311" s="2">
        <v>120000</v>
      </c>
      <c r="G311" s="2">
        <v>0</v>
      </c>
      <c r="H311" s="2">
        <v>222</v>
      </c>
      <c r="I311" s="2">
        <v>96</v>
      </c>
      <c r="J311" s="2">
        <v>0.60099999999999998</v>
      </c>
      <c r="K311" s="2">
        <v>0.39900000000000002</v>
      </c>
      <c r="L311">
        <v>33702</v>
      </c>
      <c r="M311">
        <v>23252</v>
      </c>
      <c r="N311">
        <v>24595</v>
      </c>
      <c r="O311">
        <v>38451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 t="s">
        <v>1</v>
      </c>
      <c r="B312" t="s">
        <v>934</v>
      </c>
      <c r="C312" s="3" t="str">
        <f t="shared" si="4"/>
        <v>ML - DiscoVista: CM018767.1-part 27</v>
      </c>
      <c r="D312" s="2">
        <v>12</v>
      </c>
      <c r="E312" s="2">
        <v>10000</v>
      </c>
      <c r="F312" s="2">
        <v>120000</v>
      </c>
      <c r="G312" s="2">
        <v>0</v>
      </c>
      <c r="H312" s="2">
        <v>215</v>
      </c>
      <c r="I312" s="2">
        <v>112</v>
      </c>
      <c r="J312" s="2">
        <v>0.59699999999999998</v>
      </c>
      <c r="K312" s="2">
        <v>0.40300000000000002</v>
      </c>
      <c r="L312">
        <v>35269</v>
      </c>
      <c r="M312">
        <v>23935</v>
      </c>
      <c r="N312">
        <v>24454</v>
      </c>
      <c r="O312">
        <v>36342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 t="s">
        <v>1</v>
      </c>
      <c r="B313" t="s">
        <v>933</v>
      </c>
      <c r="C313" s="3" t="str">
        <f t="shared" si="4"/>
        <v>ML - DiscoVista: CM018767.1-part 28</v>
      </c>
      <c r="D313" s="2">
        <v>12</v>
      </c>
      <c r="E313" s="2">
        <v>10000</v>
      </c>
      <c r="F313" s="2">
        <v>120000</v>
      </c>
      <c r="G313" s="2">
        <v>3.0000000000000001E-3</v>
      </c>
      <c r="H313" s="2">
        <v>219</v>
      </c>
      <c r="I313" s="2">
        <v>120</v>
      </c>
      <c r="J313" s="2">
        <v>0.58499999999999996</v>
      </c>
      <c r="K313" s="2">
        <v>0.41499999999999998</v>
      </c>
      <c r="L313">
        <v>35294</v>
      </c>
      <c r="M313">
        <v>24347</v>
      </c>
      <c r="N313">
        <v>25444</v>
      </c>
      <c r="O313">
        <v>34911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4</v>
      </c>
      <c r="AD313">
        <v>0</v>
      </c>
    </row>
    <row r="314" spans="1:30" x14ac:dyDescent="0.25">
      <c r="A314" t="s">
        <v>1</v>
      </c>
      <c r="B314" t="s">
        <v>932</v>
      </c>
      <c r="C314" s="3" t="str">
        <f t="shared" si="4"/>
        <v>ML - DiscoVista: CM018767.1-part 29</v>
      </c>
      <c r="D314" s="2">
        <v>12</v>
      </c>
      <c r="E314" s="2">
        <v>10000</v>
      </c>
      <c r="F314" s="2">
        <v>120000</v>
      </c>
      <c r="G314" s="2">
        <v>0</v>
      </c>
      <c r="H314" s="2">
        <v>233</v>
      </c>
      <c r="I314" s="2">
        <v>112</v>
      </c>
      <c r="J314" s="2">
        <v>0.59899999999999998</v>
      </c>
      <c r="K314" s="2">
        <v>0.40100000000000002</v>
      </c>
      <c r="L314">
        <v>35014</v>
      </c>
      <c r="M314">
        <v>23515</v>
      </c>
      <c r="N314">
        <v>24658</v>
      </c>
      <c r="O314">
        <v>36813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 t="s">
        <v>1</v>
      </c>
      <c r="B315" t="s">
        <v>931</v>
      </c>
      <c r="C315" s="3" t="str">
        <f t="shared" si="4"/>
        <v>ML - DiscoVista: CM018767.1-part 3</v>
      </c>
      <c r="D315" s="2">
        <v>12</v>
      </c>
      <c r="E315" s="2">
        <v>10000</v>
      </c>
      <c r="F315" s="2">
        <v>120000</v>
      </c>
      <c r="G315" s="2">
        <v>0</v>
      </c>
      <c r="H315" s="2">
        <v>199</v>
      </c>
      <c r="I315" s="2">
        <v>87</v>
      </c>
      <c r="J315" s="2">
        <v>0.59599999999999997</v>
      </c>
      <c r="K315" s="2">
        <v>0.40400000000000003</v>
      </c>
      <c r="L315">
        <v>36557</v>
      </c>
      <c r="M315">
        <v>23876</v>
      </c>
      <c r="N315">
        <v>24561</v>
      </c>
      <c r="O315">
        <v>35006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 t="s">
        <v>1</v>
      </c>
      <c r="B316" t="s">
        <v>930</v>
      </c>
      <c r="C316" s="3" t="str">
        <f t="shared" si="4"/>
        <v>ML - DiscoVista: CM018767.1-part 30</v>
      </c>
      <c r="D316" s="2">
        <v>12</v>
      </c>
      <c r="E316" s="2">
        <v>10000</v>
      </c>
      <c r="F316" s="2">
        <v>120000</v>
      </c>
      <c r="G316" s="2">
        <v>0</v>
      </c>
      <c r="H316" s="2">
        <v>192</v>
      </c>
      <c r="I316" s="2">
        <v>90</v>
      </c>
      <c r="J316" s="2">
        <v>0.60599999999999998</v>
      </c>
      <c r="K316" s="2">
        <v>0.39400000000000002</v>
      </c>
      <c r="L316">
        <v>36134</v>
      </c>
      <c r="M316">
        <v>23066</v>
      </c>
      <c r="N316">
        <v>24156</v>
      </c>
      <c r="O316">
        <v>36644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 t="s">
        <v>1</v>
      </c>
      <c r="B317" t="s">
        <v>929</v>
      </c>
      <c r="C317" s="3" t="str">
        <f t="shared" si="4"/>
        <v>ML - DiscoVista: CM018767.1-part 31</v>
      </c>
      <c r="D317" s="2">
        <v>12</v>
      </c>
      <c r="E317" s="2">
        <v>10000</v>
      </c>
      <c r="F317" s="2">
        <v>120000</v>
      </c>
      <c r="G317" s="2">
        <v>7.0000000000000001E-3</v>
      </c>
      <c r="H317" s="2">
        <v>186</v>
      </c>
      <c r="I317" s="2">
        <v>93</v>
      </c>
      <c r="J317" s="2">
        <v>0.60799999999999998</v>
      </c>
      <c r="K317" s="2">
        <v>0.39200000000000002</v>
      </c>
      <c r="L317">
        <v>35189</v>
      </c>
      <c r="M317">
        <v>24051</v>
      </c>
      <c r="N317">
        <v>22925</v>
      </c>
      <c r="O317">
        <v>37826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9</v>
      </c>
      <c r="AD317">
        <v>0</v>
      </c>
    </row>
    <row r="318" spans="1:30" x14ac:dyDescent="0.25">
      <c r="A318" t="s">
        <v>1</v>
      </c>
      <c r="B318" t="s">
        <v>928</v>
      </c>
      <c r="C318" s="3" t="str">
        <f t="shared" si="4"/>
        <v>ML - DiscoVista: CM018767.1-part 32</v>
      </c>
      <c r="D318" s="2">
        <v>12</v>
      </c>
      <c r="E318" s="2">
        <v>10000</v>
      </c>
      <c r="F318" s="2">
        <v>120000</v>
      </c>
      <c r="G318" s="2">
        <v>3.0000000000000001E-3</v>
      </c>
      <c r="H318" s="2">
        <v>215</v>
      </c>
      <c r="I318" s="2">
        <v>97</v>
      </c>
      <c r="J318" s="2">
        <v>0.59399999999999997</v>
      </c>
      <c r="K318" s="2">
        <v>0.40600000000000003</v>
      </c>
      <c r="L318">
        <v>34662</v>
      </c>
      <c r="M318">
        <v>22759</v>
      </c>
      <c r="N318">
        <v>25910</v>
      </c>
      <c r="O318">
        <v>36665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4</v>
      </c>
      <c r="AD318">
        <v>0</v>
      </c>
    </row>
    <row r="319" spans="1:30" x14ac:dyDescent="0.25">
      <c r="A319" t="s">
        <v>1</v>
      </c>
      <c r="B319" t="s">
        <v>927</v>
      </c>
      <c r="C319" s="3" t="str">
        <f t="shared" si="4"/>
        <v>ML - DiscoVista: CM018767.1-part 33</v>
      </c>
      <c r="D319" s="2">
        <v>12</v>
      </c>
      <c r="E319" s="2">
        <v>10000</v>
      </c>
      <c r="F319" s="2">
        <v>120000</v>
      </c>
      <c r="G319" s="2">
        <v>1.2999999999999999E-2</v>
      </c>
      <c r="H319" s="2">
        <v>240</v>
      </c>
      <c r="I319" s="2">
        <v>102</v>
      </c>
      <c r="J319" s="2">
        <v>0.60099999999999998</v>
      </c>
      <c r="K319" s="2">
        <v>0.39900000000000002</v>
      </c>
      <c r="L319">
        <v>35681</v>
      </c>
      <c r="M319">
        <v>24479</v>
      </c>
      <c r="N319">
        <v>23360</v>
      </c>
      <c r="O319">
        <v>36465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15</v>
      </c>
      <c r="AD319">
        <v>0</v>
      </c>
    </row>
    <row r="320" spans="1:30" x14ac:dyDescent="0.25">
      <c r="A320" t="s">
        <v>1</v>
      </c>
      <c r="B320" t="s">
        <v>926</v>
      </c>
      <c r="C320" s="3" t="str">
        <f t="shared" si="4"/>
        <v>ML - DiscoVista: CM018767.1-part 34</v>
      </c>
      <c r="D320" s="2">
        <v>12</v>
      </c>
      <c r="E320" s="2">
        <v>10000</v>
      </c>
      <c r="F320" s="2">
        <v>120000</v>
      </c>
      <c r="G320" s="2">
        <v>1.6E-2</v>
      </c>
      <c r="H320" s="2">
        <v>199</v>
      </c>
      <c r="I320" s="2">
        <v>80</v>
      </c>
      <c r="J320" s="2">
        <v>0.59699999999999998</v>
      </c>
      <c r="K320" s="2">
        <v>0.40300000000000002</v>
      </c>
      <c r="L320">
        <v>34465</v>
      </c>
      <c r="M320">
        <v>24565</v>
      </c>
      <c r="N320">
        <v>23786</v>
      </c>
      <c r="O320">
        <v>37165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19</v>
      </c>
      <c r="AD320">
        <v>0</v>
      </c>
    </row>
    <row r="321" spans="1:30" x14ac:dyDescent="0.25">
      <c r="A321" t="s">
        <v>1</v>
      </c>
      <c r="B321" t="s">
        <v>925</v>
      </c>
      <c r="C321" s="3" t="str">
        <f t="shared" si="4"/>
        <v>ML - DiscoVista: CM018767.1-part 35</v>
      </c>
      <c r="D321" s="2">
        <v>12</v>
      </c>
      <c r="E321" s="2">
        <v>10000</v>
      </c>
      <c r="F321" s="2">
        <v>120000</v>
      </c>
      <c r="G321" s="2">
        <v>1E-3</v>
      </c>
      <c r="H321" s="2">
        <v>212</v>
      </c>
      <c r="I321" s="2">
        <v>87</v>
      </c>
      <c r="J321" s="2">
        <v>0.61499999999999999</v>
      </c>
      <c r="K321" s="2">
        <v>0.38500000000000001</v>
      </c>
      <c r="L321">
        <v>36173</v>
      </c>
      <c r="M321">
        <v>22794</v>
      </c>
      <c r="N321">
        <v>23460</v>
      </c>
      <c r="O321">
        <v>37572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</row>
    <row r="322" spans="1:30" x14ac:dyDescent="0.25">
      <c r="A322" t="s">
        <v>1</v>
      </c>
      <c r="B322" t="s">
        <v>924</v>
      </c>
      <c r="C322" s="3" t="str">
        <f t="shared" si="4"/>
        <v>ML - DiscoVista: CM018767.1-part 36</v>
      </c>
      <c r="D322" s="2">
        <v>12</v>
      </c>
      <c r="E322" s="2">
        <v>10000</v>
      </c>
      <c r="F322" s="2">
        <v>120000</v>
      </c>
      <c r="G322" s="2">
        <v>0</v>
      </c>
      <c r="H322" s="2">
        <v>206</v>
      </c>
      <c r="I322" s="2">
        <v>87</v>
      </c>
      <c r="J322" s="2">
        <v>0.59499999999999997</v>
      </c>
      <c r="K322" s="2">
        <v>0.40500000000000003</v>
      </c>
      <c r="L322">
        <v>35491</v>
      </c>
      <c r="M322">
        <v>24160</v>
      </c>
      <c r="N322">
        <v>24421</v>
      </c>
      <c r="O322">
        <v>35928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 t="s">
        <v>1</v>
      </c>
      <c r="B323" t="s">
        <v>923</v>
      </c>
      <c r="C323" s="3" t="str">
        <f t="shared" si="4"/>
        <v>ML - DiscoVista: CM018767.1-part 37</v>
      </c>
      <c r="D323" s="2">
        <v>12</v>
      </c>
      <c r="E323" s="2">
        <v>10000</v>
      </c>
      <c r="F323" s="2">
        <v>120000</v>
      </c>
      <c r="G323" s="2">
        <v>0</v>
      </c>
      <c r="H323" s="2">
        <v>206</v>
      </c>
      <c r="I323" s="2">
        <v>89</v>
      </c>
      <c r="J323" s="2">
        <v>0.60099999999999998</v>
      </c>
      <c r="K323" s="2">
        <v>0.39900000000000002</v>
      </c>
      <c r="L323">
        <v>35942</v>
      </c>
      <c r="M323">
        <v>24434</v>
      </c>
      <c r="N323">
        <v>23498</v>
      </c>
      <c r="O323">
        <v>36126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 t="s">
        <v>1</v>
      </c>
      <c r="B324" t="s">
        <v>922</v>
      </c>
      <c r="C324" s="3" t="str">
        <f t="shared" si="4"/>
        <v>ML - DiscoVista: CM018767.1-part 38</v>
      </c>
      <c r="D324" s="2">
        <v>12</v>
      </c>
      <c r="E324" s="2">
        <v>10000</v>
      </c>
      <c r="F324" s="2">
        <v>120000</v>
      </c>
      <c r="G324" s="2">
        <v>0</v>
      </c>
      <c r="H324" s="2">
        <v>230</v>
      </c>
      <c r="I324" s="2">
        <v>107</v>
      </c>
      <c r="J324" s="2">
        <v>0.60599999999999998</v>
      </c>
      <c r="K324" s="2">
        <v>0.39400000000000002</v>
      </c>
      <c r="L324">
        <v>33080</v>
      </c>
      <c r="M324">
        <v>23278</v>
      </c>
      <c r="N324">
        <v>23985</v>
      </c>
      <c r="O324">
        <v>39657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5">
      <c r="A325" t="s">
        <v>1</v>
      </c>
      <c r="B325" t="s">
        <v>921</v>
      </c>
      <c r="C325" s="3" t="str">
        <f t="shared" ref="C325:C388" si="5">A325&amp;": "&amp;B325</f>
        <v>ML - DiscoVista: CM018767.1-part 39</v>
      </c>
      <c r="D325" s="2">
        <v>12</v>
      </c>
      <c r="E325" s="2">
        <v>10000</v>
      </c>
      <c r="F325" s="2">
        <v>120000</v>
      </c>
      <c r="G325" s="2">
        <v>0</v>
      </c>
      <c r="H325" s="2">
        <v>212</v>
      </c>
      <c r="I325" s="2">
        <v>96</v>
      </c>
      <c r="J325" s="2">
        <v>0.60699999999999998</v>
      </c>
      <c r="K325" s="2">
        <v>0.39300000000000002</v>
      </c>
      <c r="L325">
        <v>37475</v>
      </c>
      <c r="M325">
        <v>23691</v>
      </c>
      <c r="N325">
        <v>23501</v>
      </c>
      <c r="O325">
        <v>35333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t="s">
        <v>1</v>
      </c>
      <c r="B326" t="s">
        <v>920</v>
      </c>
      <c r="C326" s="3" t="str">
        <f t="shared" si="5"/>
        <v>ML - DiscoVista: CM018767.1-part 4</v>
      </c>
      <c r="D326" s="2">
        <v>12</v>
      </c>
      <c r="E326" s="2">
        <v>10000</v>
      </c>
      <c r="F326" s="2">
        <v>120000</v>
      </c>
      <c r="G326" s="2">
        <v>0</v>
      </c>
      <c r="H326" s="2">
        <v>216</v>
      </c>
      <c r="I326" s="2">
        <v>89</v>
      </c>
      <c r="J326" s="2">
        <v>0.59199999999999997</v>
      </c>
      <c r="K326" s="2">
        <v>0.40799999999999997</v>
      </c>
      <c r="L326">
        <v>36213</v>
      </c>
      <c r="M326">
        <v>23892</v>
      </c>
      <c r="N326">
        <v>25006</v>
      </c>
      <c r="O326">
        <v>34889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t="s">
        <v>1</v>
      </c>
      <c r="B327" t="s">
        <v>919</v>
      </c>
      <c r="C327" s="3" t="str">
        <f t="shared" si="5"/>
        <v>ML - DiscoVista: CM018767.1-part 40</v>
      </c>
      <c r="D327" s="2">
        <v>12</v>
      </c>
      <c r="E327" s="2">
        <v>10000</v>
      </c>
      <c r="F327" s="2">
        <v>120000</v>
      </c>
      <c r="G327" s="2">
        <v>0</v>
      </c>
      <c r="H327" s="2">
        <v>213</v>
      </c>
      <c r="I327" s="2">
        <v>115</v>
      </c>
      <c r="J327" s="2">
        <v>0.59399999999999997</v>
      </c>
      <c r="K327" s="2">
        <v>0.40600000000000003</v>
      </c>
      <c r="L327">
        <v>36793</v>
      </c>
      <c r="M327">
        <v>24316</v>
      </c>
      <c r="N327">
        <v>24403</v>
      </c>
      <c r="O327">
        <v>34488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 t="s">
        <v>1</v>
      </c>
      <c r="B328" t="s">
        <v>918</v>
      </c>
      <c r="C328" s="3" t="str">
        <f t="shared" si="5"/>
        <v>ML - DiscoVista: CM018767.1-part 41</v>
      </c>
      <c r="D328" s="2">
        <v>12</v>
      </c>
      <c r="E328" s="2">
        <v>10000</v>
      </c>
      <c r="F328" s="2">
        <v>120000</v>
      </c>
      <c r="G328" s="2">
        <v>0</v>
      </c>
      <c r="H328" s="2">
        <v>205</v>
      </c>
      <c r="I328" s="2">
        <v>95</v>
      </c>
      <c r="J328" s="2">
        <v>0.58899999999999997</v>
      </c>
      <c r="K328" s="2">
        <v>0.41099999999999998</v>
      </c>
      <c r="L328">
        <v>35232</v>
      </c>
      <c r="M328">
        <v>24830</v>
      </c>
      <c r="N328">
        <v>24461</v>
      </c>
      <c r="O328">
        <v>35477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1</v>
      </c>
      <c r="B329" t="s">
        <v>917</v>
      </c>
      <c r="C329" s="3" t="str">
        <f t="shared" si="5"/>
        <v>ML - DiscoVista: CM018767.1-part 42</v>
      </c>
      <c r="D329" s="2">
        <v>12</v>
      </c>
      <c r="E329" s="2">
        <v>10000</v>
      </c>
      <c r="F329" s="2">
        <v>120000</v>
      </c>
      <c r="G329" s="2">
        <v>0</v>
      </c>
      <c r="H329" s="2">
        <v>217</v>
      </c>
      <c r="I329" s="2">
        <v>94</v>
      </c>
      <c r="J329" s="2">
        <v>0.60399999999999998</v>
      </c>
      <c r="K329" s="2">
        <v>0.39600000000000002</v>
      </c>
      <c r="L329">
        <v>37101</v>
      </c>
      <c r="M329">
        <v>24226</v>
      </c>
      <c r="N329">
        <v>23317</v>
      </c>
      <c r="O329">
        <v>35356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 t="s">
        <v>1</v>
      </c>
      <c r="B330" t="s">
        <v>916</v>
      </c>
      <c r="C330" s="3" t="str">
        <f t="shared" si="5"/>
        <v>ML - DiscoVista: CM018767.1-part 43</v>
      </c>
      <c r="D330" s="2">
        <v>12</v>
      </c>
      <c r="E330" s="2">
        <v>10000</v>
      </c>
      <c r="F330" s="2">
        <v>120000</v>
      </c>
      <c r="G330" s="2">
        <v>3.0000000000000001E-3</v>
      </c>
      <c r="H330" s="2">
        <v>231</v>
      </c>
      <c r="I330" s="2">
        <v>107</v>
      </c>
      <c r="J330" s="2">
        <v>0.6</v>
      </c>
      <c r="K330" s="2">
        <v>0.4</v>
      </c>
      <c r="L330">
        <v>37684</v>
      </c>
      <c r="M330">
        <v>25316</v>
      </c>
      <c r="N330">
        <v>22615</v>
      </c>
      <c r="O330">
        <v>34382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v>0</v>
      </c>
    </row>
    <row r="331" spans="1:30" x14ac:dyDescent="0.25">
      <c r="A331" t="s">
        <v>1</v>
      </c>
      <c r="B331" t="s">
        <v>915</v>
      </c>
      <c r="C331" s="3" t="str">
        <f t="shared" si="5"/>
        <v>ML - DiscoVista: CM018767.1-part 44</v>
      </c>
      <c r="D331" s="2">
        <v>12</v>
      </c>
      <c r="E331" s="2">
        <v>10000</v>
      </c>
      <c r="F331" s="2">
        <v>120000</v>
      </c>
      <c r="G331" s="2">
        <v>0</v>
      </c>
      <c r="H331" s="2">
        <v>186</v>
      </c>
      <c r="I331" s="2">
        <v>91</v>
      </c>
      <c r="J331" s="2">
        <v>0.59299999999999997</v>
      </c>
      <c r="K331" s="2">
        <v>0.40699999999999997</v>
      </c>
      <c r="L331">
        <v>37885</v>
      </c>
      <c r="M331">
        <v>25678</v>
      </c>
      <c r="N331">
        <v>23197</v>
      </c>
      <c r="O331">
        <v>33240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 t="s">
        <v>1</v>
      </c>
      <c r="B332" t="s">
        <v>914</v>
      </c>
      <c r="C332" s="3" t="str">
        <f t="shared" si="5"/>
        <v>ML - DiscoVista: CM018767.1-part 45</v>
      </c>
      <c r="D332" s="2">
        <v>12</v>
      </c>
      <c r="E332" s="2">
        <v>10000</v>
      </c>
      <c r="F332" s="2">
        <v>120000</v>
      </c>
      <c r="G332" s="2">
        <v>1.2E-2</v>
      </c>
      <c r="H332" s="2">
        <v>177</v>
      </c>
      <c r="I332" s="2">
        <v>86</v>
      </c>
      <c r="J332" s="2">
        <v>0.59099999999999997</v>
      </c>
      <c r="K332" s="2">
        <v>0.40899999999999997</v>
      </c>
      <c r="L332">
        <v>38149</v>
      </c>
      <c r="M332">
        <v>26317</v>
      </c>
      <c r="N332">
        <v>22820</v>
      </c>
      <c r="O332">
        <v>32700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14</v>
      </c>
      <c r="AD332">
        <v>0</v>
      </c>
    </row>
    <row r="333" spans="1:30" x14ac:dyDescent="0.25">
      <c r="A333" t="s">
        <v>1</v>
      </c>
      <c r="B333" t="s">
        <v>913</v>
      </c>
      <c r="C333" s="3" t="str">
        <f t="shared" si="5"/>
        <v>ML - DiscoVista: CM018767.1-part 46</v>
      </c>
      <c r="D333" s="2">
        <v>12</v>
      </c>
      <c r="E333" s="2">
        <v>10000</v>
      </c>
      <c r="F333" s="2">
        <v>120000</v>
      </c>
      <c r="G333" s="2">
        <v>1E-3</v>
      </c>
      <c r="H333" s="2">
        <v>199</v>
      </c>
      <c r="I333" s="2">
        <v>76</v>
      </c>
      <c r="J333" s="2">
        <v>0.58499999999999996</v>
      </c>
      <c r="K333" s="2">
        <v>0.41499999999999998</v>
      </c>
      <c r="L333">
        <v>37679</v>
      </c>
      <c r="M333">
        <v>25789</v>
      </c>
      <c r="N333">
        <v>24028</v>
      </c>
      <c r="O333">
        <v>32503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</row>
    <row r="334" spans="1:30" x14ac:dyDescent="0.25">
      <c r="A334" t="s">
        <v>1</v>
      </c>
      <c r="B334" t="s">
        <v>912</v>
      </c>
      <c r="C334" s="3" t="str">
        <f t="shared" si="5"/>
        <v>ML - DiscoVista: CM018767.1-part 47</v>
      </c>
      <c r="D334" s="2">
        <v>12</v>
      </c>
      <c r="E334" s="2">
        <v>10000</v>
      </c>
      <c r="F334" s="2">
        <v>120000</v>
      </c>
      <c r="G334" s="2">
        <v>1E-3</v>
      </c>
      <c r="H334" s="2">
        <v>246</v>
      </c>
      <c r="I334" s="2">
        <v>122</v>
      </c>
      <c r="J334" s="2">
        <v>0.60499999999999998</v>
      </c>
      <c r="K334" s="2">
        <v>0.39500000000000002</v>
      </c>
      <c r="L334">
        <v>36740</v>
      </c>
      <c r="M334">
        <v>24621</v>
      </c>
      <c r="N334">
        <v>22759</v>
      </c>
      <c r="O334">
        <v>35879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</row>
    <row r="335" spans="1:30" x14ac:dyDescent="0.25">
      <c r="A335" t="s">
        <v>1</v>
      </c>
      <c r="B335" t="s">
        <v>911</v>
      </c>
      <c r="C335" s="3" t="str">
        <f t="shared" si="5"/>
        <v>ML - DiscoVista: CM018767.1-part 48</v>
      </c>
      <c r="D335" s="2">
        <v>12</v>
      </c>
      <c r="E335" s="2">
        <v>10000</v>
      </c>
      <c r="F335" s="2">
        <v>120000</v>
      </c>
      <c r="G335" s="2">
        <v>0</v>
      </c>
      <c r="H335" s="2">
        <v>256</v>
      </c>
      <c r="I335" s="2">
        <v>139</v>
      </c>
      <c r="J335" s="2">
        <v>0.59799999999999998</v>
      </c>
      <c r="K335" s="2">
        <v>0.40200000000000002</v>
      </c>
      <c r="L335">
        <v>37614</v>
      </c>
      <c r="M335">
        <v>25255</v>
      </c>
      <c r="N335">
        <v>23059</v>
      </c>
      <c r="O335">
        <v>34072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t="s">
        <v>1</v>
      </c>
      <c r="B336" t="s">
        <v>910</v>
      </c>
      <c r="C336" s="3" t="str">
        <f t="shared" si="5"/>
        <v>ML - DiscoVista: CM018767.1-part 49</v>
      </c>
      <c r="D336" s="2">
        <v>12</v>
      </c>
      <c r="E336" s="2">
        <v>10000</v>
      </c>
      <c r="F336" s="2">
        <v>120000</v>
      </c>
      <c r="G336" s="2">
        <v>0</v>
      </c>
      <c r="H336" s="2">
        <v>205</v>
      </c>
      <c r="I336" s="2">
        <v>108</v>
      </c>
      <c r="J336" s="2">
        <v>0.59299999999999997</v>
      </c>
      <c r="K336" s="2">
        <v>0.40699999999999997</v>
      </c>
      <c r="L336">
        <v>35875</v>
      </c>
      <c r="M336">
        <v>24347</v>
      </c>
      <c r="N336">
        <v>24504</v>
      </c>
      <c r="O336">
        <v>35274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t="s">
        <v>1</v>
      </c>
      <c r="B337" t="s">
        <v>909</v>
      </c>
      <c r="C337" s="3" t="str">
        <f t="shared" si="5"/>
        <v>ML - DiscoVista: CM018767.1-part 5</v>
      </c>
      <c r="D337" s="2">
        <v>12</v>
      </c>
      <c r="E337" s="2">
        <v>10000</v>
      </c>
      <c r="F337" s="2">
        <v>120000</v>
      </c>
      <c r="G337" s="2">
        <v>2E-3</v>
      </c>
      <c r="H337" s="2">
        <v>188</v>
      </c>
      <c r="I337" s="2">
        <v>87</v>
      </c>
      <c r="J337" s="2">
        <v>0.59199999999999997</v>
      </c>
      <c r="K337" s="2">
        <v>0.40799999999999997</v>
      </c>
      <c r="L337">
        <v>36206</v>
      </c>
      <c r="M337">
        <v>24955</v>
      </c>
      <c r="N337">
        <v>24013</v>
      </c>
      <c r="O337">
        <v>34824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</v>
      </c>
      <c r="AD337">
        <v>0</v>
      </c>
    </row>
    <row r="338" spans="1:30" x14ac:dyDescent="0.25">
      <c r="A338" t="s">
        <v>1</v>
      </c>
      <c r="B338" t="s">
        <v>908</v>
      </c>
      <c r="C338" s="3" t="str">
        <f t="shared" si="5"/>
        <v>ML - DiscoVista: CM018767.1-part 50</v>
      </c>
      <c r="D338" s="2">
        <v>12</v>
      </c>
      <c r="E338" s="2">
        <v>10000</v>
      </c>
      <c r="F338" s="2">
        <v>120000</v>
      </c>
      <c r="G338" s="2">
        <v>0</v>
      </c>
      <c r="H338" s="2">
        <v>175</v>
      </c>
      <c r="I338" s="2">
        <v>95</v>
      </c>
      <c r="J338" s="2">
        <v>0.58499999999999996</v>
      </c>
      <c r="K338" s="2">
        <v>0.41499999999999998</v>
      </c>
      <c r="L338">
        <v>34946</v>
      </c>
      <c r="M338">
        <v>23580</v>
      </c>
      <c r="N338">
        <v>26248</v>
      </c>
      <c r="O338">
        <v>35226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 t="s">
        <v>1</v>
      </c>
      <c r="B339" t="s">
        <v>907</v>
      </c>
      <c r="C339" s="3" t="str">
        <f t="shared" si="5"/>
        <v>ML - DiscoVista: CM018767.1-part 51</v>
      </c>
      <c r="D339" s="2">
        <v>12</v>
      </c>
      <c r="E339" s="2">
        <v>10000</v>
      </c>
      <c r="F339" s="2">
        <v>120000</v>
      </c>
      <c r="G339" s="2">
        <v>2.1999999999999999E-2</v>
      </c>
      <c r="H339" s="2">
        <v>263</v>
      </c>
      <c r="I339" s="2">
        <v>120</v>
      </c>
      <c r="J339" s="2">
        <v>0.59399999999999997</v>
      </c>
      <c r="K339" s="2">
        <v>0.40600000000000003</v>
      </c>
      <c r="L339">
        <v>34857</v>
      </c>
      <c r="M339">
        <v>23904</v>
      </c>
      <c r="N339">
        <v>24784</v>
      </c>
      <c r="O339">
        <v>36428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27</v>
      </c>
      <c r="AD339">
        <v>0</v>
      </c>
    </row>
    <row r="340" spans="1:30" x14ac:dyDescent="0.25">
      <c r="A340" t="s">
        <v>1</v>
      </c>
      <c r="B340" t="s">
        <v>906</v>
      </c>
      <c r="C340" s="3" t="str">
        <f t="shared" si="5"/>
        <v>ML - DiscoVista: CM018767.1-part 52</v>
      </c>
      <c r="D340" s="2">
        <v>12</v>
      </c>
      <c r="E340" s="2">
        <v>10000</v>
      </c>
      <c r="F340" s="2">
        <v>120000</v>
      </c>
      <c r="G340" s="2">
        <v>0</v>
      </c>
      <c r="H340" s="2">
        <v>214</v>
      </c>
      <c r="I340" s="2">
        <v>74</v>
      </c>
      <c r="J340" s="2">
        <v>0.59499999999999997</v>
      </c>
      <c r="K340" s="2">
        <v>0.40500000000000003</v>
      </c>
      <c r="L340">
        <v>37480</v>
      </c>
      <c r="M340">
        <v>25261</v>
      </c>
      <c r="N340">
        <v>23383</v>
      </c>
      <c r="O340">
        <v>33876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1</v>
      </c>
      <c r="B341" t="s">
        <v>905</v>
      </c>
      <c r="C341" s="3" t="str">
        <f t="shared" si="5"/>
        <v>ML - DiscoVista: CM018767.1-part 53</v>
      </c>
      <c r="D341" s="2">
        <v>12</v>
      </c>
      <c r="E341" s="2">
        <v>10000</v>
      </c>
      <c r="F341" s="2">
        <v>120000</v>
      </c>
      <c r="G341" s="2">
        <v>2.4E-2</v>
      </c>
      <c r="H341" s="2">
        <v>235</v>
      </c>
      <c r="I341" s="2">
        <v>97</v>
      </c>
      <c r="J341" s="2">
        <v>0.6</v>
      </c>
      <c r="K341" s="2">
        <v>0.4</v>
      </c>
      <c r="L341">
        <v>36741</v>
      </c>
      <c r="M341">
        <v>24519</v>
      </c>
      <c r="N341">
        <v>23417</v>
      </c>
      <c r="O341">
        <v>35294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29</v>
      </c>
      <c r="AD341">
        <v>0</v>
      </c>
    </row>
    <row r="342" spans="1:30" x14ac:dyDescent="0.25">
      <c r="A342" t="s">
        <v>1</v>
      </c>
      <c r="B342" t="s">
        <v>904</v>
      </c>
      <c r="C342" s="3" t="str">
        <f t="shared" si="5"/>
        <v>ML - DiscoVista: CM018767.1-part 54</v>
      </c>
      <c r="D342" s="2">
        <v>12</v>
      </c>
      <c r="E342" s="2">
        <v>10000</v>
      </c>
      <c r="F342" s="2">
        <v>120000</v>
      </c>
      <c r="G342" s="2">
        <v>0</v>
      </c>
      <c r="H342" s="2">
        <v>205</v>
      </c>
      <c r="I342" s="2">
        <v>107</v>
      </c>
      <c r="J342" s="2">
        <v>0.60499999999999998</v>
      </c>
      <c r="K342" s="2">
        <v>0.39500000000000002</v>
      </c>
      <c r="L342">
        <v>35713</v>
      </c>
      <c r="M342">
        <v>21865</v>
      </c>
      <c r="N342">
        <v>25573</v>
      </c>
      <c r="O342">
        <v>36849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5">
      <c r="A343" t="s">
        <v>1</v>
      </c>
      <c r="B343" t="s">
        <v>903</v>
      </c>
      <c r="C343" s="3" t="str">
        <f t="shared" si="5"/>
        <v>ML - DiscoVista: CM018767.1-part 55</v>
      </c>
      <c r="D343" s="2">
        <v>12</v>
      </c>
      <c r="E343" s="2">
        <v>10000</v>
      </c>
      <c r="F343" s="2">
        <v>120000</v>
      </c>
      <c r="G343" s="2">
        <v>0</v>
      </c>
      <c r="H343" s="2">
        <v>222</v>
      </c>
      <c r="I343" s="2">
        <v>111</v>
      </c>
      <c r="J343" s="2">
        <v>0.57999999999999996</v>
      </c>
      <c r="K343" s="2">
        <v>0.42</v>
      </c>
      <c r="L343">
        <v>34823</v>
      </c>
      <c r="M343">
        <v>26013</v>
      </c>
      <c r="N343">
        <v>24441</v>
      </c>
      <c r="O343">
        <v>34723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5">
      <c r="A344" t="s">
        <v>1</v>
      </c>
      <c r="B344" t="s">
        <v>902</v>
      </c>
      <c r="C344" s="3" t="str">
        <f t="shared" si="5"/>
        <v>ML - DiscoVista: CM018767.1-part 56</v>
      </c>
      <c r="D344" s="2">
        <v>12</v>
      </c>
      <c r="E344" s="2">
        <v>10000</v>
      </c>
      <c r="F344" s="2">
        <v>120000</v>
      </c>
      <c r="G344" s="2">
        <v>0</v>
      </c>
      <c r="H344" s="2">
        <v>207</v>
      </c>
      <c r="I344" s="2">
        <v>86</v>
      </c>
      <c r="J344" s="2">
        <v>0.60199999999999998</v>
      </c>
      <c r="K344" s="2">
        <v>0.39800000000000002</v>
      </c>
      <c r="L344">
        <v>35721</v>
      </c>
      <c r="M344">
        <v>24725</v>
      </c>
      <c r="N344">
        <v>22997</v>
      </c>
      <c r="O344">
        <v>36557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1</v>
      </c>
      <c r="B345" t="s">
        <v>901</v>
      </c>
      <c r="C345" s="3" t="str">
        <f t="shared" si="5"/>
        <v>ML - DiscoVista: CM018767.1-part 57</v>
      </c>
      <c r="D345" s="2">
        <v>12</v>
      </c>
      <c r="E345" s="2">
        <v>10000</v>
      </c>
      <c r="F345" s="2">
        <v>120000</v>
      </c>
      <c r="G345" s="2">
        <v>0</v>
      </c>
      <c r="H345" s="2">
        <v>206</v>
      </c>
      <c r="I345" s="2">
        <v>90</v>
      </c>
      <c r="J345" s="2">
        <v>0.58699999999999997</v>
      </c>
      <c r="K345" s="2">
        <v>0.41299999999999998</v>
      </c>
      <c r="L345">
        <v>35573</v>
      </c>
      <c r="M345">
        <v>25657</v>
      </c>
      <c r="N345">
        <v>23951</v>
      </c>
      <c r="O345">
        <v>34819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t="s">
        <v>1</v>
      </c>
      <c r="B346" t="s">
        <v>900</v>
      </c>
      <c r="C346" s="3" t="str">
        <f t="shared" si="5"/>
        <v>ML - DiscoVista: CM018767.1-part 58</v>
      </c>
      <c r="D346" s="2">
        <v>12</v>
      </c>
      <c r="E346" s="2">
        <v>10000</v>
      </c>
      <c r="F346" s="2">
        <v>120000</v>
      </c>
      <c r="G346" s="2">
        <v>0</v>
      </c>
      <c r="H346" s="2">
        <v>235</v>
      </c>
      <c r="I346" s="2">
        <v>109</v>
      </c>
      <c r="J346" s="2">
        <v>0.6</v>
      </c>
      <c r="K346" s="2">
        <v>0.4</v>
      </c>
      <c r="L346">
        <v>36356</v>
      </c>
      <c r="M346">
        <v>24559</v>
      </c>
      <c r="N346">
        <v>23441</v>
      </c>
      <c r="O346">
        <v>35644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1</v>
      </c>
      <c r="B347" t="s">
        <v>899</v>
      </c>
      <c r="C347" s="3" t="str">
        <f t="shared" si="5"/>
        <v>ML - DiscoVista: CM018767.1-part 59</v>
      </c>
      <c r="D347" s="2">
        <v>12</v>
      </c>
      <c r="E347" s="2">
        <v>10000</v>
      </c>
      <c r="F347" s="2">
        <v>120000</v>
      </c>
      <c r="G347" s="2">
        <v>0</v>
      </c>
      <c r="H347" s="2">
        <v>247</v>
      </c>
      <c r="I347" s="2">
        <v>104</v>
      </c>
      <c r="J347" s="2">
        <v>0.58699999999999997</v>
      </c>
      <c r="K347" s="2">
        <v>0.41299999999999998</v>
      </c>
      <c r="L347">
        <v>35744</v>
      </c>
      <c r="M347">
        <v>25759</v>
      </c>
      <c r="N347">
        <v>23872</v>
      </c>
      <c r="O347">
        <v>34625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t="s">
        <v>1</v>
      </c>
      <c r="B348" t="s">
        <v>898</v>
      </c>
      <c r="C348" s="3" t="str">
        <f t="shared" si="5"/>
        <v>ML - DiscoVista: CM018767.1-part 6</v>
      </c>
      <c r="D348" s="2">
        <v>12</v>
      </c>
      <c r="E348" s="2">
        <v>10000</v>
      </c>
      <c r="F348" s="2">
        <v>120000</v>
      </c>
      <c r="G348" s="2">
        <v>0</v>
      </c>
      <c r="H348" s="2">
        <v>191</v>
      </c>
      <c r="I348" s="2">
        <v>66</v>
      </c>
      <c r="J348" s="2">
        <v>0.58299999999999996</v>
      </c>
      <c r="K348" s="2">
        <v>0.41699999999999998</v>
      </c>
      <c r="L348">
        <v>34571</v>
      </c>
      <c r="M348">
        <v>25058</v>
      </c>
      <c r="N348">
        <v>25029</v>
      </c>
      <c r="O348">
        <v>35342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t="s">
        <v>1</v>
      </c>
      <c r="B349" t="s">
        <v>897</v>
      </c>
      <c r="C349" s="3" t="str">
        <f t="shared" si="5"/>
        <v>ML - DiscoVista: CM018767.1-part 60</v>
      </c>
      <c r="D349" s="2">
        <v>12</v>
      </c>
      <c r="E349" s="2">
        <v>10000</v>
      </c>
      <c r="F349" s="2">
        <v>120000</v>
      </c>
      <c r="G349" s="2">
        <v>2E-3</v>
      </c>
      <c r="H349" s="2">
        <v>220</v>
      </c>
      <c r="I349" s="2">
        <v>114</v>
      </c>
      <c r="J349" s="2">
        <v>0.59899999999999998</v>
      </c>
      <c r="K349" s="2">
        <v>0.40100000000000002</v>
      </c>
      <c r="L349">
        <v>37670</v>
      </c>
      <c r="M349">
        <v>23471</v>
      </c>
      <c r="N349">
        <v>24642</v>
      </c>
      <c r="O349">
        <v>34215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</v>
      </c>
      <c r="AD349">
        <v>0</v>
      </c>
    </row>
    <row r="350" spans="1:30" x14ac:dyDescent="0.25">
      <c r="A350" t="s">
        <v>1</v>
      </c>
      <c r="B350" t="s">
        <v>896</v>
      </c>
      <c r="C350" s="3" t="str">
        <f t="shared" si="5"/>
        <v>ML - DiscoVista: CM018767.1-part 61</v>
      </c>
      <c r="D350" s="2">
        <v>12</v>
      </c>
      <c r="E350" s="2">
        <v>10000</v>
      </c>
      <c r="F350" s="2">
        <v>120000</v>
      </c>
      <c r="G350" s="2">
        <v>0</v>
      </c>
      <c r="H350" s="2">
        <v>209</v>
      </c>
      <c r="I350" s="2">
        <v>93</v>
      </c>
      <c r="J350" s="2">
        <v>0.59799999999999998</v>
      </c>
      <c r="K350" s="2">
        <v>0.40200000000000002</v>
      </c>
      <c r="L350">
        <v>37058</v>
      </c>
      <c r="M350">
        <v>23573</v>
      </c>
      <c r="N350">
        <v>24651</v>
      </c>
      <c r="O350">
        <v>34718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 t="s">
        <v>1</v>
      </c>
      <c r="B351" t="s">
        <v>895</v>
      </c>
      <c r="C351" s="3" t="str">
        <f t="shared" si="5"/>
        <v>ML - DiscoVista: CM018767.1-part 62</v>
      </c>
      <c r="D351" s="2">
        <v>12</v>
      </c>
      <c r="E351" s="2">
        <v>10000</v>
      </c>
      <c r="F351" s="2">
        <v>120000</v>
      </c>
      <c r="G351" s="2">
        <v>0</v>
      </c>
      <c r="H351" s="2">
        <v>244</v>
      </c>
      <c r="I351" s="2">
        <v>131</v>
      </c>
      <c r="J351" s="2">
        <v>0.61399999999999999</v>
      </c>
      <c r="K351" s="2">
        <v>0.38600000000000001</v>
      </c>
      <c r="L351">
        <v>37677</v>
      </c>
      <c r="M351">
        <v>24141</v>
      </c>
      <c r="N351">
        <v>22152</v>
      </c>
      <c r="O351">
        <v>36030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t="s">
        <v>1</v>
      </c>
      <c r="B352" t="s">
        <v>894</v>
      </c>
      <c r="C352" s="3" t="str">
        <f t="shared" si="5"/>
        <v>ML - DiscoVista: CM018767.1-part 63</v>
      </c>
      <c r="D352" s="2">
        <v>12</v>
      </c>
      <c r="E352" s="2">
        <v>10000</v>
      </c>
      <c r="F352" s="2">
        <v>120000</v>
      </c>
      <c r="G352" s="2">
        <v>2.1000000000000001E-2</v>
      </c>
      <c r="H352" s="2">
        <v>214</v>
      </c>
      <c r="I352" s="2">
        <v>100</v>
      </c>
      <c r="J352" s="2">
        <v>0.59899999999999998</v>
      </c>
      <c r="K352" s="2">
        <v>0.40100000000000002</v>
      </c>
      <c r="L352">
        <v>35366</v>
      </c>
      <c r="M352">
        <v>23454</v>
      </c>
      <c r="N352">
        <v>24681</v>
      </c>
      <c r="O352">
        <v>36474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25</v>
      </c>
      <c r="AD352">
        <v>0</v>
      </c>
    </row>
    <row r="353" spans="1:30" x14ac:dyDescent="0.25">
      <c r="A353" t="s">
        <v>1</v>
      </c>
      <c r="B353" t="s">
        <v>893</v>
      </c>
      <c r="C353" s="3" t="str">
        <f t="shared" si="5"/>
        <v>ML - DiscoVista: CM018767.1-part 64</v>
      </c>
      <c r="D353" s="2">
        <v>12</v>
      </c>
      <c r="E353" s="2">
        <v>10000</v>
      </c>
      <c r="F353" s="2">
        <v>120000</v>
      </c>
      <c r="G353" s="2">
        <v>1.2999999999999999E-2</v>
      </c>
      <c r="H353" s="2">
        <v>195</v>
      </c>
      <c r="I353" s="2">
        <v>85</v>
      </c>
      <c r="J353" s="2">
        <v>0.58799999999999997</v>
      </c>
      <c r="K353" s="2">
        <v>0.41199999999999998</v>
      </c>
      <c r="L353">
        <v>34678</v>
      </c>
      <c r="M353">
        <v>24003</v>
      </c>
      <c r="N353">
        <v>25454</v>
      </c>
      <c r="O353">
        <v>35849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16</v>
      </c>
      <c r="AD353">
        <v>0</v>
      </c>
    </row>
    <row r="354" spans="1:30" x14ac:dyDescent="0.25">
      <c r="A354" t="s">
        <v>1</v>
      </c>
      <c r="B354" t="s">
        <v>892</v>
      </c>
      <c r="C354" s="3" t="str">
        <f t="shared" si="5"/>
        <v>ML - DiscoVista: CM018767.1-part 65</v>
      </c>
      <c r="D354" s="2">
        <v>12</v>
      </c>
      <c r="E354" s="2">
        <v>10000</v>
      </c>
      <c r="F354" s="2">
        <v>120000</v>
      </c>
      <c r="G354" s="2">
        <v>0</v>
      </c>
      <c r="H354" s="2">
        <v>206</v>
      </c>
      <c r="I354" s="2">
        <v>114</v>
      </c>
      <c r="J354" s="2">
        <v>0.58599999999999997</v>
      </c>
      <c r="K354" s="2">
        <v>0.41399999999999998</v>
      </c>
      <c r="L354">
        <v>36421</v>
      </c>
      <c r="M354">
        <v>25245</v>
      </c>
      <c r="N354">
        <v>24409</v>
      </c>
      <c r="O354">
        <v>33925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 t="s">
        <v>1</v>
      </c>
      <c r="B355" t="s">
        <v>891</v>
      </c>
      <c r="C355" s="3" t="str">
        <f t="shared" si="5"/>
        <v>ML - DiscoVista: CM018767.1-part 66</v>
      </c>
      <c r="D355" s="2">
        <v>12</v>
      </c>
      <c r="E355" s="2">
        <v>10000</v>
      </c>
      <c r="F355" s="2">
        <v>120000</v>
      </c>
      <c r="G355" s="2">
        <v>0</v>
      </c>
      <c r="H355" s="2">
        <v>228</v>
      </c>
      <c r="I355" s="2">
        <v>114</v>
      </c>
      <c r="J355" s="2">
        <v>0.59499999999999997</v>
      </c>
      <c r="K355" s="2">
        <v>0.40500000000000003</v>
      </c>
      <c r="L355">
        <v>34978</v>
      </c>
      <c r="M355">
        <v>23490</v>
      </c>
      <c r="N355">
        <v>25132</v>
      </c>
      <c r="O355">
        <v>36400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1</v>
      </c>
      <c r="B356" t="s">
        <v>890</v>
      </c>
      <c r="C356" s="3" t="str">
        <f t="shared" si="5"/>
        <v>ML - DiscoVista: CM018767.1-part 67</v>
      </c>
      <c r="D356" s="2">
        <v>12</v>
      </c>
      <c r="E356" s="2">
        <v>10000</v>
      </c>
      <c r="F356" s="2">
        <v>120000</v>
      </c>
      <c r="G356" s="2">
        <v>0</v>
      </c>
      <c r="H356" s="2">
        <v>217</v>
      </c>
      <c r="I356" s="2">
        <v>127</v>
      </c>
      <c r="J356" s="2">
        <v>0.59399999999999997</v>
      </c>
      <c r="K356" s="2">
        <v>0.40600000000000003</v>
      </c>
      <c r="L356">
        <v>35984</v>
      </c>
      <c r="M356">
        <v>24884</v>
      </c>
      <c r="N356">
        <v>23882</v>
      </c>
      <c r="O356">
        <v>35250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5">
      <c r="A357" t="s">
        <v>1</v>
      </c>
      <c r="B357" t="s">
        <v>889</v>
      </c>
      <c r="C357" s="3" t="str">
        <f t="shared" si="5"/>
        <v>ML - DiscoVista: CM018767.1-part 68</v>
      </c>
      <c r="D357" s="2">
        <v>12</v>
      </c>
      <c r="E357" s="2">
        <v>10000</v>
      </c>
      <c r="F357" s="2">
        <v>120000</v>
      </c>
      <c r="G357" s="2">
        <v>0</v>
      </c>
      <c r="H357" s="2">
        <v>165</v>
      </c>
      <c r="I357" s="2">
        <v>65</v>
      </c>
      <c r="J357" s="2">
        <v>0.59599999999999997</v>
      </c>
      <c r="K357" s="2">
        <v>0.40400000000000003</v>
      </c>
      <c r="L357">
        <v>33575</v>
      </c>
      <c r="M357">
        <v>23021</v>
      </c>
      <c r="N357">
        <v>25396</v>
      </c>
      <c r="O357">
        <v>38008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t="s">
        <v>1</v>
      </c>
      <c r="B358" t="s">
        <v>888</v>
      </c>
      <c r="C358" s="3" t="str">
        <f t="shared" si="5"/>
        <v>ML - DiscoVista: CM018767.1-part 69</v>
      </c>
      <c r="D358" s="2">
        <v>12</v>
      </c>
      <c r="E358" s="2">
        <v>10000</v>
      </c>
      <c r="F358" s="2">
        <v>120000</v>
      </c>
      <c r="G358" s="2">
        <v>0</v>
      </c>
      <c r="H358" s="2">
        <v>210</v>
      </c>
      <c r="I358" s="2">
        <v>97</v>
      </c>
      <c r="J358" s="2">
        <v>0.59899999999999998</v>
      </c>
      <c r="K358" s="2">
        <v>0.40100000000000002</v>
      </c>
      <c r="L358">
        <v>36322</v>
      </c>
      <c r="M358">
        <v>24271</v>
      </c>
      <c r="N358">
        <v>23840</v>
      </c>
      <c r="O358">
        <v>35567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 t="s">
        <v>1</v>
      </c>
      <c r="B359" t="s">
        <v>887</v>
      </c>
      <c r="C359" s="3" t="str">
        <f t="shared" si="5"/>
        <v>ML - DiscoVista: CM018767.1-part 7</v>
      </c>
      <c r="D359" s="2">
        <v>12</v>
      </c>
      <c r="E359" s="2">
        <v>10000</v>
      </c>
      <c r="F359" s="2">
        <v>120000</v>
      </c>
      <c r="G359" s="2">
        <v>0</v>
      </c>
      <c r="H359" s="2">
        <v>209</v>
      </c>
      <c r="I359" s="2">
        <v>108</v>
      </c>
      <c r="J359" s="2">
        <v>0.60299999999999998</v>
      </c>
      <c r="K359" s="2">
        <v>0.39700000000000002</v>
      </c>
      <c r="L359">
        <v>36133</v>
      </c>
      <c r="M359">
        <v>24365</v>
      </c>
      <c r="N359">
        <v>23254</v>
      </c>
      <c r="O359">
        <v>36248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1</v>
      </c>
      <c r="B360" t="s">
        <v>886</v>
      </c>
      <c r="C360" s="3" t="str">
        <f t="shared" si="5"/>
        <v>ML - DiscoVista: CM018767.1-part 70</v>
      </c>
      <c r="D360" s="2">
        <v>12</v>
      </c>
      <c r="E360" s="2">
        <v>10000</v>
      </c>
      <c r="F360" s="2">
        <v>120000</v>
      </c>
      <c r="G360" s="2">
        <v>2.3E-2</v>
      </c>
      <c r="H360" s="2">
        <v>179</v>
      </c>
      <c r="I360" s="2">
        <v>89</v>
      </c>
      <c r="J360" s="2">
        <v>0.60499999999999998</v>
      </c>
      <c r="K360" s="2">
        <v>0.39500000000000002</v>
      </c>
      <c r="L360">
        <v>38975</v>
      </c>
      <c r="M360">
        <v>23880</v>
      </c>
      <c r="N360">
        <v>23507</v>
      </c>
      <c r="O360">
        <v>33610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28</v>
      </c>
      <c r="AD360">
        <v>0</v>
      </c>
    </row>
    <row r="361" spans="1:30" x14ac:dyDescent="0.25">
      <c r="A361" t="s">
        <v>1</v>
      </c>
      <c r="B361" t="s">
        <v>885</v>
      </c>
      <c r="C361" s="3" t="str">
        <f t="shared" si="5"/>
        <v>ML - DiscoVista: CM018767.1-part 71</v>
      </c>
      <c r="D361" s="2">
        <v>12</v>
      </c>
      <c r="E361" s="2">
        <v>10000</v>
      </c>
      <c r="F361" s="2">
        <v>120000</v>
      </c>
      <c r="G361" s="2">
        <v>6.0000000000000001E-3</v>
      </c>
      <c r="H361" s="2">
        <v>213</v>
      </c>
      <c r="I361" s="2">
        <v>87</v>
      </c>
      <c r="J361" s="2">
        <v>0.59499999999999997</v>
      </c>
      <c r="K361" s="2">
        <v>0.40500000000000003</v>
      </c>
      <c r="L361">
        <v>37973</v>
      </c>
      <c r="M361">
        <v>24581</v>
      </c>
      <c r="N361">
        <v>24082</v>
      </c>
      <c r="O361">
        <v>33357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7</v>
      </c>
      <c r="AD361">
        <v>0</v>
      </c>
    </row>
    <row r="362" spans="1:30" x14ac:dyDescent="0.25">
      <c r="A362" t="s">
        <v>1</v>
      </c>
      <c r="B362" t="s">
        <v>884</v>
      </c>
      <c r="C362" s="3" t="str">
        <f t="shared" si="5"/>
        <v>ML - DiscoVista: CM018767.1-part 72</v>
      </c>
      <c r="D362" s="2">
        <v>12</v>
      </c>
      <c r="E362" s="2">
        <v>10000</v>
      </c>
      <c r="F362" s="2">
        <v>120000</v>
      </c>
      <c r="G362" s="2">
        <v>0</v>
      </c>
      <c r="H362" s="2">
        <v>212</v>
      </c>
      <c r="I362" s="2">
        <v>98</v>
      </c>
      <c r="J362" s="2">
        <v>0.59299999999999997</v>
      </c>
      <c r="K362" s="2">
        <v>0.40699999999999997</v>
      </c>
      <c r="L362">
        <v>34782</v>
      </c>
      <c r="M362">
        <v>25470</v>
      </c>
      <c r="N362">
        <v>23401</v>
      </c>
      <c r="O362">
        <v>36347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 t="s">
        <v>1</v>
      </c>
      <c r="B363" t="s">
        <v>883</v>
      </c>
      <c r="C363" s="3" t="str">
        <f t="shared" si="5"/>
        <v>ML - DiscoVista: CM018767.1-part 73</v>
      </c>
      <c r="D363" s="2">
        <v>12</v>
      </c>
      <c r="E363" s="2">
        <v>10000</v>
      </c>
      <c r="F363" s="2">
        <v>120000</v>
      </c>
      <c r="G363" s="2">
        <v>0</v>
      </c>
      <c r="H363" s="2">
        <v>178</v>
      </c>
      <c r="I363" s="2">
        <v>64</v>
      </c>
      <c r="J363" s="2">
        <v>0.58899999999999997</v>
      </c>
      <c r="K363" s="2">
        <v>0.41099999999999998</v>
      </c>
      <c r="L363">
        <v>33168</v>
      </c>
      <c r="M363">
        <v>22529</v>
      </c>
      <c r="N363">
        <v>26831</v>
      </c>
      <c r="O363">
        <v>37472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 t="s">
        <v>1</v>
      </c>
      <c r="B364" t="s">
        <v>882</v>
      </c>
      <c r="C364" s="3" t="str">
        <f t="shared" si="5"/>
        <v>ML - DiscoVista: CM018767.1-part 74</v>
      </c>
      <c r="D364" s="2">
        <v>12</v>
      </c>
      <c r="E364" s="2">
        <v>10000</v>
      </c>
      <c r="F364" s="2">
        <v>120000</v>
      </c>
      <c r="G364" s="2">
        <v>3.0000000000000001E-3</v>
      </c>
      <c r="H364" s="2">
        <v>220</v>
      </c>
      <c r="I364" s="2">
        <v>103</v>
      </c>
      <c r="J364" s="2">
        <v>0.59799999999999998</v>
      </c>
      <c r="K364" s="2">
        <v>0.40200000000000002</v>
      </c>
      <c r="L364">
        <v>34775</v>
      </c>
      <c r="M364">
        <v>24376</v>
      </c>
      <c r="N364">
        <v>23905</v>
      </c>
      <c r="O364">
        <v>36941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0</v>
      </c>
    </row>
    <row r="365" spans="1:30" x14ac:dyDescent="0.25">
      <c r="A365" t="s">
        <v>1</v>
      </c>
      <c r="B365" t="s">
        <v>881</v>
      </c>
      <c r="C365" s="3" t="str">
        <f t="shared" si="5"/>
        <v>ML - DiscoVista: CM018767.1-part 75</v>
      </c>
      <c r="D365" s="2">
        <v>12</v>
      </c>
      <c r="E365" s="2">
        <v>10000</v>
      </c>
      <c r="F365" s="2">
        <v>120000</v>
      </c>
      <c r="G365" s="2">
        <v>3.0000000000000001E-3</v>
      </c>
      <c r="H365" s="2">
        <v>212</v>
      </c>
      <c r="I365" s="2">
        <v>112</v>
      </c>
      <c r="J365" s="2">
        <v>0.59399999999999997</v>
      </c>
      <c r="K365" s="2">
        <v>0.40600000000000003</v>
      </c>
      <c r="L365">
        <v>36759</v>
      </c>
      <c r="M365">
        <v>24488</v>
      </c>
      <c r="N365">
        <v>24299</v>
      </c>
      <c r="O365">
        <v>34451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0</v>
      </c>
    </row>
    <row r="366" spans="1:30" x14ac:dyDescent="0.25">
      <c r="A366" t="s">
        <v>1</v>
      </c>
      <c r="B366" t="s">
        <v>880</v>
      </c>
      <c r="C366" s="3" t="str">
        <f t="shared" si="5"/>
        <v>ML - DiscoVista: CM018767.1-part 76</v>
      </c>
      <c r="D366" s="2">
        <v>12</v>
      </c>
      <c r="E366" s="2">
        <v>10000</v>
      </c>
      <c r="F366" s="2">
        <v>120000</v>
      </c>
      <c r="G366" s="2">
        <v>3.5000000000000003E-2</v>
      </c>
      <c r="H366" s="2">
        <v>247</v>
      </c>
      <c r="I366" s="2">
        <v>128</v>
      </c>
      <c r="J366" s="2">
        <v>0.59599999999999997</v>
      </c>
      <c r="K366" s="2">
        <v>0.40400000000000003</v>
      </c>
      <c r="L366">
        <v>36081</v>
      </c>
      <c r="M366">
        <v>23757</v>
      </c>
      <c r="N366">
        <v>24757</v>
      </c>
      <c r="O366">
        <v>35363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42</v>
      </c>
      <c r="AD366">
        <v>0</v>
      </c>
    </row>
    <row r="367" spans="1:30" x14ac:dyDescent="0.25">
      <c r="A367" t="s">
        <v>1</v>
      </c>
      <c r="B367" t="s">
        <v>879</v>
      </c>
      <c r="C367" s="3" t="str">
        <f t="shared" si="5"/>
        <v>ML - DiscoVista: CM018767.1-part 77</v>
      </c>
      <c r="D367" s="2">
        <v>12</v>
      </c>
      <c r="E367" s="2">
        <v>10000</v>
      </c>
      <c r="F367" s="2">
        <v>120000</v>
      </c>
      <c r="G367" s="2">
        <v>0</v>
      </c>
      <c r="H367" s="2">
        <v>225</v>
      </c>
      <c r="I367" s="2">
        <v>103</v>
      </c>
      <c r="J367" s="2">
        <v>0.59599999999999997</v>
      </c>
      <c r="K367" s="2">
        <v>0.40400000000000003</v>
      </c>
      <c r="L367">
        <v>34154</v>
      </c>
      <c r="M367">
        <v>22388</v>
      </c>
      <c r="N367">
        <v>26124</v>
      </c>
      <c r="O367">
        <v>37334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 t="s">
        <v>1</v>
      </c>
      <c r="B368" t="s">
        <v>878</v>
      </c>
      <c r="C368" s="3" t="str">
        <f t="shared" si="5"/>
        <v>ML - DiscoVista: CM018767.1-part 78</v>
      </c>
      <c r="D368" s="2">
        <v>12</v>
      </c>
      <c r="E368" s="2">
        <v>10000</v>
      </c>
      <c r="F368" s="2">
        <v>120000</v>
      </c>
      <c r="G368" s="2">
        <v>1.6E-2</v>
      </c>
      <c r="H368" s="2">
        <v>190</v>
      </c>
      <c r="I368" s="2">
        <v>87</v>
      </c>
      <c r="J368" s="2">
        <v>0.60299999999999998</v>
      </c>
      <c r="K368" s="2">
        <v>0.39700000000000002</v>
      </c>
      <c r="L368">
        <v>38387</v>
      </c>
      <c r="M368">
        <v>25707</v>
      </c>
      <c r="N368">
        <v>21879</v>
      </c>
      <c r="O368">
        <v>34008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19</v>
      </c>
      <c r="AD368">
        <v>0</v>
      </c>
    </row>
    <row r="369" spans="1:30" x14ac:dyDescent="0.25">
      <c r="A369" t="s">
        <v>1</v>
      </c>
      <c r="B369" t="s">
        <v>877</v>
      </c>
      <c r="C369" s="3" t="str">
        <f t="shared" si="5"/>
        <v>ML - DiscoVista: CM018767.1-part 79</v>
      </c>
      <c r="D369" s="2">
        <v>12</v>
      </c>
      <c r="E369" s="2">
        <v>843</v>
      </c>
      <c r="F369" s="2">
        <v>10116</v>
      </c>
      <c r="G369" s="2">
        <v>0</v>
      </c>
      <c r="H369" s="2">
        <v>18</v>
      </c>
      <c r="I369" s="2">
        <v>12</v>
      </c>
      <c r="J369" s="2">
        <v>0.59099999999999997</v>
      </c>
      <c r="K369" s="2">
        <v>0.40899999999999997</v>
      </c>
      <c r="L369">
        <v>3191</v>
      </c>
      <c r="M369">
        <v>2120</v>
      </c>
      <c r="N369">
        <v>2021</v>
      </c>
      <c r="O369">
        <v>2784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1</v>
      </c>
      <c r="B370" t="s">
        <v>876</v>
      </c>
      <c r="C370" s="3" t="str">
        <f t="shared" si="5"/>
        <v>ML - DiscoVista: CM018767.1-part 8</v>
      </c>
      <c r="D370" s="2">
        <v>12</v>
      </c>
      <c r="E370" s="2">
        <v>10000</v>
      </c>
      <c r="F370" s="2">
        <v>120000</v>
      </c>
      <c r="G370" s="2">
        <v>3.0000000000000001E-3</v>
      </c>
      <c r="H370" s="2">
        <v>195</v>
      </c>
      <c r="I370" s="2">
        <v>94</v>
      </c>
      <c r="J370" s="2">
        <v>0.59199999999999997</v>
      </c>
      <c r="K370" s="2">
        <v>0.40799999999999997</v>
      </c>
      <c r="L370">
        <v>35649</v>
      </c>
      <c r="M370">
        <v>23413</v>
      </c>
      <c r="N370">
        <v>25592</v>
      </c>
      <c r="O370">
        <v>35343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0</v>
      </c>
    </row>
    <row r="371" spans="1:30" x14ac:dyDescent="0.25">
      <c r="A371" t="s">
        <v>1</v>
      </c>
      <c r="B371" t="s">
        <v>875</v>
      </c>
      <c r="C371" s="3" t="str">
        <f t="shared" si="5"/>
        <v>ML - DiscoVista: CM018767.1-part 9</v>
      </c>
      <c r="D371" s="2">
        <v>12</v>
      </c>
      <c r="E371" s="2">
        <v>10000</v>
      </c>
      <c r="F371" s="2">
        <v>120000</v>
      </c>
      <c r="G371" s="2">
        <v>0.01</v>
      </c>
      <c r="H371" s="2">
        <v>217</v>
      </c>
      <c r="I371" s="2">
        <v>98</v>
      </c>
      <c r="J371" s="2">
        <v>0.58399999999999996</v>
      </c>
      <c r="K371" s="2">
        <v>0.41599999999999998</v>
      </c>
      <c r="L371">
        <v>35976</v>
      </c>
      <c r="M371">
        <v>24211</v>
      </c>
      <c r="N371">
        <v>25750</v>
      </c>
      <c r="O371">
        <v>34051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12</v>
      </c>
      <c r="AD371">
        <v>0</v>
      </c>
    </row>
    <row r="372" spans="1:30" x14ac:dyDescent="0.25">
      <c r="A372" t="s">
        <v>1</v>
      </c>
      <c r="B372" t="s">
        <v>874</v>
      </c>
      <c r="C372" s="3" t="str">
        <f t="shared" si="5"/>
        <v>ML - DiscoVista: CM018768.1-part 1</v>
      </c>
      <c r="D372" s="2">
        <v>12</v>
      </c>
      <c r="E372" s="2">
        <v>10000</v>
      </c>
      <c r="F372" s="2">
        <v>120000</v>
      </c>
      <c r="G372" s="2">
        <v>1.7999999999999999E-2</v>
      </c>
      <c r="H372" s="2">
        <v>219</v>
      </c>
      <c r="I372" s="2">
        <v>101</v>
      </c>
      <c r="J372" s="2">
        <v>0.60299999999999998</v>
      </c>
      <c r="K372" s="2">
        <v>0.39700000000000002</v>
      </c>
      <c r="L372">
        <v>37128</v>
      </c>
      <c r="M372">
        <v>23753</v>
      </c>
      <c r="N372">
        <v>23878</v>
      </c>
      <c r="O372">
        <v>35219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22</v>
      </c>
      <c r="AD372">
        <v>0</v>
      </c>
    </row>
    <row r="373" spans="1:30" x14ac:dyDescent="0.25">
      <c r="A373" t="s">
        <v>1</v>
      </c>
      <c r="B373" t="s">
        <v>873</v>
      </c>
      <c r="C373" s="3" t="str">
        <f t="shared" si="5"/>
        <v>ML - DiscoVista: CM018768.1-part 10</v>
      </c>
      <c r="D373" s="2">
        <v>12</v>
      </c>
      <c r="E373" s="2">
        <v>10000</v>
      </c>
      <c r="F373" s="2">
        <v>120000</v>
      </c>
      <c r="G373" s="2">
        <v>0</v>
      </c>
      <c r="H373" s="2">
        <v>176</v>
      </c>
      <c r="I373" s="2">
        <v>94</v>
      </c>
      <c r="J373" s="2">
        <v>0.59599999999999997</v>
      </c>
      <c r="K373" s="2">
        <v>0.40400000000000003</v>
      </c>
      <c r="L373">
        <v>36925</v>
      </c>
      <c r="M373">
        <v>24612</v>
      </c>
      <c r="N373">
        <v>23849</v>
      </c>
      <c r="O373">
        <v>34614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25">
      <c r="A374" t="s">
        <v>1</v>
      </c>
      <c r="B374" t="s">
        <v>872</v>
      </c>
      <c r="C374" s="3" t="str">
        <f t="shared" si="5"/>
        <v>ML - DiscoVista: CM018768.1-part 11</v>
      </c>
      <c r="D374" s="2">
        <v>12</v>
      </c>
      <c r="E374" s="2">
        <v>10000</v>
      </c>
      <c r="F374" s="2">
        <v>120000</v>
      </c>
      <c r="G374" s="2">
        <v>0.01</v>
      </c>
      <c r="H374" s="2">
        <v>219</v>
      </c>
      <c r="I374" s="2">
        <v>104</v>
      </c>
      <c r="J374" s="2">
        <v>0.59299999999999997</v>
      </c>
      <c r="K374" s="2">
        <v>0.40699999999999997</v>
      </c>
      <c r="L374">
        <v>37612</v>
      </c>
      <c r="M374">
        <v>24266</v>
      </c>
      <c r="N374">
        <v>24532</v>
      </c>
      <c r="O374">
        <v>33578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12</v>
      </c>
      <c r="AD374">
        <v>0</v>
      </c>
    </row>
    <row r="375" spans="1:30" x14ac:dyDescent="0.25">
      <c r="A375" t="s">
        <v>1</v>
      </c>
      <c r="B375" t="s">
        <v>871</v>
      </c>
      <c r="C375" s="3" t="str">
        <f t="shared" si="5"/>
        <v>ML - DiscoVista: CM018768.1-part 12</v>
      </c>
      <c r="D375" s="2">
        <v>12</v>
      </c>
      <c r="E375" s="2">
        <v>10000</v>
      </c>
      <c r="F375" s="2">
        <v>120000</v>
      </c>
      <c r="G375" s="2">
        <v>1.2999999999999999E-2</v>
      </c>
      <c r="H375" s="2">
        <v>232</v>
      </c>
      <c r="I375" s="2">
        <v>104</v>
      </c>
      <c r="J375" s="2">
        <v>0.59399999999999997</v>
      </c>
      <c r="K375" s="2">
        <v>0.40600000000000003</v>
      </c>
      <c r="L375">
        <v>34024</v>
      </c>
      <c r="M375">
        <v>24168</v>
      </c>
      <c r="N375">
        <v>24550</v>
      </c>
      <c r="O375">
        <v>37243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15</v>
      </c>
      <c r="AD375">
        <v>0</v>
      </c>
    </row>
    <row r="376" spans="1:30" x14ac:dyDescent="0.25">
      <c r="A376" t="s">
        <v>1</v>
      </c>
      <c r="B376" t="s">
        <v>870</v>
      </c>
      <c r="C376" s="3" t="str">
        <f t="shared" si="5"/>
        <v>ML - DiscoVista: CM018768.1-part 13</v>
      </c>
      <c r="D376" s="2">
        <v>12</v>
      </c>
      <c r="E376" s="2">
        <v>10000</v>
      </c>
      <c r="F376" s="2">
        <v>120000</v>
      </c>
      <c r="G376" s="2">
        <v>0</v>
      </c>
      <c r="H376" s="2">
        <v>235</v>
      </c>
      <c r="I376" s="2">
        <v>111</v>
      </c>
      <c r="J376" s="2">
        <v>0.60399999999999998</v>
      </c>
      <c r="K376" s="2">
        <v>0.39600000000000002</v>
      </c>
      <c r="L376">
        <v>34849</v>
      </c>
      <c r="M376">
        <v>23406</v>
      </c>
      <c r="N376">
        <v>24069</v>
      </c>
      <c r="O376">
        <v>37676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 t="s">
        <v>1</v>
      </c>
      <c r="B377" t="s">
        <v>869</v>
      </c>
      <c r="C377" s="3" t="str">
        <f t="shared" si="5"/>
        <v>ML - DiscoVista: CM018768.1-part 14</v>
      </c>
      <c r="D377" s="2">
        <v>12</v>
      </c>
      <c r="E377" s="2">
        <v>10000</v>
      </c>
      <c r="F377" s="2">
        <v>120000</v>
      </c>
      <c r="G377" s="2">
        <v>0</v>
      </c>
      <c r="H377" s="2">
        <v>220</v>
      </c>
      <c r="I377" s="2">
        <v>112</v>
      </c>
      <c r="J377" s="2">
        <v>0.60399999999999998</v>
      </c>
      <c r="K377" s="2">
        <v>0.39600000000000002</v>
      </c>
      <c r="L377">
        <v>36241</v>
      </c>
      <c r="M377">
        <v>23387</v>
      </c>
      <c r="N377">
        <v>24182</v>
      </c>
      <c r="O377">
        <v>36190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5">
      <c r="A378" t="s">
        <v>1</v>
      </c>
      <c r="B378" t="s">
        <v>868</v>
      </c>
      <c r="C378" s="3" t="str">
        <f t="shared" si="5"/>
        <v>ML - DiscoVista: CM018768.1-part 15</v>
      </c>
      <c r="D378" s="2">
        <v>12</v>
      </c>
      <c r="E378" s="2">
        <v>10000</v>
      </c>
      <c r="F378" s="2">
        <v>120000</v>
      </c>
      <c r="G378" s="2">
        <v>8.9999999999999993E-3</v>
      </c>
      <c r="H378" s="2">
        <v>226</v>
      </c>
      <c r="I378" s="2">
        <v>103</v>
      </c>
      <c r="J378" s="2">
        <v>0.59699999999999998</v>
      </c>
      <c r="K378" s="2">
        <v>0.40300000000000002</v>
      </c>
      <c r="L378">
        <v>37700</v>
      </c>
      <c r="M378">
        <v>24122</v>
      </c>
      <c r="N378">
        <v>24235</v>
      </c>
      <c r="O378">
        <v>33932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11</v>
      </c>
      <c r="AD378">
        <v>0</v>
      </c>
    </row>
    <row r="379" spans="1:30" x14ac:dyDescent="0.25">
      <c r="A379" t="s">
        <v>1</v>
      </c>
      <c r="B379" t="s">
        <v>867</v>
      </c>
      <c r="C379" s="3" t="str">
        <f t="shared" si="5"/>
        <v>ML - DiscoVista: CM018768.1-part 16</v>
      </c>
      <c r="D379" s="2">
        <v>12</v>
      </c>
      <c r="E379" s="2">
        <v>10000</v>
      </c>
      <c r="F379" s="2">
        <v>120000</v>
      </c>
      <c r="G379" s="2">
        <v>0</v>
      </c>
      <c r="H379" s="2">
        <v>218</v>
      </c>
      <c r="I379" s="2">
        <v>79</v>
      </c>
      <c r="J379" s="2">
        <v>0.60299999999999998</v>
      </c>
      <c r="K379" s="2">
        <v>0.39700000000000002</v>
      </c>
      <c r="L379">
        <v>35312</v>
      </c>
      <c r="M379">
        <v>22201</v>
      </c>
      <c r="N379">
        <v>25431</v>
      </c>
      <c r="O379">
        <v>37056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 t="s">
        <v>1</v>
      </c>
      <c r="B380" t="s">
        <v>866</v>
      </c>
      <c r="C380" s="3" t="str">
        <f t="shared" si="5"/>
        <v>ML - DiscoVista: CM018768.1-part 17</v>
      </c>
      <c r="D380" s="2">
        <v>12</v>
      </c>
      <c r="E380" s="2">
        <v>10000</v>
      </c>
      <c r="F380" s="2">
        <v>120000</v>
      </c>
      <c r="G380" s="2">
        <v>0</v>
      </c>
      <c r="H380" s="2">
        <v>219</v>
      </c>
      <c r="I380" s="2">
        <v>104</v>
      </c>
      <c r="J380" s="2">
        <v>0.60599999999999998</v>
      </c>
      <c r="K380" s="2">
        <v>0.39400000000000002</v>
      </c>
      <c r="L380">
        <v>38283</v>
      </c>
      <c r="M380">
        <v>23626</v>
      </c>
      <c r="N380">
        <v>23652</v>
      </c>
      <c r="O380">
        <v>34439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 t="s">
        <v>1</v>
      </c>
      <c r="B381" t="s">
        <v>865</v>
      </c>
      <c r="C381" s="3" t="str">
        <f t="shared" si="5"/>
        <v>ML - DiscoVista: CM018768.1-part 18</v>
      </c>
      <c r="D381" s="2">
        <v>12</v>
      </c>
      <c r="E381" s="2">
        <v>10000</v>
      </c>
      <c r="F381" s="2">
        <v>120000</v>
      </c>
      <c r="G381" s="2">
        <v>1.2999999999999999E-2</v>
      </c>
      <c r="H381" s="2">
        <v>196</v>
      </c>
      <c r="I381" s="2">
        <v>89</v>
      </c>
      <c r="J381" s="2">
        <v>0.60099999999999998</v>
      </c>
      <c r="K381" s="2">
        <v>0.39900000000000002</v>
      </c>
      <c r="L381">
        <v>34976</v>
      </c>
      <c r="M381">
        <v>23438</v>
      </c>
      <c r="N381">
        <v>24441</v>
      </c>
      <c r="O381">
        <v>37129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16</v>
      </c>
      <c r="AD381">
        <v>0</v>
      </c>
    </row>
    <row r="382" spans="1:30" x14ac:dyDescent="0.25">
      <c r="A382" t="s">
        <v>1</v>
      </c>
      <c r="B382" t="s">
        <v>864</v>
      </c>
      <c r="C382" s="3" t="str">
        <f t="shared" si="5"/>
        <v>ML - DiscoVista: CM018768.1-part 19</v>
      </c>
      <c r="D382" s="2">
        <v>12</v>
      </c>
      <c r="E382" s="2">
        <v>10000</v>
      </c>
      <c r="F382" s="2">
        <v>120000</v>
      </c>
      <c r="G382" s="2">
        <v>0</v>
      </c>
      <c r="H382" s="2">
        <v>234</v>
      </c>
      <c r="I382" s="2">
        <v>137</v>
      </c>
      <c r="J382" s="2">
        <v>0.59099999999999997</v>
      </c>
      <c r="K382" s="2">
        <v>0.40899999999999997</v>
      </c>
      <c r="L382">
        <v>34971</v>
      </c>
      <c r="M382">
        <v>24397</v>
      </c>
      <c r="N382">
        <v>24690</v>
      </c>
      <c r="O382">
        <v>35942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25">
      <c r="A383" t="s">
        <v>1</v>
      </c>
      <c r="B383" t="s">
        <v>863</v>
      </c>
      <c r="C383" s="3" t="str">
        <f t="shared" si="5"/>
        <v>ML - DiscoVista: CM018768.1-part 2</v>
      </c>
      <c r="D383" s="2">
        <v>12</v>
      </c>
      <c r="E383" s="2">
        <v>10000</v>
      </c>
      <c r="F383" s="2">
        <v>120000</v>
      </c>
      <c r="G383" s="2">
        <v>1.9E-2</v>
      </c>
      <c r="H383" s="2">
        <v>208</v>
      </c>
      <c r="I383" s="2">
        <v>86</v>
      </c>
      <c r="J383" s="2">
        <v>0.59699999999999998</v>
      </c>
      <c r="K383" s="2">
        <v>0.40300000000000002</v>
      </c>
      <c r="L383">
        <v>37027</v>
      </c>
      <c r="M383">
        <v>23992</v>
      </c>
      <c r="N383">
        <v>24344</v>
      </c>
      <c r="O383">
        <v>34614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23</v>
      </c>
      <c r="AD383">
        <v>0</v>
      </c>
    </row>
    <row r="384" spans="1:30" x14ac:dyDescent="0.25">
      <c r="A384" t="s">
        <v>1</v>
      </c>
      <c r="B384" t="s">
        <v>862</v>
      </c>
      <c r="C384" s="3" t="str">
        <f t="shared" si="5"/>
        <v>ML - DiscoVista: CM018768.1-part 20</v>
      </c>
      <c r="D384" s="2">
        <v>12</v>
      </c>
      <c r="E384" s="2">
        <v>10000</v>
      </c>
      <c r="F384" s="2">
        <v>120000</v>
      </c>
      <c r="G384" s="2">
        <v>0</v>
      </c>
      <c r="H384" s="2">
        <v>234</v>
      </c>
      <c r="I384" s="2">
        <v>113</v>
      </c>
      <c r="J384" s="2">
        <v>0.59399999999999997</v>
      </c>
      <c r="K384" s="2">
        <v>0.40600000000000003</v>
      </c>
      <c r="L384">
        <v>39082</v>
      </c>
      <c r="M384">
        <v>25250</v>
      </c>
      <c r="N384">
        <v>23460</v>
      </c>
      <c r="O384">
        <v>32208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 t="s">
        <v>1</v>
      </c>
      <c r="B385" t="s">
        <v>861</v>
      </c>
      <c r="C385" s="3" t="str">
        <f t="shared" si="5"/>
        <v>ML - DiscoVista: CM018768.1-part 21</v>
      </c>
      <c r="D385" s="2">
        <v>12</v>
      </c>
      <c r="E385" s="2">
        <v>10000</v>
      </c>
      <c r="F385" s="2">
        <v>120000</v>
      </c>
      <c r="G385" s="2">
        <v>6.0000000000000001E-3</v>
      </c>
      <c r="H385" s="2">
        <v>196</v>
      </c>
      <c r="I385" s="2">
        <v>82</v>
      </c>
      <c r="J385" s="2">
        <v>0.59399999999999997</v>
      </c>
      <c r="K385" s="2">
        <v>0.40600000000000003</v>
      </c>
      <c r="L385">
        <v>36230</v>
      </c>
      <c r="M385">
        <v>24469</v>
      </c>
      <c r="N385">
        <v>24276</v>
      </c>
      <c r="O385">
        <v>35018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7</v>
      </c>
      <c r="AD385">
        <v>0</v>
      </c>
    </row>
    <row r="386" spans="1:30" x14ac:dyDescent="0.25">
      <c r="A386" t="s">
        <v>1</v>
      </c>
      <c r="B386" t="s">
        <v>860</v>
      </c>
      <c r="C386" s="3" t="str">
        <f t="shared" si="5"/>
        <v>ML - DiscoVista: CM018768.1-part 22</v>
      </c>
      <c r="D386" s="2">
        <v>12</v>
      </c>
      <c r="E386" s="2">
        <v>10000</v>
      </c>
      <c r="F386" s="2">
        <v>120000</v>
      </c>
      <c r="G386" s="2">
        <v>0</v>
      </c>
      <c r="H386" s="2">
        <v>205</v>
      </c>
      <c r="I386" s="2">
        <v>88</v>
      </c>
      <c r="J386" s="2">
        <v>0.59299999999999997</v>
      </c>
      <c r="K386" s="2">
        <v>0.40699999999999997</v>
      </c>
      <c r="L386">
        <v>37864</v>
      </c>
      <c r="M386">
        <v>25889</v>
      </c>
      <c r="N386">
        <v>22897</v>
      </c>
      <c r="O386">
        <v>33350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 t="s">
        <v>1</v>
      </c>
      <c r="B387" t="s">
        <v>859</v>
      </c>
      <c r="C387" s="3" t="str">
        <f t="shared" si="5"/>
        <v>ML - DiscoVista: CM018768.1-part 23</v>
      </c>
      <c r="D387" s="2">
        <v>12</v>
      </c>
      <c r="E387" s="2">
        <v>10000</v>
      </c>
      <c r="F387" s="2">
        <v>120000</v>
      </c>
      <c r="G387" s="2">
        <v>0</v>
      </c>
      <c r="H387" s="2">
        <v>246</v>
      </c>
      <c r="I387" s="2">
        <v>111</v>
      </c>
      <c r="J387" s="2">
        <v>0.58899999999999997</v>
      </c>
      <c r="K387" s="2">
        <v>0.41099999999999998</v>
      </c>
      <c r="L387">
        <v>35801</v>
      </c>
      <c r="M387">
        <v>25175</v>
      </c>
      <c r="N387">
        <v>24164</v>
      </c>
      <c r="O387">
        <v>34860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25">
      <c r="A388" t="s">
        <v>1</v>
      </c>
      <c r="B388" t="s">
        <v>858</v>
      </c>
      <c r="C388" s="3" t="str">
        <f t="shared" si="5"/>
        <v>ML - DiscoVista: CM018768.1-part 24</v>
      </c>
      <c r="D388" s="2">
        <v>12</v>
      </c>
      <c r="E388" s="2">
        <v>10000</v>
      </c>
      <c r="F388" s="2">
        <v>120000</v>
      </c>
      <c r="G388" s="2">
        <v>8.0000000000000002E-3</v>
      </c>
      <c r="H388" s="2">
        <v>227</v>
      </c>
      <c r="I388" s="2">
        <v>114</v>
      </c>
      <c r="J388" s="2">
        <v>0.59599999999999997</v>
      </c>
      <c r="K388" s="2">
        <v>0.40400000000000003</v>
      </c>
      <c r="L388">
        <v>33006</v>
      </c>
      <c r="M388">
        <v>22495</v>
      </c>
      <c r="N388">
        <v>26017</v>
      </c>
      <c r="O388">
        <v>38472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</v>
      </c>
      <c r="AD388">
        <v>0</v>
      </c>
    </row>
    <row r="389" spans="1:30" x14ac:dyDescent="0.25">
      <c r="A389" t="s">
        <v>1</v>
      </c>
      <c r="B389" t="s">
        <v>857</v>
      </c>
      <c r="C389" s="3" t="str">
        <f t="shared" ref="C389:C452" si="6">A389&amp;": "&amp;B389</f>
        <v>ML - DiscoVista: CM018768.1-part 25</v>
      </c>
      <c r="D389" s="2">
        <v>12</v>
      </c>
      <c r="E389" s="2">
        <v>10000</v>
      </c>
      <c r="F389" s="2">
        <v>120000</v>
      </c>
      <c r="G389" s="2">
        <v>3.0000000000000001E-3</v>
      </c>
      <c r="H389" s="2">
        <v>210</v>
      </c>
      <c r="I389" s="2">
        <v>85</v>
      </c>
      <c r="J389" s="2">
        <v>0.58499999999999996</v>
      </c>
      <c r="K389" s="2">
        <v>0.41499999999999998</v>
      </c>
      <c r="L389">
        <v>34476</v>
      </c>
      <c r="M389">
        <v>24498</v>
      </c>
      <c r="N389">
        <v>25260</v>
      </c>
      <c r="O389">
        <v>35763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3</v>
      </c>
      <c r="AD389">
        <v>0</v>
      </c>
    </row>
    <row r="390" spans="1:30" x14ac:dyDescent="0.25">
      <c r="A390" t="s">
        <v>1</v>
      </c>
      <c r="B390" t="s">
        <v>856</v>
      </c>
      <c r="C390" s="3" t="str">
        <f t="shared" si="6"/>
        <v>ML - DiscoVista: CM018768.1-part 26</v>
      </c>
      <c r="D390" s="2">
        <v>12</v>
      </c>
      <c r="E390" s="2">
        <v>10000</v>
      </c>
      <c r="F390" s="2">
        <v>120000</v>
      </c>
      <c r="G390" s="2">
        <v>4.0000000000000001E-3</v>
      </c>
      <c r="H390" s="2">
        <v>225</v>
      </c>
      <c r="I390" s="2">
        <v>76</v>
      </c>
      <c r="J390" s="2">
        <v>0.58899999999999997</v>
      </c>
      <c r="K390" s="2">
        <v>0.41099999999999998</v>
      </c>
      <c r="L390">
        <v>37477</v>
      </c>
      <c r="M390">
        <v>26711</v>
      </c>
      <c r="N390">
        <v>22622</v>
      </c>
      <c r="O390">
        <v>33185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5</v>
      </c>
      <c r="AD390">
        <v>0</v>
      </c>
    </row>
    <row r="391" spans="1:30" x14ac:dyDescent="0.25">
      <c r="A391" t="s">
        <v>1</v>
      </c>
      <c r="B391" t="s">
        <v>855</v>
      </c>
      <c r="C391" s="3" t="str">
        <f t="shared" si="6"/>
        <v>ML - DiscoVista: CM018768.1-part 27</v>
      </c>
      <c r="D391" s="2">
        <v>12</v>
      </c>
      <c r="E391" s="2">
        <v>10000</v>
      </c>
      <c r="F391" s="2">
        <v>120000</v>
      </c>
      <c r="G391" s="2">
        <v>1.4999999999999999E-2</v>
      </c>
      <c r="H391" s="2">
        <v>213</v>
      </c>
      <c r="I391" s="2">
        <v>88</v>
      </c>
      <c r="J391" s="2">
        <v>0.58699999999999997</v>
      </c>
      <c r="K391" s="2">
        <v>0.41299999999999998</v>
      </c>
      <c r="L391">
        <v>36186</v>
      </c>
      <c r="M391">
        <v>24085</v>
      </c>
      <c r="N391">
        <v>25448</v>
      </c>
      <c r="O391">
        <v>34263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18</v>
      </c>
      <c r="AD391">
        <v>0</v>
      </c>
    </row>
    <row r="392" spans="1:30" x14ac:dyDescent="0.25">
      <c r="A392" t="s">
        <v>1</v>
      </c>
      <c r="B392" t="s">
        <v>854</v>
      </c>
      <c r="C392" s="3" t="str">
        <f t="shared" si="6"/>
        <v>ML - DiscoVista: CM018768.1-part 28</v>
      </c>
      <c r="D392" s="2">
        <v>12</v>
      </c>
      <c r="E392" s="2">
        <v>10000</v>
      </c>
      <c r="F392" s="2">
        <v>120000</v>
      </c>
      <c r="G392" s="2">
        <v>7.0000000000000001E-3</v>
      </c>
      <c r="H392" s="2">
        <v>228</v>
      </c>
      <c r="I392" s="2">
        <v>102</v>
      </c>
      <c r="J392" s="2">
        <v>0.59</v>
      </c>
      <c r="K392" s="2">
        <v>0.41</v>
      </c>
      <c r="L392">
        <v>36371</v>
      </c>
      <c r="M392">
        <v>23805</v>
      </c>
      <c r="N392">
        <v>25349</v>
      </c>
      <c r="O392">
        <v>34467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8</v>
      </c>
      <c r="AD392">
        <v>0</v>
      </c>
    </row>
    <row r="393" spans="1:30" x14ac:dyDescent="0.25">
      <c r="A393" t="s">
        <v>1</v>
      </c>
      <c r="B393" t="s">
        <v>853</v>
      </c>
      <c r="C393" s="3" t="str">
        <f t="shared" si="6"/>
        <v>ML - DiscoVista: CM018768.1-part 29</v>
      </c>
      <c r="D393" s="2">
        <v>12</v>
      </c>
      <c r="E393" s="2">
        <v>10000</v>
      </c>
      <c r="F393" s="2">
        <v>120000</v>
      </c>
      <c r="G393" s="2">
        <v>0</v>
      </c>
      <c r="H393" s="2">
        <v>208</v>
      </c>
      <c r="I393" s="2">
        <v>98</v>
      </c>
      <c r="J393" s="2">
        <v>0.59099999999999997</v>
      </c>
      <c r="K393" s="2">
        <v>0.40899999999999997</v>
      </c>
      <c r="L393">
        <v>36516</v>
      </c>
      <c r="M393">
        <v>25514</v>
      </c>
      <c r="N393">
        <v>23592</v>
      </c>
      <c r="O393">
        <v>34378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 t="s">
        <v>1</v>
      </c>
      <c r="B394" t="s">
        <v>852</v>
      </c>
      <c r="C394" s="3" t="str">
        <f t="shared" si="6"/>
        <v>ML - DiscoVista: CM018768.1-part 3</v>
      </c>
      <c r="D394" s="2">
        <v>12</v>
      </c>
      <c r="E394" s="2">
        <v>10000</v>
      </c>
      <c r="F394" s="2">
        <v>120000</v>
      </c>
      <c r="G394" s="2">
        <v>0</v>
      </c>
      <c r="H394" s="2">
        <v>207</v>
      </c>
      <c r="I394" s="2">
        <v>101</v>
      </c>
      <c r="J394" s="2">
        <v>0.59199999999999997</v>
      </c>
      <c r="K394" s="2">
        <v>0.40799999999999997</v>
      </c>
      <c r="L394">
        <v>35411</v>
      </c>
      <c r="M394">
        <v>24505</v>
      </c>
      <c r="N394">
        <v>24499</v>
      </c>
      <c r="O394">
        <v>35585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 t="s">
        <v>1</v>
      </c>
      <c r="B395" t="s">
        <v>851</v>
      </c>
      <c r="C395" s="3" t="str">
        <f t="shared" si="6"/>
        <v>ML - DiscoVista: CM018768.1-part 30</v>
      </c>
      <c r="D395" s="2">
        <v>12</v>
      </c>
      <c r="E395" s="2">
        <v>10000</v>
      </c>
      <c r="F395" s="2">
        <v>120000</v>
      </c>
      <c r="G395" s="2">
        <v>0</v>
      </c>
      <c r="H395" s="2">
        <v>218</v>
      </c>
      <c r="I395" s="2">
        <v>105</v>
      </c>
      <c r="J395" s="2">
        <v>0.60199999999999998</v>
      </c>
      <c r="K395" s="2">
        <v>0.39800000000000002</v>
      </c>
      <c r="L395">
        <v>36096</v>
      </c>
      <c r="M395">
        <v>23825</v>
      </c>
      <c r="N395">
        <v>23944</v>
      </c>
      <c r="O395">
        <v>36135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 t="s">
        <v>1</v>
      </c>
      <c r="B396" t="s">
        <v>850</v>
      </c>
      <c r="C396" s="3" t="str">
        <f t="shared" si="6"/>
        <v>ML - DiscoVista: CM018768.1-part 31</v>
      </c>
      <c r="D396" s="2">
        <v>12</v>
      </c>
      <c r="E396" s="2">
        <v>10000</v>
      </c>
      <c r="F396" s="2">
        <v>120000</v>
      </c>
      <c r="G396" s="2">
        <v>1E-3</v>
      </c>
      <c r="H396" s="2">
        <v>184</v>
      </c>
      <c r="I396" s="2">
        <v>80</v>
      </c>
      <c r="J396" s="2">
        <v>0.60399999999999998</v>
      </c>
      <c r="K396" s="2">
        <v>0.39600000000000002</v>
      </c>
      <c r="L396">
        <v>34595</v>
      </c>
      <c r="M396">
        <v>23831</v>
      </c>
      <c r="N396">
        <v>23746</v>
      </c>
      <c r="O396">
        <v>37827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</row>
    <row r="397" spans="1:30" x14ac:dyDescent="0.25">
      <c r="A397" t="s">
        <v>1</v>
      </c>
      <c r="B397" t="s">
        <v>849</v>
      </c>
      <c r="C397" s="3" t="str">
        <f t="shared" si="6"/>
        <v>ML - DiscoVista: CM018768.1-part 32</v>
      </c>
      <c r="D397" s="2">
        <v>12</v>
      </c>
      <c r="E397" s="2">
        <v>10000</v>
      </c>
      <c r="F397" s="2">
        <v>120000</v>
      </c>
      <c r="G397" s="2">
        <v>0</v>
      </c>
      <c r="H397" s="2">
        <v>201</v>
      </c>
      <c r="I397" s="2">
        <v>100</v>
      </c>
      <c r="J397" s="2">
        <v>0.60499999999999998</v>
      </c>
      <c r="K397" s="2">
        <v>0.39500000000000002</v>
      </c>
      <c r="L397">
        <v>36306</v>
      </c>
      <c r="M397">
        <v>24236</v>
      </c>
      <c r="N397">
        <v>23174</v>
      </c>
      <c r="O397">
        <v>36284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 t="s">
        <v>1</v>
      </c>
      <c r="B398" t="s">
        <v>848</v>
      </c>
      <c r="C398" s="3" t="str">
        <f t="shared" si="6"/>
        <v>ML - DiscoVista: CM018768.1-part 33</v>
      </c>
      <c r="D398" s="2">
        <v>12</v>
      </c>
      <c r="E398" s="2">
        <v>10000</v>
      </c>
      <c r="F398" s="2">
        <v>120000</v>
      </c>
      <c r="G398" s="2">
        <v>0</v>
      </c>
      <c r="H398" s="2">
        <v>209</v>
      </c>
      <c r="I398" s="2">
        <v>96</v>
      </c>
      <c r="J398" s="2">
        <v>0.58899999999999997</v>
      </c>
      <c r="K398" s="2">
        <v>0.41099999999999998</v>
      </c>
      <c r="L398">
        <v>35285</v>
      </c>
      <c r="M398">
        <v>25661</v>
      </c>
      <c r="N398">
        <v>23703</v>
      </c>
      <c r="O398">
        <v>35351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 t="s">
        <v>1</v>
      </c>
      <c r="B399" t="s">
        <v>847</v>
      </c>
      <c r="C399" s="3" t="str">
        <f t="shared" si="6"/>
        <v>ML - DiscoVista: CM018768.1-part 34</v>
      </c>
      <c r="D399" s="2">
        <v>12</v>
      </c>
      <c r="E399" s="2">
        <v>10000</v>
      </c>
      <c r="F399" s="2">
        <v>120000</v>
      </c>
      <c r="G399" s="2">
        <v>0</v>
      </c>
      <c r="H399" s="2">
        <v>251</v>
      </c>
      <c r="I399" s="2">
        <v>120</v>
      </c>
      <c r="J399" s="2">
        <v>0.6</v>
      </c>
      <c r="K399" s="2">
        <v>0.4</v>
      </c>
      <c r="L399">
        <v>36942</v>
      </c>
      <c r="M399">
        <v>23541</v>
      </c>
      <c r="N399">
        <v>24464</v>
      </c>
      <c r="O399">
        <v>35053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 t="s">
        <v>1</v>
      </c>
      <c r="B400" t="s">
        <v>846</v>
      </c>
      <c r="C400" s="3" t="str">
        <f t="shared" si="6"/>
        <v>ML - DiscoVista: CM018768.1-part 35</v>
      </c>
      <c r="D400" s="2">
        <v>12</v>
      </c>
      <c r="E400" s="2">
        <v>10000</v>
      </c>
      <c r="F400" s="2">
        <v>120000</v>
      </c>
      <c r="G400" s="2">
        <v>0</v>
      </c>
      <c r="H400" s="2">
        <v>173</v>
      </c>
      <c r="I400" s="2">
        <v>84</v>
      </c>
      <c r="J400" s="2">
        <v>0.59699999999999998</v>
      </c>
      <c r="K400" s="2">
        <v>0.40300000000000002</v>
      </c>
      <c r="L400">
        <v>35673</v>
      </c>
      <c r="M400">
        <v>24598</v>
      </c>
      <c r="N400">
        <v>23708</v>
      </c>
      <c r="O400">
        <v>36021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 t="s">
        <v>1</v>
      </c>
      <c r="B401" t="s">
        <v>845</v>
      </c>
      <c r="C401" s="3" t="str">
        <f t="shared" si="6"/>
        <v>ML - DiscoVista: CM018768.1-part 36</v>
      </c>
      <c r="D401" s="2">
        <v>12</v>
      </c>
      <c r="E401" s="2">
        <v>10000</v>
      </c>
      <c r="F401" s="2">
        <v>120000</v>
      </c>
      <c r="G401" s="2">
        <v>3.0000000000000001E-3</v>
      </c>
      <c r="H401" s="2">
        <v>197</v>
      </c>
      <c r="I401" s="2">
        <v>107</v>
      </c>
      <c r="J401" s="2">
        <v>0.60799999999999998</v>
      </c>
      <c r="K401" s="2">
        <v>0.39200000000000002</v>
      </c>
      <c r="L401">
        <v>36800</v>
      </c>
      <c r="M401">
        <v>23974</v>
      </c>
      <c r="N401">
        <v>23082</v>
      </c>
      <c r="O401">
        <v>36141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0</v>
      </c>
    </row>
    <row r="402" spans="1:30" x14ac:dyDescent="0.25">
      <c r="A402" t="s">
        <v>1</v>
      </c>
      <c r="B402" t="s">
        <v>844</v>
      </c>
      <c r="C402" s="3" t="str">
        <f t="shared" si="6"/>
        <v>ML - DiscoVista: CM018768.1-part 37</v>
      </c>
      <c r="D402" s="2">
        <v>12</v>
      </c>
      <c r="E402" s="2">
        <v>10000</v>
      </c>
      <c r="F402" s="2">
        <v>120000</v>
      </c>
      <c r="G402" s="2">
        <v>2.4E-2</v>
      </c>
      <c r="H402" s="2">
        <v>207</v>
      </c>
      <c r="I402" s="2">
        <v>107</v>
      </c>
      <c r="J402" s="2">
        <v>0.6</v>
      </c>
      <c r="K402" s="2">
        <v>0.4</v>
      </c>
      <c r="L402">
        <v>33637</v>
      </c>
      <c r="M402">
        <v>23102</v>
      </c>
      <c r="N402">
        <v>24932</v>
      </c>
      <c r="O402">
        <v>38300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29</v>
      </c>
      <c r="AD402">
        <v>0</v>
      </c>
    </row>
    <row r="403" spans="1:30" x14ac:dyDescent="0.25">
      <c r="A403" t="s">
        <v>1</v>
      </c>
      <c r="B403" t="s">
        <v>843</v>
      </c>
      <c r="C403" s="3" t="str">
        <f t="shared" si="6"/>
        <v>ML - DiscoVista: CM018768.1-part 38</v>
      </c>
      <c r="D403" s="2">
        <v>12</v>
      </c>
      <c r="E403" s="2">
        <v>10000</v>
      </c>
      <c r="F403" s="2">
        <v>120000</v>
      </c>
      <c r="G403" s="2">
        <v>3.0000000000000001E-3</v>
      </c>
      <c r="H403" s="2">
        <v>151</v>
      </c>
      <c r="I403" s="2">
        <v>86</v>
      </c>
      <c r="J403" s="2">
        <v>0.59899999999999998</v>
      </c>
      <c r="K403" s="2">
        <v>0.40100000000000002</v>
      </c>
      <c r="L403">
        <v>35760</v>
      </c>
      <c r="M403">
        <v>23465</v>
      </c>
      <c r="N403">
        <v>24638</v>
      </c>
      <c r="O403">
        <v>36133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4</v>
      </c>
      <c r="AD403">
        <v>0</v>
      </c>
    </row>
    <row r="404" spans="1:30" x14ac:dyDescent="0.25">
      <c r="A404" t="s">
        <v>1</v>
      </c>
      <c r="B404" t="s">
        <v>842</v>
      </c>
      <c r="C404" s="3" t="str">
        <f t="shared" si="6"/>
        <v>ML - DiscoVista: CM018768.1-part 39</v>
      </c>
      <c r="D404" s="2">
        <v>12</v>
      </c>
      <c r="E404" s="2">
        <v>10000</v>
      </c>
      <c r="F404" s="2">
        <v>120000</v>
      </c>
      <c r="G404" s="2">
        <v>0</v>
      </c>
      <c r="H404" s="2">
        <v>209</v>
      </c>
      <c r="I404" s="2">
        <v>106</v>
      </c>
      <c r="J404" s="2">
        <v>0.60399999999999998</v>
      </c>
      <c r="K404" s="2">
        <v>0.39600000000000002</v>
      </c>
      <c r="L404">
        <v>39687</v>
      </c>
      <c r="M404">
        <v>25040</v>
      </c>
      <c r="N404">
        <v>22438</v>
      </c>
      <c r="O404">
        <v>32835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 t="s">
        <v>1</v>
      </c>
      <c r="B405" t="s">
        <v>841</v>
      </c>
      <c r="C405" s="3" t="str">
        <f t="shared" si="6"/>
        <v>ML - DiscoVista: CM018768.1-part 4</v>
      </c>
      <c r="D405" s="2">
        <v>12</v>
      </c>
      <c r="E405" s="2">
        <v>10000</v>
      </c>
      <c r="F405" s="2">
        <v>120000</v>
      </c>
      <c r="G405" s="2">
        <v>0</v>
      </c>
      <c r="H405" s="2">
        <v>214</v>
      </c>
      <c r="I405" s="2">
        <v>110</v>
      </c>
      <c r="J405" s="2">
        <v>0.59799999999999998</v>
      </c>
      <c r="K405" s="2">
        <v>0.40200000000000002</v>
      </c>
      <c r="L405">
        <v>34509</v>
      </c>
      <c r="M405">
        <v>23742</v>
      </c>
      <c r="N405">
        <v>24531</v>
      </c>
      <c r="O405">
        <v>37218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 t="s">
        <v>1</v>
      </c>
      <c r="B406" t="s">
        <v>840</v>
      </c>
      <c r="C406" s="3" t="str">
        <f t="shared" si="6"/>
        <v>ML - DiscoVista: CM018768.1-part 40</v>
      </c>
      <c r="D406" s="2">
        <v>12</v>
      </c>
      <c r="E406" s="2">
        <v>10000</v>
      </c>
      <c r="F406" s="2">
        <v>120000</v>
      </c>
      <c r="G406" s="2">
        <v>3.5000000000000003E-2</v>
      </c>
      <c r="H406" s="2">
        <v>208</v>
      </c>
      <c r="I406" s="2">
        <v>92</v>
      </c>
      <c r="J406" s="2">
        <v>0.60099999999999998</v>
      </c>
      <c r="K406" s="2">
        <v>0.39900000000000002</v>
      </c>
      <c r="L406">
        <v>37203</v>
      </c>
      <c r="M406">
        <v>22995</v>
      </c>
      <c r="N406">
        <v>24829</v>
      </c>
      <c r="O406">
        <v>34931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42</v>
      </c>
      <c r="AD406">
        <v>0</v>
      </c>
    </row>
    <row r="407" spans="1:30" x14ac:dyDescent="0.25">
      <c r="A407" t="s">
        <v>1</v>
      </c>
      <c r="B407" t="s">
        <v>839</v>
      </c>
      <c r="C407" s="3" t="str">
        <f t="shared" si="6"/>
        <v>ML - DiscoVista: CM018768.1-part 41</v>
      </c>
      <c r="D407" s="2">
        <v>12</v>
      </c>
      <c r="E407" s="2">
        <v>10000</v>
      </c>
      <c r="F407" s="2">
        <v>120000</v>
      </c>
      <c r="G407" s="2">
        <v>8.0000000000000002E-3</v>
      </c>
      <c r="H407" s="2">
        <v>174</v>
      </c>
      <c r="I407" s="2">
        <v>83</v>
      </c>
      <c r="J407" s="2">
        <v>0.58699999999999997</v>
      </c>
      <c r="K407" s="2">
        <v>0.41299999999999998</v>
      </c>
      <c r="L407">
        <v>34904</v>
      </c>
      <c r="M407">
        <v>24889</v>
      </c>
      <c r="N407">
        <v>24625</v>
      </c>
      <c r="O407">
        <v>35572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10</v>
      </c>
      <c r="AD407">
        <v>0</v>
      </c>
    </row>
    <row r="408" spans="1:30" x14ac:dyDescent="0.25">
      <c r="A408" t="s">
        <v>1</v>
      </c>
      <c r="B408" t="s">
        <v>838</v>
      </c>
      <c r="C408" s="3" t="str">
        <f t="shared" si="6"/>
        <v>ML - DiscoVista: CM018768.1-part 42</v>
      </c>
      <c r="D408" s="2">
        <v>12</v>
      </c>
      <c r="E408" s="2">
        <v>10000</v>
      </c>
      <c r="F408" s="2">
        <v>120000</v>
      </c>
      <c r="G408" s="2">
        <v>1.2999999999999999E-2</v>
      </c>
      <c r="H408" s="2">
        <v>233</v>
      </c>
      <c r="I408" s="2">
        <v>108</v>
      </c>
      <c r="J408" s="2">
        <v>0.59</v>
      </c>
      <c r="K408" s="2">
        <v>0.41</v>
      </c>
      <c r="L408">
        <v>37541</v>
      </c>
      <c r="M408">
        <v>24303</v>
      </c>
      <c r="N408">
        <v>24929</v>
      </c>
      <c r="O408">
        <v>33211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16</v>
      </c>
      <c r="AD408">
        <v>0</v>
      </c>
    </row>
    <row r="409" spans="1:30" x14ac:dyDescent="0.25">
      <c r="A409" t="s">
        <v>1</v>
      </c>
      <c r="B409" t="s">
        <v>837</v>
      </c>
      <c r="C409" s="3" t="str">
        <f t="shared" si="6"/>
        <v>ML - DiscoVista: CM018768.1-part 43</v>
      </c>
      <c r="D409" s="2">
        <v>12</v>
      </c>
      <c r="E409" s="2">
        <v>10000</v>
      </c>
      <c r="F409" s="2">
        <v>120000</v>
      </c>
      <c r="G409" s="2">
        <v>4.0000000000000001E-3</v>
      </c>
      <c r="H409" s="2">
        <v>257</v>
      </c>
      <c r="I409" s="2">
        <v>111</v>
      </c>
      <c r="J409" s="2">
        <v>0.60499999999999998</v>
      </c>
      <c r="K409" s="2">
        <v>0.39500000000000002</v>
      </c>
      <c r="L409">
        <v>39199</v>
      </c>
      <c r="M409">
        <v>22956</v>
      </c>
      <c r="N409">
        <v>24475</v>
      </c>
      <c r="O409">
        <v>33365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5</v>
      </c>
      <c r="AD409">
        <v>0</v>
      </c>
    </row>
    <row r="410" spans="1:30" x14ac:dyDescent="0.25">
      <c r="A410" t="s">
        <v>1</v>
      </c>
      <c r="B410" t="s">
        <v>836</v>
      </c>
      <c r="C410" s="3" t="str">
        <f t="shared" si="6"/>
        <v>ML - DiscoVista: CM018768.1-part 44</v>
      </c>
      <c r="D410" s="2">
        <v>12</v>
      </c>
      <c r="E410" s="2">
        <v>10000</v>
      </c>
      <c r="F410" s="2">
        <v>120000</v>
      </c>
      <c r="G410" s="2">
        <v>0.01</v>
      </c>
      <c r="H410" s="2">
        <v>204</v>
      </c>
      <c r="I410" s="2">
        <v>111</v>
      </c>
      <c r="J410" s="2">
        <v>0.60099999999999998</v>
      </c>
      <c r="K410" s="2">
        <v>0.39900000000000002</v>
      </c>
      <c r="L410">
        <v>35402</v>
      </c>
      <c r="M410">
        <v>22120</v>
      </c>
      <c r="N410">
        <v>25784</v>
      </c>
      <c r="O410">
        <v>36682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12</v>
      </c>
      <c r="AD410">
        <v>0</v>
      </c>
    </row>
    <row r="411" spans="1:30" x14ac:dyDescent="0.25">
      <c r="A411" t="s">
        <v>1</v>
      </c>
      <c r="B411" t="s">
        <v>835</v>
      </c>
      <c r="C411" s="3" t="str">
        <f t="shared" si="6"/>
        <v>ML - DiscoVista: CM018768.1-part 45</v>
      </c>
      <c r="D411" s="2">
        <v>12</v>
      </c>
      <c r="E411" s="2">
        <v>10000</v>
      </c>
      <c r="F411" s="2">
        <v>120000</v>
      </c>
      <c r="G411" s="2">
        <v>0.01</v>
      </c>
      <c r="H411" s="2">
        <v>204</v>
      </c>
      <c r="I411" s="2">
        <v>95</v>
      </c>
      <c r="J411" s="2">
        <v>0.60299999999999998</v>
      </c>
      <c r="K411" s="2">
        <v>0.39700000000000002</v>
      </c>
      <c r="L411">
        <v>37324</v>
      </c>
      <c r="M411">
        <v>24357</v>
      </c>
      <c r="N411">
        <v>23264</v>
      </c>
      <c r="O411">
        <v>35043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12</v>
      </c>
      <c r="AD411">
        <v>0</v>
      </c>
    </row>
    <row r="412" spans="1:30" x14ac:dyDescent="0.25">
      <c r="A412" t="s">
        <v>1</v>
      </c>
      <c r="B412" t="s">
        <v>834</v>
      </c>
      <c r="C412" s="3" t="str">
        <f t="shared" si="6"/>
        <v>ML - DiscoVista: CM018768.1-part 46</v>
      </c>
      <c r="D412" s="2">
        <v>12</v>
      </c>
      <c r="E412" s="2">
        <v>10000</v>
      </c>
      <c r="F412" s="2">
        <v>120000</v>
      </c>
      <c r="G412" s="2">
        <v>0</v>
      </c>
      <c r="H412" s="2">
        <v>257</v>
      </c>
      <c r="I412" s="2">
        <v>152</v>
      </c>
      <c r="J412" s="2">
        <v>0.60399999999999998</v>
      </c>
      <c r="K412" s="2">
        <v>0.39600000000000002</v>
      </c>
      <c r="L412">
        <v>33590</v>
      </c>
      <c r="M412">
        <v>22593</v>
      </c>
      <c r="N412">
        <v>24894</v>
      </c>
      <c r="O412">
        <v>38923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25">
      <c r="A413" t="s">
        <v>1</v>
      </c>
      <c r="B413" t="s">
        <v>833</v>
      </c>
      <c r="C413" s="3" t="str">
        <f t="shared" si="6"/>
        <v>ML - DiscoVista: CM018768.1-part 47</v>
      </c>
      <c r="D413" s="2">
        <v>12</v>
      </c>
      <c r="E413" s="2">
        <v>10000</v>
      </c>
      <c r="F413" s="2">
        <v>120000</v>
      </c>
      <c r="G413" s="2">
        <v>2.1999999999999999E-2</v>
      </c>
      <c r="H413" s="2">
        <v>207</v>
      </c>
      <c r="I413" s="2">
        <v>83</v>
      </c>
      <c r="J413" s="2">
        <v>0.59099999999999997</v>
      </c>
      <c r="K413" s="2">
        <v>0.40899999999999997</v>
      </c>
      <c r="L413">
        <v>33923</v>
      </c>
      <c r="M413">
        <v>23726</v>
      </c>
      <c r="N413">
        <v>25371</v>
      </c>
      <c r="O413">
        <v>36954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26</v>
      </c>
      <c r="AD413">
        <v>0</v>
      </c>
    </row>
    <row r="414" spans="1:30" x14ac:dyDescent="0.25">
      <c r="A414" t="s">
        <v>1</v>
      </c>
      <c r="B414" t="s">
        <v>832</v>
      </c>
      <c r="C414" s="3" t="str">
        <f t="shared" si="6"/>
        <v>ML - DiscoVista: CM018768.1-part 48</v>
      </c>
      <c r="D414" s="2">
        <v>12</v>
      </c>
      <c r="E414" s="2">
        <v>10000</v>
      </c>
      <c r="F414" s="2">
        <v>120000</v>
      </c>
      <c r="G414" s="2">
        <v>2E-3</v>
      </c>
      <c r="H414" s="2">
        <v>219</v>
      </c>
      <c r="I414" s="2">
        <v>92</v>
      </c>
      <c r="J414" s="2">
        <v>0.60299999999999998</v>
      </c>
      <c r="K414" s="2">
        <v>0.39700000000000002</v>
      </c>
      <c r="L414">
        <v>35115</v>
      </c>
      <c r="M414">
        <v>24135</v>
      </c>
      <c r="N414">
        <v>23547</v>
      </c>
      <c r="O414">
        <v>37201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0</v>
      </c>
    </row>
    <row r="415" spans="1:30" x14ac:dyDescent="0.25">
      <c r="A415" t="s">
        <v>1</v>
      </c>
      <c r="B415" t="s">
        <v>831</v>
      </c>
      <c r="C415" s="3" t="str">
        <f t="shared" si="6"/>
        <v>ML - DiscoVista: CM018768.1-part 49</v>
      </c>
      <c r="D415" s="2">
        <v>12</v>
      </c>
      <c r="E415" s="2">
        <v>10000</v>
      </c>
      <c r="F415" s="2">
        <v>120000</v>
      </c>
      <c r="G415" s="2">
        <v>8.0000000000000002E-3</v>
      </c>
      <c r="H415" s="2">
        <v>211</v>
      </c>
      <c r="I415" s="2">
        <v>113</v>
      </c>
      <c r="J415" s="2">
        <v>0.60399999999999998</v>
      </c>
      <c r="K415" s="2">
        <v>0.39600000000000002</v>
      </c>
      <c r="L415">
        <v>35375</v>
      </c>
      <c r="M415">
        <v>23003</v>
      </c>
      <c r="N415">
        <v>24557</v>
      </c>
      <c r="O415">
        <v>37055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10</v>
      </c>
      <c r="AD415">
        <v>0</v>
      </c>
    </row>
    <row r="416" spans="1:30" x14ac:dyDescent="0.25">
      <c r="A416" t="s">
        <v>1</v>
      </c>
      <c r="B416" t="s">
        <v>830</v>
      </c>
      <c r="C416" s="3" t="str">
        <f t="shared" si="6"/>
        <v>ML - DiscoVista: CM018768.1-part 5</v>
      </c>
      <c r="D416" s="2">
        <v>12</v>
      </c>
      <c r="E416" s="2">
        <v>10000</v>
      </c>
      <c r="F416" s="2">
        <v>120000</v>
      </c>
      <c r="G416" s="2">
        <v>8.0000000000000002E-3</v>
      </c>
      <c r="H416" s="2">
        <v>238</v>
      </c>
      <c r="I416" s="2">
        <v>103</v>
      </c>
      <c r="J416" s="2">
        <v>0.59299999999999997</v>
      </c>
      <c r="K416" s="2">
        <v>0.40699999999999997</v>
      </c>
      <c r="L416">
        <v>32768</v>
      </c>
      <c r="M416">
        <v>22314</v>
      </c>
      <c r="N416">
        <v>26563</v>
      </c>
      <c r="O416">
        <v>38345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10</v>
      </c>
      <c r="AD416">
        <v>0</v>
      </c>
    </row>
    <row r="417" spans="1:30" x14ac:dyDescent="0.25">
      <c r="A417" t="s">
        <v>1</v>
      </c>
      <c r="B417" t="s">
        <v>829</v>
      </c>
      <c r="C417" s="3" t="str">
        <f t="shared" si="6"/>
        <v>ML - DiscoVista: CM018768.1-part 50</v>
      </c>
      <c r="D417" s="2">
        <v>12</v>
      </c>
      <c r="E417" s="2">
        <v>10000</v>
      </c>
      <c r="F417" s="2">
        <v>120000</v>
      </c>
      <c r="G417" s="2">
        <v>0.01</v>
      </c>
      <c r="H417" s="2">
        <v>175</v>
      </c>
      <c r="I417" s="2">
        <v>83</v>
      </c>
      <c r="J417" s="2">
        <v>0.59199999999999997</v>
      </c>
      <c r="K417" s="2">
        <v>0.40799999999999997</v>
      </c>
      <c r="L417">
        <v>35913</v>
      </c>
      <c r="M417">
        <v>24171</v>
      </c>
      <c r="N417">
        <v>24799</v>
      </c>
      <c r="O417">
        <v>35105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12</v>
      </c>
      <c r="AD417">
        <v>0</v>
      </c>
    </row>
    <row r="418" spans="1:30" x14ac:dyDescent="0.25">
      <c r="A418" t="s">
        <v>1</v>
      </c>
      <c r="B418" t="s">
        <v>828</v>
      </c>
      <c r="C418" s="3" t="str">
        <f t="shared" si="6"/>
        <v>ML - DiscoVista: CM018768.1-part 51</v>
      </c>
      <c r="D418" s="2">
        <v>12</v>
      </c>
      <c r="E418" s="2">
        <v>10000</v>
      </c>
      <c r="F418" s="2">
        <v>120000</v>
      </c>
      <c r="G418" s="2">
        <v>0</v>
      </c>
      <c r="H418" s="2">
        <v>209</v>
      </c>
      <c r="I418" s="2">
        <v>82</v>
      </c>
      <c r="J418" s="2">
        <v>0.59399999999999997</v>
      </c>
      <c r="K418" s="2">
        <v>0.40600000000000003</v>
      </c>
      <c r="L418">
        <v>34036</v>
      </c>
      <c r="M418">
        <v>23617</v>
      </c>
      <c r="N418">
        <v>25077</v>
      </c>
      <c r="O418">
        <v>37270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 t="s">
        <v>1</v>
      </c>
      <c r="B419" t="s">
        <v>827</v>
      </c>
      <c r="C419" s="3" t="str">
        <f t="shared" si="6"/>
        <v>ML - DiscoVista: CM018768.1-part 52</v>
      </c>
      <c r="D419" s="2">
        <v>12</v>
      </c>
      <c r="E419" s="2">
        <v>10000</v>
      </c>
      <c r="F419" s="2">
        <v>120000</v>
      </c>
      <c r="G419" s="2">
        <v>0</v>
      </c>
      <c r="H419" s="2">
        <v>234</v>
      </c>
      <c r="I419" s="2">
        <v>104</v>
      </c>
      <c r="J419" s="2">
        <v>0.59699999999999998</v>
      </c>
      <c r="K419" s="2">
        <v>0.40300000000000002</v>
      </c>
      <c r="L419">
        <v>37367</v>
      </c>
      <c r="M419">
        <v>25080</v>
      </c>
      <c r="N419">
        <v>23269</v>
      </c>
      <c r="O419">
        <v>34284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25">
      <c r="A420" t="s">
        <v>1</v>
      </c>
      <c r="B420" t="s">
        <v>826</v>
      </c>
      <c r="C420" s="3" t="str">
        <f t="shared" si="6"/>
        <v>ML - DiscoVista: CM018768.1-part 53</v>
      </c>
      <c r="D420" s="2">
        <v>12</v>
      </c>
      <c r="E420" s="2">
        <v>10000</v>
      </c>
      <c r="F420" s="2">
        <v>120000</v>
      </c>
      <c r="G420" s="2">
        <v>2.1000000000000001E-2</v>
      </c>
      <c r="H420" s="2">
        <v>227</v>
      </c>
      <c r="I420" s="2">
        <v>101</v>
      </c>
      <c r="J420" s="2">
        <v>0.59799999999999998</v>
      </c>
      <c r="K420" s="2">
        <v>0.40200000000000002</v>
      </c>
      <c r="L420">
        <v>36975</v>
      </c>
      <c r="M420">
        <v>24730</v>
      </c>
      <c r="N420">
        <v>23454</v>
      </c>
      <c r="O420">
        <v>34816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25</v>
      </c>
      <c r="AD420">
        <v>0</v>
      </c>
    </row>
    <row r="421" spans="1:30" x14ac:dyDescent="0.25">
      <c r="A421" t="s">
        <v>1</v>
      </c>
      <c r="B421" t="s">
        <v>825</v>
      </c>
      <c r="C421" s="3" t="str">
        <f t="shared" si="6"/>
        <v>ML - DiscoVista: CM018768.1-part 54</v>
      </c>
      <c r="D421" s="2">
        <v>12</v>
      </c>
      <c r="E421" s="2">
        <v>10000</v>
      </c>
      <c r="F421" s="2">
        <v>120000</v>
      </c>
      <c r="G421" s="2">
        <v>0</v>
      </c>
      <c r="H421" s="2">
        <v>212</v>
      </c>
      <c r="I421" s="2">
        <v>85</v>
      </c>
      <c r="J421" s="2">
        <v>0.6</v>
      </c>
      <c r="K421" s="2">
        <v>0.4</v>
      </c>
      <c r="L421">
        <v>36229</v>
      </c>
      <c r="M421">
        <v>23004</v>
      </c>
      <c r="N421">
        <v>24984</v>
      </c>
      <c r="O421">
        <v>35783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 t="s">
        <v>1</v>
      </c>
      <c r="B422" t="s">
        <v>824</v>
      </c>
      <c r="C422" s="3" t="str">
        <f t="shared" si="6"/>
        <v>ML - DiscoVista: CM018768.1-part 55</v>
      </c>
      <c r="D422" s="2">
        <v>12</v>
      </c>
      <c r="E422" s="2">
        <v>10000</v>
      </c>
      <c r="F422" s="2">
        <v>120000</v>
      </c>
      <c r="G422" s="2">
        <v>1.6E-2</v>
      </c>
      <c r="H422" s="2">
        <v>220</v>
      </c>
      <c r="I422" s="2">
        <v>76</v>
      </c>
      <c r="J422" s="2">
        <v>0.59099999999999997</v>
      </c>
      <c r="K422" s="2">
        <v>0.40899999999999997</v>
      </c>
      <c r="L422">
        <v>34464</v>
      </c>
      <c r="M422">
        <v>23576</v>
      </c>
      <c r="N422">
        <v>25503</v>
      </c>
      <c r="O422">
        <v>36438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19</v>
      </c>
      <c r="AD422">
        <v>0</v>
      </c>
    </row>
    <row r="423" spans="1:30" x14ac:dyDescent="0.25">
      <c r="A423" t="s">
        <v>1</v>
      </c>
      <c r="B423" t="s">
        <v>823</v>
      </c>
      <c r="C423" s="3" t="str">
        <f t="shared" si="6"/>
        <v>ML - DiscoVista: CM018768.1-part 56</v>
      </c>
      <c r="D423" s="2">
        <v>12</v>
      </c>
      <c r="E423" s="2">
        <v>10000</v>
      </c>
      <c r="F423" s="2">
        <v>120000</v>
      </c>
      <c r="G423" s="2">
        <v>4.7E-2</v>
      </c>
      <c r="H423" s="2">
        <v>216</v>
      </c>
      <c r="I423" s="2">
        <v>109</v>
      </c>
      <c r="J423" s="2">
        <v>0.59199999999999997</v>
      </c>
      <c r="K423" s="2">
        <v>0.40799999999999997</v>
      </c>
      <c r="L423">
        <v>33987</v>
      </c>
      <c r="M423">
        <v>23990</v>
      </c>
      <c r="N423">
        <v>24930</v>
      </c>
      <c r="O423">
        <v>37037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56</v>
      </c>
      <c r="AD423">
        <v>0</v>
      </c>
    </row>
    <row r="424" spans="1:30" x14ac:dyDescent="0.25">
      <c r="A424" t="s">
        <v>1</v>
      </c>
      <c r="B424" t="s">
        <v>822</v>
      </c>
      <c r="C424" s="3" t="str">
        <f t="shared" si="6"/>
        <v>ML - DiscoVista: CM018768.1-part 57</v>
      </c>
      <c r="D424" s="2">
        <v>12</v>
      </c>
      <c r="E424" s="2">
        <v>10000</v>
      </c>
      <c r="F424" s="2">
        <v>120000</v>
      </c>
      <c r="G424" s="2">
        <v>0</v>
      </c>
      <c r="H424" s="2">
        <v>207</v>
      </c>
      <c r="I424" s="2">
        <v>109</v>
      </c>
      <c r="J424" s="2">
        <v>0.58299999999999996</v>
      </c>
      <c r="K424" s="2">
        <v>0.41699999999999998</v>
      </c>
      <c r="L424">
        <v>35682</v>
      </c>
      <c r="M424">
        <v>24097</v>
      </c>
      <c r="N424">
        <v>26021</v>
      </c>
      <c r="O424">
        <v>34200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 t="s">
        <v>1</v>
      </c>
      <c r="B425" t="s">
        <v>821</v>
      </c>
      <c r="C425" s="3" t="str">
        <f t="shared" si="6"/>
        <v>ML - DiscoVista: CM018768.1-part 58</v>
      </c>
      <c r="D425" s="2">
        <v>12</v>
      </c>
      <c r="E425" s="2">
        <v>10000</v>
      </c>
      <c r="F425" s="2">
        <v>120000</v>
      </c>
      <c r="G425" s="2">
        <v>0</v>
      </c>
      <c r="H425" s="2">
        <v>168</v>
      </c>
      <c r="I425" s="2">
        <v>71</v>
      </c>
      <c r="J425" s="2">
        <v>0.60199999999999998</v>
      </c>
      <c r="K425" s="2">
        <v>0.39800000000000002</v>
      </c>
      <c r="L425">
        <v>39097</v>
      </c>
      <c r="M425">
        <v>26156</v>
      </c>
      <c r="N425">
        <v>21617</v>
      </c>
      <c r="O425">
        <v>33130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25">
      <c r="A426" t="s">
        <v>1</v>
      </c>
      <c r="B426" t="s">
        <v>820</v>
      </c>
      <c r="C426" s="3" t="str">
        <f t="shared" si="6"/>
        <v>ML - DiscoVista: CM018768.1-part 59</v>
      </c>
      <c r="D426" s="2">
        <v>12</v>
      </c>
      <c r="E426" s="2">
        <v>10000</v>
      </c>
      <c r="F426" s="2">
        <v>120000</v>
      </c>
      <c r="G426" s="2">
        <v>0</v>
      </c>
      <c r="H426" s="2">
        <v>207</v>
      </c>
      <c r="I426" s="2">
        <v>97</v>
      </c>
      <c r="J426" s="2">
        <v>0.58299999999999996</v>
      </c>
      <c r="K426" s="2">
        <v>0.41699999999999998</v>
      </c>
      <c r="L426">
        <v>34748</v>
      </c>
      <c r="M426">
        <v>26077</v>
      </c>
      <c r="N426">
        <v>23976</v>
      </c>
      <c r="O426">
        <v>35199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25">
      <c r="A427" t="s">
        <v>1</v>
      </c>
      <c r="B427" t="s">
        <v>819</v>
      </c>
      <c r="C427" s="3" t="str">
        <f t="shared" si="6"/>
        <v>ML - DiscoVista: CM018768.1-part 6</v>
      </c>
      <c r="D427" s="2">
        <v>12</v>
      </c>
      <c r="E427" s="2">
        <v>10000</v>
      </c>
      <c r="F427" s="2">
        <v>120000</v>
      </c>
      <c r="G427" s="2">
        <v>0</v>
      </c>
      <c r="H427" s="2">
        <v>203</v>
      </c>
      <c r="I427" s="2">
        <v>108</v>
      </c>
      <c r="J427" s="2">
        <v>0.59299999999999997</v>
      </c>
      <c r="K427" s="2">
        <v>0.40699999999999997</v>
      </c>
      <c r="L427">
        <v>35257</v>
      </c>
      <c r="M427">
        <v>24191</v>
      </c>
      <c r="N427">
        <v>24731</v>
      </c>
      <c r="O427">
        <v>35821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 t="s">
        <v>1</v>
      </c>
      <c r="B428" t="s">
        <v>818</v>
      </c>
      <c r="C428" s="3" t="str">
        <f t="shared" si="6"/>
        <v>ML - DiscoVista: CM018768.1-part 60</v>
      </c>
      <c r="D428" s="2">
        <v>12</v>
      </c>
      <c r="E428" s="2">
        <v>10000</v>
      </c>
      <c r="F428" s="2">
        <v>120000</v>
      </c>
      <c r="G428" s="2">
        <v>2.8000000000000001E-2</v>
      </c>
      <c r="H428" s="2">
        <v>181</v>
      </c>
      <c r="I428" s="2">
        <v>80</v>
      </c>
      <c r="J428" s="2">
        <v>0.60499999999999998</v>
      </c>
      <c r="K428" s="2">
        <v>0.39500000000000002</v>
      </c>
      <c r="L428">
        <v>36747</v>
      </c>
      <c r="M428">
        <v>23569</v>
      </c>
      <c r="N428">
        <v>23873</v>
      </c>
      <c r="O428">
        <v>35778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33</v>
      </c>
      <c r="AD428">
        <v>0</v>
      </c>
    </row>
    <row r="429" spans="1:30" x14ac:dyDescent="0.25">
      <c r="A429" t="s">
        <v>1</v>
      </c>
      <c r="B429" t="s">
        <v>817</v>
      </c>
      <c r="C429" s="3" t="str">
        <f t="shared" si="6"/>
        <v>ML - DiscoVista: CM018768.1-part 61</v>
      </c>
      <c r="D429" s="2">
        <v>12</v>
      </c>
      <c r="E429" s="2">
        <v>10000</v>
      </c>
      <c r="F429" s="2">
        <v>120000</v>
      </c>
      <c r="G429" s="2">
        <v>6.0000000000000001E-3</v>
      </c>
      <c r="H429" s="2">
        <v>180</v>
      </c>
      <c r="I429" s="2">
        <v>86</v>
      </c>
      <c r="J429" s="2">
        <v>0.59599999999999997</v>
      </c>
      <c r="K429" s="2">
        <v>0.40400000000000003</v>
      </c>
      <c r="L429">
        <v>35290</v>
      </c>
      <c r="M429">
        <v>23608</v>
      </c>
      <c r="N429">
        <v>24849</v>
      </c>
      <c r="O429">
        <v>36246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7</v>
      </c>
      <c r="AD429">
        <v>0</v>
      </c>
    </row>
    <row r="430" spans="1:30" x14ac:dyDescent="0.25">
      <c r="A430" t="s">
        <v>1</v>
      </c>
      <c r="B430" t="s">
        <v>816</v>
      </c>
      <c r="C430" s="3" t="str">
        <f t="shared" si="6"/>
        <v>ML - DiscoVista: CM018768.1-part 62</v>
      </c>
      <c r="D430" s="2">
        <v>12</v>
      </c>
      <c r="E430" s="2">
        <v>10000</v>
      </c>
      <c r="F430" s="2">
        <v>120000</v>
      </c>
      <c r="G430" s="2">
        <v>0</v>
      </c>
      <c r="H430" s="2">
        <v>207</v>
      </c>
      <c r="I430" s="2">
        <v>108</v>
      </c>
      <c r="J430" s="2">
        <v>0.58599999999999997</v>
      </c>
      <c r="K430" s="2">
        <v>0.41399999999999998</v>
      </c>
      <c r="L430">
        <v>35311</v>
      </c>
      <c r="M430">
        <v>24895</v>
      </c>
      <c r="N430">
        <v>24750</v>
      </c>
      <c r="O430">
        <v>35044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 t="s">
        <v>1</v>
      </c>
      <c r="B431" t="s">
        <v>815</v>
      </c>
      <c r="C431" s="3" t="str">
        <f t="shared" si="6"/>
        <v>ML - DiscoVista: CM018768.1-part 63</v>
      </c>
      <c r="D431" s="2">
        <v>12</v>
      </c>
      <c r="E431" s="2">
        <v>10000</v>
      </c>
      <c r="F431" s="2">
        <v>120000</v>
      </c>
      <c r="G431" s="2">
        <v>1.7999999999999999E-2</v>
      </c>
      <c r="H431" s="2">
        <v>244</v>
      </c>
      <c r="I431" s="2">
        <v>104</v>
      </c>
      <c r="J431" s="2">
        <v>0.59099999999999997</v>
      </c>
      <c r="K431" s="2">
        <v>0.40899999999999997</v>
      </c>
      <c r="L431">
        <v>36226</v>
      </c>
      <c r="M431">
        <v>25077</v>
      </c>
      <c r="N431">
        <v>24004</v>
      </c>
      <c r="O431">
        <v>34671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22</v>
      </c>
      <c r="AD431">
        <v>0</v>
      </c>
    </row>
    <row r="432" spans="1:30" x14ac:dyDescent="0.25">
      <c r="A432" t="s">
        <v>1</v>
      </c>
      <c r="B432" t="s">
        <v>814</v>
      </c>
      <c r="C432" s="3" t="str">
        <f t="shared" si="6"/>
        <v>ML - DiscoVista: CM018768.1-part 64</v>
      </c>
      <c r="D432" s="2">
        <v>12</v>
      </c>
      <c r="E432" s="2">
        <v>10000</v>
      </c>
      <c r="F432" s="2">
        <v>120000</v>
      </c>
      <c r="G432" s="2">
        <v>0</v>
      </c>
      <c r="H432" s="2">
        <v>244</v>
      </c>
      <c r="I432" s="2">
        <v>115</v>
      </c>
      <c r="J432" s="2">
        <v>0.58499999999999996</v>
      </c>
      <c r="K432" s="2">
        <v>0.41499999999999998</v>
      </c>
      <c r="L432">
        <v>33223</v>
      </c>
      <c r="M432">
        <v>24118</v>
      </c>
      <c r="N432">
        <v>25712</v>
      </c>
      <c r="O432">
        <v>36947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 t="s">
        <v>1</v>
      </c>
      <c r="B433" t="s">
        <v>813</v>
      </c>
      <c r="C433" s="3" t="str">
        <f t="shared" si="6"/>
        <v>ML - DiscoVista: CM018768.1-part 65</v>
      </c>
      <c r="D433" s="2">
        <v>12</v>
      </c>
      <c r="E433" s="2">
        <v>10000</v>
      </c>
      <c r="F433" s="2">
        <v>120000</v>
      </c>
      <c r="G433" s="2">
        <v>3.0000000000000001E-3</v>
      </c>
      <c r="H433" s="2">
        <v>272</v>
      </c>
      <c r="I433" s="2">
        <v>115</v>
      </c>
      <c r="J433" s="2">
        <v>0.58699999999999997</v>
      </c>
      <c r="K433" s="2">
        <v>0.41299999999999998</v>
      </c>
      <c r="L433">
        <v>35054</v>
      </c>
      <c r="M433">
        <v>25324</v>
      </c>
      <c r="N433">
        <v>24289</v>
      </c>
      <c r="O433">
        <v>35329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4</v>
      </c>
      <c r="AD433">
        <v>0</v>
      </c>
    </row>
    <row r="434" spans="1:30" x14ac:dyDescent="0.25">
      <c r="A434" t="s">
        <v>1</v>
      </c>
      <c r="B434" t="s">
        <v>812</v>
      </c>
      <c r="C434" s="3" t="str">
        <f t="shared" si="6"/>
        <v>ML - DiscoVista: CM018768.1-part 66</v>
      </c>
      <c r="D434" s="2">
        <v>12</v>
      </c>
      <c r="E434" s="2">
        <v>10000</v>
      </c>
      <c r="F434" s="2">
        <v>120000</v>
      </c>
      <c r="G434" s="2">
        <v>0</v>
      </c>
      <c r="H434" s="2">
        <v>233</v>
      </c>
      <c r="I434" s="2">
        <v>99</v>
      </c>
      <c r="J434" s="2">
        <v>0.59399999999999997</v>
      </c>
      <c r="K434" s="2">
        <v>0.40600000000000003</v>
      </c>
      <c r="L434">
        <v>33875</v>
      </c>
      <c r="M434">
        <v>24178</v>
      </c>
      <c r="N434">
        <v>24554</v>
      </c>
      <c r="O434">
        <v>37393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 t="s">
        <v>1</v>
      </c>
      <c r="B435" t="s">
        <v>811</v>
      </c>
      <c r="C435" s="3" t="str">
        <f t="shared" si="6"/>
        <v>ML - DiscoVista: CM018768.1-part 67</v>
      </c>
      <c r="D435" s="2">
        <v>12</v>
      </c>
      <c r="E435" s="2">
        <v>10000</v>
      </c>
      <c r="F435" s="2">
        <v>120000</v>
      </c>
      <c r="G435" s="2">
        <v>1.9E-2</v>
      </c>
      <c r="H435" s="2">
        <v>205</v>
      </c>
      <c r="I435" s="2">
        <v>97</v>
      </c>
      <c r="J435" s="2">
        <v>0.59099999999999997</v>
      </c>
      <c r="K435" s="2">
        <v>0.40899999999999997</v>
      </c>
      <c r="L435">
        <v>34423</v>
      </c>
      <c r="M435">
        <v>24755</v>
      </c>
      <c r="N435">
        <v>24267</v>
      </c>
      <c r="O435">
        <v>36532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23</v>
      </c>
      <c r="AD435">
        <v>0</v>
      </c>
    </row>
    <row r="436" spans="1:30" x14ac:dyDescent="0.25">
      <c r="A436" t="s">
        <v>1</v>
      </c>
      <c r="B436" t="s">
        <v>810</v>
      </c>
      <c r="C436" s="3" t="str">
        <f t="shared" si="6"/>
        <v>ML - DiscoVista: CM018768.1-part 68</v>
      </c>
      <c r="D436" s="2">
        <v>12</v>
      </c>
      <c r="E436" s="2">
        <v>10000</v>
      </c>
      <c r="F436" s="2">
        <v>120000</v>
      </c>
      <c r="G436" s="2">
        <v>1E-3</v>
      </c>
      <c r="H436" s="2">
        <v>208</v>
      </c>
      <c r="I436" s="2">
        <v>105</v>
      </c>
      <c r="J436" s="2">
        <v>0.59499999999999997</v>
      </c>
      <c r="K436" s="2">
        <v>0.40500000000000003</v>
      </c>
      <c r="L436">
        <v>36230</v>
      </c>
      <c r="M436">
        <v>24528</v>
      </c>
      <c r="N436">
        <v>24029</v>
      </c>
      <c r="O436">
        <v>35212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0</v>
      </c>
    </row>
    <row r="437" spans="1:30" x14ac:dyDescent="0.25">
      <c r="A437" t="s">
        <v>1</v>
      </c>
      <c r="B437" t="s">
        <v>809</v>
      </c>
      <c r="C437" s="3" t="str">
        <f t="shared" si="6"/>
        <v>ML - DiscoVista: CM018768.1-part 69</v>
      </c>
      <c r="D437" s="2">
        <v>12</v>
      </c>
      <c r="E437" s="2">
        <v>10000</v>
      </c>
      <c r="F437" s="2">
        <v>120000</v>
      </c>
      <c r="G437" s="2">
        <v>0</v>
      </c>
      <c r="H437" s="2">
        <v>227</v>
      </c>
      <c r="I437" s="2">
        <v>73</v>
      </c>
      <c r="J437" s="2">
        <v>0.60299999999999998</v>
      </c>
      <c r="K437" s="2">
        <v>0.39700000000000002</v>
      </c>
      <c r="L437">
        <v>36910</v>
      </c>
      <c r="M437">
        <v>23688</v>
      </c>
      <c r="N437">
        <v>23990</v>
      </c>
      <c r="O437">
        <v>35412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x14ac:dyDescent="0.25">
      <c r="A438" t="s">
        <v>1</v>
      </c>
      <c r="B438" t="s">
        <v>808</v>
      </c>
      <c r="C438" s="3" t="str">
        <f t="shared" si="6"/>
        <v>ML - DiscoVista: CM018768.1-part 7</v>
      </c>
      <c r="D438" s="2">
        <v>12</v>
      </c>
      <c r="E438" s="2">
        <v>10000</v>
      </c>
      <c r="F438" s="2">
        <v>120000</v>
      </c>
      <c r="G438" s="2">
        <v>0</v>
      </c>
      <c r="H438" s="2">
        <v>202</v>
      </c>
      <c r="I438" s="2">
        <v>95</v>
      </c>
      <c r="J438" s="2">
        <v>0.60799999999999998</v>
      </c>
      <c r="K438" s="2">
        <v>0.39200000000000002</v>
      </c>
      <c r="L438">
        <v>34146</v>
      </c>
      <c r="M438">
        <v>22976</v>
      </c>
      <c r="N438">
        <v>24139</v>
      </c>
      <c r="O438">
        <v>38739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25">
      <c r="A439" t="s">
        <v>1</v>
      </c>
      <c r="B439" t="s">
        <v>807</v>
      </c>
      <c r="C439" s="3" t="str">
        <f t="shared" si="6"/>
        <v>ML - DiscoVista: CM018768.1-part 70</v>
      </c>
      <c r="D439" s="2">
        <v>12</v>
      </c>
      <c r="E439" s="2">
        <v>10000</v>
      </c>
      <c r="F439" s="2">
        <v>120000</v>
      </c>
      <c r="G439" s="2">
        <v>0</v>
      </c>
      <c r="H439" s="2">
        <v>219</v>
      </c>
      <c r="I439" s="2">
        <v>105</v>
      </c>
      <c r="J439" s="2">
        <v>0.59499999999999997</v>
      </c>
      <c r="K439" s="2">
        <v>0.40500000000000003</v>
      </c>
      <c r="L439">
        <v>36124</v>
      </c>
      <c r="M439">
        <v>24130</v>
      </c>
      <c r="N439">
        <v>24433</v>
      </c>
      <c r="O439">
        <v>35313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 t="s">
        <v>1</v>
      </c>
      <c r="B440" t="s">
        <v>806</v>
      </c>
      <c r="C440" s="3" t="str">
        <f t="shared" si="6"/>
        <v>ML - DiscoVista: CM018768.1-part 71</v>
      </c>
      <c r="D440" s="2">
        <v>12</v>
      </c>
      <c r="E440" s="2">
        <v>10000</v>
      </c>
      <c r="F440" s="2">
        <v>120000</v>
      </c>
      <c r="G440" s="2">
        <v>0</v>
      </c>
      <c r="H440" s="2">
        <v>216</v>
      </c>
      <c r="I440" s="2">
        <v>105</v>
      </c>
      <c r="J440" s="2">
        <v>0.60099999999999998</v>
      </c>
      <c r="K440" s="2">
        <v>0.39900000000000002</v>
      </c>
      <c r="L440">
        <v>35678</v>
      </c>
      <c r="M440">
        <v>24896</v>
      </c>
      <c r="N440">
        <v>22929</v>
      </c>
      <c r="O440">
        <v>36497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25">
      <c r="A441" t="s">
        <v>1</v>
      </c>
      <c r="B441" t="s">
        <v>805</v>
      </c>
      <c r="C441" s="3" t="str">
        <f t="shared" si="6"/>
        <v>ML - DiscoVista: CM018768.1-part 72</v>
      </c>
      <c r="D441" s="2">
        <v>12</v>
      </c>
      <c r="E441" s="2">
        <v>10000</v>
      </c>
      <c r="F441" s="2">
        <v>120000</v>
      </c>
      <c r="G441" s="2">
        <v>0</v>
      </c>
      <c r="H441" s="2">
        <v>229</v>
      </c>
      <c r="I441" s="2">
        <v>115</v>
      </c>
      <c r="J441" s="2">
        <v>0.59299999999999997</v>
      </c>
      <c r="K441" s="2">
        <v>0.40699999999999997</v>
      </c>
      <c r="L441">
        <v>34651</v>
      </c>
      <c r="M441">
        <v>24397</v>
      </c>
      <c r="N441">
        <v>24435</v>
      </c>
      <c r="O441">
        <v>36517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25">
      <c r="A442" t="s">
        <v>1</v>
      </c>
      <c r="B442" t="s">
        <v>804</v>
      </c>
      <c r="C442" s="3" t="str">
        <f t="shared" si="6"/>
        <v>ML - DiscoVista: CM018768.1-part 73</v>
      </c>
      <c r="D442" s="2">
        <v>12</v>
      </c>
      <c r="E442" s="2">
        <v>10000</v>
      </c>
      <c r="F442" s="2">
        <v>120000</v>
      </c>
      <c r="G442" s="2">
        <v>0</v>
      </c>
      <c r="H442" s="2">
        <v>236</v>
      </c>
      <c r="I442" s="2">
        <v>106</v>
      </c>
      <c r="J442" s="2">
        <v>0.59</v>
      </c>
      <c r="K442" s="2">
        <v>0.41</v>
      </c>
      <c r="L442">
        <v>36716</v>
      </c>
      <c r="M442">
        <v>24233</v>
      </c>
      <c r="N442">
        <v>25031</v>
      </c>
      <c r="O442">
        <v>34020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5">
      <c r="A443" t="s">
        <v>1</v>
      </c>
      <c r="B443" t="s">
        <v>803</v>
      </c>
      <c r="C443" s="3" t="str">
        <f t="shared" si="6"/>
        <v>ML - DiscoVista: CM018768.1-part 74</v>
      </c>
      <c r="D443" s="2">
        <v>12</v>
      </c>
      <c r="E443" s="2">
        <v>10000</v>
      </c>
      <c r="F443" s="2">
        <v>120000</v>
      </c>
      <c r="G443" s="2">
        <v>0</v>
      </c>
      <c r="H443" s="2">
        <v>227</v>
      </c>
      <c r="I443" s="2">
        <v>118</v>
      </c>
      <c r="J443" s="2">
        <v>0.59099999999999997</v>
      </c>
      <c r="K443" s="2">
        <v>0.40899999999999997</v>
      </c>
      <c r="L443">
        <v>36799</v>
      </c>
      <c r="M443">
        <v>25069</v>
      </c>
      <c r="N443">
        <v>24003</v>
      </c>
      <c r="O443">
        <v>34129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5">
      <c r="A444" t="s">
        <v>1</v>
      </c>
      <c r="B444" t="s">
        <v>802</v>
      </c>
      <c r="C444" s="3" t="str">
        <f t="shared" si="6"/>
        <v>ML - DiscoVista: CM018768.1-part 75</v>
      </c>
      <c r="D444" s="2">
        <v>12</v>
      </c>
      <c r="E444" s="2">
        <v>10000</v>
      </c>
      <c r="F444" s="2">
        <v>120000</v>
      </c>
      <c r="G444" s="2">
        <v>0</v>
      </c>
      <c r="H444" s="2">
        <v>212</v>
      </c>
      <c r="I444" s="2">
        <v>108</v>
      </c>
      <c r="J444" s="2">
        <v>0.56999999999999995</v>
      </c>
      <c r="K444" s="2">
        <v>0.43</v>
      </c>
      <c r="L444">
        <v>34706</v>
      </c>
      <c r="M444">
        <v>26608</v>
      </c>
      <c r="N444">
        <v>24957</v>
      </c>
      <c r="O444">
        <v>33729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 t="s">
        <v>1</v>
      </c>
      <c r="B445" t="s">
        <v>801</v>
      </c>
      <c r="C445" s="3" t="str">
        <f t="shared" si="6"/>
        <v>ML - DiscoVista: CM018768.1-part 76</v>
      </c>
      <c r="D445" s="2">
        <v>12</v>
      </c>
      <c r="E445" s="2">
        <v>10000</v>
      </c>
      <c r="F445" s="2">
        <v>120000</v>
      </c>
      <c r="G445" s="2">
        <v>0</v>
      </c>
      <c r="H445" s="2">
        <v>207</v>
      </c>
      <c r="I445" s="2">
        <v>104</v>
      </c>
      <c r="J445" s="2">
        <v>0.59</v>
      </c>
      <c r="K445" s="2">
        <v>0.41</v>
      </c>
      <c r="L445">
        <v>36808</v>
      </c>
      <c r="M445">
        <v>25341</v>
      </c>
      <c r="N445">
        <v>23855</v>
      </c>
      <c r="O445">
        <v>33996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 t="s">
        <v>1</v>
      </c>
      <c r="B446" t="s">
        <v>800</v>
      </c>
      <c r="C446" s="3" t="str">
        <f t="shared" si="6"/>
        <v>ML - DiscoVista: CM018768.1-part 77</v>
      </c>
      <c r="D446" s="2">
        <v>12</v>
      </c>
      <c r="E446" s="2">
        <v>10000</v>
      </c>
      <c r="F446" s="2">
        <v>120000</v>
      </c>
      <c r="G446" s="2">
        <v>0</v>
      </c>
      <c r="H446" s="2">
        <v>220</v>
      </c>
      <c r="I446" s="2">
        <v>109</v>
      </c>
      <c r="J446" s="2">
        <v>0.59099999999999997</v>
      </c>
      <c r="K446" s="2">
        <v>0.40899999999999997</v>
      </c>
      <c r="L446">
        <v>34811</v>
      </c>
      <c r="M446">
        <v>23612</v>
      </c>
      <c r="N446">
        <v>25421</v>
      </c>
      <c r="O446">
        <v>36156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5">
      <c r="A447" t="s">
        <v>1</v>
      </c>
      <c r="B447" t="s">
        <v>799</v>
      </c>
      <c r="C447" s="3" t="str">
        <f t="shared" si="6"/>
        <v>ML - DiscoVista: CM018768.1-part 78</v>
      </c>
      <c r="D447" s="2">
        <v>12</v>
      </c>
      <c r="E447" s="2">
        <v>10000</v>
      </c>
      <c r="F447" s="2">
        <v>120000</v>
      </c>
      <c r="G447" s="2">
        <v>5.0000000000000001E-3</v>
      </c>
      <c r="H447" s="2">
        <v>198</v>
      </c>
      <c r="I447" s="2">
        <v>109</v>
      </c>
      <c r="J447" s="2">
        <v>0.59299999999999997</v>
      </c>
      <c r="K447" s="2">
        <v>0.40699999999999997</v>
      </c>
      <c r="L447">
        <v>36288</v>
      </c>
      <c r="M447">
        <v>23331</v>
      </c>
      <c r="N447">
        <v>25541</v>
      </c>
      <c r="O447">
        <v>34834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6</v>
      </c>
      <c r="AD447">
        <v>0</v>
      </c>
    </row>
    <row r="448" spans="1:30" x14ac:dyDescent="0.25">
      <c r="A448" t="s">
        <v>1</v>
      </c>
      <c r="B448" t="s">
        <v>798</v>
      </c>
      <c r="C448" s="3" t="str">
        <f t="shared" si="6"/>
        <v>ML - DiscoVista: CM018768.1-part 79</v>
      </c>
      <c r="D448" s="2">
        <v>12</v>
      </c>
      <c r="E448" s="2">
        <v>10000</v>
      </c>
      <c r="F448" s="2">
        <v>120000</v>
      </c>
      <c r="G448" s="2">
        <v>0</v>
      </c>
      <c r="H448" s="2">
        <v>201</v>
      </c>
      <c r="I448" s="2">
        <v>100</v>
      </c>
      <c r="J448" s="2">
        <v>0.59199999999999997</v>
      </c>
      <c r="K448" s="2">
        <v>0.40799999999999997</v>
      </c>
      <c r="L448">
        <v>35402</v>
      </c>
      <c r="M448">
        <v>24894</v>
      </c>
      <c r="N448">
        <v>24068</v>
      </c>
      <c r="O448">
        <v>35636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 t="s">
        <v>1</v>
      </c>
      <c r="B449" t="s">
        <v>797</v>
      </c>
      <c r="C449" s="3" t="str">
        <f t="shared" si="6"/>
        <v>ML - DiscoVista: CM018768.1-part 8</v>
      </c>
      <c r="D449" s="2">
        <v>12</v>
      </c>
      <c r="E449" s="2">
        <v>10000</v>
      </c>
      <c r="F449" s="2">
        <v>120000</v>
      </c>
      <c r="G449" s="2">
        <v>0</v>
      </c>
      <c r="H449" s="2">
        <v>261</v>
      </c>
      <c r="I449" s="2">
        <v>122</v>
      </c>
      <c r="J449" s="2">
        <v>0.59299999999999997</v>
      </c>
      <c r="K449" s="2">
        <v>0.40699999999999997</v>
      </c>
      <c r="L449">
        <v>36262</v>
      </c>
      <c r="M449">
        <v>22305</v>
      </c>
      <c r="N449">
        <v>26516</v>
      </c>
      <c r="O449">
        <v>34917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5">
      <c r="A450" t="s">
        <v>1</v>
      </c>
      <c r="B450" t="s">
        <v>796</v>
      </c>
      <c r="C450" s="3" t="str">
        <f t="shared" si="6"/>
        <v>ML - DiscoVista: CM018768.1-part 80</v>
      </c>
      <c r="D450" s="2">
        <v>12</v>
      </c>
      <c r="E450" s="2">
        <v>10000</v>
      </c>
      <c r="F450" s="2">
        <v>120000</v>
      </c>
      <c r="G450" s="2">
        <v>0</v>
      </c>
      <c r="H450" s="2">
        <v>203</v>
      </c>
      <c r="I450" s="2">
        <v>102</v>
      </c>
      <c r="J450" s="2">
        <v>0.59799999999999998</v>
      </c>
      <c r="K450" s="2">
        <v>0.40200000000000002</v>
      </c>
      <c r="L450">
        <v>36350</v>
      </c>
      <c r="M450">
        <v>23501</v>
      </c>
      <c r="N450">
        <v>24794</v>
      </c>
      <c r="O450">
        <v>35355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5">
      <c r="A451" t="s">
        <v>1</v>
      </c>
      <c r="B451" t="s">
        <v>795</v>
      </c>
      <c r="C451" s="3" t="str">
        <f t="shared" si="6"/>
        <v>ML - DiscoVista: CM018768.1-part 81</v>
      </c>
      <c r="D451" s="2">
        <v>12</v>
      </c>
      <c r="E451" s="2">
        <v>10000</v>
      </c>
      <c r="F451" s="2">
        <v>120000</v>
      </c>
      <c r="G451" s="2">
        <v>0</v>
      </c>
      <c r="H451" s="2">
        <v>206</v>
      </c>
      <c r="I451" s="2">
        <v>93</v>
      </c>
      <c r="J451" s="2">
        <v>0.59799999999999998</v>
      </c>
      <c r="K451" s="2">
        <v>0.40200000000000002</v>
      </c>
      <c r="L451">
        <v>36658</v>
      </c>
      <c r="M451">
        <v>24094</v>
      </c>
      <c r="N451">
        <v>24104</v>
      </c>
      <c r="O451">
        <v>35144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 t="s">
        <v>1</v>
      </c>
      <c r="B452" t="s">
        <v>794</v>
      </c>
      <c r="C452" s="3" t="str">
        <f t="shared" si="6"/>
        <v>ML - DiscoVista: CM018768.1-part 82</v>
      </c>
      <c r="D452" s="2">
        <v>12</v>
      </c>
      <c r="E452" s="2">
        <v>10000</v>
      </c>
      <c r="F452" s="2">
        <v>120000</v>
      </c>
      <c r="G452" s="2">
        <v>3.0000000000000001E-3</v>
      </c>
      <c r="H452" s="2">
        <v>200</v>
      </c>
      <c r="I452" s="2">
        <v>111</v>
      </c>
      <c r="J452" s="2">
        <v>0.59199999999999997</v>
      </c>
      <c r="K452" s="2">
        <v>0.40799999999999997</v>
      </c>
      <c r="L452">
        <v>35473</v>
      </c>
      <c r="M452">
        <v>24289</v>
      </c>
      <c r="N452">
        <v>24710</v>
      </c>
      <c r="O452">
        <v>35524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4</v>
      </c>
      <c r="AD452">
        <v>0</v>
      </c>
    </row>
    <row r="453" spans="1:30" x14ac:dyDescent="0.25">
      <c r="A453" t="s">
        <v>1</v>
      </c>
      <c r="B453" t="s">
        <v>793</v>
      </c>
      <c r="C453" s="3" t="str">
        <f t="shared" ref="C453:C516" si="7">A453&amp;": "&amp;B453</f>
        <v>ML - DiscoVista: CM018768.1-part 83</v>
      </c>
      <c r="D453" s="2">
        <v>12</v>
      </c>
      <c r="E453" s="2">
        <v>10000</v>
      </c>
      <c r="F453" s="2">
        <v>120000</v>
      </c>
      <c r="G453" s="2">
        <v>1.0999999999999999E-2</v>
      </c>
      <c r="H453" s="2">
        <v>215</v>
      </c>
      <c r="I453" s="2">
        <v>101</v>
      </c>
      <c r="J453" s="2">
        <v>0.59899999999999998</v>
      </c>
      <c r="K453" s="2">
        <v>0.40100000000000002</v>
      </c>
      <c r="L453">
        <v>36874</v>
      </c>
      <c r="M453">
        <v>24631</v>
      </c>
      <c r="N453">
        <v>23425</v>
      </c>
      <c r="O453">
        <v>35057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13</v>
      </c>
      <c r="AD453">
        <v>0</v>
      </c>
    </row>
    <row r="454" spans="1:30" x14ac:dyDescent="0.25">
      <c r="A454" t="s">
        <v>1</v>
      </c>
      <c r="B454" t="s">
        <v>792</v>
      </c>
      <c r="C454" s="3" t="str">
        <f t="shared" si="7"/>
        <v>ML - DiscoVista: CM018768.1-part 84</v>
      </c>
      <c r="D454" s="2">
        <v>12</v>
      </c>
      <c r="E454" s="2">
        <v>10000</v>
      </c>
      <c r="F454" s="2">
        <v>120000</v>
      </c>
      <c r="G454" s="2">
        <v>3.0000000000000001E-3</v>
      </c>
      <c r="H454" s="2">
        <v>202</v>
      </c>
      <c r="I454" s="2">
        <v>102</v>
      </c>
      <c r="J454" s="2">
        <v>0.58899999999999997</v>
      </c>
      <c r="K454" s="2">
        <v>0.41099999999999998</v>
      </c>
      <c r="L454">
        <v>35403</v>
      </c>
      <c r="M454">
        <v>25414</v>
      </c>
      <c r="N454">
        <v>23974</v>
      </c>
      <c r="O454">
        <v>35206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0</v>
      </c>
    </row>
    <row r="455" spans="1:30" x14ac:dyDescent="0.25">
      <c r="A455" t="s">
        <v>1</v>
      </c>
      <c r="B455" t="s">
        <v>791</v>
      </c>
      <c r="C455" s="3" t="str">
        <f t="shared" si="7"/>
        <v>ML - DiscoVista: CM018768.1-part 85</v>
      </c>
      <c r="D455" s="2">
        <v>12</v>
      </c>
      <c r="E455" s="2">
        <v>10000</v>
      </c>
      <c r="F455" s="2">
        <v>120000</v>
      </c>
      <c r="G455" s="2">
        <v>8.0000000000000002E-3</v>
      </c>
      <c r="H455" s="2">
        <v>173</v>
      </c>
      <c r="I455" s="2">
        <v>73</v>
      </c>
      <c r="J455" s="2">
        <v>0.60399999999999998</v>
      </c>
      <c r="K455" s="2">
        <v>0.39600000000000002</v>
      </c>
      <c r="L455">
        <v>36102</v>
      </c>
      <c r="M455">
        <v>24625</v>
      </c>
      <c r="N455">
        <v>22918</v>
      </c>
      <c r="O455">
        <v>36345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10</v>
      </c>
      <c r="AD455">
        <v>0</v>
      </c>
    </row>
    <row r="456" spans="1:30" x14ac:dyDescent="0.25">
      <c r="A456" t="s">
        <v>1</v>
      </c>
      <c r="B456" t="s">
        <v>790</v>
      </c>
      <c r="C456" s="3" t="str">
        <f t="shared" si="7"/>
        <v>ML - DiscoVista: CM018768.1-part 86</v>
      </c>
      <c r="D456" s="2">
        <v>12</v>
      </c>
      <c r="E456" s="2">
        <v>1807</v>
      </c>
      <c r="F456" s="2">
        <v>21684</v>
      </c>
      <c r="G456" s="2">
        <v>0</v>
      </c>
      <c r="H456" s="2">
        <v>34</v>
      </c>
      <c r="I456" s="2">
        <v>7</v>
      </c>
      <c r="J456" s="2">
        <v>0.60299999999999998</v>
      </c>
      <c r="K456" s="2">
        <v>0.39700000000000002</v>
      </c>
      <c r="L456">
        <v>6473</v>
      </c>
      <c r="M456">
        <v>4116</v>
      </c>
      <c r="N456">
        <v>4500</v>
      </c>
      <c r="O456">
        <v>6595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25">
      <c r="A457" t="s">
        <v>1</v>
      </c>
      <c r="B457" t="s">
        <v>789</v>
      </c>
      <c r="C457" s="3" t="str">
        <f t="shared" si="7"/>
        <v>ML - DiscoVista: CM018768.1-part 9</v>
      </c>
      <c r="D457" s="2">
        <v>12</v>
      </c>
      <c r="E457" s="2">
        <v>10000</v>
      </c>
      <c r="F457" s="2">
        <v>120000</v>
      </c>
      <c r="G457" s="2">
        <v>0</v>
      </c>
      <c r="H457" s="2">
        <v>201</v>
      </c>
      <c r="I457" s="2">
        <v>96</v>
      </c>
      <c r="J457" s="2">
        <v>0.59799999999999998</v>
      </c>
      <c r="K457" s="2">
        <v>0.40200000000000002</v>
      </c>
      <c r="L457">
        <v>35290</v>
      </c>
      <c r="M457">
        <v>23713</v>
      </c>
      <c r="N457">
        <v>24605</v>
      </c>
      <c r="O457">
        <v>36392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5">
      <c r="A458" t="s">
        <v>1</v>
      </c>
      <c r="B458" t="s">
        <v>788</v>
      </c>
      <c r="C458" s="3" t="str">
        <f t="shared" si="7"/>
        <v>ML - DiscoVista: CM018769.1-part 1</v>
      </c>
      <c r="D458" s="2">
        <v>12</v>
      </c>
      <c r="E458" s="2">
        <v>10000</v>
      </c>
      <c r="F458" s="2">
        <v>120000</v>
      </c>
      <c r="G458" s="2">
        <v>1.2999999999999999E-2</v>
      </c>
      <c r="H458" s="2">
        <v>207</v>
      </c>
      <c r="I458" s="2">
        <v>115</v>
      </c>
      <c r="J458" s="2">
        <v>0.58799999999999997</v>
      </c>
      <c r="K458" s="2">
        <v>0.41199999999999998</v>
      </c>
      <c r="L458">
        <v>35157</v>
      </c>
      <c r="M458">
        <v>24478</v>
      </c>
      <c r="N458">
        <v>24948</v>
      </c>
      <c r="O458">
        <v>35401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16</v>
      </c>
      <c r="AD458">
        <v>0</v>
      </c>
    </row>
    <row r="459" spans="1:30" x14ac:dyDescent="0.25">
      <c r="A459" t="s">
        <v>1</v>
      </c>
      <c r="B459" t="s">
        <v>787</v>
      </c>
      <c r="C459" s="3" t="str">
        <f t="shared" si="7"/>
        <v>ML - DiscoVista: CM018769.1-part 10</v>
      </c>
      <c r="D459" s="2">
        <v>12</v>
      </c>
      <c r="E459" s="2">
        <v>10000</v>
      </c>
      <c r="F459" s="2">
        <v>120000</v>
      </c>
      <c r="G459" s="2">
        <v>4.0000000000000001E-3</v>
      </c>
      <c r="H459" s="2">
        <v>210</v>
      </c>
      <c r="I459" s="2">
        <v>93</v>
      </c>
      <c r="J459" s="2">
        <v>0.60299999999999998</v>
      </c>
      <c r="K459" s="2">
        <v>0.39700000000000002</v>
      </c>
      <c r="L459">
        <v>37103</v>
      </c>
      <c r="M459">
        <v>23933</v>
      </c>
      <c r="N459">
        <v>23781</v>
      </c>
      <c r="O459">
        <v>35178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5</v>
      </c>
      <c r="AD459">
        <v>0</v>
      </c>
    </row>
    <row r="460" spans="1:30" x14ac:dyDescent="0.25">
      <c r="A460" t="s">
        <v>1</v>
      </c>
      <c r="B460" t="s">
        <v>786</v>
      </c>
      <c r="C460" s="3" t="str">
        <f t="shared" si="7"/>
        <v>ML - DiscoVista: CM018769.1-part 11</v>
      </c>
      <c r="D460" s="2">
        <v>12</v>
      </c>
      <c r="E460" s="2">
        <v>10000</v>
      </c>
      <c r="F460" s="2">
        <v>120000</v>
      </c>
      <c r="G460" s="2">
        <v>0</v>
      </c>
      <c r="H460" s="2">
        <v>167</v>
      </c>
      <c r="I460" s="2">
        <v>74</v>
      </c>
      <c r="J460" s="2">
        <v>0.60099999999999998</v>
      </c>
      <c r="K460" s="2">
        <v>0.39900000000000002</v>
      </c>
      <c r="L460">
        <v>32688</v>
      </c>
      <c r="M460">
        <v>22009</v>
      </c>
      <c r="N460">
        <v>25883</v>
      </c>
      <c r="O460">
        <v>39420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5">
      <c r="A461" t="s">
        <v>1</v>
      </c>
      <c r="B461" t="s">
        <v>785</v>
      </c>
      <c r="C461" s="3" t="str">
        <f t="shared" si="7"/>
        <v>ML - DiscoVista: CM018769.1-part 12</v>
      </c>
      <c r="D461" s="2">
        <v>12</v>
      </c>
      <c r="E461" s="2">
        <v>10000</v>
      </c>
      <c r="F461" s="2">
        <v>120000</v>
      </c>
      <c r="G461" s="2">
        <v>0</v>
      </c>
      <c r="H461" s="2">
        <v>194</v>
      </c>
      <c r="I461" s="2">
        <v>79</v>
      </c>
      <c r="J461" s="2">
        <v>0.58499999999999996</v>
      </c>
      <c r="K461" s="2">
        <v>0.41499999999999998</v>
      </c>
      <c r="L461">
        <v>34669</v>
      </c>
      <c r="M461">
        <v>25247</v>
      </c>
      <c r="N461">
        <v>24561</v>
      </c>
      <c r="O461">
        <v>35523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 t="s">
        <v>1</v>
      </c>
      <c r="B462" t="s">
        <v>784</v>
      </c>
      <c r="C462" s="3" t="str">
        <f t="shared" si="7"/>
        <v>ML - DiscoVista: CM018769.1-part 13</v>
      </c>
      <c r="D462" s="2">
        <v>12</v>
      </c>
      <c r="E462" s="2">
        <v>10000</v>
      </c>
      <c r="F462" s="2">
        <v>120000</v>
      </c>
      <c r="G462" s="2">
        <v>0</v>
      </c>
      <c r="H462" s="2">
        <v>209</v>
      </c>
      <c r="I462" s="2">
        <v>99</v>
      </c>
      <c r="J462" s="2">
        <v>0.6</v>
      </c>
      <c r="K462" s="2">
        <v>0.4</v>
      </c>
      <c r="L462">
        <v>34755</v>
      </c>
      <c r="M462">
        <v>22983</v>
      </c>
      <c r="N462">
        <v>25013</v>
      </c>
      <c r="O462">
        <v>37249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5">
      <c r="A463" t="s">
        <v>1</v>
      </c>
      <c r="B463" t="s">
        <v>783</v>
      </c>
      <c r="C463" s="3" t="str">
        <f t="shared" si="7"/>
        <v>ML - DiscoVista: CM018769.1-part 14</v>
      </c>
      <c r="D463" s="2">
        <v>12</v>
      </c>
      <c r="E463" s="2">
        <v>10000</v>
      </c>
      <c r="F463" s="2">
        <v>120000</v>
      </c>
      <c r="G463" s="2">
        <v>0</v>
      </c>
      <c r="H463" s="2">
        <v>199</v>
      </c>
      <c r="I463" s="2">
        <v>87</v>
      </c>
      <c r="J463" s="2">
        <v>0.59599999999999997</v>
      </c>
      <c r="K463" s="2">
        <v>0.40400000000000003</v>
      </c>
      <c r="L463">
        <v>36389</v>
      </c>
      <c r="M463">
        <v>25562</v>
      </c>
      <c r="N463">
        <v>22981</v>
      </c>
      <c r="O463">
        <v>35068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5">
      <c r="A464" t="s">
        <v>1</v>
      </c>
      <c r="B464" t="s">
        <v>782</v>
      </c>
      <c r="C464" s="3" t="str">
        <f t="shared" si="7"/>
        <v>ML - DiscoVista: CM018769.1-part 15</v>
      </c>
      <c r="D464" s="2">
        <v>12</v>
      </c>
      <c r="E464" s="2">
        <v>10000</v>
      </c>
      <c r="F464" s="2">
        <v>120000</v>
      </c>
      <c r="G464" s="2">
        <v>0</v>
      </c>
      <c r="H464" s="2">
        <v>217</v>
      </c>
      <c r="I464" s="2">
        <v>108</v>
      </c>
      <c r="J464" s="2">
        <v>0.58899999999999997</v>
      </c>
      <c r="K464" s="2">
        <v>0.41099999999999998</v>
      </c>
      <c r="L464">
        <v>35730</v>
      </c>
      <c r="M464">
        <v>24762</v>
      </c>
      <c r="N464">
        <v>24630</v>
      </c>
      <c r="O464">
        <v>34878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 t="s">
        <v>1</v>
      </c>
      <c r="B465" t="s">
        <v>781</v>
      </c>
      <c r="C465" s="3" t="str">
        <f t="shared" si="7"/>
        <v>ML - DiscoVista: CM018769.1-part 16</v>
      </c>
      <c r="D465" s="2">
        <v>12</v>
      </c>
      <c r="E465" s="2">
        <v>10000</v>
      </c>
      <c r="F465" s="2">
        <v>120000</v>
      </c>
      <c r="G465" s="2">
        <v>0</v>
      </c>
      <c r="H465" s="2">
        <v>183</v>
      </c>
      <c r="I465" s="2">
        <v>84</v>
      </c>
      <c r="J465" s="2">
        <v>0.60399999999999998</v>
      </c>
      <c r="K465" s="2">
        <v>0.39600000000000002</v>
      </c>
      <c r="L465">
        <v>38427</v>
      </c>
      <c r="M465">
        <v>24883</v>
      </c>
      <c r="N465">
        <v>22671</v>
      </c>
      <c r="O465">
        <v>34019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1</v>
      </c>
      <c r="B466" t="s">
        <v>780</v>
      </c>
      <c r="C466" s="3" t="str">
        <f t="shared" si="7"/>
        <v>ML - DiscoVista: CM018769.1-part 17</v>
      </c>
      <c r="D466" s="2">
        <v>12</v>
      </c>
      <c r="E466" s="2">
        <v>10000</v>
      </c>
      <c r="F466" s="2">
        <v>120000</v>
      </c>
      <c r="G466" s="2">
        <v>0</v>
      </c>
      <c r="H466" s="2">
        <v>230</v>
      </c>
      <c r="I466" s="2">
        <v>112</v>
      </c>
      <c r="J466" s="2">
        <v>0.58699999999999997</v>
      </c>
      <c r="K466" s="2">
        <v>0.41299999999999998</v>
      </c>
      <c r="L466">
        <v>36407</v>
      </c>
      <c r="M466">
        <v>25381</v>
      </c>
      <c r="N466">
        <v>24139</v>
      </c>
      <c r="O466">
        <v>34073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 t="s">
        <v>1</v>
      </c>
      <c r="B467" t="s">
        <v>779</v>
      </c>
      <c r="C467" s="3" t="str">
        <f t="shared" si="7"/>
        <v>ML - DiscoVista: CM018769.1-part 18</v>
      </c>
      <c r="D467" s="2">
        <v>12</v>
      </c>
      <c r="E467" s="2">
        <v>10000</v>
      </c>
      <c r="F467" s="2">
        <v>120000</v>
      </c>
      <c r="G467" s="2">
        <v>0</v>
      </c>
      <c r="H467" s="2">
        <v>229</v>
      </c>
      <c r="I467" s="2">
        <v>103</v>
      </c>
      <c r="J467" s="2">
        <v>0.59599999999999997</v>
      </c>
      <c r="K467" s="2">
        <v>0.40400000000000003</v>
      </c>
      <c r="L467">
        <v>36072</v>
      </c>
      <c r="M467">
        <v>23484</v>
      </c>
      <c r="N467">
        <v>25004</v>
      </c>
      <c r="O467">
        <v>35440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5">
      <c r="A468" t="s">
        <v>1</v>
      </c>
      <c r="B468" t="s">
        <v>778</v>
      </c>
      <c r="C468" s="3" t="str">
        <f t="shared" si="7"/>
        <v>ML - DiscoVista: CM018769.1-part 19</v>
      </c>
      <c r="D468" s="2">
        <v>12</v>
      </c>
      <c r="E468" s="2">
        <v>10000</v>
      </c>
      <c r="F468" s="2">
        <v>120000</v>
      </c>
      <c r="G468" s="2">
        <v>0</v>
      </c>
      <c r="H468" s="2">
        <v>188</v>
      </c>
      <c r="I468" s="2">
        <v>78</v>
      </c>
      <c r="J468" s="2">
        <v>0.59099999999999997</v>
      </c>
      <c r="K468" s="2">
        <v>0.40899999999999997</v>
      </c>
      <c r="L468">
        <v>36828</v>
      </c>
      <c r="M468">
        <v>25051</v>
      </c>
      <c r="N468">
        <v>24071</v>
      </c>
      <c r="O468">
        <v>34050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 t="s">
        <v>1</v>
      </c>
      <c r="B469" t="s">
        <v>777</v>
      </c>
      <c r="C469" s="3" t="str">
        <f t="shared" si="7"/>
        <v>ML - DiscoVista: CM018769.1-part 2</v>
      </c>
      <c r="D469" s="2">
        <v>12</v>
      </c>
      <c r="E469" s="2">
        <v>10000</v>
      </c>
      <c r="F469" s="2">
        <v>120000</v>
      </c>
      <c r="G469" s="2">
        <v>1.7000000000000001E-2</v>
      </c>
      <c r="H469" s="2">
        <v>229</v>
      </c>
      <c r="I469" s="2">
        <v>117</v>
      </c>
      <c r="J469" s="2">
        <v>0.59499999999999997</v>
      </c>
      <c r="K469" s="2">
        <v>0.40500000000000003</v>
      </c>
      <c r="L469">
        <v>36070</v>
      </c>
      <c r="M469">
        <v>24580</v>
      </c>
      <c r="N469">
        <v>24036</v>
      </c>
      <c r="O469">
        <v>35293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21</v>
      </c>
      <c r="AD469">
        <v>0</v>
      </c>
    </row>
    <row r="470" spans="1:30" x14ac:dyDescent="0.25">
      <c r="A470" t="s">
        <v>1</v>
      </c>
      <c r="B470" t="s">
        <v>776</v>
      </c>
      <c r="C470" s="3" t="str">
        <f t="shared" si="7"/>
        <v>ML - DiscoVista: CM018769.1-part 20</v>
      </c>
      <c r="D470" s="2">
        <v>12</v>
      </c>
      <c r="E470" s="2">
        <v>10000</v>
      </c>
      <c r="F470" s="2">
        <v>120000</v>
      </c>
      <c r="G470" s="2">
        <v>0</v>
      </c>
      <c r="H470" s="2">
        <v>193</v>
      </c>
      <c r="I470" s="2">
        <v>78</v>
      </c>
      <c r="J470" s="2">
        <v>0.59599999999999997</v>
      </c>
      <c r="K470" s="2">
        <v>0.40400000000000003</v>
      </c>
      <c r="L470">
        <v>34912</v>
      </c>
      <c r="M470">
        <v>23880</v>
      </c>
      <c r="N470">
        <v>24602</v>
      </c>
      <c r="O470">
        <v>36606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5">
      <c r="A471" t="s">
        <v>1</v>
      </c>
      <c r="B471" t="s">
        <v>775</v>
      </c>
      <c r="C471" s="3" t="str">
        <f t="shared" si="7"/>
        <v>ML - DiscoVista: CM018769.1-part 21</v>
      </c>
      <c r="D471" s="2">
        <v>12</v>
      </c>
      <c r="E471" s="2">
        <v>10000</v>
      </c>
      <c r="F471" s="2">
        <v>120000</v>
      </c>
      <c r="G471" s="2">
        <v>0</v>
      </c>
      <c r="H471" s="2">
        <v>234</v>
      </c>
      <c r="I471" s="2">
        <v>115</v>
      </c>
      <c r="J471" s="2">
        <v>0.58699999999999997</v>
      </c>
      <c r="K471" s="2">
        <v>0.41299999999999998</v>
      </c>
      <c r="L471">
        <v>32639</v>
      </c>
      <c r="M471">
        <v>23447</v>
      </c>
      <c r="N471">
        <v>26133</v>
      </c>
      <c r="O471">
        <v>37781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 t="s">
        <v>1</v>
      </c>
      <c r="B472" t="s">
        <v>774</v>
      </c>
      <c r="C472" s="3" t="str">
        <f t="shared" si="7"/>
        <v>ML - DiscoVista: CM018769.1-part 22</v>
      </c>
      <c r="D472" s="2">
        <v>12</v>
      </c>
      <c r="E472" s="2">
        <v>10000</v>
      </c>
      <c r="F472" s="2">
        <v>120000</v>
      </c>
      <c r="G472" s="2">
        <v>0</v>
      </c>
      <c r="H472" s="2">
        <v>227</v>
      </c>
      <c r="I472" s="2">
        <v>73</v>
      </c>
      <c r="J472" s="2">
        <v>0.59799999999999998</v>
      </c>
      <c r="K472" s="2">
        <v>0.40200000000000002</v>
      </c>
      <c r="L472">
        <v>37767</v>
      </c>
      <c r="M472">
        <v>25124</v>
      </c>
      <c r="N472">
        <v>23076</v>
      </c>
      <c r="O472">
        <v>34033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5">
      <c r="A473" t="s">
        <v>1</v>
      </c>
      <c r="B473" t="s">
        <v>773</v>
      </c>
      <c r="C473" s="3" t="str">
        <f t="shared" si="7"/>
        <v>ML - DiscoVista: CM018769.1-part 23</v>
      </c>
      <c r="D473" s="2">
        <v>12</v>
      </c>
      <c r="E473" s="2">
        <v>10000</v>
      </c>
      <c r="F473" s="2">
        <v>120000</v>
      </c>
      <c r="G473" s="2">
        <v>7.0000000000000001E-3</v>
      </c>
      <c r="H473" s="2">
        <v>178</v>
      </c>
      <c r="I473" s="2">
        <v>87</v>
      </c>
      <c r="J473" s="2">
        <v>0.59199999999999997</v>
      </c>
      <c r="K473" s="2">
        <v>0.40799999999999997</v>
      </c>
      <c r="L473">
        <v>37076</v>
      </c>
      <c r="M473">
        <v>24347</v>
      </c>
      <c r="N473">
        <v>24575</v>
      </c>
      <c r="O473">
        <v>33993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9</v>
      </c>
      <c r="AD473">
        <v>0</v>
      </c>
    </row>
    <row r="474" spans="1:30" x14ac:dyDescent="0.25">
      <c r="A474" t="s">
        <v>1</v>
      </c>
      <c r="B474" t="s">
        <v>772</v>
      </c>
      <c r="C474" s="3" t="str">
        <f t="shared" si="7"/>
        <v>ML - DiscoVista: CM018769.1-part 24</v>
      </c>
      <c r="D474" s="2">
        <v>12</v>
      </c>
      <c r="E474" s="2">
        <v>10000</v>
      </c>
      <c r="F474" s="2">
        <v>120000</v>
      </c>
      <c r="G474" s="2">
        <v>1E-3</v>
      </c>
      <c r="H474" s="2">
        <v>214</v>
      </c>
      <c r="I474" s="2">
        <v>104</v>
      </c>
      <c r="J474" s="2">
        <v>0.6</v>
      </c>
      <c r="K474" s="2">
        <v>0.4</v>
      </c>
      <c r="L474">
        <v>36437</v>
      </c>
      <c r="M474">
        <v>24888</v>
      </c>
      <c r="N474">
        <v>23168</v>
      </c>
      <c r="O474">
        <v>35506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</row>
    <row r="475" spans="1:30" x14ac:dyDescent="0.25">
      <c r="A475" t="s">
        <v>1</v>
      </c>
      <c r="B475" t="s">
        <v>771</v>
      </c>
      <c r="C475" s="3" t="str">
        <f t="shared" si="7"/>
        <v>ML - DiscoVista: CM018769.1-part 25</v>
      </c>
      <c r="D475" s="2">
        <v>12</v>
      </c>
      <c r="E475" s="2">
        <v>10000</v>
      </c>
      <c r="F475" s="2">
        <v>120000</v>
      </c>
      <c r="G475" s="2">
        <v>0</v>
      </c>
      <c r="H475" s="2">
        <v>257</v>
      </c>
      <c r="I475" s="2">
        <v>117</v>
      </c>
      <c r="J475" s="2">
        <v>0.59399999999999997</v>
      </c>
      <c r="K475" s="2">
        <v>0.40600000000000003</v>
      </c>
      <c r="L475">
        <v>35787</v>
      </c>
      <c r="M475">
        <v>23059</v>
      </c>
      <c r="N475">
        <v>25624</v>
      </c>
      <c r="O475">
        <v>35530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 t="s">
        <v>1</v>
      </c>
      <c r="B476" t="s">
        <v>770</v>
      </c>
      <c r="C476" s="3" t="str">
        <f t="shared" si="7"/>
        <v>ML - DiscoVista: CM018769.1-part 26</v>
      </c>
      <c r="D476" s="2">
        <v>12</v>
      </c>
      <c r="E476" s="2">
        <v>10000</v>
      </c>
      <c r="F476" s="2">
        <v>120000</v>
      </c>
      <c r="G476" s="2">
        <v>0</v>
      </c>
      <c r="H476" s="2">
        <v>205</v>
      </c>
      <c r="I476" s="2">
        <v>97</v>
      </c>
      <c r="J476" s="2">
        <v>0.59499999999999997</v>
      </c>
      <c r="K476" s="2">
        <v>0.40500000000000003</v>
      </c>
      <c r="L476">
        <v>33899</v>
      </c>
      <c r="M476">
        <v>23960</v>
      </c>
      <c r="N476">
        <v>24654</v>
      </c>
      <c r="O476">
        <v>37487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25">
      <c r="A477" t="s">
        <v>1</v>
      </c>
      <c r="B477" t="s">
        <v>769</v>
      </c>
      <c r="C477" s="3" t="str">
        <f t="shared" si="7"/>
        <v>ML - DiscoVista: CM018769.1-part 27</v>
      </c>
      <c r="D477" s="2">
        <v>12</v>
      </c>
      <c r="E477" s="2">
        <v>10000</v>
      </c>
      <c r="F477" s="2">
        <v>120000</v>
      </c>
      <c r="G477" s="2">
        <v>0</v>
      </c>
      <c r="H477" s="2">
        <v>210</v>
      </c>
      <c r="I477" s="2">
        <v>92</v>
      </c>
      <c r="J477" s="2">
        <v>0.6</v>
      </c>
      <c r="K477" s="2">
        <v>0.4</v>
      </c>
      <c r="L477">
        <v>36390</v>
      </c>
      <c r="M477">
        <v>23597</v>
      </c>
      <c r="N477">
        <v>24449</v>
      </c>
      <c r="O477">
        <v>35564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 t="s">
        <v>1</v>
      </c>
      <c r="B478" t="s">
        <v>768</v>
      </c>
      <c r="C478" s="3" t="str">
        <f t="shared" si="7"/>
        <v>ML - DiscoVista: CM018769.1-part 28</v>
      </c>
      <c r="D478" s="2">
        <v>12</v>
      </c>
      <c r="E478" s="2">
        <v>10000</v>
      </c>
      <c r="F478" s="2">
        <v>120000</v>
      </c>
      <c r="G478" s="2">
        <v>1E-3</v>
      </c>
      <c r="H478" s="2">
        <v>234</v>
      </c>
      <c r="I478" s="2">
        <v>106</v>
      </c>
      <c r="J478" s="2">
        <v>0.59199999999999997</v>
      </c>
      <c r="K478" s="2">
        <v>0.40799999999999997</v>
      </c>
      <c r="L478">
        <v>36281</v>
      </c>
      <c r="M478">
        <v>24703</v>
      </c>
      <c r="N478">
        <v>24227</v>
      </c>
      <c r="O478">
        <v>34788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</row>
    <row r="479" spans="1:30" x14ac:dyDescent="0.25">
      <c r="A479" t="s">
        <v>1</v>
      </c>
      <c r="B479" t="s">
        <v>767</v>
      </c>
      <c r="C479" s="3" t="str">
        <f t="shared" si="7"/>
        <v>ML - DiscoVista: CM018769.1-part 29</v>
      </c>
      <c r="D479" s="2">
        <v>12</v>
      </c>
      <c r="E479" s="2">
        <v>10000</v>
      </c>
      <c r="F479" s="2">
        <v>120000</v>
      </c>
      <c r="G479" s="2">
        <v>0</v>
      </c>
      <c r="H479" s="2">
        <v>236</v>
      </c>
      <c r="I479" s="2">
        <v>109</v>
      </c>
      <c r="J479" s="2">
        <v>0.6</v>
      </c>
      <c r="K479" s="2">
        <v>0.4</v>
      </c>
      <c r="L479">
        <v>34215</v>
      </c>
      <c r="M479">
        <v>23950</v>
      </c>
      <c r="N479">
        <v>23992</v>
      </c>
      <c r="O479">
        <v>37843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 t="s">
        <v>1</v>
      </c>
      <c r="B480" t="s">
        <v>766</v>
      </c>
      <c r="C480" s="3" t="str">
        <f t="shared" si="7"/>
        <v>ML - DiscoVista: CM018769.1-part 3</v>
      </c>
      <c r="D480" s="2">
        <v>12</v>
      </c>
      <c r="E480" s="2">
        <v>10000</v>
      </c>
      <c r="F480" s="2">
        <v>120000</v>
      </c>
      <c r="G480" s="2">
        <v>1.6E-2</v>
      </c>
      <c r="H480" s="2">
        <v>188</v>
      </c>
      <c r="I480" s="2">
        <v>99</v>
      </c>
      <c r="J480" s="2">
        <v>0.59399999999999997</v>
      </c>
      <c r="K480" s="2">
        <v>0.40600000000000003</v>
      </c>
      <c r="L480">
        <v>33722</v>
      </c>
      <c r="M480">
        <v>23123</v>
      </c>
      <c r="N480">
        <v>25582</v>
      </c>
      <c r="O480">
        <v>37554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19</v>
      </c>
      <c r="AD480">
        <v>0</v>
      </c>
    </row>
    <row r="481" spans="1:30" x14ac:dyDescent="0.25">
      <c r="A481" t="s">
        <v>1</v>
      </c>
      <c r="B481" t="s">
        <v>765</v>
      </c>
      <c r="C481" s="3" t="str">
        <f t="shared" si="7"/>
        <v>ML - DiscoVista: CM018769.1-part 30</v>
      </c>
      <c r="D481" s="2">
        <v>12</v>
      </c>
      <c r="E481" s="2">
        <v>10000</v>
      </c>
      <c r="F481" s="2">
        <v>120000</v>
      </c>
      <c r="G481" s="2">
        <v>5.0000000000000001E-3</v>
      </c>
      <c r="H481" s="2">
        <v>249</v>
      </c>
      <c r="I481" s="2">
        <v>121</v>
      </c>
      <c r="J481" s="2">
        <v>0.59</v>
      </c>
      <c r="K481" s="2">
        <v>0.41</v>
      </c>
      <c r="L481">
        <v>35545</v>
      </c>
      <c r="M481">
        <v>23912</v>
      </c>
      <c r="N481">
        <v>25338</v>
      </c>
      <c r="O481">
        <v>35199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6</v>
      </c>
      <c r="AD481">
        <v>0</v>
      </c>
    </row>
    <row r="482" spans="1:30" x14ac:dyDescent="0.25">
      <c r="A482" t="s">
        <v>1</v>
      </c>
      <c r="B482" t="s">
        <v>764</v>
      </c>
      <c r="C482" s="3" t="str">
        <f t="shared" si="7"/>
        <v>ML - DiscoVista: CM018769.1-part 31</v>
      </c>
      <c r="D482" s="2">
        <v>12</v>
      </c>
      <c r="E482" s="2">
        <v>10000</v>
      </c>
      <c r="F482" s="2">
        <v>120000</v>
      </c>
      <c r="G482" s="2">
        <v>2.8000000000000001E-2</v>
      </c>
      <c r="H482" s="2">
        <v>205</v>
      </c>
      <c r="I482" s="2">
        <v>96</v>
      </c>
      <c r="J482" s="2">
        <v>0.60399999999999998</v>
      </c>
      <c r="K482" s="2">
        <v>0.39600000000000002</v>
      </c>
      <c r="L482">
        <v>36697</v>
      </c>
      <c r="M482">
        <v>24601</v>
      </c>
      <c r="N482">
        <v>22978</v>
      </c>
      <c r="O482">
        <v>35691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33</v>
      </c>
      <c r="AD482">
        <v>0</v>
      </c>
    </row>
    <row r="483" spans="1:30" x14ac:dyDescent="0.25">
      <c r="A483" t="s">
        <v>1</v>
      </c>
      <c r="B483" t="s">
        <v>763</v>
      </c>
      <c r="C483" s="3" t="str">
        <f t="shared" si="7"/>
        <v>ML - DiscoVista: CM018769.1-part 32</v>
      </c>
      <c r="D483" s="2">
        <v>12</v>
      </c>
      <c r="E483" s="2">
        <v>10000</v>
      </c>
      <c r="F483" s="2">
        <v>120000</v>
      </c>
      <c r="G483" s="2">
        <v>0</v>
      </c>
      <c r="H483" s="2">
        <v>219</v>
      </c>
      <c r="I483" s="2">
        <v>99</v>
      </c>
      <c r="J483" s="2">
        <v>0.60899999999999999</v>
      </c>
      <c r="K483" s="2">
        <v>0.39100000000000001</v>
      </c>
      <c r="L483">
        <v>37706</v>
      </c>
      <c r="M483">
        <v>25184</v>
      </c>
      <c r="N483">
        <v>21808</v>
      </c>
      <c r="O483">
        <v>35302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 t="s">
        <v>1</v>
      </c>
      <c r="B484" t="s">
        <v>762</v>
      </c>
      <c r="C484" s="3" t="str">
        <f t="shared" si="7"/>
        <v>ML - DiscoVista: CM018769.1-part 33</v>
      </c>
      <c r="D484" s="2">
        <v>12</v>
      </c>
      <c r="E484" s="2">
        <v>10000</v>
      </c>
      <c r="F484" s="2">
        <v>120000</v>
      </c>
      <c r="G484" s="2">
        <v>0</v>
      </c>
      <c r="H484" s="2">
        <v>182</v>
      </c>
      <c r="I484" s="2">
        <v>81</v>
      </c>
      <c r="J484" s="2">
        <v>0.60199999999999998</v>
      </c>
      <c r="K484" s="2">
        <v>0.39800000000000002</v>
      </c>
      <c r="L484">
        <v>35450</v>
      </c>
      <c r="M484">
        <v>24170</v>
      </c>
      <c r="N484">
        <v>23553</v>
      </c>
      <c r="O484">
        <v>36827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 t="s">
        <v>1</v>
      </c>
      <c r="B485" t="s">
        <v>761</v>
      </c>
      <c r="C485" s="3" t="str">
        <f t="shared" si="7"/>
        <v>ML - DiscoVista: CM018769.1-part 34</v>
      </c>
      <c r="D485" s="2">
        <v>12</v>
      </c>
      <c r="E485" s="2">
        <v>10000</v>
      </c>
      <c r="F485" s="2">
        <v>120000</v>
      </c>
      <c r="G485" s="2">
        <v>1.6E-2</v>
      </c>
      <c r="H485" s="2">
        <v>199</v>
      </c>
      <c r="I485" s="2">
        <v>120</v>
      </c>
      <c r="J485" s="2">
        <v>0.60699999999999998</v>
      </c>
      <c r="K485" s="2">
        <v>0.39300000000000002</v>
      </c>
      <c r="L485">
        <v>37993</v>
      </c>
      <c r="M485">
        <v>24081</v>
      </c>
      <c r="N485">
        <v>23069</v>
      </c>
      <c r="O485">
        <v>34838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19</v>
      </c>
      <c r="AD485">
        <v>0</v>
      </c>
    </row>
    <row r="486" spans="1:30" x14ac:dyDescent="0.25">
      <c r="A486" t="s">
        <v>1</v>
      </c>
      <c r="B486" t="s">
        <v>760</v>
      </c>
      <c r="C486" s="3" t="str">
        <f t="shared" si="7"/>
        <v>ML - DiscoVista: CM018769.1-part 35</v>
      </c>
      <c r="D486" s="2">
        <v>12</v>
      </c>
      <c r="E486" s="2">
        <v>10000</v>
      </c>
      <c r="F486" s="2">
        <v>120000</v>
      </c>
      <c r="G486" s="2">
        <v>0</v>
      </c>
      <c r="H486" s="2">
        <v>205</v>
      </c>
      <c r="I486" s="2">
        <v>105</v>
      </c>
      <c r="J486" s="2">
        <v>0.58599999999999997</v>
      </c>
      <c r="K486" s="2">
        <v>0.41399999999999998</v>
      </c>
      <c r="L486">
        <v>34430</v>
      </c>
      <c r="M486">
        <v>24265</v>
      </c>
      <c r="N486">
        <v>25452</v>
      </c>
      <c r="O486">
        <v>35853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 t="s">
        <v>1</v>
      </c>
      <c r="B487" t="s">
        <v>759</v>
      </c>
      <c r="C487" s="3" t="str">
        <f t="shared" si="7"/>
        <v>ML - DiscoVista: CM018769.1-part 36</v>
      </c>
      <c r="D487" s="2">
        <v>12</v>
      </c>
      <c r="E487" s="2">
        <v>10000</v>
      </c>
      <c r="F487" s="2">
        <v>120000</v>
      </c>
      <c r="G487" s="2">
        <v>0</v>
      </c>
      <c r="H487" s="2">
        <v>185</v>
      </c>
      <c r="I487" s="2">
        <v>80</v>
      </c>
      <c r="J487" s="2">
        <v>0.59299999999999997</v>
      </c>
      <c r="K487" s="2">
        <v>0.40699999999999997</v>
      </c>
      <c r="L487">
        <v>33576</v>
      </c>
      <c r="M487">
        <v>22897</v>
      </c>
      <c r="N487">
        <v>25960</v>
      </c>
      <c r="O487">
        <v>37567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 t="s">
        <v>1</v>
      </c>
      <c r="B488" t="s">
        <v>758</v>
      </c>
      <c r="C488" s="3" t="str">
        <f t="shared" si="7"/>
        <v>ML - DiscoVista: CM018769.1-part 37</v>
      </c>
      <c r="D488" s="2">
        <v>12</v>
      </c>
      <c r="E488" s="2">
        <v>10000</v>
      </c>
      <c r="F488" s="2">
        <v>120000</v>
      </c>
      <c r="G488" s="2">
        <v>0</v>
      </c>
      <c r="H488" s="2">
        <v>181</v>
      </c>
      <c r="I488" s="2">
        <v>75</v>
      </c>
      <c r="J488" s="2">
        <v>0.59299999999999997</v>
      </c>
      <c r="K488" s="2">
        <v>0.40699999999999997</v>
      </c>
      <c r="L488">
        <v>34997</v>
      </c>
      <c r="M488">
        <v>24932</v>
      </c>
      <c r="N488">
        <v>23920</v>
      </c>
      <c r="O488">
        <v>36151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 t="s">
        <v>1</v>
      </c>
      <c r="B489" t="s">
        <v>757</v>
      </c>
      <c r="C489" s="3" t="str">
        <f t="shared" si="7"/>
        <v>ML - DiscoVista: CM018769.1-part 38</v>
      </c>
      <c r="D489" s="2">
        <v>12</v>
      </c>
      <c r="E489" s="2">
        <v>10000</v>
      </c>
      <c r="F489" s="2">
        <v>120000</v>
      </c>
      <c r="G489" s="2">
        <v>0</v>
      </c>
      <c r="H489" s="2">
        <v>226</v>
      </c>
      <c r="I489" s="2">
        <v>99</v>
      </c>
      <c r="J489" s="2">
        <v>0.58099999999999996</v>
      </c>
      <c r="K489" s="2">
        <v>0.41899999999999998</v>
      </c>
      <c r="L489">
        <v>34335</v>
      </c>
      <c r="M489">
        <v>24573</v>
      </c>
      <c r="N489">
        <v>25725</v>
      </c>
      <c r="O489">
        <v>35367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 t="s">
        <v>1</v>
      </c>
      <c r="B490" t="s">
        <v>756</v>
      </c>
      <c r="C490" s="3" t="str">
        <f t="shared" si="7"/>
        <v>ML - DiscoVista: CM018769.1-part 39</v>
      </c>
      <c r="D490" s="2">
        <v>12</v>
      </c>
      <c r="E490" s="2">
        <v>10000</v>
      </c>
      <c r="F490" s="2">
        <v>120000</v>
      </c>
      <c r="G490" s="2">
        <v>0</v>
      </c>
      <c r="H490" s="2">
        <v>231</v>
      </c>
      <c r="I490" s="2">
        <v>105</v>
      </c>
      <c r="J490" s="2">
        <v>0.59499999999999997</v>
      </c>
      <c r="K490" s="2">
        <v>0.40500000000000003</v>
      </c>
      <c r="L490">
        <v>34545</v>
      </c>
      <c r="M490">
        <v>24310</v>
      </c>
      <c r="N490">
        <v>24298</v>
      </c>
      <c r="O490">
        <v>36847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 t="s">
        <v>1</v>
      </c>
      <c r="B491" t="s">
        <v>755</v>
      </c>
      <c r="C491" s="3" t="str">
        <f t="shared" si="7"/>
        <v>ML - DiscoVista: CM018769.1-part 4</v>
      </c>
      <c r="D491" s="2">
        <v>12</v>
      </c>
      <c r="E491" s="2">
        <v>10000</v>
      </c>
      <c r="F491" s="2">
        <v>120000</v>
      </c>
      <c r="G491" s="2">
        <v>0</v>
      </c>
      <c r="H491" s="2">
        <v>241</v>
      </c>
      <c r="I491" s="2">
        <v>118</v>
      </c>
      <c r="J491" s="2">
        <v>0.59</v>
      </c>
      <c r="K491" s="2">
        <v>0.41</v>
      </c>
      <c r="L491">
        <v>33966</v>
      </c>
      <c r="M491">
        <v>24008</v>
      </c>
      <c r="N491">
        <v>25196</v>
      </c>
      <c r="O491">
        <v>36830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5">
      <c r="A492" t="s">
        <v>1</v>
      </c>
      <c r="B492" t="s">
        <v>754</v>
      </c>
      <c r="C492" s="3" t="str">
        <f t="shared" si="7"/>
        <v>ML - DiscoVista: CM018769.1-part 40</v>
      </c>
      <c r="D492" s="2">
        <v>12</v>
      </c>
      <c r="E492" s="2">
        <v>10000</v>
      </c>
      <c r="F492" s="2">
        <v>120000</v>
      </c>
      <c r="G492" s="2">
        <v>4.0000000000000001E-3</v>
      </c>
      <c r="H492" s="2">
        <v>217</v>
      </c>
      <c r="I492" s="2">
        <v>99</v>
      </c>
      <c r="J492" s="2">
        <v>0.60399999999999998</v>
      </c>
      <c r="K492" s="2">
        <v>0.39600000000000002</v>
      </c>
      <c r="L492">
        <v>37208</v>
      </c>
      <c r="M492">
        <v>24243</v>
      </c>
      <c r="N492">
        <v>23348</v>
      </c>
      <c r="O492">
        <v>35196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5</v>
      </c>
      <c r="AD492">
        <v>0</v>
      </c>
    </row>
    <row r="493" spans="1:30" x14ac:dyDescent="0.25">
      <c r="A493" t="s">
        <v>1</v>
      </c>
      <c r="B493" t="s">
        <v>753</v>
      </c>
      <c r="C493" s="3" t="str">
        <f t="shared" si="7"/>
        <v>ML - DiscoVista: CM018769.1-part 41</v>
      </c>
      <c r="D493" s="2">
        <v>12</v>
      </c>
      <c r="E493" s="2">
        <v>10000</v>
      </c>
      <c r="F493" s="2">
        <v>120000</v>
      </c>
      <c r="G493" s="2">
        <v>0</v>
      </c>
      <c r="H493" s="2">
        <v>243</v>
      </c>
      <c r="I493" s="2">
        <v>97</v>
      </c>
      <c r="J493" s="2">
        <v>0.59699999999999998</v>
      </c>
      <c r="K493" s="2">
        <v>0.40300000000000002</v>
      </c>
      <c r="L493">
        <v>36603</v>
      </c>
      <c r="M493">
        <v>23775</v>
      </c>
      <c r="N493">
        <v>24582</v>
      </c>
      <c r="O493">
        <v>35040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 t="s">
        <v>1</v>
      </c>
      <c r="B494" t="s">
        <v>752</v>
      </c>
      <c r="C494" s="3" t="str">
        <f t="shared" si="7"/>
        <v>ML - DiscoVista: CM018769.1-part 42</v>
      </c>
      <c r="D494" s="2">
        <v>12</v>
      </c>
      <c r="E494" s="2">
        <v>10000</v>
      </c>
      <c r="F494" s="2">
        <v>120000</v>
      </c>
      <c r="G494" s="2">
        <v>3.0000000000000001E-3</v>
      </c>
      <c r="H494" s="2">
        <v>219</v>
      </c>
      <c r="I494" s="2">
        <v>107</v>
      </c>
      <c r="J494" s="2">
        <v>0.59899999999999998</v>
      </c>
      <c r="K494" s="2">
        <v>0.40100000000000002</v>
      </c>
      <c r="L494">
        <v>37086</v>
      </c>
      <c r="M494">
        <v>24537</v>
      </c>
      <c r="N494">
        <v>23596</v>
      </c>
      <c r="O494">
        <v>34778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3</v>
      </c>
      <c r="AD494">
        <v>0</v>
      </c>
    </row>
    <row r="495" spans="1:30" x14ac:dyDescent="0.25">
      <c r="A495" t="s">
        <v>1</v>
      </c>
      <c r="B495" t="s">
        <v>751</v>
      </c>
      <c r="C495" s="3" t="str">
        <f t="shared" si="7"/>
        <v>ML - DiscoVista: CM018769.1-part 43</v>
      </c>
      <c r="D495" s="2">
        <v>12</v>
      </c>
      <c r="E495" s="2">
        <v>10000</v>
      </c>
      <c r="F495" s="2">
        <v>120000</v>
      </c>
      <c r="G495" s="2">
        <v>4.0000000000000001E-3</v>
      </c>
      <c r="H495" s="2">
        <v>228</v>
      </c>
      <c r="I495" s="2">
        <v>101</v>
      </c>
      <c r="J495" s="2">
        <v>0.59399999999999997</v>
      </c>
      <c r="K495" s="2">
        <v>0.40600000000000003</v>
      </c>
      <c r="L495">
        <v>36502</v>
      </c>
      <c r="M495">
        <v>24621</v>
      </c>
      <c r="N495">
        <v>24177</v>
      </c>
      <c r="O495">
        <v>34695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5</v>
      </c>
      <c r="AD495">
        <v>0</v>
      </c>
    </row>
    <row r="496" spans="1:30" x14ac:dyDescent="0.25">
      <c r="A496" t="s">
        <v>1</v>
      </c>
      <c r="B496" t="s">
        <v>750</v>
      </c>
      <c r="C496" s="3" t="str">
        <f t="shared" si="7"/>
        <v>ML - DiscoVista: CM018769.1-part 44</v>
      </c>
      <c r="D496" s="2">
        <v>12</v>
      </c>
      <c r="E496" s="2">
        <v>10000</v>
      </c>
      <c r="F496" s="2">
        <v>120000</v>
      </c>
      <c r="G496" s="2">
        <v>4.0000000000000001E-3</v>
      </c>
      <c r="H496" s="2">
        <v>204</v>
      </c>
      <c r="I496" s="2">
        <v>95</v>
      </c>
      <c r="J496" s="2">
        <v>0.57999999999999996</v>
      </c>
      <c r="K496" s="2">
        <v>0.42</v>
      </c>
      <c r="L496">
        <v>35178</v>
      </c>
      <c r="M496">
        <v>25329</v>
      </c>
      <c r="N496">
        <v>25032</v>
      </c>
      <c r="O496">
        <v>34456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5</v>
      </c>
      <c r="AD496">
        <v>0</v>
      </c>
    </row>
    <row r="497" spans="1:30" x14ac:dyDescent="0.25">
      <c r="A497" t="s">
        <v>1</v>
      </c>
      <c r="B497" t="s">
        <v>749</v>
      </c>
      <c r="C497" s="3" t="str">
        <f t="shared" si="7"/>
        <v>ML - DiscoVista: CM018769.1-part 45</v>
      </c>
      <c r="D497" s="2">
        <v>12</v>
      </c>
      <c r="E497" s="2">
        <v>10000</v>
      </c>
      <c r="F497" s="2">
        <v>120000</v>
      </c>
      <c r="G497" s="2">
        <v>0</v>
      </c>
      <c r="H497" s="2">
        <v>249</v>
      </c>
      <c r="I497" s="2">
        <v>133</v>
      </c>
      <c r="J497" s="2">
        <v>0.59099999999999997</v>
      </c>
      <c r="K497" s="2">
        <v>0.40899999999999997</v>
      </c>
      <c r="L497">
        <v>34664</v>
      </c>
      <c r="M497">
        <v>24271</v>
      </c>
      <c r="N497">
        <v>24847</v>
      </c>
      <c r="O497">
        <v>36218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 t="s">
        <v>1</v>
      </c>
      <c r="B498" t="s">
        <v>748</v>
      </c>
      <c r="C498" s="3" t="str">
        <f t="shared" si="7"/>
        <v>ML - DiscoVista: CM018769.1-part 46</v>
      </c>
      <c r="D498" s="2">
        <v>12</v>
      </c>
      <c r="E498" s="2">
        <v>10000</v>
      </c>
      <c r="F498" s="2">
        <v>120000</v>
      </c>
      <c r="G498" s="2">
        <v>0</v>
      </c>
      <c r="H498" s="2">
        <v>240</v>
      </c>
      <c r="I498" s="2">
        <v>107</v>
      </c>
      <c r="J498" s="2">
        <v>0.59299999999999997</v>
      </c>
      <c r="K498" s="2">
        <v>0.40699999999999997</v>
      </c>
      <c r="L498">
        <v>36094</v>
      </c>
      <c r="M498">
        <v>25135</v>
      </c>
      <c r="N498">
        <v>23710</v>
      </c>
      <c r="O498">
        <v>35061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25">
      <c r="A499" t="s">
        <v>1</v>
      </c>
      <c r="B499" t="s">
        <v>747</v>
      </c>
      <c r="C499" s="3" t="str">
        <f t="shared" si="7"/>
        <v>ML - DiscoVista: CM018769.1-part 47</v>
      </c>
      <c r="D499" s="2">
        <v>12</v>
      </c>
      <c r="E499" s="2">
        <v>10000</v>
      </c>
      <c r="F499" s="2">
        <v>120000</v>
      </c>
      <c r="G499" s="2">
        <v>0</v>
      </c>
      <c r="H499" s="2">
        <v>230</v>
      </c>
      <c r="I499" s="2">
        <v>82</v>
      </c>
      <c r="J499" s="2">
        <v>0.59299999999999997</v>
      </c>
      <c r="K499" s="2">
        <v>0.40699999999999997</v>
      </c>
      <c r="L499">
        <v>37221</v>
      </c>
      <c r="M499">
        <v>23693</v>
      </c>
      <c r="N499">
        <v>25116</v>
      </c>
      <c r="O499">
        <v>33970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5">
      <c r="A500" t="s">
        <v>1</v>
      </c>
      <c r="B500" t="s">
        <v>746</v>
      </c>
      <c r="C500" s="3" t="str">
        <f t="shared" si="7"/>
        <v>ML - DiscoVista: CM018769.1-part 48</v>
      </c>
      <c r="D500" s="2">
        <v>12</v>
      </c>
      <c r="E500" s="2">
        <v>10000</v>
      </c>
      <c r="F500" s="2">
        <v>120000</v>
      </c>
      <c r="G500" s="2">
        <v>0</v>
      </c>
      <c r="H500" s="2">
        <v>218</v>
      </c>
      <c r="I500" s="2">
        <v>123</v>
      </c>
      <c r="J500" s="2">
        <v>0.59699999999999998</v>
      </c>
      <c r="K500" s="2">
        <v>0.40300000000000002</v>
      </c>
      <c r="L500">
        <v>37427</v>
      </c>
      <c r="M500">
        <v>24056</v>
      </c>
      <c r="N500">
        <v>24242</v>
      </c>
      <c r="O500">
        <v>34275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5">
      <c r="A501" t="s">
        <v>1</v>
      </c>
      <c r="B501" t="s">
        <v>745</v>
      </c>
      <c r="C501" s="3" t="str">
        <f t="shared" si="7"/>
        <v>ML - DiscoVista: CM018769.1-part 49</v>
      </c>
      <c r="D501" s="2">
        <v>12</v>
      </c>
      <c r="E501" s="2">
        <v>10000</v>
      </c>
      <c r="F501" s="2">
        <v>120000</v>
      </c>
      <c r="G501" s="2">
        <v>2E-3</v>
      </c>
      <c r="H501" s="2">
        <v>174</v>
      </c>
      <c r="I501" s="2">
        <v>63</v>
      </c>
      <c r="J501" s="2">
        <v>0.58799999999999997</v>
      </c>
      <c r="K501" s="2">
        <v>0.41199999999999998</v>
      </c>
      <c r="L501">
        <v>35161</v>
      </c>
      <c r="M501">
        <v>24775</v>
      </c>
      <c r="N501">
        <v>24646</v>
      </c>
      <c r="O501">
        <v>35416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</row>
    <row r="502" spans="1:30" x14ac:dyDescent="0.25">
      <c r="A502" t="s">
        <v>1</v>
      </c>
      <c r="B502" t="s">
        <v>744</v>
      </c>
      <c r="C502" s="3" t="str">
        <f t="shared" si="7"/>
        <v>ML - DiscoVista: CM018769.1-part 5</v>
      </c>
      <c r="D502" s="2">
        <v>12</v>
      </c>
      <c r="E502" s="2">
        <v>10000</v>
      </c>
      <c r="F502" s="2">
        <v>120000</v>
      </c>
      <c r="G502" s="2">
        <v>3.0000000000000001E-3</v>
      </c>
      <c r="H502" s="2">
        <v>170</v>
      </c>
      <c r="I502" s="2">
        <v>69</v>
      </c>
      <c r="J502" s="2">
        <v>0.60499999999999998</v>
      </c>
      <c r="K502" s="2">
        <v>0.39500000000000002</v>
      </c>
      <c r="L502">
        <v>35049</v>
      </c>
      <c r="M502">
        <v>22121</v>
      </c>
      <c r="N502">
        <v>25283</v>
      </c>
      <c r="O502">
        <v>37544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0</v>
      </c>
    </row>
    <row r="503" spans="1:30" x14ac:dyDescent="0.25">
      <c r="A503" t="s">
        <v>1</v>
      </c>
      <c r="B503" t="s">
        <v>743</v>
      </c>
      <c r="C503" s="3" t="str">
        <f t="shared" si="7"/>
        <v>ML - DiscoVista: CM018769.1-part 50</v>
      </c>
      <c r="D503" s="2">
        <v>12</v>
      </c>
      <c r="E503" s="2">
        <v>10000</v>
      </c>
      <c r="F503" s="2">
        <v>120000</v>
      </c>
      <c r="G503" s="2">
        <v>0</v>
      </c>
      <c r="H503" s="2">
        <v>175</v>
      </c>
      <c r="I503" s="2">
        <v>81</v>
      </c>
      <c r="J503" s="2">
        <v>0.60899999999999999</v>
      </c>
      <c r="K503" s="2">
        <v>0.39100000000000001</v>
      </c>
      <c r="L503">
        <v>36607</v>
      </c>
      <c r="M503">
        <v>25205</v>
      </c>
      <c r="N503">
        <v>21731</v>
      </c>
      <c r="O503">
        <v>36457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1</v>
      </c>
      <c r="B504" t="s">
        <v>742</v>
      </c>
      <c r="C504" s="3" t="str">
        <f t="shared" si="7"/>
        <v>ML - DiscoVista: CM018769.1-part 51</v>
      </c>
      <c r="D504" s="2">
        <v>12</v>
      </c>
      <c r="E504" s="2">
        <v>10000</v>
      </c>
      <c r="F504" s="2">
        <v>120000</v>
      </c>
      <c r="G504" s="2">
        <v>0</v>
      </c>
      <c r="H504" s="2">
        <v>257</v>
      </c>
      <c r="I504" s="2">
        <v>148</v>
      </c>
      <c r="J504" s="2">
        <v>0.6</v>
      </c>
      <c r="K504" s="2">
        <v>0.4</v>
      </c>
      <c r="L504">
        <v>38625</v>
      </c>
      <c r="M504">
        <v>24692</v>
      </c>
      <c r="N504">
        <v>23254</v>
      </c>
      <c r="O504">
        <v>33429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 t="s">
        <v>1</v>
      </c>
      <c r="B505" t="s">
        <v>741</v>
      </c>
      <c r="C505" s="3" t="str">
        <f t="shared" si="7"/>
        <v>ML - DiscoVista: CM018769.1-part 52</v>
      </c>
      <c r="D505" s="2">
        <v>12</v>
      </c>
      <c r="E505" s="2">
        <v>10000</v>
      </c>
      <c r="F505" s="2">
        <v>120000</v>
      </c>
      <c r="G505" s="2">
        <v>2E-3</v>
      </c>
      <c r="H505" s="2">
        <v>188</v>
      </c>
      <c r="I505" s="2">
        <v>92</v>
      </c>
      <c r="J505" s="2">
        <v>0.60099999999999998</v>
      </c>
      <c r="K505" s="2">
        <v>0.39900000000000002</v>
      </c>
      <c r="L505">
        <v>37040</v>
      </c>
      <c r="M505">
        <v>24864</v>
      </c>
      <c r="N505">
        <v>23000</v>
      </c>
      <c r="O505">
        <v>35094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2</v>
      </c>
      <c r="AD505">
        <v>0</v>
      </c>
    </row>
    <row r="506" spans="1:30" x14ac:dyDescent="0.25">
      <c r="A506" t="s">
        <v>1</v>
      </c>
      <c r="B506" t="s">
        <v>740</v>
      </c>
      <c r="C506" s="3" t="str">
        <f t="shared" si="7"/>
        <v>ML - DiscoVista: CM018769.1-part 53</v>
      </c>
      <c r="D506" s="2">
        <v>12</v>
      </c>
      <c r="E506" s="2">
        <v>10000</v>
      </c>
      <c r="F506" s="2">
        <v>120000</v>
      </c>
      <c r="G506" s="2">
        <v>0</v>
      </c>
      <c r="H506" s="2">
        <v>200</v>
      </c>
      <c r="I506" s="2">
        <v>102</v>
      </c>
      <c r="J506" s="2">
        <v>0.60199999999999998</v>
      </c>
      <c r="K506" s="2">
        <v>0.39800000000000002</v>
      </c>
      <c r="L506">
        <v>36451</v>
      </c>
      <c r="M506">
        <v>23438</v>
      </c>
      <c r="N506">
        <v>24301</v>
      </c>
      <c r="O506">
        <v>35810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5">
      <c r="A507" t="s">
        <v>1</v>
      </c>
      <c r="B507" t="s">
        <v>739</v>
      </c>
      <c r="C507" s="3" t="str">
        <f t="shared" si="7"/>
        <v>ML - DiscoVista: CM018769.1-part 54</v>
      </c>
      <c r="D507" s="2">
        <v>12</v>
      </c>
      <c r="E507" s="2">
        <v>10000</v>
      </c>
      <c r="F507" s="2">
        <v>120000</v>
      </c>
      <c r="G507" s="2">
        <v>1.4E-2</v>
      </c>
      <c r="H507" s="2">
        <v>186</v>
      </c>
      <c r="I507" s="2">
        <v>80</v>
      </c>
      <c r="J507" s="2">
        <v>0.59399999999999997</v>
      </c>
      <c r="K507" s="2">
        <v>0.40600000000000003</v>
      </c>
      <c r="L507">
        <v>35194</v>
      </c>
      <c r="M507">
        <v>23703</v>
      </c>
      <c r="N507">
        <v>24964</v>
      </c>
      <c r="O507">
        <v>36122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17</v>
      </c>
      <c r="AD507">
        <v>0</v>
      </c>
    </row>
    <row r="508" spans="1:30" x14ac:dyDescent="0.25">
      <c r="A508" t="s">
        <v>1</v>
      </c>
      <c r="B508" t="s">
        <v>738</v>
      </c>
      <c r="C508" s="3" t="str">
        <f t="shared" si="7"/>
        <v>ML - DiscoVista: CM018769.1-part 55</v>
      </c>
      <c r="D508" s="2">
        <v>12</v>
      </c>
      <c r="E508" s="2">
        <v>10000</v>
      </c>
      <c r="F508" s="2">
        <v>120000</v>
      </c>
      <c r="G508" s="2">
        <v>1.7000000000000001E-2</v>
      </c>
      <c r="H508" s="2">
        <v>213</v>
      </c>
      <c r="I508" s="2">
        <v>103</v>
      </c>
      <c r="J508" s="2">
        <v>0.59899999999999998</v>
      </c>
      <c r="K508" s="2">
        <v>0.40100000000000002</v>
      </c>
      <c r="L508">
        <v>34918</v>
      </c>
      <c r="M508">
        <v>22927</v>
      </c>
      <c r="N508">
        <v>25238</v>
      </c>
      <c r="O508">
        <v>36896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21</v>
      </c>
      <c r="AD508">
        <v>0</v>
      </c>
    </row>
    <row r="509" spans="1:30" x14ac:dyDescent="0.25">
      <c r="A509" t="s">
        <v>1</v>
      </c>
      <c r="B509" t="s">
        <v>737</v>
      </c>
      <c r="C509" s="3" t="str">
        <f t="shared" si="7"/>
        <v>ML - DiscoVista: CM018769.1-part 56</v>
      </c>
      <c r="D509" s="2">
        <v>12</v>
      </c>
      <c r="E509" s="2">
        <v>10000</v>
      </c>
      <c r="F509" s="2">
        <v>120000</v>
      </c>
      <c r="G509" s="2">
        <v>2E-3</v>
      </c>
      <c r="H509" s="2">
        <v>242</v>
      </c>
      <c r="I509" s="2">
        <v>98</v>
      </c>
      <c r="J509" s="2">
        <v>0.58899999999999997</v>
      </c>
      <c r="K509" s="2">
        <v>0.41099999999999998</v>
      </c>
      <c r="L509">
        <v>35459</v>
      </c>
      <c r="M509">
        <v>25270</v>
      </c>
      <c r="N509">
        <v>24010</v>
      </c>
      <c r="O509">
        <v>35259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2</v>
      </c>
      <c r="AD509">
        <v>0</v>
      </c>
    </row>
    <row r="510" spans="1:30" x14ac:dyDescent="0.25">
      <c r="A510" t="s">
        <v>1</v>
      </c>
      <c r="B510" t="s">
        <v>736</v>
      </c>
      <c r="C510" s="3" t="str">
        <f t="shared" si="7"/>
        <v>ML - DiscoVista: CM018769.1-part 57</v>
      </c>
      <c r="D510" s="2">
        <v>12</v>
      </c>
      <c r="E510" s="2">
        <v>10000</v>
      </c>
      <c r="F510" s="2">
        <v>120000</v>
      </c>
      <c r="G510" s="2">
        <v>1.0999999999999999E-2</v>
      </c>
      <c r="H510" s="2">
        <v>206</v>
      </c>
      <c r="I510" s="2">
        <v>91</v>
      </c>
      <c r="J510" s="2">
        <v>0.59899999999999998</v>
      </c>
      <c r="K510" s="2">
        <v>0.40100000000000002</v>
      </c>
      <c r="L510">
        <v>36515</v>
      </c>
      <c r="M510">
        <v>23745</v>
      </c>
      <c r="N510">
        <v>24373</v>
      </c>
      <c r="O510">
        <v>35354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13</v>
      </c>
      <c r="AD510">
        <v>0</v>
      </c>
    </row>
    <row r="511" spans="1:30" x14ac:dyDescent="0.25">
      <c r="A511" t="s">
        <v>1</v>
      </c>
      <c r="B511" t="s">
        <v>735</v>
      </c>
      <c r="C511" s="3" t="str">
        <f t="shared" si="7"/>
        <v>ML - DiscoVista: CM018769.1-part 58</v>
      </c>
      <c r="D511" s="2">
        <v>12</v>
      </c>
      <c r="E511" s="2">
        <v>10000</v>
      </c>
      <c r="F511" s="2">
        <v>120000</v>
      </c>
      <c r="G511" s="2">
        <v>0</v>
      </c>
      <c r="H511" s="2">
        <v>188</v>
      </c>
      <c r="I511" s="2">
        <v>100</v>
      </c>
      <c r="J511" s="2">
        <v>0.59099999999999997</v>
      </c>
      <c r="K511" s="2">
        <v>0.40899999999999997</v>
      </c>
      <c r="L511">
        <v>34642</v>
      </c>
      <c r="M511">
        <v>23429</v>
      </c>
      <c r="N511">
        <v>25602</v>
      </c>
      <c r="O511">
        <v>36327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5">
      <c r="A512" t="s">
        <v>1</v>
      </c>
      <c r="B512" t="s">
        <v>734</v>
      </c>
      <c r="C512" s="3" t="str">
        <f t="shared" si="7"/>
        <v>ML - DiscoVista: CM018769.1-part 59</v>
      </c>
      <c r="D512" s="2">
        <v>12</v>
      </c>
      <c r="E512" s="2">
        <v>10000</v>
      </c>
      <c r="F512" s="2">
        <v>120000</v>
      </c>
      <c r="G512" s="2">
        <v>0</v>
      </c>
      <c r="H512" s="2">
        <v>272</v>
      </c>
      <c r="I512" s="2">
        <v>133</v>
      </c>
      <c r="J512" s="2">
        <v>0.60199999999999998</v>
      </c>
      <c r="K512" s="2">
        <v>0.39800000000000002</v>
      </c>
      <c r="L512">
        <v>34468</v>
      </c>
      <c r="M512">
        <v>23776</v>
      </c>
      <c r="N512">
        <v>23955</v>
      </c>
      <c r="O512">
        <v>37801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25">
      <c r="A513" t="s">
        <v>1</v>
      </c>
      <c r="B513" t="s">
        <v>733</v>
      </c>
      <c r="C513" s="3" t="str">
        <f t="shared" si="7"/>
        <v>ML - DiscoVista: CM018769.1-part 6</v>
      </c>
      <c r="D513" s="2">
        <v>12</v>
      </c>
      <c r="E513" s="2">
        <v>10000</v>
      </c>
      <c r="F513" s="2">
        <v>120000</v>
      </c>
      <c r="G513" s="2">
        <v>0</v>
      </c>
      <c r="H513" s="2">
        <v>213</v>
      </c>
      <c r="I513" s="2">
        <v>85</v>
      </c>
      <c r="J513" s="2">
        <v>0.59899999999999998</v>
      </c>
      <c r="K513" s="2">
        <v>0.40100000000000002</v>
      </c>
      <c r="L513">
        <v>35563</v>
      </c>
      <c r="M513">
        <v>24024</v>
      </c>
      <c r="N513">
        <v>24085</v>
      </c>
      <c r="O513">
        <v>36328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25">
      <c r="A514" t="s">
        <v>1</v>
      </c>
      <c r="B514" t="s">
        <v>732</v>
      </c>
      <c r="C514" s="3" t="str">
        <f t="shared" si="7"/>
        <v>ML - DiscoVista: CM018769.1-part 60</v>
      </c>
      <c r="D514" s="2">
        <v>12</v>
      </c>
      <c r="E514" s="2">
        <v>5040</v>
      </c>
      <c r="F514" s="2">
        <v>60480</v>
      </c>
      <c r="G514" s="2">
        <v>0</v>
      </c>
      <c r="H514" s="2">
        <v>98</v>
      </c>
      <c r="I514" s="2">
        <v>39</v>
      </c>
      <c r="J514" s="2">
        <v>0.60599999999999998</v>
      </c>
      <c r="K514" s="2">
        <v>0.39400000000000002</v>
      </c>
      <c r="L514">
        <v>19052</v>
      </c>
      <c r="M514">
        <v>12200</v>
      </c>
      <c r="N514">
        <v>11635</v>
      </c>
      <c r="O514">
        <v>17593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 t="s">
        <v>1</v>
      </c>
      <c r="B515" t="s">
        <v>731</v>
      </c>
      <c r="C515" s="3" t="str">
        <f t="shared" si="7"/>
        <v>ML - DiscoVista: CM018769.1-part 7</v>
      </c>
      <c r="D515" s="2">
        <v>12</v>
      </c>
      <c r="E515" s="2">
        <v>10000</v>
      </c>
      <c r="F515" s="2">
        <v>120000</v>
      </c>
      <c r="G515" s="2">
        <v>0</v>
      </c>
      <c r="H515" s="2">
        <v>236</v>
      </c>
      <c r="I515" s="2">
        <v>104</v>
      </c>
      <c r="J515" s="2">
        <v>0.60699999999999998</v>
      </c>
      <c r="K515" s="2">
        <v>0.39300000000000002</v>
      </c>
      <c r="L515">
        <v>37104</v>
      </c>
      <c r="M515">
        <v>24182</v>
      </c>
      <c r="N515">
        <v>23018</v>
      </c>
      <c r="O515">
        <v>35696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 t="s">
        <v>1</v>
      </c>
      <c r="B516" t="s">
        <v>730</v>
      </c>
      <c r="C516" s="3" t="str">
        <f t="shared" si="7"/>
        <v>ML - DiscoVista: CM018769.1-part 8</v>
      </c>
      <c r="D516" s="2">
        <v>12</v>
      </c>
      <c r="E516" s="2">
        <v>10000</v>
      </c>
      <c r="F516" s="2">
        <v>120000</v>
      </c>
      <c r="G516" s="2">
        <v>0</v>
      </c>
      <c r="H516" s="2">
        <v>202</v>
      </c>
      <c r="I516" s="2">
        <v>103</v>
      </c>
      <c r="J516" s="2">
        <v>0.59299999999999997</v>
      </c>
      <c r="K516" s="2">
        <v>0.40699999999999997</v>
      </c>
      <c r="L516">
        <v>35517</v>
      </c>
      <c r="M516">
        <v>23412</v>
      </c>
      <c r="N516">
        <v>25443</v>
      </c>
      <c r="O516">
        <v>35628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5">
      <c r="A517" t="s">
        <v>1</v>
      </c>
      <c r="B517" t="s">
        <v>729</v>
      </c>
      <c r="C517" s="3" t="str">
        <f t="shared" ref="C517:C580" si="8">A517&amp;": "&amp;B517</f>
        <v>ML - DiscoVista: CM018769.1-part 9</v>
      </c>
      <c r="D517" s="2">
        <v>12</v>
      </c>
      <c r="E517" s="2">
        <v>10000</v>
      </c>
      <c r="F517" s="2">
        <v>120000</v>
      </c>
      <c r="G517" s="2">
        <v>0</v>
      </c>
      <c r="H517" s="2">
        <v>206</v>
      </c>
      <c r="I517" s="2">
        <v>102</v>
      </c>
      <c r="J517" s="2">
        <v>0.59599999999999997</v>
      </c>
      <c r="K517" s="2">
        <v>0.40400000000000003</v>
      </c>
      <c r="L517">
        <v>34027</v>
      </c>
      <c r="M517">
        <v>23402</v>
      </c>
      <c r="N517">
        <v>25078</v>
      </c>
      <c r="O517">
        <v>37493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 t="s">
        <v>1</v>
      </c>
      <c r="B518" t="s">
        <v>728</v>
      </c>
      <c r="C518" s="3" t="str">
        <f t="shared" si="8"/>
        <v>ML - DiscoVista: CM018770.1-part 1</v>
      </c>
      <c r="D518" s="2">
        <v>12</v>
      </c>
      <c r="E518" s="2">
        <v>10000</v>
      </c>
      <c r="F518" s="2">
        <v>120000</v>
      </c>
      <c r="G518" s="2">
        <v>0</v>
      </c>
      <c r="H518" s="2">
        <v>209</v>
      </c>
      <c r="I518" s="2">
        <v>88</v>
      </c>
      <c r="J518" s="2">
        <v>0.59599999999999997</v>
      </c>
      <c r="K518" s="2">
        <v>0.40400000000000003</v>
      </c>
      <c r="L518">
        <v>36183</v>
      </c>
      <c r="M518">
        <v>24452</v>
      </c>
      <c r="N518">
        <v>23991</v>
      </c>
      <c r="O518">
        <v>35374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25">
      <c r="A519" t="s">
        <v>1</v>
      </c>
      <c r="B519" t="s">
        <v>727</v>
      </c>
      <c r="C519" s="3" t="str">
        <f t="shared" si="8"/>
        <v>ML - DiscoVista: CM018770.1-part 10</v>
      </c>
      <c r="D519" s="2">
        <v>12</v>
      </c>
      <c r="E519" s="2">
        <v>10000</v>
      </c>
      <c r="F519" s="2">
        <v>120000</v>
      </c>
      <c r="G519" s="2">
        <v>0</v>
      </c>
      <c r="H519" s="2">
        <v>233</v>
      </c>
      <c r="I519" s="2">
        <v>88</v>
      </c>
      <c r="J519" s="2">
        <v>0.59899999999999998</v>
      </c>
      <c r="K519" s="2">
        <v>0.40100000000000002</v>
      </c>
      <c r="L519">
        <v>34610</v>
      </c>
      <c r="M519">
        <v>24115</v>
      </c>
      <c r="N519">
        <v>23962</v>
      </c>
      <c r="O519">
        <v>37313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 t="s">
        <v>1</v>
      </c>
      <c r="B520" t="s">
        <v>726</v>
      </c>
      <c r="C520" s="3" t="str">
        <f t="shared" si="8"/>
        <v>ML - DiscoVista: CM018770.1-part 11</v>
      </c>
      <c r="D520" s="2">
        <v>12</v>
      </c>
      <c r="E520" s="2">
        <v>10000</v>
      </c>
      <c r="F520" s="2">
        <v>120000</v>
      </c>
      <c r="G520" s="2">
        <v>0</v>
      </c>
      <c r="H520" s="2">
        <v>242</v>
      </c>
      <c r="I520" s="2">
        <v>110</v>
      </c>
      <c r="J520" s="2">
        <v>0.60599999999999998</v>
      </c>
      <c r="K520" s="2">
        <v>0.39400000000000002</v>
      </c>
      <c r="L520">
        <v>36500</v>
      </c>
      <c r="M520">
        <v>23132</v>
      </c>
      <c r="N520">
        <v>24130</v>
      </c>
      <c r="O520">
        <v>36238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5">
      <c r="A521" t="s">
        <v>1</v>
      </c>
      <c r="B521" t="s">
        <v>725</v>
      </c>
      <c r="C521" s="3" t="str">
        <f t="shared" si="8"/>
        <v>ML - DiscoVista: CM018770.1-part 12</v>
      </c>
      <c r="D521" s="2">
        <v>12</v>
      </c>
      <c r="E521" s="2">
        <v>10000</v>
      </c>
      <c r="F521" s="2">
        <v>120000</v>
      </c>
      <c r="G521" s="2">
        <v>0</v>
      </c>
      <c r="H521" s="2">
        <v>236</v>
      </c>
      <c r="I521" s="2">
        <v>99</v>
      </c>
      <c r="J521" s="2">
        <v>0.60399999999999998</v>
      </c>
      <c r="K521" s="2">
        <v>0.39600000000000002</v>
      </c>
      <c r="L521">
        <v>35956</v>
      </c>
      <c r="M521">
        <v>23997</v>
      </c>
      <c r="N521">
        <v>23574</v>
      </c>
      <c r="O521">
        <v>36473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 t="s">
        <v>1</v>
      </c>
      <c r="B522" t="s">
        <v>724</v>
      </c>
      <c r="C522" s="3" t="str">
        <f t="shared" si="8"/>
        <v>ML - DiscoVista: CM018770.1-part 13</v>
      </c>
      <c r="D522" s="2">
        <v>12</v>
      </c>
      <c r="E522" s="2">
        <v>10000</v>
      </c>
      <c r="F522" s="2">
        <v>120000</v>
      </c>
      <c r="G522" s="2">
        <v>0</v>
      </c>
      <c r="H522" s="2">
        <v>211</v>
      </c>
      <c r="I522" s="2">
        <v>97</v>
      </c>
      <c r="J522" s="2">
        <v>0.6</v>
      </c>
      <c r="K522" s="2">
        <v>0.4</v>
      </c>
      <c r="L522">
        <v>34634</v>
      </c>
      <c r="M522">
        <v>23192</v>
      </c>
      <c r="N522">
        <v>24821</v>
      </c>
      <c r="O522">
        <v>37353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1</v>
      </c>
      <c r="B523" t="s">
        <v>723</v>
      </c>
      <c r="C523" s="3" t="str">
        <f t="shared" si="8"/>
        <v>ML - DiscoVista: CM018770.1-part 14</v>
      </c>
      <c r="D523" s="2">
        <v>12</v>
      </c>
      <c r="E523" s="2">
        <v>10000</v>
      </c>
      <c r="F523" s="2">
        <v>120000</v>
      </c>
      <c r="G523" s="2">
        <v>0</v>
      </c>
      <c r="H523" s="2">
        <v>230</v>
      </c>
      <c r="I523" s="2">
        <v>84</v>
      </c>
      <c r="J523" s="2">
        <v>0.60499999999999998</v>
      </c>
      <c r="K523" s="2">
        <v>0.39500000000000002</v>
      </c>
      <c r="L523">
        <v>36555</v>
      </c>
      <c r="M523">
        <v>23198</v>
      </c>
      <c r="N523">
        <v>24204</v>
      </c>
      <c r="O523">
        <v>36043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 t="s">
        <v>1</v>
      </c>
      <c r="B524" t="s">
        <v>722</v>
      </c>
      <c r="C524" s="3" t="str">
        <f t="shared" si="8"/>
        <v>ML - DiscoVista: CM018770.1-part 15</v>
      </c>
      <c r="D524" s="2">
        <v>12</v>
      </c>
      <c r="E524" s="2">
        <v>10000</v>
      </c>
      <c r="F524" s="2">
        <v>120000</v>
      </c>
      <c r="G524" s="2">
        <v>0</v>
      </c>
      <c r="H524" s="2">
        <v>213</v>
      </c>
      <c r="I524" s="2">
        <v>69</v>
      </c>
      <c r="J524" s="2">
        <v>0.6</v>
      </c>
      <c r="K524" s="2">
        <v>0.4</v>
      </c>
      <c r="L524">
        <v>36403</v>
      </c>
      <c r="M524">
        <v>23628</v>
      </c>
      <c r="N524">
        <v>24417</v>
      </c>
      <c r="O524">
        <v>35552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 t="s">
        <v>1</v>
      </c>
      <c r="B525" t="s">
        <v>721</v>
      </c>
      <c r="C525" s="3" t="str">
        <f t="shared" si="8"/>
        <v>ML - DiscoVista: CM018770.1-part 16</v>
      </c>
      <c r="D525" s="2">
        <v>12</v>
      </c>
      <c r="E525" s="2">
        <v>10000</v>
      </c>
      <c r="F525" s="2">
        <v>120000</v>
      </c>
      <c r="G525" s="2">
        <v>1.7999999999999999E-2</v>
      </c>
      <c r="H525" s="2">
        <v>199</v>
      </c>
      <c r="I525" s="2">
        <v>71</v>
      </c>
      <c r="J525" s="2">
        <v>0.60499999999999998</v>
      </c>
      <c r="K525" s="2">
        <v>0.39500000000000002</v>
      </c>
      <c r="L525">
        <v>38928</v>
      </c>
      <c r="M525">
        <v>24214</v>
      </c>
      <c r="N525">
        <v>23174</v>
      </c>
      <c r="O525">
        <v>33662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22</v>
      </c>
      <c r="AD525">
        <v>0</v>
      </c>
    </row>
    <row r="526" spans="1:30" x14ac:dyDescent="0.25">
      <c r="A526" t="s">
        <v>1</v>
      </c>
      <c r="B526" t="s">
        <v>720</v>
      </c>
      <c r="C526" s="3" t="str">
        <f t="shared" si="8"/>
        <v>ML - DiscoVista: CM018770.1-part 17</v>
      </c>
      <c r="D526" s="2">
        <v>12</v>
      </c>
      <c r="E526" s="2">
        <v>10000</v>
      </c>
      <c r="F526" s="2">
        <v>120000</v>
      </c>
      <c r="G526" s="2">
        <v>0</v>
      </c>
      <c r="H526" s="2">
        <v>187</v>
      </c>
      <c r="I526" s="2">
        <v>102</v>
      </c>
      <c r="J526" s="2">
        <v>0.59899999999999998</v>
      </c>
      <c r="K526" s="2">
        <v>0.40100000000000002</v>
      </c>
      <c r="L526">
        <v>35023</v>
      </c>
      <c r="M526">
        <v>22981</v>
      </c>
      <c r="N526">
        <v>25129</v>
      </c>
      <c r="O526">
        <v>36867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 t="s">
        <v>1</v>
      </c>
      <c r="B527" t="s">
        <v>719</v>
      </c>
      <c r="C527" s="3" t="str">
        <f t="shared" si="8"/>
        <v>ML - DiscoVista: CM018770.1-part 18</v>
      </c>
      <c r="D527" s="2">
        <v>12</v>
      </c>
      <c r="E527" s="2">
        <v>10000</v>
      </c>
      <c r="F527" s="2">
        <v>120000</v>
      </c>
      <c r="G527" s="2">
        <v>0</v>
      </c>
      <c r="H527" s="2">
        <v>229</v>
      </c>
      <c r="I527" s="2">
        <v>99</v>
      </c>
      <c r="J527" s="2">
        <v>0.59599999999999997</v>
      </c>
      <c r="K527" s="2">
        <v>0.40400000000000003</v>
      </c>
      <c r="L527">
        <v>35465</v>
      </c>
      <c r="M527">
        <v>24911</v>
      </c>
      <c r="N527">
        <v>23546</v>
      </c>
      <c r="O527">
        <v>36078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 t="s">
        <v>1</v>
      </c>
      <c r="B528" t="s">
        <v>718</v>
      </c>
      <c r="C528" s="3" t="str">
        <f t="shared" si="8"/>
        <v>ML - DiscoVista: CM018770.1-part 19</v>
      </c>
      <c r="D528" s="2">
        <v>12</v>
      </c>
      <c r="E528" s="2">
        <v>10000</v>
      </c>
      <c r="F528" s="2">
        <v>120000</v>
      </c>
      <c r="G528" s="2">
        <v>0</v>
      </c>
      <c r="H528" s="2">
        <v>219</v>
      </c>
      <c r="I528" s="2">
        <v>98</v>
      </c>
      <c r="J528" s="2">
        <v>0.60599999999999998</v>
      </c>
      <c r="K528" s="2">
        <v>0.39400000000000002</v>
      </c>
      <c r="L528">
        <v>33616</v>
      </c>
      <c r="M528">
        <v>23305</v>
      </c>
      <c r="N528">
        <v>23964</v>
      </c>
      <c r="O528">
        <v>39115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 t="s">
        <v>1</v>
      </c>
      <c r="B529" t="s">
        <v>717</v>
      </c>
      <c r="C529" s="3" t="str">
        <f t="shared" si="8"/>
        <v>ML - DiscoVista: CM018770.1-part 2</v>
      </c>
      <c r="D529" s="2">
        <v>12</v>
      </c>
      <c r="E529" s="2">
        <v>10000</v>
      </c>
      <c r="F529" s="2">
        <v>120000</v>
      </c>
      <c r="G529" s="2">
        <v>7.0000000000000001E-3</v>
      </c>
      <c r="H529" s="2">
        <v>208</v>
      </c>
      <c r="I529" s="2">
        <v>93</v>
      </c>
      <c r="J529" s="2">
        <v>0.59399999999999997</v>
      </c>
      <c r="K529" s="2">
        <v>0.40600000000000003</v>
      </c>
      <c r="L529">
        <v>36851</v>
      </c>
      <c r="M529">
        <v>25736</v>
      </c>
      <c r="N529">
        <v>23001</v>
      </c>
      <c r="O529">
        <v>34403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9</v>
      </c>
      <c r="AD529">
        <v>0</v>
      </c>
    </row>
    <row r="530" spans="1:30" x14ac:dyDescent="0.25">
      <c r="A530" t="s">
        <v>1</v>
      </c>
      <c r="B530" t="s">
        <v>716</v>
      </c>
      <c r="C530" s="3" t="str">
        <f t="shared" si="8"/>
        <v>ML - DiscoVista: CM018770.1-part 20</v>
      </c>
      <c r="D530" s="2">
        <v>12</v>
      </c>
      <c r="E530" s="2">
        <v>10000</v>
      </c>
      <c r="F530" s="2">
        <v>120000</v>
      </c>
      <c r="G530" s="2">
        <v>1.6E-2</v>
      </c>
      <c r="H530" s="2">
        <v>215</v>
      </c>
      <c r="I530" s="2">
        <v>113</v>
      </c>
      <c r="J530" s="2">
        <v>0.59199999999999997</v>
      </c>
      <c r="K530" s="2">
        <v>0.40799999999999997</v>
      </c>
      <c r="L530">
        <v>36248</v>
      </c>
      <c r="M530">
        <v>24494</v>
      </c>
      <c r="N530">
        <v>24417</v>
      </c>
      <c r="O530">
        <v>34822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19</v>
      </c>
      <c r="AD530">
        <v>0</v>
      </c>
    </row>
    <row r="531" spans="1:30" x14ac:dyDescent="0.25">
      <c r="A531" t="s">
        <v>1</v>
      </c>
      <c r="B531" t="s">
        <v>715</v>
      </c>
      <c r="C531" s="3" t="str">
        <f t="shared" si="8"/>
        <v>ML - DiscoVista: CM018770.1-part 21</v>
      </c>
      <c r="D531" s="2">
        <v>12</v>
      </c>
      <c r="E531" s="2">
        <v>10000</v>
      </c>
      <c r="F531" s="2">
        <v>120000</v>
      </c>
      <c r="G531" s="2">
        <v>0</v>
      </c>
      <c r="H531" s="2">
        <v>244</v>
      </c>
      <c r="I531" s="2">
        <v>123</v>
      </c>
      <c r="J531" s="2">
        <v>0.58799999999999997</v>
      </c>
      <c r="K531" s="2">
        <v>0.41199999999999998</v>
      </c>
      <c r="L531">
        <v>36384</v>
      </c>
      <c r="M531">
        <v>24550</v>
      </c>
      <c r="N531">
        <v>24892</v>
      </c>
      <c r="O531">
        <v>34174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 t="s">
        <v>1</v>
      </c>
      <c r="B532" t="s">
        <v>714</v>
      </c>
      <c r="C532" s="3" t="str">
        <f t="shared" si="8"/>
        <v>ML - DiscoVista: CM018770.1-part 22</v>
      </c>
      <c r="D532" s="2">
        <v>12</v>
      </c>
      <c r="E532" s="2">
        <v>10000</v>
      </c>
      <c r="F532" s="2">
        <v>120000</v>
      </c>
      <c r="G532" s="2">
        <v>0</v>
      </c>
      <c r="H532" s="2">
        <v>221</v>
      </c>
      <c r="I532" s="2">
        <v>71</v>
      </c>
      <c r="J532" s="2">
        <v>0.59599999999999997</v>
      </c>
      <c r="K532" s="2">
        <v>0.40400000000000003</v>
      </c>
      <c r="L532">
        <v>34997</v>
      </c>
      <c r="M532">
        <v>25219</v>
      </c>
      <c r="N532">
        <v>23310</v>
      </c>
      <c r="O532">
        <v>36474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1</v>
      </c>
      <c r="B533" t="s">
        <v>713</v>
      </c>
      <c r="C533" s="3" t="str">
        <f t="shared" si="8"/>
        <v>ML - DiscoVista: CM018770.1-part 23</v>
      </c>
      <c r="D533" s="2">
        <v>12</v>
      </c>
      <c r="E533" s="2">
        <v>10000</v>
      </c>
      <c r="F533" s="2">
        <v>120000</v>
      </c>
      <c r="G533" s="2">
        <v>0</v>
      </c>
      <c r="H533" s="2">
        <v>233</v>
      </c>
      <c r="I533" s="2">
        <v>121</v>
      </c>
      <c r="J533" s="2">
        <v>0.59599999999999997</v>
      </c>
      <c r="K533" s="2">
        <v>0.40400000000000003</v>
      </c>
      <c r="L533">
        <v>34333</v>
      </c>
      <c r="M533">
        <v>23764</v>
      </c>
      <c r="N533">
        <v>24744</v>
      </c>
      <c r="O533">
        <v>37159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25">
      <c r="A534" t="s">
        <v>1</v>
      </c>
      <c r="B534" t="s">
        <v>712</v>
      </c>
      <c r="C534" s="3" t="str">
        <f t="shared" si="8"/>
        <v>ML - DiscoVista: CM018770.1-part 24</v>
      </c>
      <c r="D534" s="2">
        <v>12</v>
      </c>
      <c r="E534" s="2">
        <v>10000</v>
      </c>
      <c r="F534" s="2">
        <v>120000</v>
      </c>
      <c r="G534" s="2">
        <v>0</v>
      </c>
      <c r="H534" s="2">
        <v>234</v>
      </c>
      <c r="I534" s="2">
        <v>110</v>
      </c>
      <c r="J534" s="2">
        <v>0.58499999999999996</v>
      </c>
      <c r="K534" s="2">
        <v>0.41499999999999998</v>
      </c>
      <c r="L534">
        <v>34859</v>
      </c>
      <c r="M534">
        <v>25002</v>
      </c>
      <c r="N534">
        <v>24775</v>
      </c>
      <c r="O534">
        <v>35364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 t="s">
        <v>1</v>
      </c>
      <c r="B535" t="s">
        <v>711</v>
      </c>
      <c r="C535" s="3" t="str">
        <f t="shared" si="8"/>
        <v>ML - DiscoVista: CM018770.1-part 25</v>
      </c>
      <c r="D535" s="2">
        <v>12</v>
      </c>
      <c r="E535" s="2">
        <v>10000</v>
      </c>
      <c r="F535" s="2">
        <v>120000</v>
      </c>
      <c r="G535" s="2">
        <v>6.0000000000000001E-3</v>
      </c>
      <c r="H535" s="2">
        <v>194</v>
      </c>
      <c r="I535" s="2">
        <v>91</v>
      </c>
      <c r="J535" s="2">
        <v>0.59699999999999998</v>
      </c>
      <c r="K535" s="2">
        <v>0.40300000000000002</v>
      </c>
      <c r="L535">
        <v>35527</v>
      </c>
      <c r="M535">
        <v>23744</v>
      </c>
      <c r="N535">
        <v>24621</v>
      </c>
      <c r="O535">
        <v>36101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</v>
      </c>
      <c r="AD535">
        <v>0</v>
      </c>
    </row>
    <row r="536" spans="1:30" x14ac:dyDescent="0.25">
      <c r="A536" t="s">
        <v>1</v>
      </c>
      <c r="B536" t="s">
        <v>710</v>
      </c>
      <c r="C536" s="3" t="str">
        <f t="shared" si="8"/>
        <v>ML - DiscoVista: CM018770.1-part 26</v>
      </c>
      <c r="D536" s="2">
        <v>12</v>
      </c>
      <c r="E536" s="2">
        <v>10000</v>
      </c>
      <c r="F536" s="2">
        <v>120000</v>
      </c>
      <c r="G536" s="2">
        <v>7.0000000000000001E-3</v>
      </c>
      <c r="H536" s="2">
        <v>196</v>
      </c>
      <c r="I536" s="2">
        <v>92</v>
      </c>
      <c r="J536" s="2">
        <v>0.58099999999999996</v>
      </c>
      <c r="K536" s="2">
        <v>0.41899999999999998</v>
      </c>
      <c r="L536">
        <v>35616</v>
      </c>
      <c r="M536">
        <v>25457</v>
      </c>
      <c r="N536">
        <v>24839</v>
      </c>
      <c r="O536">
        <v>34080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8</v>
      </c>
      <c r="AD536">
        <v>0</v>
      </c>
    </row>
    <row r="537" spans="1:30" x14ac:dyDescent="0.25">
      <c r="A537" t="s">
        <v>1</v>
      </c>
      <c r="B537" t="s">
        <v>709</v>
      </c>
      <c r="C537" s="3" t="str">
        <f t="shared" si="8"/>
        <v>ML - DiscoVista: CM018770.1-part 27</v>
      </c>
      <c r="D537" s="2">
        <v>12</v>
      </c>
      <c r="E537" s="2">
        <v>10000</v>
      </c>
      <c r="F537" s="2">
        <v>120000</v>
      </c>
      <c r="G537" s="2">
        <v>0</v>
      </c>
      <c r="H537" s="2">
        <v>170</v>
      </c>
      <c r="I537" s="2">
        <v>84</v>
      </c>
      <c r="J537" s="2">
        <v>0.59299999999999997</v>
      </c>
      <c r="K537" s="2">
        <v>0.40699999999999997</v>
      </c>
      <c r="L537">
        <v>37503</v>
      </c>
      <c r="M537">
        <v>25360</v>
      </c>
      <c r="N537">
        <v>23520</v>
      </c>
      <c r="O537">
        <v>33617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 t="s">
        <v>1</v>
      </c>
      <c r="B538" t="s">
        <v>708</v>
      </c>
      <c r="C538" s="3" t="str">
        <f t="shared" si="8"/>
        <v>ML - DiscoVista: CM018770.1-part 28</v>
      </c>
      <c r="D538" s="2">
        <v>12</v>
      </c>
      <c r="E538" s="2">
        <v>10000</v>
      </c>
      <c r="F538" s="2">
        <v>120000</v>
      </c>
      <c r="G538" s="2">
        <v>7.0000000000000001E-3</v>
      </c>
      <c r="H538" s="2">
        <v>217</v>
      </c>
      <c r="I538" s="2">
        <v>99</v>
      </c>
      <c r="J538" s="2">
        <v>0.59299999999999997</v>
      </c>
      <c r="K538" s="2">
        <v>0.40699999999999997</v>
      </c>
      <c r="L538">
        <v>36500</v>
      </c>
      <c r="M538">
        <v>23828</v>
      </c>
      <c r="N538">
        <v>25003</v>
      </c>
      <c r="O538">
        <v>34661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8</v>
      </c>
      <c r="AD538">
        <v>0</v>
      </c>
    </row>
    <row r="539" spans="1:30" x14ac:dyDescent="0.25">
      <c r="A539" t="s">
        <v>1</v>
      </c>
      <c r="B539" t="s">
        <v>707</v>
      </c>
      <c r="C539" s="3" t="str">
        <f t="shared" si="8"/>
        <v>ML - DiscoVista: CM018770.1-part 29</v>
      </c>
      <c r="D539" s="2">
        <v>12</v>
      </c>
      <c r="E539" s="2">
        <v>10000</v>
      </c>
      <c r="F539" s="2">
        <v>120000</v>
      </c>
      <c r="G539" s="2">
        <v>1.6E-2</v>
      </c>
      <c r="H539" s="2">
        <v>192</v>
      </c>
      <c r="I539" s="2">
        <v>85</v>
      </c>
      <c r="J539" s="2">
        <v>0.60299999999999998</v>
      </c>
      <c r="K539" s="2">
        <v>0.39700000000000002</v>
      </c>
      <c r="L539">
        <v>36278</v>
      </c>
      <c r="M539">
        <v>23300</v>
      </c>
      <c r="N539">
        <v>24345</v>
      </c>
      <c r="O539">
        <v>36058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19</v>
      </c>
      <c r="AD539">
        <v>0</v>
      </c>
    </row>
    <row r="540" spans="1:30" x14ac:dyDescent="0.25">
      <c r="A540" t="s">
        <v>1</v>
      </c>
      <c r="B540" t="s">
        <v>706</v>
      </c>
      <c r="C540" s="3" t="str">
        <f t="shared" si="8"/>
        <v>ML - DiscoVista: CM018770.1-part 3</v>
      </c>
      <c r="D540" s="2">
        <v>12</v>
      </c>
      <c r="E540" s="2">
        <v>10000</v>
      </c>
      <c r="F540" s="2">
        <v>120000</v>
      </c>
      <c r="G540" s="2">
        <v>3.6999999999999998E-2</v>
      </c>
      <c r="H540" s="2">
        <v>236</v>
      </c>
      <c r="I540" s="2">
        <v>98</v>
      </c>
      <c r="J540" s="2">
        <v>0.60299999999999998</v>
      </c>
      <c r="K540" s="2">
        <v>0.39700000000000002</v>
      </c>
      <c r="L540">
        <v>36770</v>
      </c>
      <c r="M540">
        <v>24722</v>
      </c>
      <c r="N540">
        <v>22853</v>
      </c>
      <c r="O540">
        <v>35610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45</v>
      </c>
      <c r="AD540">
        <v>0</v>
      </c>
    </row>
    <row r="541" spans="1:30" x14ac:dyDescent="0.25">
      <c r="A541" t="s">
        <v>1</v>
      </c>
      <c r="B541" t="s">
        <v>705</v>
      </c>
      <c r="C541" s="3" t="str">
        <f t="shared" si="8"/>
        <v>ML - DiscoVista: CM018770.1-part 30</v>
      </c>
      <c r="D541" s="2">
        <v>12</v>
      </c>
      <c r="E541" s="2">
        <v>10000</v>
      </c>
      <c r="F541" s="2">
        <v>120000</v>
      </c>
      <c r="G541" s="2">
        <v>0</v>
      </c>
      <c r="H541" s="2">
        <v>216</v>
      </c>
      <c r="I541" s="2">
        <v>88</v>
      </c>
      <c r="J541" s="2">
        <v>0.61</v>
      </c>
      <c r="K541" s="2">
        <v>0.39</v>
      </c>
      <c r="L541">
        <v>34104</v>
      </c>
      <c r="M541">
        <v>22123</v>
      </c>
      <c r="N541">
        <v>24677</v>
      </c>
      <c r="O541">
        <v>39096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1</v>
      </c>
      <c r="B542" t="s">
        <v>704</v>
      </c>
      <c r="C542" s="3" t="str">
        <f t="shared" si="8"/>
        <v>ML - DiscoVista: CM018770.1-part 31</v>
      </c>
      <c r="D542" s="2">
        <v>12</v>
      </c>
      <c r="E542" s="2">
        <v>10000</v>
      </c>
      <c r="F542" s="2">
        <v>120000</v>
      </c>
      <c r="G542" s="2">
        <v>7.0000000000000001E-3</v>
      </c>
      <c r="H542" s="2">
        <v>227</v>
      </c>
      <c r="I542" s="2">
        <v>105</v>
      </c>
      <c r="J542" s="2">
        <v>0.60299999999999998</v>
      </c>
      <c r="K542" s="2">
        <v>0.39700000000000002</v>
      </c>
      <c r="L542">
        <v>35218</v>
      </c>
      <c r="M542">
        <v>23519</v>
      </c>
      <c r="N542">
        <v>24131</v>
      </c>
      <c r="O542">
        <v>37124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8</v>
      </c>
      <c r="AD542">
        <v>0</v>
      </c>
    </row>
    <row r="543" spans="1:30" x14ac:dyDescent="0.25">
      <c r="A543" t="s">
        <v>1</v>
      </c>
      <c r="B543" t="s">
        <v>703</v>
      </c>
      <c r="C543" s="3" t="str">
        <f t="shared" si="8"/>
        <v>ML - DiscoVista: CM018770.1-part 32</v>
      </c>
      <c r="D543" s="2">
        <v>12</v>
      </c>
      <c r="E543" s="2">
        <v>10000</v>
      </c>
      <c r="F543" s="2">
        <v>120000</v>
      </c>
      <c r="G543" s="2">
        <v>3.0000000000000001E-3</v>
      </c>
      <c r="H543" s="2">
        <v>210</v>
      </c>
      <c r="I543" s="2">
        <v>101</v>
      </c>
      <c r="J543" s="2">
        <v>0.60299999999999998</v>
      </c>
      <c r="K543" s="2">
        <v>0.39700000000000002</v>
      </c>
      <c r="L543">
        <v>34565</v>
      </c>
      <c r="M543">
        <v>24139</v>
      </c>
      <c r="N543">
        <v>23471</v>
      </c>
      <c r="O543">
        <v>37822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0</v>
      </c>
    </row>
    <row r="544" spans="1:30" x14ac:dyDescent="0.25">
      <c r="A544" t="s">
        <v>1</v>
      </c>
      <c r="B544" t="s">
        <v>702</v>
      </c>
      <c r="C544" s="3" t="str">
        <f t="shared" si="8"/>
        <v>ML - DiscoVista: CM018770.1-part 33</v>
      </c>
      <c r="D544" s="2">
        <v>12</v>
      </c>
      <c r="E544" s="2">
        <v>10000</v>
      </c>
      <c r="F544" s="2">
        <v>120000</v>
      </c>
      <c r="G544" s="2">
        <v>0</v>
      </c>
      <c r="H544" s="2">
        <v>233</v>
      </c>
      <c r="I544" s="2">
        <v>106</v>
      </c>
      <c r="J544" s="2">
        <v>0.59299999999999997</v>
      </c>
      <c r="K544" s="2">
        <v>0.40699999999999997</v>
      </c>
      <c r="L544">
        <v>33393</v>
      </c>
      <c r="M544">
        <v>24483</v>
      </c>
      <c r="N544">
        <v>24386</v>
      </c>
      <c r="O544">
        <v>37738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25">
      <c r="A545" t="s">
        <v>1</v>
      </c>
      <c r="B545" t="s">
        <v>701</v>
      </c>
      <c r="C545" s="3" t="str">
        <f t="shared" si="8"/>
        <v>ML - DiscoVista: CM018770.1-part 34</v>
      </c>
      <c r="D545" s="2">
        <v>12</v>
      </c>
      <c r="E545" s="2">
        <v>10000</v>
      </c>
      <c r="F545" s="2">
        <v>120000</v>
      </c>
      <c r="G545" s="2">
        <v>2.3E-2</v>
      </c>
      <c r="H545" s="2">
        <v>280</v>
      </c>
      <c r="I545" s="2">
        <v>136</v>
      </c>
      <c r="J545" s="2">
        <v>0.60099999999999998</v>
      </c>
      <c r="K545" s="2">
        <v>0.39900000000000002</v>
      </c>
      <c r="L545">
        <v>39384</v>
      </c>
      <c r="M545">
        <v>25124</v>
      </c>
      <c r="N545">
        <v>22748</v>
      </c>
      <c r="O545">
        <v>32716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28</v>
      </c>
      <c r="AD545">
        <v>0</v>
      </c>
    </row>
    <row r="546" spans="1:30" x14ac:dyDescent="0.25">
      <c r="A546" t="s">
        <v>1</v>
      </c>
      <c r="B546" t="s">
        <v>700</v>
      </c>
      <c r="C546" s="3" t="str">
        <f t="shared" si="8"/>
        <v>ML - DiscoVista: CM018770.1-part 35</v>
      </c>
      <c r="D546" s="2">
        <v>12</v>
      </c>
      <c r="E546" s="2">
        <v>10000</v>
      </c>
      <c r="F546" s="2">
        <v>120000</v>
      </c>
      <c r="G546" s="2">
        <v>0</v>
      </c>
      <c r="H546" s="2">
        <v>226</v>
      </c>
      <c r="I546" s="2">
        <v>109</v>
      </c>
      <c r="J546" s="2">
        <v>0.59899999999999998</v>
      </c>
      <c r="K546" s="2">
        <v>0.40100000000000002</v>
      </c>
      <c r="L546">
        <v>36770</v>
      </c>
      <c r="M546">
        <v>23286</v>
      </c>
      <c r="N546">
        <v>24792</v>
      </c>
      <c r="O546">
        <v>35152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 t="s">
        <v>1</v>
      </c>
      <c r="B547" t="s">
        <v>699</v>
      </c>
      <c r="C547" s="3" t="str">
        <f t="shared" si="8"/>
        <v>ML - DiscoVista: CM018770.1-part 36</v>
      </c>
      <c r="D547" s="2">
        <v>12</v>
      </c>
      <c r="E547" s="2">
        <v>10000</v>
      </c>
      <c r="F547" s="2">
        <v>120000</v>
      </c>
      <c r="G547" s="2">
        <v>0</v>
      </c>
      <c r="H547" s="2">
        <v>257</v>
      </c>
      <c r="I547" s="2">
        <v>114</v>
      </c>
      <c r="J547" s="2">
        <v>0.60499999999999998</v>
      </c>
      <c r="K547" s="2">
        <v>0.39500000000000002</v>
      </c>
      <c r="L547">
        <v>37611</v>
      </c>
      <c r="M547">
        <v>25537</v>
      </c>
      <c r="N547">
        <v>21896</v>
      </c>
      <c r="O547">
        <v>34956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 t="s">
        <v>1</v>
      </c>
      <c r="B548" t="s">
        <v>698</v>
      </c>
      <c r="C548" s="3" t="str">
        <f t="shared" si="8"/>
        <v>ML - DiscoVista: CM018770.1-part 37</v>
      </c>
      <c r="D548" s="2">
        <v>12</v>
      </c>
      <c r="E548" s="2">
        <v>10000</v>
      </c>
      <c r="F548" s="2">
        <v>120000</v>
      </c>
      <c r="G548" s="2">
        <v>1.7000000000000001E-2</v>
      </c>
      <c r="H548" s="2">
        <v>255</v>
      </c>
      <c r="I548" s="2">
        <v>122</v>
      </c>
      <c r="J548" s="2">
        <v>0.60899999999999999</v>
      </c>
      <c r="K548" s="2">
        <v>0.39100000000000001</v>
      </c>
      <c r="L548">
        <v>37423</v>
      </c>
      <c r="M548">
        <v>23472</v>
      </c>
      <c r="N548">
        <v>23415</v>
      </c>
      <c r="O548">
        <v>35669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21</v>
      </c>
      <c r="AD548">
        <v>0</v>
      </c>
    </row>
    <row r="549" spans="1:30" x14ac:dyDescent="0.25">
      <c r="A549" t="s">
        <v>1</v>
      </c>
      <c r="B549" t="s">
        <v>697</v>
      </c>
      <c r="C549" s="3" t="str">
        <f t="shared" si="8"/>
        <v>ML - DiscoVista: CM018770.1-part 38</v>
      </c>
      <c r="D549" s="2">
        <v>12</v>
      </c>
      <c r="E549" s="2">
        <v>10000</v>
      </c>
      <c r="F549" s="2">
        <v>120000</v>
      </c>
      <c r="G549" s="2">
        <v>3.0000000000000001E-3</v>
      </c>
      <c r="H549" s="2">
        <v>256</v>
      </c>
      <c r="I549" s="2">
        <v>95</v>
      </c>
      <c r="J549" s="2">
        <v>0.60399999999999998</v>
      </c>
      <c r="K549" s="2">
        <v>0.39600000000000002</v>
      </c>
      <c r="L549">
        <v>36136</v>
      </c>
      <c r="M549">
        <v>23217</v>
      </c>
      <c r="N549">
        <v>24304</v>
      </c>
      <c r="O549">
        <v>36340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0</v>
      </c>
    </row>
    <row r="550" spans="1:30" x14ac:dyDescent="0.25">
      <c r="A550" t="s">
        <v>1</v>
      </c>
      <c r="B550" t="s">
        <v>696</v>
      </c>
      <c r="C550" s="3" t="str">
        <f t="shared" si="8"/>
        <v>ML - DiscoVista: CM018770.1-part 39</v>
      </c>
      <c r="D550" s="2">
        <v>12</v>
      </c>
      <c r="E550" s="2">
        <v>10000</v>
      </c>
      <c r="F550" s="2">
        <v>120000</v>
      </c>
      <c r="G550" s="2">
        <v>3.6999999999999998E-2</v>
      </c>
      <c r="H550" s="2">
        <v>207</v>
      </c>
      <c r="I550" s="2">
        <v>96</v>
      </c>
      <c r="J550" s="2">
        <v>0.60199999999999998</v>
      </c>
      <c r="K550" s="2">
        <v>0.39800000000000002</v>
      </c>
      <c r="L550">
        <v>35240</v>
      </c>
      <c r="M550">
        <v>23368</v>
      </c>
      <c r="N550">
        <v>24350</v>
      </c>
      <c r="O550">
        <v>36998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44</v>
      </c>
      <c r="AD550">
        <v>0</v>
      </c>
    </row>
    <row r="551" spans="1:30" x14ac:dyDescent="0.25">
      <c r="A551" t="s">
        <v>1</v>
      </c>
      <c r="B551" t="s">
        <v>695</v>
      </c>
      <c r="C551" s="3" t="str">
        <f t="shared" si="8"/>
        <v>ML - DiscoVista: CM018770.1-part 4</v>
      </c>
      <c r="D551" s="2">
        <v>12</v>
      </c>
      <c r="E551" s="2">
        <v>10000</v>
      </c>
      <c r="F551" s="2">
        <v>120000</v>
      </c>
      <c r="G551" s="2">
        <v>0</v>
      </c>
      <c r="H551" s="2">
        <v>227</v>
      </c>
      <c r="I551" s="2">
        <v>98</v>
      </c>
      <c r="J551" s="2">
        <v>0.59199999999999997</v>
      </c>
      <c r="K551" s="2">
        <v>0.40799999999999997</v>
      </c>
      <c r="L551">
        <v>35178</v>
      </c>
      <c r="M551">
        <v>24423</v>
      </c>
      <c r="N551">
        <v>24607</v>
      </c>
      <c r="O551">
        <v>35792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 t="s">
        <v>1</v>
      </c>
      <c r="B552" t="s">
        <v>694</v>
      </c>
      <c r="C552" s="3" t="str">
        <f t="shared" si="8"/>
        <v>ML - DiscoVista: CM018770.1-part 40</v>
      </c>
      <c r="D552" s="2">
        <v>12</v>
      </c>
      <c r="E552" s="2">
        <v>10000</v>
      </c>
      <c r="F552" s="2">
        <v>120000</v>
      </c>
      <c r="G552" s="2">
        <v>0</v>
      </c>
      <c r="H552" s="2">
        <v>254</v>
      </c>
      <c r="I552" s="2">
        <v>94</v>
      </c>
      <c r="J552" s="2">
        <v>0.60499999999999998</v>
      </c>
      <c r="K552" s="2">
        <v>0.39500000000000002</v>
      </c>
      <c r="L552">
        <v>34266</v>
      </c>
      <c r="M552">
        <v>23315</v>
      </c>
      <c r="N552">
        <v>24031</v>
      </c>
      <c r="O552">
        <v>38388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 t="s">
        <v>1</v>
      </c>
      <c r="B553" t="s">
        <v>693</v>
      </c>
      <c r="C553" s="3" t="str">
        <f t="shared" si="8"/>
        <v>ML - DiscoVista: CM018770.1-part 41</v>
      </c>
      <c r="D553" s="2">
        <v>12</v>
      </c>
      <c r="E553" s="2">
        <v>10000</v>
      </c>
      <c r="F553" s="2">
        <v>120000</v>
      </c>
      <c r="G553" s="2">
        <v>0</v>
      </c>
      <c r="H553" s="2">
        <v>182</v>
      </c>
      <c r="I553" s="2">
        <v>81</v>
      </c>
      <c r="J553" s="2">
        <v>0.59599999999999997</v>
      </c>
      <c r="K553" s="2">
        <v>0.40400000000000003</v>
      </c>
      <c r="L553">
        <v>36614</v>
      </c>
      <c r="M553">
        <v>24664</v>
      </c>
      <c r="N553">
        <v>23814</v>
      </c>
      <c r="O553">
        <v>34908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:30" x14ac:dyDescent="0.25">
      <c r="A554" t="s">
        <v>1</v>
      </c>
      <c r="B554" t="s">
        <v>692</v>
      </c>
      <c r="C554" s="3" t="str">
        <f t="shared" si="8"/>
        <v>ML - DiscoVista: CM018770.1-part 42</v>
      </c>
      <c r="D554" s="2">
        <v>12</v>
      </c>
      <c r="E554" s="2">
        <v>10000</v>
      </c>
      <c r="F554" s="2">
        <v>120000</v>
      </c>
      <c r="G554" s="2">
        <v>0</v>
      </c>
      <c r="H554" s="2">
        <v>198</v>
      </c>
      <c r="I554" s="2">
        <v>89</v>
      </c>
      <c r="J554" s="2">
        <v>0.60199999999999998</v>
      </c>
      <c r="K554" s="2">
        <v>0.39800000000000002</v>
      </c>
      <c r="L554">
        <v>36709</v>
      </c>
      <c r="M554">
        <v>24256</v>
      </c>
      <c r="N554">
        <v>23489</v>
      </c>
      <c r="O554">
        <v>35546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 t="s">
        <v>1</v>
      </c>
      <c r="B555" t="s">
        <v>691</v>
      </c>
      <c r="C555" s="3" t="str">
        <f t="shared" si="8"/>
        <v>ML - DiscoVista: CM018770.1-part 43</v>
      </c>
      <c r="D555" s="2">
        <v>12</v>
      </c>
      <c r="E555" s="2">
        <v>10000</v>
      </c>
      <c r="F555" s="2">
        <v>120000</v>
      </c>
      <c r="G555" s="2">
        <v>1E-3</v>
      </c>
      <c r="H555" s="2">
        <v>214</v>
      </c>
      <c r="I555" s="2">
        <v>102</v>
      </c>
      <c r="J555" s="2">
        <v>0.59499999999999997</v>
      </c>
      <c r="K555" s="2">
        <v>0.40500000000000003</v>
      </c>
      <c r="L555">
        <v>35093</v>
      </c>
      <c r="M555">
        <v>24280</v>
      </c>
      <c r="N555">
        <v>24357</v>
      </c>
      <c r="O555">
        <v>36269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</row>
    <row r="556" spans="1:30" x14ac:dyDescent="0.25">
      <c r="A556" t="s">
        <v>1</v>
      </c>
      <c r="B556" t="s">
        <v>690</v>
      </c>
      <c r="C556" s="3" t="str">
        <f t="shared" si="8"/>
        <v>ML - DiscoVista: CM018770.1-part 44</v>
      </c>
      <c r="D556" s="2">
        <v>12</v>
      </c>
      <c r="E556" s="2">
        <v>10000</v>
      </c>
      <c r="F556" s="2">
        <v>120000</v>
      </c>
      <c r="G556" s="2">
        <v>0.01</v>
      </c>
      <c r="H556" s="2">
        <v>245</v>
      </c>
      <c r="I556" s="2">
        <v>137</v>
      </c>
      <c r="J556" s="2">
        <v>0.60499999999999998</v>
      </c>
      <c r="K556" s="2">
        <v>0.39500000000000002</v>
      </c>
      <c r="L556">
        <v>36542</v>
      </c>
      <c r="M556">
        <v>24132</v>
      </c>
      <c r="N556">
        <v>23323</v>
      </c>
      <c r="O556">
        <v>35991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12</v>
      </c>
      <c r="AD556">
        <v>0</v>
      </c>
    </row>
    <row r="557" spans="1:30" x14ac:dyDescent="0.25">
      <c r="A557" t="s">
        <v>1</v>
      </c>
      <c r="B557" t="s">
        <v>689</v>
      </c>
      <c r="C557" s="3" t="str">
        <f t="shared" si="8"/>
        <v>ML - DiscoVista: CM018770.1-part 45</v>
      </c>
      <c r="D557" s="2">
        <v>12</v>
      </c>
      <c r="E557" s="2">
        <v>3246</v>
      </c>
      <c r="F557" s="2">
        <v>38952</v>
      </c>
      <c r="G557" s="2">
        <v>0</v>
      </c>
      <c r="H557" s="2">
        <v>91</v>
      </c>
      <c r="I557" s="2">
        <v>45</v>
      </c>
      <c r="J557" s="2">
        <v>0.61799999999999999</v>
      </c>
      <c r="K557" s="2">
        <v>0.38200000000000001</v>
      </c>
      <c r="L557">
        <v>12889</v>
      </c>
      <c r="M557">
        <v>7234</v>
      </c>
      <c r="N557">
        <v>7662</v>
      </c>
      <c r="O557">
        <v>11167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 t="s">
        <v>1</v>
      </c>
      <c r="B558" t="s">
        <v>688</v>
      </c>
      <c r="C558" s="3" t="str">
        <f t="shared" si="8"/>
        <v>ML - DiscoVista: CM018770.1-part 5</v>
      </c>
      <c r="D558" s="2">
        <v>12</v>
      </c>
      <c r="E558" s="2">
        <v>10000</v>
      </c>
      <c r="F558" s="2">
        <v>120000</v>
      </c>
      <c r="G558" s="2">
        <v>0</v>
      </c>
      <c r="H558" s="2">
        <v>233</v>
      </c>
      <c r="I558" s="2">
        <v>106</v>
      </c>
      <c r="J558" s="2">
        <v>0.58899999999999997</v>
      </c>
      <c r="K558" s="2">
        <v>0.41099999999999998</v>
      </c>
      <c r="L558">
        <v>35065</v>
      </c>
      <c r="M558">
        <v>25565</v>
      </c>
      <c r="N558">
        <v>23798</v>
      </c>
      <c r="O558">
        <v>35572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5">
      <c r="A559" t="s">
        <v>1</v>
      </c>
      <c r="B559" t="s">
        <v>687</v>
      </c>
      <c r="C559" s="3" t="str">
        <f t="shared" si="8"/>
        <v>ML - DiscoVista: CM018770.1-part 6</v>
      </c>
      <c r="D559" s="2">
        <v>12</v>
      </c>
      <c r="E559" s="2">
        <v>10000</v>
      </c>
      <c r="F559" s="2">
        <v>120000</v>
      </c>
      <c r="G559" s="2">
        <v>2E-3</v>
      </c>
      <c r="H559" s="2">
        <v>184</v>
      </c>
      <c r="I559" s="2">
        <v>64</v>
      </c>
      <c r="J559" s="2">
        <v>0.6</v>
      </c>
      <c r="K559" s="2">
        <v>0.4</v>
      </c>
      <c r="L559">
        <v>33949</v>
      </c>
      <c r="M559">
        <v>23196</v>
      </c>
      <c r="N559">
        <v>24834</v>
      </c>
      <c r="O559">
        <v>38019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2</v>
      </c>
      <c r="AD559">
        <v>0</v>
      </c>
    </row>
    <row r="560" spans="1:30" x14ac:dyDescent="0.25">
      <c r="A560" t="s">
        <v>1</v>
      </c>
      <c r="B560" t="s">
        <v>686</v>
      </c>
      <c r="C560" s="3" t="str">
        <f t="shared" si="8"/>
        <v>ML - DiscoVista: CM018770.1-part 7</v>
      </c>
      <c r="D560" s="2">
        <v>12</v>
      </c>
      <c r="E560" s="2">
        <v>10000</v>
      </c>
      <c r="F560" s="2">
        <v>120000</v>
      </c>
      <c r="G560" s="2">
        <v>0</v>
      </c>
      <c r="H560" s="2">
        <v>225</v>
      </c>
      <c r="I560" s="2">
        <v>99</v>
      </c>
      <c r="J560" s="2">
        <v>0.60099999999999998</v>
      </c>
      <c r="K560" s="2">
        <v>0.39900000000000002</v>
      </c>
      <c r="L560">
        <v>35259</v>
      </c>
      <c r="M560">
        <v>24449</v>
      </c>
      <c r="N560">
        <v>23406</v>
      </c>
      <c r="O560">
        <v>36886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 t="s">
        <v>1</v>
      </c>
      <c r="B561" t="s">
        <v>685</v>
      </c>
      <c r="C561" s="3" t="str">
        <f t="shared" si="8"/>
        <v>ML - DiscoVista: CM018770.1-part 8</v>
      </c>
      <c r="D561" s="2">
        <v>12</v>
      </c>
      <c r="E561" s="2">
        <v>10000</v>
      </c>
      <c r="F561" s="2">
        <v>120000</v>
      </c>
      <c r="G561" s="2">
        <v>1.9E-2</v>
      </c>
      <c r="H561" s="2">
        <v>215</v>
      </c>
      <c r="I561" s="2">
        <v>90</v>
      </c>
      <c r="J561" s="2">
        <v>0.60599999999999998</v>
      </c>
      <c r="K561" s="2">
        <v>0.39400000000000002</v>
      </c>
      <c r="L561">
        <v>34461</v>
      </c>
      <c r="M561">
        <v>23323</v>
      </c>
      <c r="N561">
        <v>23985</v>
      </c>
      <c r="O561">
        <v>38208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23</v>
      </c>
      <c r="AD561">
        <v>0</v>
      </c>
    </row>
    <row r="562" spans="1:30" x14ac:dyDescent="0.25">
      <c r="A562" t="s">
        <v>1</v>
      </c>
      <c r="B562" t="s">
        <v>684</v>
      </c>
      <c r="C562" s="3" t="str">
        <f t="shared" si="8"/>
        <v>ML - DiscoVista: CM018770.1-part 9</v>
      </c>
      <c r="D562" s="2">
        <v>12</v>
      </c>
      <c r="E562" s="2">
        <v>10000</v>
      </c>
      <c r="F562" s="2">
        <v>120000</v>
      </c>
      <c r="G562" s="2">
        <v>0</v>
      </c>
      <c r="H562" s="2">
        <v>198</v>
      </c>
      <c r="I562" s="2">
        <v>83</v>
      </c>
      <c r="J562" s="2">
        <v>0.60599999999999998</v>
      </c>
      <c r="K562" s="2">
        <v>0.39400000000000002</v>
      </c>
      <c r="L562">
        <v>36568</v>
      </c>
      <c r="M562">
        <v>22840</v>
      </c>
      <c r="N562">
        <v>24456</v>
      </c>
      <c r="O562">
        <v>36136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 t="s">
        <v>1</v>
      </c>
      <c r="B563" t="s">
        <v>683</v>
      </c>
      <c r="C563" s="3" t="str">
        <f t="shared" si="8"/>
        <v>ML - DiscoVista: CM018771.1-part 1</v>
      </c>
      <c r="D563" s="2">
        <v>12</v>
      </c>
      <c r="E563" s="2">
        <v>10000</v>
      </c>
      <c r="F563" s="2">
        <v>120000</v>
      </c>
      <c r="G563" s="2">
        <v>0</v>
      </c>
      <c r="H563" s="2">
        <v>177</v>
      </c>
      <c r="I563" s="2">
        <v>82</v>
      </c>
      <c r="J563" s="2">
        <v>0.60299999999999998</v>
      </c>
      <c r="K563" s="2">
        <v>0.39700000000000002</v>
      </c>
      <c r="L563">
        <v>33954</v>
      </c>
      <c r="M563">
        <v>24008</v>
      </c>
      <c r="N563">
        <v>23613</v>
      </c>
      <c r="O563">
        <v>38425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25">
      <c r="A564" t="s">
        <v>1</v>
      </c>
      <c r="B564" t="s">
        <v>682</v>
      </c>
      <c r="C564" s="3" t="str">
        <f t="shared" si="8"/>
        <v>ML - DiscoVista: CM018771.1-part 10</v>
      </c>
      <c r="D564" s="2">
        <v>12</v>
      </c>
      <c r="E564" s="2">
        <v>10000</v>
      </c>
      <c r="F564" s="2">
        <v>120000</v>
      </c>
      <c r="G564" s="2">
        <v>0</v>
      </c>
      <c r="H564" s="2">
        <v>173</v>
      </c>
      <c r="I564" s="2">
        <v>72</v>
      </c>
      <c r="J564" s="2">
        <v>0.59</v>
      </c>
      <c r="K564" s="2">
        <v>0.41</v>
      </c>
      <c r="L564">
        <v>32742</v>
      </c>
      <c r="M564">
        <v>23462</v>
      </c>
      <c r="N564">
        <v>25782</v>
      </c>
      <c r="O564">
        <v>38014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25">
      <c r="A565" t="s">
        <v>1</v>
      </c>
      <c r="B565" t="s">
        <v>681</v>
      </c>
      <c r="C565" s="3" t="str">
        <f t="shared" si="8"/>
        <v>ML - DiscoVista: CM018771.1-part 11</v>
      </c>
      <c r="D565" s="2">
        <v>12</v>
      </c>
      <c r="E565" s="2">
        <v>10000</v>
      </c>
      <c r="F565" s="2">
        <v>120000</v>
      </c>
      <c r="G565" s="2">
        <v>0</v>
      </c>
      <c r="H565" s="2">
        <v>221</v>
      </c>
      <c r="I565" s="2">
        <v>117</v>
      </c>
      <c r="J565" s="2">
        <v>0.59799999999999998</v>
      </c>
      <c r="K565" s="2">
        <v>0.40200000000000002</v>
      </c>
      <c r="L565">
        <v>33969</v>
      </c>
      <c r="M565">
        <v>22968</v>
      </c>
      <c r="N565">
        <v>25269</v>
      </c>
      <c r="O565">
        <v>37794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 t="s">
        <v>1</v>
      </c>
      <c r="B566" t="s">
        <v>680</v>
      </c>
      <c r="C566" s="3" t="str">
        <f t="shared" si="8"/>
        <v>ML - DiscoVista: CM018771.1-part 12</v>
      </c>
      <c r="D566" s="2">
        <v>12</v>
      </c>
      <c r="E566" s="2">
        <v>10000</v>
      </c>
      <c r="F566" s="2">
        <v>120000</v>
      </c>
      <c r="G566" s="2">
        <v>0.01</v>
      </c>
      <c r="H566" s="2">
        <v>227</v>
      </c>
      <c r="I566" s="2">
        <v>117</v>
      </c>
      <c r="J566" s="2">
        <v>0.60399999999999998</v>
      </c>
      <c r="K566" s="2">
        <v>0.39600000000000002</v>
      </c>
      <c r="L566">
        <v>35484</v>
      </c>
      <c r="M566">
        <v>22135</v>
      </c>
      <c r="N566">
        <v>25400</v>
      </c>
      <c r="O566">
        <v>36969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12</v>
      </c>
      <c r="AD566">
        <v>0</v>
      </c>
    </row>
    <row r="567" spans="1:30" x14ac:dyDescent="0.25">
      <c r="A567" t="s">
        <v>1</v>
      </c>
      <c r="B567" t="s">
        <v>679</v>
      </c>
      <c r="C567" s="3" t="str">
        <f t="shared" si="8"/>
        <v>ML - DiscoVista: CM018771.1-part 13</v>
      </c>
      <c r="D567" s="2">
        <v>12</v>
      </c>
      <c r="E567" s="2">
        <v>10000</v>
      </c>
      <c r="F567" s="2">
        <v>120000</v>
      </c>
      <c r="G567" s="2">
        <v>1.0999999999999999E-2</v>
      </c>
      <c r="H567" s="2">
        <v>224</v>
      </c>
      <c r="I567" s="2">
        <v>100</v>
      </c>
      <c r="J567" s="2">
        <v>0.59899999999999998</v>
      </c>
      <c r="K567" s="2">
        <v>0.40100000000000002</v>
      </c>
      <c r="L567">
        <v>34392</v>
      </c>
      <c r="M567">
        <v>23820</v>
      </c>
      <c r="N567">
        <v>24292</v>
      </c>
      <c r="O567">
        <v>37483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13</v>
      </c>
      <c r="AD567">
        <v>0</v>
      </c>
    </row>
    <row r="568" spans="1:30" x14ac:dyDescent="0.25">
      <c r="A568" t="s">
        <v>1</v>
      </c>
      <c r="B568" t="s">
        <v>678</v>
      </c>
      <c r="C568" s="3" t="str">
        <f t="shared" si="8"/>
        <v>ML - DiscoVista: CM018771.1-part 14</v>
      </c>
      <c r="D568" s="2">
        <v>12</v>
      </c>
      <c r="E568" s="2">
        <v>10000</v>
      </c>
      <c r="F568" s="2">
        <v>120000</v>
      </c>
      <c r="G568" s="2">
        <v>0.01</v>
      </c>
      <c r="H568" s="2">
        <v>195</v>
      </c>
      <c r="I568" s="2">
        <v>89</v>
      </c>
      <c r="J568" s="2">
        <v>0.58099999999999996</v>
      </c>
      <c r="K568" s="2">
        <v>0.41899999999999998</v>
      </c>
      <c r="L568">
        <v>33568</v>
      </c>
      <c r="M568">
        <v>25426</v>
      </c>
      <c r="N568">
        <v>24897</v>
      </c>
      <c r="O568">
        <v>36097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12</v>
      </c>
      <c r="AD568">
        <v>0</v>
      </c>
    </row>
    <row r="569" spans="1:30" x14ac:dyDescent="0.25">
      <c r="A569" t="s">
        <v>1</v>
      </c>
      <c r="B569" t="s">
        <v>677</v>
      </c>
      <c r="C569" s="3" t="str">
        <f t="shared" si="8"/>
        <v>ML - DiscoVista: CM018771.1-part 15</v>
      </c>
      <c r="D569" s="2">
        <v>12</v>
      </c>
      <c r="E569" s="2">
        <v>10000</v>
      </c>
      <c r="F569" s="2">
        <v>120000</v>
      </c>
      <c r="G569" s="2">
        <v>0</v>
      </c>
      <c r="H569" s="2">
        <v>228</v>
      </c>
      <c r="I569" s="2">
        <v>103</v>
      </c>
      <c r="J569" s="2">
        <v>0.59199999999999997</v>
      </c>
      <c r="K569" s="2">
        <v>0.40799999999999997</v>
      </c>
      <c r="L569">
        <v>34276</v>
      </c>
      <c r="M569">
        <v>23673</v>
      </c>
      <c r="N569">
        <v>25300</v>
      </c>
      <c r="O569">
        <v>36751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 t="s">
        <v>1</v>
      </c>
      <c r="B570" t="s">
        <v>676</v>
      </c>
      <c r="C570" s="3" t="str">
        <f t="shared" si="8"/>
        <v>ML - DiscoVista: CM018771.1-part 16</v>
      </c>
      <c r="D570" s="2">
        <v>12</v>
      </c>
      <c r="E570" s="2">
        <v>10000</v>
      </c>
      <c r="F570" s="2">
        <v>120000</v>
      </c>
      <c r="G570" s="2">
        <v>2E-3</v>
      </c>
      <c r="H570" s="2">
        <v>209</v>
      </c>
      <c r="I570" s="2">
        <v>117</v>
      </c>
      <c r="J570" s="2">
        <v>0.59799999999999998</v>
      </c>
      <c r="K570" s="2">
        <v>0.40200000000000002</v>
      </c>
      <c r="L570">
        <v>35528</v>
      </c>
      <c r="M570">
        <v>23993</v>
      </c>
      <c r="N570">
        <v>24191</v>
      </c>
      <c r="O570">
        <v>36286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2</v>
      </c>
      <c r="AD570">
        <v>0</v>
      </c>
    </row>
    <row r="571" spans="1:30" x14ac:dyDescent="0.25">
      <c r="A571" t="s">
        <v>1</v>
      </c>
      <c r="B571" t="s">
        <v>675</v>
      </c>
      <c r="C571" s="3" t="str">
        <f t="shared" si="8"/>
        <v>ML - DiscoVista: CM018771.1-part 17</v>
      </c>
      <c r="D571" s="2">
        <v>12</v>
      </c>
      <c r="E571" s="2">
        <v>10000</v>
      </c>
      <c r="F571" s="2">
        <v>120000</v>
      </c>
      <c r="G571" s="2">
        <v>0</v>
      </c>
      <c r="H571" s="2">
        <v>206</v>
      </c>
      <c r="I571" s="2">
        <v>97</v>
      </c>
      <c r="J571" s="2">
        <v>0.60099999999999998</v>
      </c>
      <c r="K571" s="2">
        <v>0.39900000000000002</v>
      </c>
      <c r="L571">
        <v>36059</v>
      </c>
      <c r="M571">
        <v>24378</v>
      </c>
      <c r="N571">
        <v>23526</v>
      </c>
      <c r="O571">
        <v>36037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25">
      <c r="A572" t="s">
        <v>1</v>
      </c>
      <c r="B572" t="s">
        <v>674</v>
      </c>
      <c r="C572" s="3" t="str">
        <f t="shared" si="8"/>
        <v>ML - DiscoVista: CM018771.1-part 18</v>
      </c>
      <c r="D572" s="2">
        <v>12</v>
      </c>
      <c r="E572" s="2">
        <v>10000</v>
      </c>
      <c r="F572" s="2">
        <v>120000</v>
      </c>
      <c r="G572" s="2">
        <v>0</v>
      </c>
      <c r="H572" s="2">
        <v>179</v>
      </c>
      <c r="I572" s="2">
        <v>79</v>
      </c>
      <c r="J572" s="2">
        <v>0.59399999999999997</v>
      </c>
      <c r="K572" s="2">
        <v>0.40600000000000003</v>
      </c>
      <c r="L572">
        <v>35282</v>
      </c>
      <c r="M572">
        <v>23975</v>
      </c>
      <c r="N572">
        <v>24754</v>
      </c>
      <c r="O572">
        <v>35989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 t="s">
        <v>1</v>
      </c>
      <c r="B573" t="s">
        <v>673</v>
      </c>
      <c r="C573" s="3" t="str">
        <f t="shared" si="8"/>
        <v>ML - DiscoVista: CM018771.1-part 19</v>
      </c>
      <c r="D573" s="2">
        <v>12</v>
      </c>
      <c r="E573" s="2">
        <v>10000</v>
      </c>
      <c r="F573" s="2">
        <v>120000</v>
      </c>
      <c r="G573" s="2">
        <v>4.0000000000000001E-3</v>
      </c>
      <c r="H573" s="2">
        <v>220</v>
      </c>
      <c r="I573" s="2">
        <v>118</v>
      </c>
      <c r="J573" s="2">
        <v>0.60199999999999998</v>
      </c>
      <c r="K573" s="2">
        <v>0.39800000000000002</v>
      </c>
      <c r="L573">
        <v>36269</v>
      </c>
      <c r="M573">
        <v>23814</v>
      </c>
      <c r="N573">
        <v>23994</v>
      </c>
      <c r="O573">
        <v>35918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5</v>
      </c>
      <c r="AD573">
        <v>0</v>
      </c>
    </row>
    <row r="574" spans="1:30" x14ac:dyDescent="0.25">
      <c r="A574" t="s">
        <v>1</v>
      </c>
      <c r="B574" t="s">
        <v>672</v>
      </c>
      <c r="C574" s="3" t="str">
        <f t="shared" si="8"/>
        <v>ML - DiscoVista: CM018771.1-part 2</v>
      </c>
      <c r="D574" s="2">
        <v>12</v>
      </c>
      <c r="E574" s="2">
        <v>10000</v>
      </c>
      <c r="F574" s="2">
        <v>120000</v>
      </c>
      <c r="G574" s="2">
        <v>0</v>
      </c>
      <c r="H574" s="2">
        <v>197</v>
      </c>
      <c r="I574" s="2">
        <v>69</v>
      </c>
      <c r="J574" s="2">
        <v>0.60199999999999998</v>
      </c>
      <c r="K574" s="2">
        <v>0.39800000000000002</v>
      </c>
      <c r="L574">
        <v>34752</v>
      </c>
      <c r="M574">
        <v>22826</v>
      </c>
      <c r="N574">
        <v>24877</v>
      </c>
      <c r="O574">
        <v>37545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">
        <v>1</v>
      </c>
      <c r="B575" t="s">
        <v>671</v>
      </c>
      <c r="C575" s="3" t="str">
        <f t="shared" si="8"/>
        <v>ML - DiscoVista: CM018771.1-part 20</v>
      </c>
      <c r="D575" s="2">
        <v>12</v>
      </c>
      <c r="E575" s="2">
        <v>10000</v>
      </c>
      <c r="F575" s="2">
        <v>120000</v>
      </c>
      <c r="G575" s="2">
        <v>1.6E-2</v>
      </c>
      <c r="H575" s="2">
        <v>218</v>
      </c>
      <c r="I575" s="2">
        <v>110</v>
      </c>
      <c r="J575" s="2">
        <v>0.57799999999999996</v>
      </c>
      <c r="K575" s="2">
        <v>0.42199999999999999</v>
      </c>
      <c r="L575">
        <v>34034</v>
      </c>
      <c r="M575">
        <v>25357</v>
      </c>
      <c r="N575">
        <v>25264</v>
      </c>
      <c r="O575">
        <v>35326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19</v>
      </c>
      <c r="AD575">
        <v>0</v>
      </c>
    </row>
    <row r="576" spans="1:30" x14ac:dyDescent="0.25">
      <c r="A576" t="s">
        <v>1</v>
      </c>
      <c r="B576" t="s">
        <v>670</v>
      </c>
      <c r="C576" s="3" t="str">
        <f t="shared" si="8"/>
        <v>ML - DiscoVista: CM018771.1-part 21</v>
      </c>
      <c r="D576" s="2">
        <v>12</v>
      </c>
      <c r="E576" s="2">
        <v>10000</v>
      </c>
      <c r="F576" s="2">
        <v>120000</v>
      </c>
      <c r="G576" s="2">
        <v>6.0000000000000001E-3</v>
      </c>
      <c r="H576" s="2">
        <v>190</v>
      </c>
      <c r="I576" s="2">
        <v>94</v>
      </c>
      <c r="J576" s="2">
        <v>0.59899999999999998</v>
      </c>
      <c r="K576" s="2">
        <v>0.40100000000000002</v>
      </c>
      <c r="L576">
        <v>34160</v>
      </c>
      <c r="M576">
        <v>23848</v>
      </c>
      <c r="N576">
        <v>24328</v>
      </c>
      <c r="O576">
        <v>37657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7</v>
      </c>
      <c r="AD576">
        <v>0</v>
      </c>
    </row>
    <row r="577" spans="1:30" x14ac:dyDescent="0.25">
      <c r="A577" t="s">
        <v>1</v>
      </c>
      <c r="B577" t="s">
        <v>669</v>
      </c>
      <c r="C577" s="3" t="str">
        <f t="shared" si="8"/>
        <v>ML - DiscoVista: CM018771.1-part 22</v>
      </c>
      <c r="D577" s="2">
        <v>12</v>
      </c>
      <c r="E577" s="2">
        <v>10000</v>
      </c>
      <c r="F577" s="2">
        <v>120000</v>
      </c>
      <c r="G577" s="2">
        <v>7.0000000000000001E-3</v>
      </c>
      <c r="H577" s="2">
        <v>177</v>
      </c>
      <c r="I577" s="2">
        <v>99</v>
      </c>
      <c r="J577" s="2">
        <v>0.6</v>
      </c>
      <c r="K577" s="2">
        <v>0.4</v>
      </c>
      <c r="L577">
        <v>36429</v>
      </c>
      <c r="M577">
        <v>24081</v>
      </c>
      <c r="N577">
        <v>23922</v>
      </c>
      <c r="O577">
        <v>35559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9</v>
      </c>
      <c r="AD577">
        <v>0</v>
      </c>
    </row>
    <row r="578" spans="1:30" x14ac:dyDescent="0.25">
      <c r="A578" t="s">
        <v>1</v>
      </c>
      <c r="B578" t="s">
        <v>668</v>
      </c>
      <c r="C578" s="3" t="str">
        <f t="shared" si="8"/>
        <v>ML - DiscoVista: CM018771.1-part 23</v>
      </c>
      <c r="D578" s="2">
        <v>12</v>
      </c>
      <c r="E578" s="2">
        <v>10000</v>
      </c>
      <c r="F578" s="2">
        <v>120000</v>
      </c>
      <c r="G578" s="2">
        <v>0</v>
      </c>
      <c r="H578" s="2">
        <v>231</v>
      </c>
      <c r="I578" s="2">
        <v>116</v>
      </c>
      <c r="J578" s="2">
        <v>0.58499999999999996</v>
      </c>
      <c r="K578" s="2">
        <v>0.41499999999999998</v>
      </c>
      <c r="L578">
        <v>35029</v>
      </c>
      <c r="M578">
        <v>25668</v>
      </c>
      <c r="N578">
        <v>24142</v>
      </c>
      <c r="O578">
        <v>35161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 t="s">
        <v>1</v>
      </c>
      <c r="B579" t="s">
        <v>667</v>
      </c>
      <c r="C579" s="3" t="str">
        <f t="shared" si="8"/>
        <v>ML - DiscoVista: CM018771.1-part 24</v>
      </c>
      <c r="D579" s="2">
        <v>12</v>
      </c>
      <c r="E579" s="2">
        <v>10000</v>
      </c>
      <c r="F579" s="2">
        <v>120000</v>
      </c>
      <c r="G579" s="2">
        <v>2E-3</v>
      </c>
      <c r="H579" s="2">
        <v>203</v>
      </c>
      <c r="I579" s="2">
        <v>85</v>
      </c>
      <c r="J579" s="2">
        <v>0.59499999999999997</v>
      </c>
      <c r="K579" s="2">
        <v>0.40500000000000003</v>
      </c>
      <c r="L579">
        <v>35295</v>
      </c>
      <c r="M579">
        <v>24611</v>
      </c>
      <c r="N579">
        <v>24014</v>
      </c>
      <c r="O579">
        <v>36078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2</v>
      </c>
      <c r="AD579">
        <v>0</v>
      </c>
    </row>
    <row r="580" spans="1:30" x14ac:dyDescent="0.25">
      <c r="A580" t="s">
        <v>1</v>
      </c>
      <c r="B580" t="s">
        <v>666</v>
      </c>
      <c r="C580" s="3" t="str">
        <f t="shared" si="8"/>
        <v>ML - DiscoVista: CM018771.1-part 25</v>
      </c>
      <c r="D580" s="2">
        <v>12</v>
      </c>
      <c r="E580" s="2">
        <v>10000</v>
      </c>
      <c r="F580" s="2">
        <v>120000</v>
      </c>
      <c r="G580" s="2">
        <v>8.9999999999999993E-3</v>
      </c>
      <c r="H580" s="2">
        <v>211</v>
      </c>
      <c r="I580" s="2">
        <v>96</v>
      </c>
      <c r="J580" s="2">
        <v>0.59</v>
      </c>
      <c r="K580" s="2">
        <v>0.41</v>
      </c>
      <c r="L580">
        <v>34075</v>
      </c>
      <c r="M580">
        <v>24727</v>
      </c>
      <c r="N580">
        <v>24428</v>
      </c>
      <c r="O580">
        <v>36759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11</v>
      </c>
      <c r="AD580">
        <v>0</v>
      </c>
    </row>
    <row r="581" spans="1:30" x14ac:dyDescent="0.25">
      <c r="A581" t="s">
        <v>1</v>
      </c>
      <c r="B581" t="s">
        <v>665</v>
      </c>
      <c r="C581" s="3" t="str">
        <f t="shared" ref="C581:C644" si="9">A581&amp;": "&amp;B581</f>
        <v>ML - DiscoVista: CM018771.1-part 26</v>
      </c>
      <c r="D581" s="2">
        <v>12</v>
      </c>
      <c r="E581" s="2">
        <v>10000</v>
      </c>
      <c r="F581" s="2">
        <v>120000</v>
      </c>
      <c r="G581" s="2">
        <v>5.0000000000000001E-3</v>
      </c>
      <c r="H581" s="2">
        <v>168</v>
      </c>
      <c r="I581" s="2">
        <v>71</v>
      </c>
      <c r="J581" s="2">
        <v>0.59199999999999997</v>
      </c>
      <c r="K581" s="2">
        <v>0.40799999999999997</v>
      </c>
      <c r="L581">
        <v>36402</v>
      </c>
      <c r="M581">
        <v>24681</v>
      </c>
      <c r="N581">
        <v>24230</v>
      </c>
      <c r="O581">
        <v>34681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6</v>
      </c>
      <c r="AD581">
        <v>0</v>
      </c>
    </row>
    <row r="582" spans="1:30" x14ac:dyDescent="0.25">
      <c r="A582" t="s">
        <v>1</v>
      </c>
      <c r="B582" t="s">
        <v>664</v>
      </c>
      <c r="C582" s="3" t="str">
        <f t="shared" si="9"/>
        <v>ML - DiscoVista: CM018771.1-part 27</v>
      </c>
      <c r="D582" s="2">
        <v>12</v>
      </c>
      <c r="E582" s="2">
        <v>10000</v>
      </c>
      <c r="F582" s="2">
        <v>120000</v>
      </c>
      <c r="G582" s="2">
        <v>0</v>
      </c>
      <c r="H582" s="2">
        <v>199</v>
      </c>
      <c r="I582" s="2">
        <v>82</v>
      </c>
      <c r="J582" s="2">
        <v>0.59499999999999997</v>
      </c>
      <c r="K582" s="2">
        <v>0.40500000000000003</v>
      </c>
      <c r="L582">
        <v>36340</v>
      </c>
      <c r="M582">
        <v>24536</v>
      </c>
      <c r="N582">
        <v>24034</v>
      </c>
      <c r="O582">
        <v>35090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25">
      <c r="A583" t="s">
        <v>1</v>
      </c>
      <c r="B583" t="s">
        <v>663</v>
      </c>
      <c r="C583" s="3" t="str">
        <f t="shared" si="9"/>
        <v>ML - DiscoVista: CM018771.1-part 28</v>
      </c>
      <c r="D583" s="2">
        <v>12</v>
      </c>
      <c r="E583" s="2">
        <v>10000</v>
      </c>
      <c r="F583" s="2">
        <v>120000</v>
      </c>
      <c r="G583" s="2">
        <v>3.0000000000000001E-3</v>
      </c>
      <c r="H583" s="2">
        <v>207</v>
      </c>
      <c r="I583" s="2">
        <v>105</v>
      </c>
      <c r="J583" s="2">
        <v>0.60199999999999998</v>
      </c>
      <c r="K583" s="2">
        <v>0.39800000000000002</v>
      </c>
      <c r="L583">
        <v>36620</v>
      </c>
      <c r="M583">
        <v>23735</v>
      </c>
      <c r="N583">
        <v>24065</v>
      </c>
      <c r="O583">
        <v>35576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4</v>
      </c>
      <c r="AD583">
        <v>0</v>
      </c>
    </row>
    <row r="584" spans="1:30" x14ac:dyDescent="0.25">
      <c r="A584" t="s">
        <v>1</v>
      </c>
      <c r="B584" t="s">
        <v>662</v>
      </c>
      <c r="C584" s="3" t="str">
        <f t="shared" si="9"/>
        <v>ML - DiscoVista: CM018771.1-part 29</v>
      </c>
      <c r="D584" s="2">
        <v>12</v>
      </c>
      <c r="E584" s="2">
        <v>10000</v>
      </c>
      <c r="F584" s="2">
        <v>120000</v>
      </c>
      <c r="G584" s="2">
        <v>7.0000000000000001E-3</v>
      </c>
      <c r="H584" s="2">
        <v>212</v>
      </c>
      <c r="I584" s="2">
        <v>98</v>
      </c>
      <c r="J584" s="2">
        <v>0.59499999999999997</v>
      </c>
      <c r="K584" s="2">
        <v>0.40500000000000003</v>
      </c>
      <c r="L584">
        <v>36481</v>
      </c>
      <c r="M584">
        <v>24806</v>
      </c>
      <c r="N584">
        <v>23840</v>
      </c>
      <c r="O584">
        <v>34864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9</v>
      </c>
      <c r="AD584">
        <v>0</v>
      </c>
    </row>
    <row r="585" spans="1:30" x14ac:dyDescent="0.25">
      <c r="A585" t="s">
        <v>1</v>
      </c>
      <c r="B585" t="s">
        <v>661</v>
      </c>
      <c r="C585" s="3" t="str">
        <f t="shared" si="9"/>
        <v>ML - DiscoVista: CM018771.1-part 3</v>
      </c>
      <c r="D585" s="2">
        <v>12</v>
      </c>
      <c r="E585" s="2">
        <v>10000</v>
      </c>
      <c r="F585" s="2">
        <v>120000</v>
      </c>
      <c r="G585" s="2">
        <v>0</v>
      </c>
      <c r="H585" s="2">
        <v>167</v>
      </c>
      <c r="I585" s="2">
        <v>88</v>
      </c>
      <c r="J585" s="2">
        <v>0.60299999999999998</v>
      </c>
      <c r="K585" s="2">
        <v>0.39700000000000002</v>
      </c>
      <c r="L585">
        <v>34895</v>
      </c>
      <c r="M585">
        <v>23863</v>
      </c>
      <c r="N585">
        <v>23813</v>
      </c>
      <c r="O585">
        <v>37429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 t="s">
        <v>1</v>
      </c>
      <c r="B586" t="s">
        <v>660</v>
      </c>
      <c r="C586" s="3" t="str">
        <f t="shared" si="9"/>
        <v>ML - DiscoVista: CM018771.1-part 30</v>
      </c>
      <c r="D586" s="2">
        <v>12</v>
      </c>
      <c r="E586" s="2">
        <v>10000</v>
      </c>
      <c r="F586" s="2">
        <v>120000</v>
      </c>
      <c r="G586" s="2">
        <v>1.7000000000000001E-2</v>
      </c>
      <c r="H586" s="2">
        <v>168</v>
      </c>
      <c r="I586" s="2">
        <v>100</v>
      </c>
      <c r="J586" s="2">
        <v>0.60599999999999998</v>
      </c>
      <c r="K586" s="2">
        <v>0.39400000000000002</v>
      </c>
      <c r="L586">
        <v>36552</v>
      </c>
      <c r="M586">
        <v>23103</v>
      </c>
      <c r="N586">
        <v>24144</v>
      </c>
      <c r="O586">
        <v>36181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20</v>
      </c>
      <c r="AD586">
        <v>0</v>
      </c>
    </row>
    <row r="587" spans="1:30" x14ac:dyDescent="0.25">
      <c r="A587" t="s">
        <v>1</v>
      </c>
      <c r="B587" t="s">
        <v>659</v>
      </c>
      <c r="C587" s="3" t="str">
        <f t="shared" si="9"/>
        <v>ML - DiscoVista: CM018771.1-part 31</v>
      </c>
      <c r="D587" s="2">
        <v>12</v>
      </c>
      <c r="E587" s="2">
        <v>10000</v>
      </c>
      <c r="F587" s="2">
        <v>120000</v>
      </c>
      <c r="G587" s="2">
        <v>2.3E-2</v>
      </c>
      <c r="H587" s="2">
        <v>241</v>
      </c>
      <c r="I587" s="2">
        <v>122</v>
      </c>
      <c r="J587" s="2">
        <v>0.58499999999999996</v>
      </c>
      <c r="K587" s="2">
        <v>0.41499999999999998</v>
      </c>
      <c r="L587">
        <v>35656</v>
      </c>
      <c r="M587">
        <v>25720</v>
      </c>
      <c r="N587">
        <v>24092</v>
      </c>
      <c r="O587">
        <v>34504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28</v>
      </c>
      <c r="AD587">
        <v>0</v>
      </c>
    </row>
    <row r="588" spans="1:30" x14ac:dyDescent="0.25">
      <c r="A588" t="s">
        <v>1</v>
      </c>
      <c r="B588" t="s">
        <v>658</v>
      </c>
      <c r="C588" s="3" t="str">
        <f t="shared" si="9"/>
        <v>ML - DiscoVista: CM018771.1-part 32</v>
      </c>
      <c r="D588" s="2">
        <v>12</v>
      </c>
      <c r="E588" s="2">
        <v>10000</v>
      </c>
      <c r="F588" s="2">
        <v>120000</v>
      </c>
      <c r="G588" s="2">
        <v>0</v>
      </c>
      <c r="H588" s="2">
        <v>203</v>
      </c>
      <c r="I588" s="2">
        <v>103</v>
      </c>
      <c r="J588" s="2">
        <v>0.58299999999999996</v>
      </c>
      <c r="K588" s="2">
        <v>0.41699999999999998</v>
      </c>
      <c r="L588">
        <v>34663</v>
      </c>
      <c r="M588">
        <v>25941</v>
      </c>
      <c r="N588">
        <v>24079</v>
      </c>
      <c r="O588">
        <v>35317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 t="s">
        <v>1</v>
      </c>
      <c r="B589" t="s">
        <v>657</v>
      </c>
      <c r="C589" s="3" t="str">
        <f t="shared" si="9"/>
        <v>ML - DiscoVista: CM018771.1-part 33</v>
      </c>
      <c r="D589" s="2">
        <v>12</v>
      </c>
      <c r="E589" s="2">
        <v>10000</v>
      </c>
      <c r="F589" s="2">
        <v>120000</v>
      </c>
      <c r="G589" s="2">
        <v>0</v>
      </c>
      <c r="H589" s="2">
        <v>182</v>
      </c>
      <c r="I589" s="2">
        <v>83</v>
      </c>
      <c r="J589" s="2">
        <v>0.59</v>
      </c>
      <c r="K589" s="2">
        <v>0.41</v>
      </c>
      <c r="L589">
        <v>36267</v>
      </c>
      <c r="M589">
        <v>26796</v>
      </c>
      <c r="N589">
        <v>22426</v>
      </c>
      <c r="O589">
        <v>34511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 t="s">
        <v>1</v>
      </c>
      <c r="B590" t="s">
        <v>656</v>
      </c>
      <c r="C590" s="3" t="str">
        <f t="shared" si="9"/>
        <v>ML - DiscoVista: CM018771.1-part 34</v>
      </c>
      <c r="D590" s="2">
        <v>12</v>
      </c>
      <c r="E590" s="2">
        <v>10000</v>
      </c>
      <c r="F590" s="2">
        <v>120000</v>
      </c>
      <c r="G590" s="2">
        <v>0</v>
      </c>
      <c r="H590" s="2">
        <v>178</v>
      </c>
      <c r="I590" s="2">
        <v>74</v>
      </c>
      <c r="J590" s="2">
        <v>0.60399999999999998</v>
      </c>
      <c r="K590" s="2">
        <v>0.39600000000000002</v>
      </c>
      <c r="L590">
        <v>36299</v>
      </c>
      <c r="M590">
        <v>23366</v>
      </c>
      <c r="N590">
        <v>24152</v>
      </c>
      <c r="O590">
        <v>36183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5">
      <c r="A591" t="s">
        <v>1</v>
      </c>
      <c r="B591" t="s">
        <v>655</v>
      </c>
      <c r="C591" s="3" t="str">
        <f t="shared" si="9"/>
        <v>ML - DiscoVista: CM018771.1-part 35</v>
      </c>
      <c r="D591" s="2">
        <v>12</v>
      </c>
      <c r="E591" s="2">
        <v>10000</v>
      </c>
      <c r="F591" s="2">
        <v>120000</v>
      </c>
      <c r="G591" s="2">
        <v>0</v>
      </c>
      <c r="H591" s="2">
        <v>180</v>
      </c>
      <c r="I591" s="2">
        <v>76</v>
      </c>
      <c r="J591" s="2">
        <v>0.59599999999999997</v>
      </c>
      <c r="K591" s="2">
        <v>0.40400000000000003</v>
      </c>
      <c r="L591">
        <v>35468</v>
      </c>
      <c r="M591">
        <v>24702</v>
      </c>
      <c r="N591">
        <v>23762</v>
      </c>
      <c r="O591">
        <v>36068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 t="s">
        <v>1</v>
      </c>
      <c r="B592" t="s">
        <v>654</v>
      </c>
      <c r="C592" s="3" t="str">
        <f t="shared" si="9"/>
        <v>ML - DiscoVista: CM018771.1-part 36</v>
      </c>
      <c r="D592" s="2">
        <v>12</v>
      </c>
      <c r="E592" s="2">
        <v>10000</v>
      </c>
      <c r="F592" s="2">
        <v>120000</v>
      </c>
      <c r="G592" s="2">
        <v>0</v>
      </c>
      <c r="H592" s="2">
        <v>201</v>
      </c>
      <c r="I592" s="2">
        <v>88</v>
      </c>
      <c r="J592" s="2">
        <v>0.59699999999999998</v>
      </c>
      <c r="K592" s="2">
        <v>0.40300000000000002</v>
      </c>
      <c r="L592">
        <v>34162</v>
      </c>
      <c r="M592">
        <v>24140</v>
      </c>
      <c r="N592">
        <v>24269</v>
      </c>
      <c r="O592">
        <v>37429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 t="s">
        <v>1</v>
      </c>
      <c r="B593" t="s">
        <v>653</v>
      </c>
      <c r="C593" s="3" t="str">
        <f t="shared" si="9"/>
        <v>ML - DiscoVista: CM018771.1-part 37</v>
      </c>
      <c r="D593" s="2">
        <v>12</v>
      </c>
      <c r="E593" s="2">
        <v>10000</v>
      </c>
      <c r="F593" s="2">
        <v>120000</v>
      </c>
      <c r="G593" s="2">
        <v>0</v>
      </c>
      <c r="H593" s="2">
        <v>188</v>
      </c>
      <c r="I593" s="2">
        <v>106</v>
      </c>
      <c r="J593" s="2">
        <v>0.60799999999999998</v>
      </c>
      <c r="K593" s="2">
        <v>0.39200000000000002</v>
      </c>
      <c r="L593">
        <v>34771</v>
      </c>
      <c r="M593">
        <v>22904</v>
      </c>
      <c r="N593">
        <v>24151</v>
      </c>
      <c r="O593">
        <v>38174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 t="s">
        <v>1</v>
      </c>
      <c r="B594" t="s">
        <v>652</v>
      </c>
      <c r="C594" s="3" t="str">
        <f t="shared" si="9"/>
        <v>ML - DiscoVista: CM018771.1-part 38</v>
      </c>
      <c r="D594" s="2">
        <v>12</v>
      </c>
      <c r="E594" s="2">
        <v>10000</v>
      </c>
      <c r="F594" s="2">
        <v>120000</v>
      </c>
      <c r="G594" s="2">
        <v>0</v>
      </c>
      <c r="H594" s="2">
        <v>184</v>
      </c>
      <c r="I594" s="2">
        <v>101</v>
      </c>
      <c r="J594" s="2">
        <v>0.61299999999999999</v>
      </c>
      <c r="K594" s="2">
        <v>0.38700000000000001</v>
      </c>
      <c r="L594">
        <v>35265</v>
      </c>
      <c r="M594">
        <v>23295</v>
      </c>
      <c r="N594">
        <v>23184</v>
      </c>
      <c r="O594">
        <v>38256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25">
      <c r="A595" t="s">
        <v>1</v>
      </c>
      <c r="B595" t="s">
        <v>651</v>
      </c>
      <c r="C595" s="3" t="str">
        <f t="shared" si="9"/>
        <v>ML - DiscoVista: CM018771.1-part 39</v>
      </c>
      <c r="D595" s="2">
        <v>12</v>
      </c>
      <c r="E595" s="2">
        <v>10000</v>
      </c>
      <c r="F595" s="2">
        <v>120000</v>
      </c>
      <c r="G595" s="2">
        <v>2E-3</v>
      </c>
      <c r="H595" s="2">
        <v>240</v>
      </c>
      <c r="I595" s="2">
        <v>100</v>
      </c>
      <c r="J595" s="2">
        <v>0.59199999999999997</v>
      </c>
      <c r="K595" s="2">
        <v>0.40799999999999997</v>
      </c>
      <c r="L595">
        <v>34688</v>
      </c>
      <c r="M595">
        <v>23416</v>
      </c>
      <c r="N595">
        <v>25509</v>
      </c>
      <c r="O595">
        <v>36385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2</v>
      </c>
      <c r="AD595">
        <v>0</v>
      </c>
    </row>
    <row r="596" spans="1:30" x14ac:dyDescent="0.25">
      <c r="A596" t="s">
        <v>1</v>
      </c>
      <c r="B596" t="s">
        <v>650</v>
      </c>
      <c r="C596" s="3" t="str">
        <f t="shared" si="9"/>
        <v>ML - DiscoVista: CM018771.1-part 4</v>
      </c>
      <c r="D596" s="2">
        <v>12</v>
      </c>
      <c r="E596" s="2">
        <v>10000</v>
      </c>
      <c r="F596" s="2">
        <v>120000</v>
      </c>
      <c r="G596" s="2">
        <v>2.5999999999999999E-2</v>
      </c>
      <c r="H596" s="2">
        <v>197</v>
      </c>
      <c r="I596" s="2">
        <v>87</v>
      </c>
      <c r="J596" s="2">
        <v>0.59099999999999997</v>
      </c>
      <c r="K596" s="2">
        <v>0.40899999999999997</v>
      </c>
      <c r="L596">
        <v>34122</v>
      </c>
      <c r="M596">
        <v>24715</v>
      </c>
      <c r="N596">
        <v>24369</v>
      </c>
      <c r="O596">
        <v>36763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31</v>
      </c>
      <c r="AD596">
        <v>0</v>
      </c>
    </row>
    <row r="597" spans="1:30" x14ac:dyDescent="0.25">
      <c r="A597" t="s">
        <v>1</v>
      </c>
      <c r="B597" t="s">
        <v>649</v>
      </c>
      <c r="C597" s="3" t="str">
        <f t="shared" si="9"/>
        <v>ML - DiscoVista: CM018771.1-part 40</v>
      </c>
      <c r="D597" s="2">
        <v>12</v>
      </c>
      <c r="E597" s="2">
        <v>10000</v>
      </c>
      <c r="F597" s="2">
        <v>120000</v>
      </c>
      <c r="G597" s="2">
        <v>0</v>
      </c>
      <c r="H597" s="2">
        <v>207</v>
      </c>
      <c r="I597" s="2">
        <v>113</v>
      </c>
      <c r="J597" s="2">
        <v>0.59399999999999997</v>
      </c>
      <c r="K597" s="2">
        <v>0.40600000000000003</v>
      </c>
      <c r="L597">
        <v>36567</v>
      </c>
      <c r="M597">
        <v>24596</v>
      </c>
      <c r="N597">
        <v>24163</v>
      </c>
      <c r="O597">
        <v>34674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25">
      <c r="A598" t="s">
        <v>1</v>
      </c>
      <c r="B598" t="s">
        <v>648</v>
      </c>
      <c r="C598" s="3" t="str">
        <f t="shared" si="9"/>
        <v>ML - DiscoVista: CM018771.1-part 41</v>
      </c>
      <c r="D598" s="2">
        <v>12</v>
      </c>
      <c r="E598" s="2">
        <v>10000</v>
      </c>
      <c r="F598" s="2">
        <v>120000</v>
      </c>
      <c r="G598" s="2">
        <v>0</v>
      </c>
      <c r="H598" s="2">
        <v>213</v>
      </c>
      <c r="I598" s="2">
        <v>98</v>
      </c>
      <c r="J598" s="2">
        <v>0.60799999999999998</v>
      </c>
      <c r="K598" s="2">
        <v>0.39200000000000002</v>
      </c>
      <c r="L598">
        <v>35864</v>
      </c>
      <c r="M598">
        <v>22784</v>
      </c>
      <c r="N598">
        <v>24205</v>
      </c>
      <c r="O598">
        <v>37147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 t="s">
        <v>1</v>
      </c>
      <c r="B599" t="s">
        <v>647</v>
      </c>
      <c r="C599" s="3" t="str">
        <f t="shared" si="9"/>
        <v>ML - DiscoVista: CM018771.1-part 42</v>
      </c>
      <c r="D599" s="2">
        <v>12</v>
      </c>
      <c r="E599" s="2">
        <v>10000</v>
      </c>
      <c r="F599" s="2">
        <v>120000</v>
      </c>
      <c r="G599" s="2">
        <v>0</v>
      </c>
      <c r="H599" s="2">
        <v>206</v>
      </c>
      <c r="I599" s="2">
        <v>111</v>
      </c>
      <c r="J599" s="2">
        <v>0.58099999999999996</v>
      </c>
      <c r="K599" s="2">
        <v>0.41899999999999998</v>
      </c>
      <c r="L599">
        <v>34231</v>
      </c>
      <c r="M599">
        <v>26651</v>
      </c>
      <c r="N599">
        <v>23642</v>
      </c>
      <c r="O599">
        <v>35476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 t="s">
        <v>1</v>
      </c>
      <c r="B600" t="s">
        <v>646</v>
      </c>
      <c r="C600" s="3" t="str">
        <f t="shared" si="9"/>
        <v>ML - DiscoVista: CM018771.1-part 43</v>
      </c>
      <c r="D600" s="2">
        <v>12</v>
      </c>
      <c r="E600" s="2">
        <v>10000</v>
      </c>
      <c r="F600" s="2">
        <v>120000</v>
      </c>
      <c r="G600" s="2">
        <v>5.0000000000000001E-3</v>
      </c>
      <c r="H600" s="2">
        <v>186</v>
      </c>
      <c r="I600" s="2">
        <v>86</v>
      </c>
      <c r="J600" s="2">
        <v>0.59599999999999997</v>
      </c>
      <c r="K600" s="2">
        <v>0.40400000000000003</v>
      </c>
      <c r="L600">
        <v>34614</v>
      </c>
      <c r="M600">
        <v>23716</v>
      </c>
      <c r="N600">
        <v>24754</v>
      </c>
      <c r="O600">
        <v>36910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6</v>
      </c>
      <c r="AD600">
        <v>0</v>
      </c>
    </row>
    <row r="601" spans="1:30" x14ac:dyDescent="0.25">
      <c r="A601" t="s">
        <v>1</v>
      </c>
      <c r="B601" t="s">
        <v>645</v>
      </c>
      <c r="C601" s="3" t="str">
        <f t="shared" si="9"/>
        <v>ML - DiscoVista: CM018771.1-part 44</v>
      </c>
      <c r="D601" s="2">
        <v>12</v>
      </c>
      <c r="E601" s="2">
        <v>10000</v>
      </c>
      <c r="F601" s="2">
        <v>120000</v>
      </c>
      <c r="G601" s="2">
        <v>0</v>
      </c>
      <c r="H601" s="2">
        <v>174</v>
      </c>
      <c r="I601" s="2">
        <v>83</v>
      </c>
      <c r="J601" s="2">
        <v>0.60399999999999998</v>
      </c>
      <c r="K601" s="2">
        <v>0.39600000000000002</v>
      </c>
      <c r="L601">
        <v>37099</v>
      </c>
      <c r="M601">
        <v>25309</v>
      </c>
      <c r="N601">
        <v>22284</v>
      </c>
      <c r="O601">
        <v>35308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 t="s">
        <v>1</v>
      </c>
      <c r="B602" t="s">
        <v>644</v>
      </c>
      <c r="C602" s="3" t="str">
        <f t="shared" si="9"/>
        <v>ML - DiscoVista: CM018771.1-part 45</v>
      </c>
      <c r="D602" s="2">
        <v>12</v>
      </c>
      <c r="E602" s="2">
        <v>10000</v>
      </c>
      <c r="F602" s="2">
        <v>120000</v>
      </c>
      <c r="G602" s="2">
        <v>0</v>
      </c>
      <c r="H602" s="2">
        <v>214</v>
      </c>
      <c r="I602" s="2">
        <v>96</v>
      </c>
      <c r="J602" s="2">
        <v>0.6</v>
      </c>
      <c r="K602" s="2">
        <v>0.4</v>
      </c>
      <c r="L602">
        <v>36349</v>
      </c>
      <c r="M602">
        <v>24580</v>
      </c>
      <c r="N602">
        <v>23387</v>
      </c>
      <c r="O602">
        <v>35684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 t="s">
        <v>1</v>
      </c>
      <c r="B603" t="s">
        <v>643</v>
      </c>
      <c r="C603" s="3" t="str">
        <f t="shared" si="9"/>
        <v>ML - DiscoVista: CM018771.1-part 46</v>
      </c>
      <c r="D603" s="2">
        <v>12</v>
      </c>
      <c r="E603" s="2">
        <v>10000</v>
      </c>
      <c r="F603" s="2">
        <v>120000</v>
      </c>
      <c r="G603" s="2">
        <v>0</v>
      </c>
      <c r="H603" s="2">
        <v>240</v>
      </c>
      <c r="I603" s="2">
        <v>109</v>
      </c>
      <c r="J603" s="2">
        <v>0.57899999999999996</v>
      </c>
      <c r="K603" s="2">
        <v>0.42099999999999999</v>
      </c>
      <c r="L603">
        <v>34778</v>
      </c>
      <c r="M603">
        <v>25285</v>
      </c>
      <c r="N603">
        <v>25259</v>
      </c>
      <c r="O603">
        <v>34678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25">
      <c r="A604" t="s">
        <v>1</v>
      </c>
      <c r="B604" t="s">
        <v>642</v>
      </c>
      <c r="C604" s="3" t="str">
        <f t="shared" si="9"/>
        <v>ML - DiscoVista: CM018771.1-part 47</v>
      </c>
      <c r="D604" s="2">
        <v>12</v>
      </c>
      <c r="E604" s="2">
        <v>10000</v>
      </c>
      <c r="F604" s="2">
        <v>120000</v>
      </c>
      <c r="G604" s="2">
        <v>4.8000000000000001E-2</v>
      </c>
      <c r="H604" s="2">
        <v>239</v>
      </c>
      <c r="I604" s="2">
        <v>113</v>
      </c>
      <c r="J604" s="2">
        <v>0.58899999999999997</v>
      </c>
      <c r="K604" s="2">
        <v>0.41099999999999998</v>
      </c>
      <c r="L604">
        <v>34420</v>
      </c>
      <c r="M604">
        <v>25101</v>
      </c>
      <c r="N604">
        <v>24254</v>
      </c>
      <c r="O604">
        <v>36168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57</v>
      </c>
      <c r="AD604">
        <v>0</v>
      </c>
    </row>
    <row r="605" spans="1:30" x14ac:dyDescent="0.25">
      <c r="A605" t="s">
        <v>1</v>
      </c>
      <c r="B605" t="s">
        <v>641</v>
      </c>
      <c r="C605" s="3" t="str">
        <f t="shared" si="9"/>
        <v>ML - DiscoVista: CM018771.1-part 48</v>
      </c>
      <c r="D605" s="2">
        <v>12</v>
      </c>
      <c r="E605" s="2">
        <v>10000</v>
      </c>
      <c r="F605" s="2">
        <v>120000</v>
      </c>
      <c r="G605" s="2">
        <v>2.1999999999999999E-2</v>
      </c>
      <c r="H605" s="2">
        <v>238</v>
      </c>
      <c r="I605" s="2">
        <v>126</v>
      </c>
      <c r="J605" s="2">
        <v>0.59599999999999997</v>
      </c>
      <c r="K605" s="2">
        <v>0.40400000000000003</v>
      </c>
      <c r="L605">
        <v>34578</v>
      </c>
      <c r="M605">
        <v>24665</v>
      </c>
      <c r="N605">
        <v>23781</v>
      </c>
      <c r="O605">
        <v>36949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27</v>
      </c>
      <c r="AD605">
        <v>0</v>
      </c>
    </row>
    <row r="606" spans="1:30" x14ac:dyDescent="0.25">
      <c r="A606" t="s">
        <v>1</v>
      </c>
      <c r="B606" t="s">
        <v>640</v>
      </c>
      <c r="C606" s="3" t="str">
        <f t="shared" si="9"/>
        <v>ML - DiscoVista: CM018771.1-part 49</v>
      </c>
      <c r="D606" s="2">
        <v>12</v>
      </c>
      <c r="E606" s="2">
        <v>10000</v>
      </c>
      <c r="F606" s="2">
        <v>120000</v>
      </c>
      <c r="G606" s="2">
        <v>3.0000000000000001E-3</v>
      </c>
      <c r="H606" s="2">
        <v>229</v>
      </c>
      <c r="I606" s="2">
        <v>108</v>
      </c>
      <c r="J606" s="2">
        <v>0.58899999999999997</v>
      </c>
      <c r="K606" s="2">
        <v>0.41099999999999998</v>
      </c>
      <c r="L606">
        <v>35545</v>
      </c>
      <c r="M606">
        <v>24433</v>
      </c>
      <c r="N606">
        <v>24869</v>
      </c>
      <c r="O606">
        <v>35150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0</v>
      </c>
    </row>
    <row r="607" spans="1:30" x14ac:dyDescent="0.25">
      <c r="A607" t="s">
        <v>1</v>
      </c>
      <c r="B607" t="s">
        <v>639</v>
      </c>
      <c r="C607" s="3" t="str">
        <f t="shared" si="9"/>
        <v>ML - DiscoVista: CM018771.1-part 5</v>
      </c>
      <c r="D607" s="2">
        <v>12</v>
      </c>
      <c r="E607" s="2">
        <v>10000</v>
      </c>
      <c r="F607" s="2">
        <v>120000</v>
      </c>
      <c r="G607" s="2">
        <v>1E-3</v>
      </c>
      <c r="H607" s="2">
        <v>184</v>
      </c>
      <c r="I607" s="2">
        <v>80</v>
      </c>
      <c r="J607" s="2">
        <v>0.59699999999999998</v>
      </c>
      <c r="K607" s="2">
        <v>0.40300000000000002</v>
      </c>
      <c r="L607">
        <v>33781</v>
      </c>
      <c r="M607">
        <v>22851</v>
      </c>
      <c r="N607">
        <v>25485</v>
      </c>
      <c r="O607">
        <v>37882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</row>
    <row r="608" spans="1:30" x14ac:dyDescent="0.25">
      <c r="A608" t="s">
        <v>1</v>
      </c>
      <c r="B608" t="s">
        <v>638</v>
      </c>
      <c r="C608" s="3" t="str">
        <f t="shared" si="9"/>
        <v>ML - DiscoVista: CM018771.1-part 50</v>
      </c>
      <c r="D608" s="2">
        <v>12</v>
      </c>
      <c r="E608" s="2">
        <v>10000</v>
      </c>
      <c r="F608" s="2">
        <v>120000</v>
      </c>
      <c r="G608" s="2">
        <v>5.0000000000000001E-3</v>
      </c>
      <c r="H608" s="2">
        <v>226</v>
      </c>
      <c r="I608" s="2">
        <v>103</v>
      </c>
      <c r="J608" s="2">
        <v>0.58799999999999997</v>
      </c>
      <c r="K608" s="2">
        <v>0.41199999999999998</v>
      </c>
      <c r="L608">
        <v>35877</v>
      </c>
      <c r="M608">
        <v>24358</v>
      </c>
      <c r="N608">
        <v>25064</v>
      </c>
      <c r="O608">
        <v>34695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6</v>
      </c>
      <c r="AD608">
        <v>0</v>
      </c>
    </row>
    <row r="609" spans="1:30" x14ac:dyDescent="0.25">
      <c r="A609" t="s">
        <v>1</v>
      </c>
      <c r="B609" t="s">
        <v>637</v>
      </c>
      <c r="C609" s="3" t="str">
        <f t="shared" si="9"/>
        <v>ML - DiscoVista: CM018771.1-part 51</v>
      </c>
      <c r="D609" s="2">
        <v>12</v>
      </c>
      <c r="E609" s="2">
        <v>10000</v>
      </c>
      <c r="F609" s="2">
        <v>120000</v>
      </c>
      <c r="G609" s="2">
        <v>0</v>
      </c>
      <c r="H609" s="2">
        <v>207</v>
      </c>
      <c r="I609" s="2">
        <v>89</v>
      </c>
      <c r="J609" s="2">
        <v>0.58699999999999997</v>
      </c>
      <c r="K609" s="2">
        <v>0.41299999999999998</v>
      </c>
      <c r="L609">
        <v>36652</v>
      </c>
      <c r="M609">
        <v>26308</v>
      </c>
      <c r="N609">
        <v>23223</v>
      </c>
      <c r="O609">
        <v>33817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x14ac:dyDescent="0.25">
      <c r="A610" t="s">
        <v>1</v>
      </c>
      <c r="B610" t="s">
        <v>636</v>
      </c>
      <c r="C610" s="3" t="str">
        <f t="shared" si="9"/>
        <v>ML - DiscoVista: CM018771.1-part 52</v>
      </c>
      <c r="D610" s="2">
        <v>12</v>
      </c>
      <c r="E610" s="2">
        <v>10000</v>
      </c>
      <c r="F610" s="2">
        <v>120000</v>
      </c>
      <c r="G610" s="2">
        <v>1E-3</v>
      </c>
      <c r="H610" s="2">
        <v>240</v>
      </c>
      <c r="I610" s="2">
        <v>101</v>
      </c>
      <c r="J610" s="2">
        <v>0.60299999999999998</v>
      </c>
      <c r="K610" s="2">
        <v>0.39700000000000002</v>
      </c>
      <c r="L610">
        <v>37331</v>
      </c>
      <c r="M610">
        <v>24102</v>
      </c>
      <c r="N610">
        <v>23576</v>
      </c>
      <c r="O610">
        <v>34990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</row>
    <row r="611" spans="1:30" x14ac:dyDescent="0.25">
      <c r="A611" t="s">
        <v>1</v>
      </c>
      <c r="B611" t="s">
        <v>635</v>
      </c>
      <c r="C611" s="3" t="str">
        <f t="shared" si="9"/>
        <v>ML - DiscoVista: CM018771.1-part 53</v>
      </c>
      <c r="D611" s="2">
        <v>12</v>
      </c>
      <c r="E611" s="2">
        <v>10000</v>
      </c>
      <c r="F611" s="2">
        <v>120000</v>
      </c>
      <c r="G611" s="2">
        <v>8.0000000000000002E-3</v>
      </c>
      <c r="H611" s="2">
        <v>216</v>
      </c>
      <c r="I611" s="2">
        <v>110</v>
      </c>
      <c r="J611" s="2">
        <v>0.58399999999999996</v>
      </c>
      <c r="K611" s="2">
        <v>0.41599999999999998</v>
      </c>
      <c r="L611">
        <v>35336</v>
      </c>
      <c r="M611">
        <v>26249</v>
      </c>
      <c r="N611">
        <v>23726</v>
      </c>
      <c r="O611">
        <v>34679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10</v>
      </c>
      <c r="AD611">
        <v>0</v>
      </c>
    </row>
    <row r="612" spans="1:30" x14ac:dyDescent="0.25">
      <c r="A612" t="s">
        <v>1</v>
      </c>
      <c r="B612" t="s">
        <v>634</v>
      </c>
      <c r="C612" s="3" t="str">
        <f t="shared" si="9"/>
        <v>ML - DiscoVista: CM018771.1-part 54</v>
      </c>
      <c r="D612" s="2">
        <v>12</v>
      </c>
      <c r="E612" s="2">
        <v>10000</v>
      </c>
      <c r="F612" s="2">
        <v>120000</v>
      </c>
      <c r="G612" s="2">
        <v>0</v>
      </c>
      <c r="H612" s="2">
        <v>214</v>
      </c>
      <c r="I612" s="2">
        <v>86</v>
      </c>
      <c r="J612" s="2">
        <v>0.58699999999999997</v>
      </c>
      <c r="K612" s="2">
        <v>0.41299999999999998</v>
      </c>
      <c r="L612">
        <v>36533</v>
      </c>
      <c r="M612">
        <v>26546</v>
      </c>
      <c r="N612">
        <v>23062</v>
      </c>
      <c r="O612">
        <v>33859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25">
      <c r="A613" t="s">
        <v>1</v>
      </c>
      <c r="B613" t="s">
        <v>633</v>
      </c>
      <c r="C613" s="3" t="str">
        <f t="shared" si="9"/>
        <v>ML - DiscoVista: CM018771.1-part 55</v>
      </c>
      <c r="D613" s="2">
        <v>12</v>
      </c>
      <c r="E613" s="2">
        <v>5842</v>
      </c>
      <c r="F613" s="2">
        <v>70104</v>
      </c>
      <c r="G613" s="2">
        <v>0</v>
      </c>
      <c r="H613" s="2">
        <v>106</v>
      </c>
      <c r="I613" s="2">
        <v>48</v>
      </c>
      <c r="J613" s="2">
        <v>0.59</v>
      </c>
      <c r="K613" s="2">
        <v>0.41</v>
      </c>
      <c r="L613">
        <v>21782</v>
      </c>
      <c r="M613">
        <v>14547</v>
      </c>
      <c r="N613">
        <v>14180</v>
      </c>
      <c r="O613">
        <v>19595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 x14ac:dyDescent="0.25">
      <c r="A614" t="s">
        <v>1</v>
      </c>
      <c r="B614" t="s">
        <v>632</v>
      </c>
      <c r="C614" s="3" t="str">
        <f t="shared" si="9"/>
        <v>ML - DiscoVista: CM018771.1-part 6</v>
      </c>
      <c r="D614" s="2">
        <v>12</v>
      </c>
      <c r="E614" s="2">
        <v>10000</v>
      </c>
      <c r="F614" s="2">
        <v>120000</v>
      </c>
      <c r="G614" s="2">
        <v>0</v>
      </c>
      <c r="H614" s="2">
        <v>183</v>
      </c>
      <c r="I614" s="2">
        <v>86</v>
      </c>
      <c r="J614" s="2">
        <v>0.60199999999999998</v>
      </c>
      <c r="K614" s="2">
        <v>0.39800000000000002</v>
      </c>
      <c r="L614">
        <v>31200</v>
      </c>
      <c r="M614">
        <v>22454</v>
      </c>
      <c r="N614">
        <v>25292</v>
      </c>
      <c r="O614">
        <v>41054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 t="s">
        <v>1</v>
      </c>
      <c r="B615" t="s">
        <v>631</v>
      </c>
      <c r="C615" s="3" t="str">
        <f t="shared" si="9"/>
        <v>ML - DiscoVista: CM018771.1-part 7</v>
      </c>
      <c r="D615" s="2">
        <v>12</v>
      </c>
      <c r="E615" s="2">
        <v>10000</v>
      </c>
      <c r="F615" s="2">
        <v>120000</v>
      </c>
      <c r="G615" s="2">
        <v>0</v>
      </c>
      <c r="H615" s="2">
        <v>185</v>
      </c>
      <c r="I615" s="2">
        <v>91</v>
      </c>
      <c r="J615" s="2">
        <v>0.6</v>
      </c>
      <c r="K615" s="2">
        <v>0.4</v>
      </c>
      <c r="L615">
        <v>37152</v>
      </c>
      <c r="M615">
        <v>25408</v>
      </c>
      <c r="N615">
        <v>22655</v>
      </c>
      <c r="O615">
        <v>34785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25">
      <c r="A616" t="s">
        <v>1</v>
      </c>
      <c r="B616" t="s">
        <v>630</v>
      </c>
      <c r="C616" s="3" t="str">
        <f t="shared" si="9"/>
        <v>ML - DiscoVista: CM018771.1-part 8</v>
      </c>
      <c r="D616" s="2">
        <v>12</v>
      </c>
      <c r="E616" s="2">
        <v>10000</v>
      </c>
      <c r="F616" s="2">
        <v>120000</v>
      </c>
      <c r="G616" s="2">
        <v>1E-3</v>
      </c>
      <c r="H616" s="2">
        <v>194</v>
      </c>
      <c r="I616" s="2">
        <v>98</v>
      </c>
      <c r="J616" s="2">
        <v>0.60199999999999998</v>
      </c>
      <c r="K616" s="2">
        <v>0.39800000000000002</v>
      </c>
      <c r="L616">
        <v>36811</v>
      </c>
      <c r="M616">
        <v>24055</v>
      </c>
      <c r="N616">
        <v>23783</v>
      </c>
      <c r="O616">
        <v>35350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0</v>
      </c>
    </row>
    <row r="617" spans="1:30" x14ac:dyDescent="0.25">
      <c r="A617" t="s">
        <v>1</v>
      </c>
      <c r="B617" t="s">
        <v>629</v>
      </c>
      <c r="C617" s="3" t="str">
        <f t="shared" si="9"/>
        <v>ML - DiscoVista: CM018771.1-part 9</v>
      </c>
      <c r="D617" s="2">
        <v>12</v>
      </c>
      <c r="E617" s="2">
        <v>10000</v>
      </c>
      <c r="F617" s="2">
        <v>120000</v>
      </c>
      <c r="G617" s="2">
        <v>1E-3</v>
      </c>
      <c r="H617" s="2">
        <v>186</v>
      </c>
      <c r="I617" s="2">
        <v>78</v>
      </c>
      <c r="J617" s="2">
        <v>0.60399999999999998</v>
      </c>
      <c r="K617" s="2">
        <v>0.39600000000000002</v>
      </c>
      <c r="L617">
        <v>34679</v>
      </c>
      <c r="M617">
        <v>22691</v>
      </c>
      <c r="N617">
        <v>24862</v>
      </c>
      <c r="O617">
        <v>37767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0</v>
      </c>
    </row>
    <row r="618" spans="1:30" x14ac:dyDescent="0.25">
      <c r="A618" t="s">
        <v>1</v>
      </c>
      <c r="B618" t="s">
        <v>628</v>
      </c>
      <c r="C618" s="3" t="str">
        <f t="shared" si="9"/>
        <v>ML - DiscoVista: CM018772.1-part 1</v>
      </c>
      <c r="D618" s="2">
        <v>12</v>
      </c>
      <c r="E618" s="2">
        <v>10000</v>
      </c>
      <c r="F618" s="2">
        <v>120000</v>
      </c>
      <c r="G618" s="2">
        <v>0</v>
      </c>
      <c r="H618" s="2">
        <v>213</v>
      </c>
      <c r="I618" s="2">
        <v>100</v>
      </c>
      <c r="J618" s="2">
        <v>0.59299999999999997</v>
      </c>
      <c r="K618" s="2">
        <v>0.40699999999999997</v>
      </c>
      <c r="L618">
        <v>34623</v>
      </c>
      <c r="M618">
        <v>24483</v>
      </c>
      <c r="N618">
        <v>24331</v>
      </c>
      <c r="O618">
        <v>36563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 t="s">
        <v>1</v>
      </c>
      <c r="B619" t="s">
        <v>627</v>
      </c>
      <c r="C619" s="3" t="str">
        <f t="shared" si="9"/>
        <v>ML - DiscoVista: CM018772.1-part 10</v>
      </c>
      <c r="D619" s="2">
        <v>12</v>
      </c>
      <c r="E619" s="2">
        <v>10000</v>
      </c>
      <c r="F619" s="2">
        <v>120000</v>
      </c>
      <c r="G619" s="2">
        <v>0</v>
      </c>
      <c r="H619" s="2">
        <v>226</v>
      </c>
      <c r="I619" s="2">
        <v>95</v>
      </c>
      <c r="J619" s="2">
        <v>0.59899999999999998</v>
      </c>
      <c r="K619" s="2">
        <v>0.40100000000000002</v>
      </c>
      <c r="L619">
        <v>36306</v>
      </c>
      <c r="M619">
        <v>24062</v>
      </c>
      <c r="N619">
        <v>24024</v>
      </c>
      <c r="O619">
        <v>35608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 t="s">
        <v>1</v>
      </c>
      <c r="B620" t="s">
        <v>626</v>
      </c>
      <c r="C620" s="3" t="str">
        <f t="shared" si="9"/>
        <v>ML - DiscoVista: CM018772.1-part 11</v>
      </c>
      <c r="D620" s="2">
        <v>12</v>
      </c>
      <c r="E620" s="2">
        <v>10000</v>
      </c>
      <c r="F620" s="2">
        <v>120000</v>
      </c>
      <c r="G620" s="2">
        <v>3.0000000000000001E-3</v>
      </c>
      <c r="H620" s="2">
        <v>208</v>
      </c>
      <c r="I620" s="2">
        <v>91</v>
      </c>
      <c r="J620" s="2">
        <v>0.59099999999999997</v>
      </c>
      <c r="K620" s="2">
        <v>0.40899999999999997</v>
      </c>
      <c r="L620">
        <v>34296</v>
      </c>
      <c r="M620">
        <v>23904</v>
      </c>
      <c r="N620">
        <v>25123</v>
      </c>
      <c r="O620">
        <v>36673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4</v>
      </c>
      <c r="AD620">
        <v>0</v>
      </c>
    </row>
    <row r="621" spans="1:30" x14ac:dyDescent="0.25">
      <c r="A621" t="s">
        <v>1</v>
      </c>
      <c r="B621" t="s">
        <v>625</v>
      </c>
      <c r="C621" s="3" t="str">
        <f t="shared" si="9"/>
        <v>ML - DiscoVista: CM018772.1-part 12</v>
      </c>
      <c r="D621" s="2">
        <v>12</v>
      </c>
      <c r="E621" s="2">
        <v>10000</v>
      </c>
      <c r="F621" s="2">
        <v>120000</v>
      </c>
      <c r="G621" s="2">
        <v>0</v>
      </c>
      <c r="H621" s="2">
        <v>197</v>
      </c>
      <c r="I621" s="2">
        <v>99</v>
      </c>
      <c r="J621" s="2">
        <v>0.59499999999999997</v>
      </c>
      <c r="K621" s="2">
        <v>0.40500000000000003</v>
      </c>
      <c r="L621">
        <v>33927</v>
      </c>
      <c r="M621">
        <v>24156</v>
      </c>
      <c r="N621">
        <v>24378</v>
      </c>
      <c r="O621">
        <v>37539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 x14ac:dyDescent="0.25">
      <c r="A622" t="s">
        <v>1</v>
      </c>
      <c r="B622" t="s">
        <v>624</v>
      </c>
      <c r="C622" s="3" t="str">
        <f t="shared" si="9"/>
        <v>ML - DiscoVista: CM018772.1-part 13</v>
      </c>
      <c r="D622" s="2">
        <v>12</v>
      </c>
      <c r="E622" s="2">
        <v>10000</v>
      </c>
      <c r="F622" s="2">
        <v>120000</v>
      </c>
      <c r="G622" s="2">
        <v>1.2999999999999999E-2</v>
      </c>
      <c r="H622" s="2">
        <v>213</v>
      </c>
      <c r="I622" s="2">
        <v>102</v>
      </c>
      <c r="J622" s="2">
        <v>0.60699999999999998</v>
      </c>
      <c r="K622" s="2">
        <v>0.39300000000000002</v>
      </c>
      <c r="L622">
        <v>36665</v>
      </c>
      <c r="M622">
        <v>24878</v>
      </c>
      <c r="N622">
        <v>22297</v>
      </c>
      <c r="O622">
        <v>36144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16</v>
      </c>
      <c r="AD622">
        <v>0</v>
      </c>
    </row>
    <row r="623" spans="1:30" x14ac:dyDescent="0.25">
      <c r="A623" t="s">
        <v>1</v>
      </c>
      <c r="B623" t="s">
        <v>623</v>
      </c>
      <c r="C623" s="3" t="str">
        <f t="shared" si="9"/>
        <v>ML - DiscoVista: CM018772.1-part 14</v>
      </c>
      <c r="D623" s="2">
        <v>12</v>
      </c>
      <c r="E623" s="2">
        <v>10000</v>
      </c>
      <c r="F623" s="2">
        <v>120000</v>
      </c>
      <c r="G623" s="2">
        <v>0</v>
      </c>
      <c r="H623" s="2">
        <v>203</v>
      </c>
      <c r="I623" s="2">
        <v>88</v>
      </c>
      <c r="J623" s="2">
        <v>0.59699999999999998</v>
      </c>
      <c r="K623" s="2">
        <v>0.40300000000000002</v>
      </c>
      <c r="L623">
        <v>36971</v>
      </c>
      <c r="M623">
        <v>24578</v>
      </c>
      <c r="N623">
        <v>23794</v>
      </c>
      <c r="O623">
        <v>34657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 t="s">
        <v>1</v>
      </c>
      <c r="B624" t="s">
        <v>622</v>
      </c>
      <c r="C624" s="3" t="str">
        <f t="shared" si="9"/>
        <v>ML - DiscoVista: CM018772.1-part 15</v>
      </c>
      <c r="D624" s="2">
        <v>12</v>
      </c>
      <c r="E624" s="2">
        <v>10000</v>
      </c>
      <c r="F624" s="2">
        <v>120000</v>
      </c>
      <c r="G624" s="2">
        <v>0</v>
      </c>
      <c r="H624" s="2">
        <v>214</v>
      </c>
      <c r="I624" s="2">
        <v>116</v>
      </c>
      <c r="J624" s="2">
        <v>0.6</v>
      </c>
      <c r="K624" s="2">
        <v>0.4</v>
      </c>
      <c r="L624">
        <v>36815</v>
      </c>
      <c r="M624">
        <v>25325</v>
      </c>
      <c r="N624">
        <v>22644</v>
      </c>
      <c r="O624">
        <v>35216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 t="s">
        <v>1</v>
      </c>
      <c r="B625" t="s">
        <v>621</v>
      </c>
      <c r="C625" s="3" t="str">
        <f t="shared" si="9"/>
        <v>ML - DiscoVista: CM018772.1-part 16</v>
      </c>
      <c r="D625" s="2">
        <v>12</v>
      </c>
      <c r="E625" s="2">
        <v>10000</v>
      </c>
      <c r="F625" s="2">
        <v>120000</v>
      </c>
      <c r="G625" s="2">
        <v>0</v>
      </c>
      <c r="H625" s="2">
        <v>209</v>
      </c>
      <c r="I625" s="2">
        <v>84</v>
      </c>
      <c r="J625" s="2">
        <v>0.57799999999999996</v>
      </c>
      <c r="K625" s="2">
        <v>0.42199999999999999</v>
      </c>
      <c r="L625">
        <v>34082</v>
      </c>
      <c r="M625">
        <v>26288</v>
      </c>
      <c r="N625">
        <v>24331</v>
      </c>
      <c r="O625">
        <v>35299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 t="s">
        <v>1</v>
      </c>
      <c r="B626" t="s">
        <v>620</v>
      </c>
      <c r="C626" s="3" t="str">
        <f t="shared" si="9"/>
        <v>ML - DiscoVista: CM018772.1-part 17</v>
      </c>
      <c r="D626" s="2">
        <v>12</v>
      </c>
      <c r="E626" s="2">
        <v>10000</v>
      </c>
      <c r="F626" s="2">
        <v>120000</v>
      </c>
      <c r="G626" s="2">
        <v>1E-3</v>
      </c>
      <c r="H626" s="2">
        <v>192</v>
      </c>
      <c r="I626" s="2">
        <v>100</v>
      </c>
      <c r="J626" s="2">
        <v>0.60399999999999998</v>
      </c>
      <c r="K626" s="2">
        <v>0.39600000000000002</v>
      </c>
      <c r="L626">
        <v>33103</v>
      </c>
      <c r="M626">
        <v>23586</v>
      </c>
      <c r="N626">
        <v>24007</v>
      </c>
      <c r="O626">
        <v>39303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</row>
    <row r="627" spans="1:30" x14ac:dyDescent="0.25">
      <c r="A627" t="s">
        <v>1</v>
      </c>
      <c r="B627" t="s">
        <v>619</v>
      </c>
      <c r="C627" s="3" t="str">
        <f t="shared" si="9"/>
        <v>ML - DiscoVista: CM018772.1-part 18</v>
      </c>
      <c r="D627" s="2">
        <v>12</v>
      </c>
      <c r="E627" s="2">
        <v>10000</v>
      </c>
      <c r="F627" s="2">
        <v>120000</v>
      </c>
      <c r="G627" s="2">
        <v>1.7000000000000001E-2</v>
      </c>
      <c r="H627" s="2">
        <v>220</v>
      </c>
      <c r="I627" s="2">
        <v>112</v>
      </c>
      <c r="J627" s="2">
        <v>0.59199999999999997</v>
      </c>
      <c r="K627" s="2">
        <v>0.40799999999999997</v>
      </c>
      <c r="L627">
        <v>35793</v>
      </c>
      <c r="M627">
        <v>23668</v>
      </c>
      <c r="N627">
        <v>25254</v>
      </c>
      <c r="O627">
        <v>35265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20</v>
      </c>
      <c r="AD627">
        <v>0</v>
      </c>
    </row>
    <row r="628" spans="1:30" x14ac:dyDescent="0.25">
      <c r="A628" t="s">
        <v>1</v>
      </c>
      <c r="B628" t="s">
        <v>618</v>
      </c>
      <c r="C628" s="3" t="str">
        <f t="shared" si="9"/>
        <v>ML - DiscoVista: CM018772.1-part 19</v>
      </c>
      <c r="D628" s="2">
        <v>12</v>
      </c>
      <c r="E628" s="2">
        <v>10000</v>
      </c>
      <c r="F628" s="2">
        <v>120000</v>
      </c>
      <c r="G628" s="2">
        <v>1.7000000000000001E-2</v>
      </c>
      <c r="H628" s="2">
        <v>218</v>
      </c>
      <c r="I628" s="2">
        <v>96</v>
      </c>
      <c r="J628" s="2">
        <v>0.60399999999999998</v>
      </c>
      <c r="K628" s="2">
        <v>0.39600000000000002</v>
      </c>
      <c r="L628">
        <v>35043</v>
      </c>
      <c r="M628">
        <v>23671</v>
      </c>
      <c r="N628">
        <v>23787</v>
      </c>
      <c r="O628">
        <v>37478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21</v>
      </c>
      <c r="AD628">
        <v>0</v>
      </c>
    </row>
    <row r="629" spans="1:30" x14ac:dyDescent="0.25">
      <c r="A629" t="s">
        <v>1</v>
      </c>
      <c r="B629" t="s">
        <v>617</v>
      </c>
      <c r="C629" s="3" t="str">
        <f t="shared" si="9"/>
        <v>ML - DiscoVista: CM018772.1-part 2</v>
      </c>
      <c r="D629" s="2">
        <v>12</v>
      </c>
      <c r="E629" s="2">
        <v>10000</v>
      </c>
      <c r="F629" s="2">
        <v>120000</v>
      </c>
      <c r="G629" s="2">
        <v>0</v>
      </c>
      <c r="H629" s="2">
        <v>166</v>
      </c>
      <c r="I629" s="2">
        <v>82</v>
      </c>
      <c r="J629" s="2">
        <v>0.59899999999999998</v>
      </c>
      <c r="K629" s="2">
        <v>0.40100000000000002</v>
      </c>
      <c r="L629">
        <v>37461</v>
      </c>
      <c r="M629">
        <v>25117</v>
      </c>
      <c r="N629">
        <v>23016</v>
      </c>
      <c r="O629">
        <v>34406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 t="s">
        <v>1</v>
      </c>
      <c r="B630" t="s">
        <v>616</v>
      </c>
      <c r="C630" s="3" t="str">
        <f t="shared" si="9"/>
        <v>ML - DiscoVista: CM018772.1-part 20</v>
      </c>
      <c r="D630" s="2">
        <v>12</v>
      </c>
      <c r="E630" s="2">
        <v>10000</v>
      </c>
      <c r="F630" s="2">
        <v>120000</v>
      </c>
      <c r="G630" s="2">
        <v>0</v>
      </c>
      <c r="H630" s="2">
        <v>225</v>
      </c>
      <c r="I630" s="2">
        <v>115</v>
      </c>
      <c r="J630" s="2">
        <v>0.59599999999999997</v>
      </c>
      <c r="K630" s="2">
        <v>0.40400000000000003</v>
      </c>
      <c r="L630">
        <v>35665</v>
      </c>
      <c r="M630">
        <v>23906</v>
      </c>
      <c r="N630">
        <v>24506</v>
      </c>
      <c r="O630">
        <v>35923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 x14ac:dyDescent="0.25">
      <c r="A631" t="s">
        <v>1</v>
      </c>
      <c r="B631" t="s">
        <v>615</v>
      </c>
      <c r="C631" s="3" t="str">
        <f t="shared" si="9"/>
        <v>ML - DiscoVista: CM018772.1-part 21</v>
      </c>
      <c r="D631" s="2">
        <v>12</v>
      </c>
      <c r="E631" s="2">
        <v>10000</v>
      </c>
      <c r="F631" s="2">
        <v>120000</v>
      </c>
      <c r="G631" s="2">
        <v>0</v>
      </c>
      <c r="H631" s="2">
        <v>199</v>
      </c>
      <c r="I631" s="2">
        <v>109</v>
      </c>
      <c r="J631" s="2">
        <v>0.60099999999999998</v>
      </c>
      <c r="K631" s="2">
        <v>0.39900000000000002</v>
      </c>
      <c r="L631">
        <v>34251</v>
      </c>
      <c r="M631">
        <v>24105</v>
      </c>
      <c r="N631">
        <v>23756</v>
      </c>
      <c r="O631">
        <v>37888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 t="s">
        <v>1</v>
      </c>
      <c r="B632" t="s">
        <v>614</v>
      </c>
      <c r="C632" s="3" t="str">
        <f t="shared" si="9"/>
        <v>ML - DiscoVista: CM018772.1-part 22</v>
      </c>
      <c r="D632" s="2">
        <v>12</v>
      </c>
      <c r="E632" s="2">
        <v>10000</v>
      </c>
      <c r="F632" s="2">
        <v>120000</v>
      </c>
      <c r="G632" s="2">
        <v>2E-3</v>
      </c>
      <c r="H632" s="2">
        <v>189</v>
      </c>
      <c r="I632" s="2">
        <v>83</v>
      </c>
      <c r="J632" s="2">
        <v>0.59599999999999997</v>
      </c>
      <c r="K632" s="2">
        <v>0.40400000000000003</v>
      </c>
      <c r="L632">
        <v>34463</v>
      </c>
      <c r="M632">
        <v>23959</v>
      </c>
      <c r="N632">
        <v>24492</v>
      </c>
      <c r="O632">
        <v>37084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</row>
    <row r="633" spans="1:30" x14ac:dyDescent="0.25">
      <c r="A633" t="s">
        <v>1</v>
      </c>
      <c r="B633" t="s">
        <v>613</v>
      </c>
      <c r="C633" s="3" t="str">
        <f t="shared" si="9"/>
        <v>ML - DiscoVista: CM018772.1-part 23</v>
      </c>
      <c r="D633" s="2">
        <v>12</v>
      </c>
      <c r="E633" s="2">
        <v>10000</v>
      </c>
      <c r="F633" s="2">
        <v>120000</v>
      </c>
      <c r="G633" s="2">
        <v>0</v>
      </c>
      <c r="H633" s="2">
        <v>214</v>
      </c>
      <c r="I633" s="2">
        <v>104</v>
      </c>
      <c r="J633" s="2">
        <v>0.59799999999999998</v>
      </c>
      <c r="K633" s="2">
        <v>0.40200000000000002</v>
      </c>
      <c r="L633">
        <v>38247</v>
      </c>
      <c r="M633">
        <v>24760</v>
      </c>
      <c r="N633">
        <v>23483</v>
      </c>
      <c r="O633">
        <v>33510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 t="s">
        <v>1</v>
      </c>
      <c r="B634" t="s">
        <v>612</v>
      </c>
      <c r="C634" s="3" t="str">
        <f t="shared" si="9"/>
        <v>ML - DiscoVista: CM018772.1-part 24</v>
      </c>
      <c r="D634" s="2">
        <v>12</v>
      </c>
      <c r="E634" s="2">
        <v>10000</v>
      </c>
      <c r="F634" s="2">
        <v>120000</v>
      </c>
      <c r="G634" s="2">
        <v>2E-3</v>
      </c>
      <c r="H634" s="2">
        <v>215</v>
      </c>
      <c r="I634" s="2">
        <v>110</v>
      </c>
      <c r="J634" s="2">
        <v>0.6</v>
      </c>
      <c r="K634" s="2">
        <v>0.4</v>
      </c>
      <c r="L634">
        <v>35683</v>
      </c>
      <c r="M634">
        <v>23959</v>
      </c>
      <c r="N634">
        <v>23973</v>
      </c>
      <c r="O634">
        <v>36383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2</v>
      </c>
      <c r="AD634">
        <v>0</v>
      </c>
    </row>
    <row r="635" spans="1:30" x14ac:dyDescent="0.25">
      <c r="A635" t="s">
        <v>1</v>
      </c>
      <c r="B635" t="s">
        <v>611</v>
      </c>
      <c r="C635" s="3" t="str">
        <f t="shared" si="9"/>
        <v>ML - DiscoVista: CM018772.1-part 25</v>
      </c>
      <c r="D635" s="2">
        <v>12</v>
      </c>
      <c r="E635" s="2">
        <v>10000</v>
      </c>
      <c r="F635" s="2">
        <v>120000</v>
      </c>
      <c r="G635" s="2">
        <v>1E-3</v>
      </c>
      <c r="H635" s="2">
        <v>260</v>
      </c>
      <c r="I635" s="2">
        <v>132</v>
      </c>
      <c r="J635" s="2">
        <v>0.58199999999999996</v>
      </c>
      <c r="K635" s="2">
        <v>0.41799999999999998</v>
      </c>
      <c r="L635">
        <v>33901</v>
      </c>
      <c r="M635">
        <v>24852</v>
      </c>
      <c r="N635">
        <v>25332</v>
      </c>
      <c r="O635">
        <v>35914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1</v>
      </c>
      <c r="AD635">
        <v>0</v>
      </c>
    </row>
    <row r="636" spans="1:30" x14ac:dyDescent="0.25">
      <c r="A636" t="s">
        <v>1</v>
      </c>
      <c r="B636" t="s">
        <v>610</v>
      </c>
      <c r="C636" s="3" t="str">
        <f t="shared" si="9"/>
        <v>ML - DiscoVista: CM018772.1-part 26</v>
      </c>
      <c r="D636" s="2">
        <v>12</v>
      </c>
      <c r="E636" s="2">
        <v>10000</v>
      </c>
      <c r="F636" s="2">
        <v>120000</v>
      </c>
      <c r="G636" s="2">
        <v>7.0000000000000001E-3</v>
      </c>
      <c r="H636" s="2">
        <v>203</v>
      </c>
      <c r="I636" s="2">
        <v>108</v>
      </c>
      <c r="J636" s="2">
        <v>0.60499999999999998</v>
      </c>
      <c r="K636" s="2">
        <v>0.39500000000000002</v>
      </c>
      <c r="L636">
        <v>32886</v>
      </c>
      <c r="M636">
        <v>23481</v>
      </c>
      <c r="N636">
        <v>23895</v>
      </c>
      <c r="O636">
        <v>39729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9</v>
      </c>
      <c r="AD636">
        <v>0</v>
      </c>
    </row>
    <row r="637" spans="1:30" x14ac:dyDescent="0.25">
      <c r="A637" t="s">
        <v>1</v>
      </c>
      <c r="B637" t="s">
        <v>609</v>
      </c>
      <c r="C637" s="3" t="str">
        <f t="shared" si="9"/>
        <v>ML - DiscoVista: CM018772.1-part 27</v>
      </c>
      <c r="D637" s="2">
        <v>12</v>
      </c>
      <c r="E637" s="2">
        <v>10000</v>
      </c>
      <c r="F637" s="2">
        <v>120000</v>
      </c>
      <c r="G637" s="2">
        <v>0</v>
      </c>
      <c r="H637" s="2">
        <v>245</v>
      </c>
      <c r="I637" s="2">
        <v>110</v>
      </c>
      <c r="J637" s="2">
        <v>0.59</v>
      </c>
      <c r="K637" s="2">
        <v>0.41</v>
      </c>
      <c r="L637">
        <v>34928</v>
      </c>
      <c r="M637">
        <v>24220</v>
      </c>
      <c r="N637">
        <v>24947</v>
      </c>
      <c r="O637">
        <v>35905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1</v>
      </c>
      <c r="B638" t="s">
        <v>608</v>
      </c>
      <c r="C638" s="3" t="str">
        <f t="shared" si="9"/>
        <v>ML - DiscoVista: CM018772.1-part 28</v>
      </c>
      <c r="D638" s="2">
        <v>12</v>
      </c>
      <c r="E638" s="2">
        <v>10000</v>
      </c>
      <c r="F638" s="2">
        <v>120000</v>
      </c>
      <c r="G638" s="2">
        <v>1E-3</v>
      </c>
      <c r="H638" s="2">
        <v>220</v>
      </c>
      <c r="I638" s="2">
        <v>121</v>
      </c>
      <c r="J638" s="2">
        <v>0.60699999999999998</v>
      </c>
      <c r="K638" s="2">
        <v>0.39300000000000002</v>
      </c>
      <c r="L638">
        <v>38539</v>
      </c>
      <c r="M638">
        <v>24507</v>
      </c>
      <c r="N638">
        <v>22603</v>
      </c>
      <c r="O638">
        <v>34350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</row>
    <row r="639" spans="1:30" x14ac:dyDescent="0.25">
      <c r="A639" t="s">
        <v>1</v>
      </c>
      <c r="B639" t="s">
        <v>607</v>
      </c>
      <c r="C639" s="3" t="str">
        <f t="shared" si="9"/>
        <v>ML - DiscoVista: CM018772.1-part 29</v>
      </c>
      <c r="D639" s="2">
        <v>12</v>
      </c>
      <c r="E639" s="2">
        <v>10000</v>
      </c>
      <c r="F639" s="2">
        <v>120000</v>
      </c>
      <c r="G639" s="2">
        <v>0</v>
      </c>
      <c r="H639" s="2">
        <v>219</v>
      </c>
      <c r="I639" s="2">
        <v>117</v>
      </c>
      <c r="J639" s="2">
        <v>0.59799999999999998</v>
      </c>
      <c r="K639" s="2">
        <v>0.40200000000000002</v>
      </c>
      <c r="L639">
        <v>36300</v>
      </c>
      <c r="M639">
        <v>23829</v>
      </c>
      <c r="N639">
        <v>24423</v>
      </c>
      <c r="O639">
        <v>35448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">
        <v>1</v>
      </c>
      <c r="B640" t="s">
        <v>606</v>
      </c>
      <c r="C640" s="3" t="str">
        <f t="shared" si="9"/>
        <v>ML - DiscoVista: CM018772.1-part 3</v>
      </c>
      <c r="D640" s="2">
        <v>12</v>
      </c>
      <c r="E640" s="2">
        <v>10000</v>
      </c>
      <c r="F640" s="2">
        <v>120000</v>
      </c>
      <c r="G640" s="2">
        <v>0</v>
      </c>
      <c r="H640" s="2">
        <v>208</v>
      </c>
      <c r="I640" s="2">
        <v>94</v>
      </c>
      <c r="J640" s="2">
        <v>0.58799999999999997</v>
      </c>
      <c r="K640" s="2">
        <v>0.41199999999999998</v>
      </c>
      <c r="L640">
        <v>36538</v>
      </c>
      <c r="M640">
        <v>26679</v>
      </c>
      <c r="N640">
        <v>22807</v>
      </c>
      <c r="O640">
        <v>33976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 t="s">
        <v>1</v>
      </c>
      <c r="B641" t="s">
        <v>605</v>
      </c>
      <c r="C641" s="3" t="str">
        <f t="shared" si="9"/>
        <v>ML - DiscoVista: CM018772.1-part 30</v>
      </c>
      <c r="D641" s="2">
        <v>12</v>
      </c>
      <c r="E641" s="2">
        <v>10000</v>
      </c>
      <c r="F641" s="2">
        <v>120000</v>
      </c>
      <c r="G641" s="2">
        <v>0</v>
      </c>
      <c r="H641" s="2">
        <v>216</v>
      </c>
      <c r="I641" s="2">
        <v>112</v>
      </c>
      <c r="J641" s="2">
        <v>0.60899999999999999</v>
      </c>
      <c r="K641" s="2">
        <v>0.39100000000000001</v>
      </c>
      <c r="L641">
        <v>37406</v>
      </c>
      <c r="M641">
        <v>23555</v>
      </c>
      <c r="N641">
        <v>23356</v>
      </c>
      <c r="O641">
        <v>35683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25">
      <c r="A642" t="s">
        <v>1</v>
      </c>
      <c r="B642" t="s">
        <v>604</v>
      </c>
      <c r="C642" s="3" t="str">
        <f t="shared" si="9"/>
        <v>ML - DiscoVista: CM018772.1-part 31</v>
      </c>
      <c r="D642" s="2">
        <v>12</v>
      </c>
      <c r="E642" s="2">
        <v>10000</v>
      </c>
      <c r="F642" s="2">
        <v>120000</v>
      </c>
      <c r="G642" s="2">
        <v>0</v>
      </c>
      <c r="H642" s="2">
        <v>229</v>
      </c>
      <c r="I642" s="2">
        <v>118</v>
      </c>
      <c r="J642" s="2">
        <v>0.59099999999999997</v>
      </c>
      <c r="K642" s="2">
        <v>0.40899999999999997</v>
      </c>
      <c r="L642">
        <v>33905</v>
      </c>
      <c r="M642">
        <v>24374</v>
      </c>
      <c r="N642">
        <v>24655</v>
      </c>
      <c r="O642">
        <v>37066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25">
      <c r="A643" t="s">
        <v>1</v>
      </c>
      <c r="B643" t="s">
        <v>603</v>
      </c>
      <c r="C643" s="3" t="str">
        <f t="shared" si="9"/>
        <v>ML - DiscoVista: CM018772.1-part 32</v>
      </c>
      <c r="D643" s="2">
        <v>12</v>
      </c>
      <c r="E643" s="2">
        <v>10000</v>
      </c>
      <c r="F643" s="2">
        <v>120000</v>
      </c>
      <c r="G643" s="2">
        <v>0</v>
      </c>
      <c r="H643" s="2">
        <v>190</v>
      </c>
      <c r="I643" s="2">
        <v>103</v>
      </c>
      <c r="J643" s="2">
        <v>0.60599999999999998</v>
      </c>
      <c r="K643" s="2">
        <v>0.39400000000000002</v>
      </c>
      <c r="L643">
        <v>38795</v>
      </c>
      <c r="M643">
        <v>24634</v>
      </c>
      <c r="N643">
        <v>22711</v>
      </c>
      <c r="O643">
        <v>33860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1</v>
      </c>
      <c r="B644" t="s">
        <v>602</v>
      </c>
      <c r="C644" s="3" t="str">
        <f t="shared" si="9"/>
        <v>ML - DiscoVista: CM018772.1-part 33</v>
      </c>
      <c r="D644" s="2">
        <v>12</v>
      </c>
      <c r="E644" s="2">
        <v>10000</v>
      </c>
      <c r="F644" s="2">
        <v>120000</v>
      </c>
      <c r="G644" s="2">
        <v>3.3000000000000002E-2</v>
      </c>
      <c r="H644" s="2">
        <v>176</v>
      </c>
      <c r="I644" s="2">
        <v>86</v>
      </c>
      <c r="J644" s="2">
        <v>0.59799999999999998</v>
      </c>
      <c r="K644" s="2">
        <v>0.40200000000000002</v>
      </c>
      <c r="L644">
        <v>36491</v>
      </c>
      <c r="M644">
        <v>24421</v>
      </c>
      <c r="N644">
        <v>23822</v>
      </c>
      <c r="O644">
        <v>35227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39</v>
      </c>
      <c r="AD644">
        <v>0</v>
      </c>
    </row>
    <row r="645" spans="1:30" x14ac:dyDescent="0.25">
      <c r="A645" t="s">
        <v>1</v>
      </c>
      <c r="B645" t="s">
        <v>601</v>
      </c>
      <c r="C645" s="3" t="str">
        <f t="shared" ref="C645:C708" si="10">A645&amp;": "&amp;B645</f>
        <v>ML - DiscoVista: CM018772.1-part 34</v>
      </c>
      <c r="D645" s="2">
        <v>12</v>
      </c>
      <c r="E645" s="2">
        <v>10000</v>
      </c>
      <c r="F645" s="2">
        <v>120000</v>
      </c>
      <c r="G645" s="2">
        <v>0</v>
      </c>
      <c r="H645" s="2">
        <v>211</v>
      </c>
      <c r="I645" s="2">
        <v>102</v>
      </c>
      <c r="J645" s="2">
        <v>0.59699999999999998</v>
      </c>
      <c r="K645" s="2">
        <v>0.40300000000000002</v>
      </c>
      <c r="L645">
        <v>33966</v>
      </c>
      <c r="M645">
        <v>22604</v>
      </c>
      <c r="N645">
        <v>25791</v>
      </c>
      <c r="O645">
        <v>37639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 t="s">
        <v>1</v>
      </c>
      <c r="B646" t="s">
        <v>600</v>
      </c>
      <c r="C646" s="3" t="str">
        <f t="shared" si="10"/>
        <v>ML - DiscoVista: CM018772.1-part 35</v>
      </c>
      <c r="D646" s="2">
        <v>12</v>
      </c>
      <c r="E646" s="2">
        <v>10000</v>
      </c>
      <c r="F646" s="2">
        <v>120000</v>
      </c>
      <c r="G646" s="2">
        <v>4.0000000000000001E-3</v>
      </c>
      <c r="H646" s="2">
        <v>206</v>
      </c>
      <c r="I646" s="2">
        <v>85</v>
      </c>
      <c r="J646" s="2">
        <v>0.59699999999999998</v>
      </c>
      <c r="K646" s="2">
        <v>0.40300000000000002</v>
      </c>
      <c r="L646">
        <v>36976</v>
      </c>
      <c r="M646">
        <v>25093</v>
      </c>
      <c r="N646">
        <v>23324</v>
      </c>
      <c r="O646">
        <v>34602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5</v>
      </c>
      <c r="AD646">
        <v>0</v>
      </c>
    </row>
    <row r="647" spans="1:30" x14ac:dyDescent="0.25">
      <c r="A647" t="s">
        <v>1</v>
      </c>
      <c r="B647" t="s">
        <v>599</v>
      </c>
      <c r="C647" s="3" t="str">
        <f t="shared" si="10"/>
        <v>ML - DiscoVista: CM018772.1-part 36</v>
      </c>
      <c r="D647" s="2">
        <v>12</v>
      </c>
      <c r="E647" s="2">
        <v>10000</v>
      </c>
      <c r="F647" s="2">
        <v>120000</v>
      </c>
      <c r="G647" s="2">
        <v>2E-3</v>
      </c>
      <c r="H647" s="2">
        <v>221</v>
      </c>
      <c r="I647" s="2">
        <v>99</v>
      </c>
      <c r="J647" s="2">
        <v>0.58199999999999996</v>
      </c>
      <c r="K647" s="2">
        <v>0.41799999999999998</v>
      </c>
      <c r="L647">
        <v>33563</v>
      </c>
      <c r="M647">
        <v>24011</v>
      </c>
      <c r="N647">
        <v>26120</v>
      </c>
      <c r="O647">
        <v>36304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2</v>
      </c>
      <c r="AD647">
        <v>0</v>
      </c>
    </row>
    <row r="648" spans="1:30" x14ac:dyDescent="0.25">
      <c r="A648" t="s">
        <v>1</v>
      </c>
      <c r="B648" t="s">
        <v>598</v>
      </c>
      <c r="C648" s="3" t="str">
        <f t="shared" si="10"/>
        <v>ML - DiscoVista: CM018772.1-part 37</v>
      </c>
      <c r="D648" s="2">
        <v>12</v>
      </c>
      <c r="E648" s="2">
        <v>10000</v>
      </c>
      <c r="F648" s="2">
        <v>120000</v>
      </c>
      <c r="G648" s="2">
        <v>3.0000000000000001E-3</v>
      </c>
      <c r="H648" s="2">
        <v>192</v>
      </c>
      <c r="I648" s="2">
        <v>72</v>
      </c>
      <c r="J648" s="2">
        <v>0.60499999999999998</v>
      </c>
      <c r="K648" s="2">
        <v>0.39500000000000002</v>
      </c>
      <c r="L648">
        <v>36488</v>
      </c>
      <c r="M648">
        <v>23613</v>
      </c>
      <c r="N648">
        <v>23770</v>
      </c>
      <c r="O648">
        <v>36126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3</v>
      </c>
      <c r="AD648">
        <v>0</v>
      </c>
    </row>
    <row r="649" spans="1:30" x14ac:dyDescent="0.25">
      <c r="A649" t="s">
        <v>1</v>
      </c>
      <c r="B649" t="s">
        <v>597</v>
      </c>
      <c r="C649" s="3" t="str">
        <f t="shared" si="10"/>
        <v>ML - DiscoVista: CM018772.1-part 38</v>
      </c>
      <c r="D649" s="2">
        <v>12</v>
      </c>
      <c r="E649" s="2">
        <v>10000</v>
      </c>
      <c r="F649" s="2">
        <v>120000</v>
      </c>
      <c r="G649" s="2">
        <v>0</v>
      </c>
      <c r="H649" s="2">
        <v>198</v>
      </c>
      <c r="I649" s="2">
        <v>85</v>
      </c>
      <c r="J649" s="2">
        <v>0.60099999999999998</v>
      </c>
      <c r="K649" s="2">
        <v>0.39900000000000002</v>
      </c>
      <c r="L649">
        <v>36291</v>
      </c>
      <c r="M649">
        <v>25339</v>
      </c>
      <c r="N649">
        <v>22611</v>
      </c>
      <c r="O649">
        <v>35759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 t="s">
        <v>1</v>
      </c>
      <c r="B650" t="s">
        <v>596</v>
      </c>
      <c r="C650" s="3" t="str">
        <f t="shared" si="10"/>
        <v>ML - DiscoVista: CM018772.1-part 39</v>
      </c>
      <c r="D650" s="2">
        <v>12</v>
      </c>
      <c r="E650" s="2">
        <v>10000</v>
      </c>
      <c r="F650" s="2">
        <v>120000</v>
      </c>
      <c r="G650" s="2">
        <v>0</v>
      </c>
      <c r="H650" s="2">
        <v>161</v>
      </c>
      <c r="I650" s="2">
        <v>69</v>
      </c>
      <c r="J650" s="2">
        <v>0.60099999999999998</v>
      </c>
      <c r="K650" s="2">
        <v>0.39900000000000002</v>
      </c>
      <c r="L650">
        <v>34809</v>
      </c>
      <c r="M650">
        <v>23059</v>
      </c>
      <c r="N650">
        <v>24850</v>
      </c>
      <c r="O650">
        <v>37282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 t="s">
        <v>1</v>
      </c>
      <c r="B651" t="s">
        <v>595</v>
      </c>
      <c r="C651" s="3" t="str">
        <f t="shared" si="10"/>
        <v>ML - DiscoVista: CM018772.1-part 4</v>
      </c>
      <c r="D651" s="2">
        <v>12</v>
      </c>
      <c r="E651" s="2">
        <v>10000</v>
      </c>
      <c r="F651" s="2">
        <v>120000</v>
      </c>
      <c r="G651" s="2">
        <v>0</v>
      </c>
      <c r="H651" s="2">
        <v>203</v>
      </c>
      <c r="I651" s="2">
        <v>96</v>
      </c>
      <c r="J651" s="2">
        <v>0.60699999999999998</v>
      </c>
      <c r="K651" s="2">
        <v>0.39300000000000002</v>
      </c>
      <c r="L651">
        <v>38733</v>
      </c>
      <c r="M651">
        <v>23669</v>
      </c>
      <c r="N651">
        <v>23505</v>
      </c>
      <c r="O651">
        <v>34093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25">
      <c r="A652" t="s">
        <v>1</v>
      </c>
      <c r="B652" t="s">
        <v>594</v>
      </c>
      <c r="C652" s="3" t="str">
        <f t="shared" si="10"/>
        <v>ML - DiscoVista: CM018772.1-part 40</v>
      </c>
      <c r="D652" s="2">
        <v>12</v>
      </c>
      <c r="E652" s="2">
        <v>10000</v>
      </c>
      <c r="F652" s="2">
        <v>120000</v>
      </c>
      <c r="G652" s="2">
        <v>1E-3</v>
      </c>
      <c r="H652" s="2">
        <v>233</v>
      </c>
      <c r="I652" s="2">
        <v>114</v>
      </c>
      <c r="J652" s="2">
        <v>0.60499999999999998</v>
      </c>
      <c r="K652" s="2">
        <v>0.39500000000000002</v>
      </c>
      <c r="L652">
        <v>37026</v>
      </c>
      <c r="M652">
        <v>24076</v>
      </c>
      <c r="N652">
        <v>23269</v>
      </c>
      <c r="O652">
        <v>35628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</row>
    <row r="653" spans="1:30" x14ac:dyDescent="0.25">
      <c r="A653" t="s">
        <v>1</v>
      </c>
      <c r="B653" t="s">
        <v>593</v>
      </c>
      <c r="C653" s="3" t="str">
        <f t="shared" si="10"/>
        <v>ML - DiscoVista: CM018772.1-part 41</v>
      </c>
      <c r="D653" s="2">
        <v>12</v>
      </c>
      <c r="E653" s="2">
        <v>10000</v>
      </c>
      <c r="F653" s="2">
        <v>120000</v>
      </c>
      <c r="G653" s="2">
        <v>0</v>
      </c>
      <c r="H653" s="2">
        <v>180</v>
      </c>
      <c r="I653" s="2">
        <v>70</v>
      </c>
      <c r="J653" s="2">
        <v>0.59499999999999997</v>
      </c>
      <c r="K653" s="2">
        <v>0.40500000000000003</v>
      </c>
      <c r="L653">
        <v>33541</v>
      </c>
      <c r="M653">
        <v>22630</v>
      </c>
      <c r="N653">
        <v>25963</v>
      </c>
      <c r="O653">
        <v>37866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 t="s">
        <v>1</v>
      </c>
      <c r="B654" t="s">
        <v>592</v>
      </c>
      <c r="C654" s="3" t="str">
        <f t="shared" si="10"/>
        <v>ML - DiscoVista: CM018772.1-part 42</v>
      </c>
      <c r="D654" s="2">
        <v>12</v>
      </c>
      <c r="E654" s="2">
        <v>10000</v>
      </c>
      <c r="F654" s="2">
        <v>120000</v>
      </c>
      <c r="G654" s="2">
        <v>0</v>
      </c>
      <c r="H654" s="2">
        <v>190</v>
      </c>
      <c r="I654" s="2">
        <v>97</v>
      </c>
      <c r="J654" s="2">
        <v>0.59899999999999998</v>
      </c>
      <c r="K654" s="2">
        <v>0.40100000000000002</v>
      </c>
      <c r="L654">
        <v>35524</v>
      </c>
      <c r="M654">
        <v>24497</v>
      </c>
      <c r="N654">
        <v>23620</v>
      </c>
      <c r="O654">
        <v>36359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x14ac:dyDescent="0.25">
      <c r="A655" t="s">
        <v>1</v>
      </c>
      <c r="B655" t="s">
        <v>591</v>
      </c>
      <c r="C655" s="3" t="str">
        <f t="shared" si="10"/>
        <v>ML - DiscoVista: CM018772.1-part 43</v>
      </c>
      <c r="D655" s="2">
        <v>12</v>
      </c>
      <c r="E655" s="2">
        <v>10000</v>
      </c>
      <c r="F655" s="2">
        <v>120000</v>
      </c>
      <c r="G655" s="2">
        <v>0</v>
      </c>
      <c r="H655" s="2">
        <v>213</v>
      </c>
      <c r="I655" s="2">
        <v>99</v>
      </c>
      <c r="J655" s="2">
        <v>0.59299999999999997</v>
      </c>
      <c r="K655" s="2">
        <v>0.40699999999999997</v>
      </c>
      <c r="L655">
        <v>35095</v>
      </c>
      <c r="M655">
        <v>24515</v>
      </c>
      <c r="N655">
        <v>24334</v>
      </c>
      <c r="O655">
        <v>36056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 t="s">
        <v>1</v>
      </c>
      <c r="B656" t="s">
        <v>590</v>
      </c>
      <c r="C656" s="3" t="str">
        <f t="shared" si="10"/>
        <v>ML - DiscoVista: CM018772.1-part 44</v>
      </c>
      <c r="D656" s="2">
        <v>12</v>
      </c>
      <c r="E656" s="2">
        <v>10000</v>
      </c>
      <c r="F656" s="2">
        <v>120000</v>
      </c>
      <c r="G656" s="2">
        <v>0</v>
      </c>
      <c r="H656" s="2">
        <v>243</v>
      </c>
      <c r="I656" s="2">
        <v>132</v>
      </c>
      <c r="J656" s="2">
        <v>0.59699999999999998</v>
      </c>
      <c r="K656" s="2">
        <v>0.40300000000000002</v>
      </c>
      <c r="L656">
        <v>33767</v>
      </c>
      <c r="M656">
        <v>23274</v>
      </c>
      <c r="N656">
        <v>25138</v>
      </c>
      <c r="O656">
        <v>37821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25">
      <c r="A657" t="s">
        <v>1</v>
      </c>
      <c r="B657" t="s">
        <v>589</v>
      </c>
      <c r="C657" s="3" t="str">
        <f t="shared" si="10"/>
        <v>ML - DiscoVista: CM018772.1-part 45</v>
      </c>
      <c r="D657" s="2">
        <v>12</v>
      </c>
      <c r="E657" s="2">
        <v>10000</v>
      </c>
      <c r="F657" s="2">
        <v>120000</v>
      </c>
      <c r="G657" s="2">
        <v>2E-3</v>
      </c>
      <c r="H657" s="2">
        <v>230</v>
      </c>
      <c r="I657" s="2">
        <v>107</v>
      </c>
      <c r="J657" s="2">
        <v>0.58799999999999997</v>
      </c>
      <c r="K657" s="2">
        <v>0.41199999999999998</v>
      </c>
      <c r="L657">
        <v>37714</v>
      </c>
      <c r="M657">
        <v>25913</v>
      </c>
      <c r="N657">
        <v>23518</v>
      </c>
      <c r="O657">
        <v>32853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2</v>
      </c>
      <c r="AD657">
        <v>0</v>
      </c>
    </row>
    <row r="658" spans="1:30" x14ac:dyDescent="0.25">
      <c r="A658" t="s">
        <v>1</v>
      </c>
      <c r="B658" t="s">
        <v>588</v>
      </c>
      <c r="C658" s="3" t="str">
        <f t="shared" si="10"/>
        <v>ML - DiscoVista: CM018772.1-part 46</v>
      </c>
      <c r="D658" s="2">
        <v>12</v>
      </c>
      <c r="E658" s="2">
        <v>10000</v>
      </c>
      <c r="F658" s="2">
        <v>120000</v>
      </c>
      <c r="G658" s="2">
        <v>0</v>
      </c>
      <c r="H658" s="2">
        <v>236</v>
      </c>
      <c r="I658" s="2">
        <v>100</v>
      </c>
      <c r="J658" s="2">
        <v>0.59299999999999997</v>
      </c>
      <c r="K658" s="2">
        <v>0.40699999999999997</v>
      </c>
      <c r="L658">
        <v>36815</v>
      </c>
      <c r="M658">
        <v>24930</v>
      </c>
      <c r="N658">
        <v>23981</v>
      </c>
      <c r="O658">
        <v>34274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 t="s">
        <v>1</v>
      </c>
      <c r="B659" t="s">
        <v>587</v>
      </c>
      <c r="C659" s="3" t="str">
        <f t="shared" si="10"/>
        <v>ML - DiscoVista: CM018772.1-part 47</v>
      </c>
      <c r="D659" s="2">
        <v>12</v>
      </c>
      <c r="E659" s="2">
        <v>10000</v>
      </c>
      <c r="F659" s="2">
        <v>120000</v>
      </c>
      <c r="G659" s="2">
        <v>1.6E-2</v>
      </c>
      <c r="H659" s="2">
        <v>214</v>
      </c>
      <c r="I659" s="2">
        <v>81</v>
      </c>
      <c r="J659" s="2">
        <v>0.59799999999999998</v>
      </c>
      <c r="K659" s="2">
        <v>0.40200000000000002</v>
      </c>
      <c r="L659">
        <v>35772</v>
      </c>
      <c r="M659">
        <v>24108</v>
      </c>
      <c r="N659">
        <v>24124</v>
      </c>
      <c r="O659">
        <v>35977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19</v>
      </c>
      <c r="AD659">
        <v>0</v>
      </c>
    </row>
    <row r="660" spans="1:30" x14ac:dyDescent="0.25">
      <c r="A660" t="s">
        <v>1</v>
      </c>
      <c r="B660" t="s">
        <v>586</v>
      </c>
      <c r="C660" s="3" t="str">
        <f t="shared" si="10"/>
        <v>ML - DiscoVista: CM018772.1-part 48</v>
      </c>
      <c r="D660" s="2">
        <v>12</v>
      </c>
      <c r="E660" s="2">
        <v>10000</v>
      </c>
      <c r="F660" s="2">
        <v>120000</v>
      </c>
      <c r="G660" s="2">
        <v>0</v>
      </c>
      <c r="H660" s="2">
        <v>180</v>
      </c>
      <c r="I660" s="2">
        <v>71</v>
      </c>
      <c r="J660" s="2">
        <v>0.58399999999999996</v>
      </c>
      <c r="K660" s="2">
        <v>0.41599999999999998</v>
      </c>
      <c r="L660">
        <v>35549</v>
      </c>
      <c r="M660">
        <v>25816</v>
      </c>
      <c r="N660">
        <v>24074</v>
      </c>
      <c r="O660">
        <v>34561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25">
      <c r="A661" t="s">
        <v>1</v>
      </c>
      <c r="B661" t="s">
        <v>585</v>
      </c>
      <c r="C661" s="3" t="str">
        <f t="shared" si="10"/>
        <v>ML - DiscoVista: CM018772.1-part 49</v>
      </c>
      <c r="D661" s="2">
        <v>12</v>
      </c>
      <c r="E661" s="2">
        <v>10000</v>
      </c>
      <c r="F661" s="2">
        <v>120000</v>
      </c>
      <c r="G661" s="2">
        <v>0</v>
      </c>
      <c r="H661" s="2">
        <v>208</v>
      </c>
      <c r="I661" s="2">
        <v>101</v>
      </c>
      <c r="J661" s="2">
        <v>0.59499999999999997</v>
      </c>
      <c r="K661" s="2">
        <v>0.40500000000000003</v>
      </c>
      <c r="L661">
        <v>36853</v>
      </c>
      <c r="M661">
        <v>25820</v>
      </c>
      <c r="N661">
        <v>22788</v>
      </c>
      <c r="O661">
        <v>34539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 t="s">
        <v>1</v>
      </c>
      <c r="B662" t="s">
        <v>584</v>
      </c>
      <c r="C662" s="3" t="str">
        <f t="shared" si="10"/>
        <v>ML - DiscoVista: CM018772.1-part 5</v>
      </c>
      <c r="D662" s="2">
        <v>12</v>
      </c>
      <c r="E662" s="2">
        <v>10000</v>
      </c>
      <c r="F662" s="2">
        <v>120000</v>
      </c>
      <c r="G662" s="2">
        <v>0</v>
      </c>
      <c r="H662" s="2">
        <v>221</v>
      </c>
      <c r="I662" s="2">
        <v>85</v>
      </c>
      <c r="J662" s="2">
        <v>0.58799999999999997</v>
      </c>
      <c r="K662" s="2">
        <v>0.41199999999999998</v>
      </c>
      <c r="L662">
        <v>34339</v>
      </c>
      <c r="M662">
        <v>25091</v>
      </c>
      <c r="N662">
        <v>24377</v>
      </c>
      <c r="O662">
        <v>36193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25">
      <c r="A663" t="s">
        <v>1</v>
      </c>
      <c r="B663" t="s">
        <v>583</v>
      </c>
      <c r="C663" s="3" t="str">
        <f t="shared" si="10"/>
        <v>ML - DiscoVista: CM018772.1-part 50</v>
      </c>
      <c r="D663" s="2">
        <v>12</v>
      </c>
      <c r="E663" s="2">
        <v>10000</v>
      </c>
      <c r="F663" s="2">
        <v>120000</v>
      </c>
      <c r="G663" s="2">
        <v>0</v>
      </c>
      <c r="H663" s="2">
        <v>242</v>
      </c>
      <c r="I663" s="2">
        <v>122</v>
      </c>
      <c r="J663" s="2">
        <v>0.59199999999999997</v>
      </c>
      <c r="K663" s="2">
        <v>0.40799999999999997</v>
      </c>
      <c r="L663">
        <v>37198</v>
      </c>
      <c r="M663">
        <v>26301</v>
      </c>
      <c r="N663">
        <v>22672</v>
      </c>
      <c r="O663">
        <v>33829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 t="s">
        <v>1</v>
      </c>
      <c r="B664" t="s">
        <v>582</v>
      </c>
      <c r="C664" s="3" t="str">
        <f t="shared" si="10"/>
        <v>ML - DiscoVista: CM018772.1-part 51</v>
      </c>
      <c r="D664" s="2">
        <v>12</v>
      </c>
      <c r="E664" s="2">
        <v>10000</v>
      </c>
      <c r="F664" s="2">
        <v>120000</v>
      </c>
      <c r="G664" s="2">
        <v>3.0000000000000001E-3</v>
      </c>
      <c r="H664" s="2">
        <v>269</v>
      </c>
      <c r="I664" s="2">
        <v>123</v>
      </c>
      <c r="J664" s="2">
        <v>0.60299999999999998</v>
      </c>
      <c r="K664" s="2">
        <v>0.39700000000000002</v>
      </c>
      <c r="L664">
        <v>36222</v>
      </c>
      <c r="M664">
        <v>24583</v>
      </c>
      <c r="N664">
        <v>23128</v>
      </c>
      <c r="O664">
        <v>36063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4</v>
      </c>
      <c r="AD664">
        <v>0</v>
      </c>
    </row>
    <row r="665" spans="1:30" x14ac:dyDescent="0.25">
      <c r="A665" t="s">
        <v>1</v>
      </c>
      <c r="B665" t="s">
        <v>581</v>
      </c>
      <c r="C665" s="3" t="str">
        <f t="shared" si="10"/>
        <v>ML - DiscoVista: CM018772.1-part 52</v>
      </c>
      <c r="D665" s="2">
        <v>12</v>
      </c>
      <c r="E665" s="2">
        <v>10000</v>
      </c>
      <c r="F665" s="2">
        <v>120000</v>
      </c>
      <c r="G665" s="2">
        <v>8.0000000000000002E-3</v>
      </c>
      <c r="H665" s="2">
        <v>206</v>
      </c>
      <c r="I665" s="2">
        <v>97</v>
      </c>
      <c r="J665" s="2">
        <v>0.60699999999999998</v>
      </c>
      <c r="K665" s="2">
        <v>0.39300000000000002</v>
      </c>
      <c r="L665">
        <v>37221</v>
      </c>
      <c r="M665">
        <v>23698</v>
      </c>
      <c r="N665">
        <v>23422</v>
      </c>
      <c r="O665">
        <v>35649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10</v>
      </c>
      <c r="AD665">
        <v>0</v>
      </c>
    </row>
    <row r="666" spans="1:30" x14ac:dyDescent="0.25">
      <c r="A666" t="s">
        <v>1</v>
      </c>
      <c r="B666" t="s">
        <v>580</v>
      </c>
      <c r="C666" s="3" t="str">
        <f t="shared" si="10"/>
        <v>ML - DiscoVista: CM018772.1-part 53</v>
      </c>
      <c r="D666" s="2">
        <v>12</v>
      </c>
      <c r="E666" s="2">
        <v>10000</v>
      </c>
      <c r="F666" s="2">
        <v>120000</v>
      </c>
      <c r="G666" s="2">
        <v>3.0000000000000001E-3</v>
      </c>
      <c r="H666" s="2">
        <v>210</v>
      </c>
      <c r="I666" s="2">
        <v>82</v>
      </c>
      <c r="J666" s="2">
        <v>0.6</v>
      </c>
      <c r="K666" s="2">
        <v>0.4</v>
      </c>
      <c r="L666">
        <v>37478</v>
      </c>
      <c r="M666">
        <v>24514</v>
      </c>
      <c r="N666">
        <v>23524</v>
      </c>
      <c r="O666">
        <v>34480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4</v>
      </c>
      <c r="AD666">
        <v>0</v>
      </c>
    </row>
    <row r="667" spans="1:30" x14ac:dyDescent="0.25">
      <c r="A667" t="s">
        <v>1</v>
      </c>
      <c r="B667" t="s">
        <v>579</v>
      </c>
      <c r="C667" s="3" t="str">
        <f t="shared" si="10"/>
        <v>ML - DiscoVista: CM018772.1-part 54</v>
      </c>
      <c r="D667" s="2">
        <v>12</v>
      </c>
      <c r="E667" s="2">
        <v>10000</v>
      </c>
      <c r="F667" s="2">
        <v>120000</v>
      </c>
      <c r="G667" s="2">
        <v>1.2E-2</v>
      </c>
      <c r="H667" s="2">
        <v>193</v>
      </c>
      <c r="I667" s="2">
        <v>103</v>
      </c>
      <c r="J667" s="2">
        <v>0.59799999999999998</v>
      </c>
      <c r="K667" s="2">
        <v>0.40200000000000002</v>
      </c>
      <c r="L667">
        <v>36223</v>
      </c>
      <c r="M667">
        <v>24467</v>
      </c>
      <c r="N667">
        <v>23729</v>
      </c>
      <c r="O667">
        <v>35567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14</v>
      </c>
      <c r="AD667">
        <v>0</v>
      </c>
    </row>
    <row r="668" spans="1:30" x14ac:dyDescent="0.25">
      <c r="A668" t="s">
        <v>1</v>
      </c>
      <c r="B668" t="s">
        <v>578</v>
      </c>
      <c r="C668" s="3" t="str">
        <f t="shared" si="10"/>
        <v>ML - DiscoVista: CM018772.1-part 55</v>
      </c>
      <c r="D668" s="2">
        <v>12</v>
      </c>
      <c r="E668" s="2">
        <v>10000</v>
      </c>
      <c r="F668" s="2">
        <v>120000</v>
      </c>
      <c r="G668" s="2">
        <v>0</v>
      </c>
      <c r="H668" s="2">
        <v>232</v>
      </c>
      <c r="I668" s="2">
        <v>124</v>
      </c>
      <c r="J668" s="2">
        <v>0.6</v>
      </c>
      <c r="K668" s="2">
        <v>0.4</v>
      </c>
      <c r="L668">
        <v>36142</v>
      </c>
      <c r="M668">
        <v>22468</v>
      </c>
      <c r="N668">
        <v>25519</v>
      </c>
      <c r="O668">
        <v>35871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25">
      <c r="A669" t="s">
        <v>1</v>
      </c>
      <c r="B669" t="s">
        <v>577</v>
      </c>
      <c r="C669" s="3" t="str">
        <f t="shared" si="10"/>
        <v>ML - DiscoVista: CM018772.1-part 56</v>
      </c>
      <c r="D669" s="2">
        <v>12</v>
      </c>
      <c r="E669" s="2">
        <v>10000</v>
      </c>
      <c r="F669" s="2">
        <v>120000</v>
      </c>
      <c r="G669" s="2">
        <v>1E-3</v>
      </c>
      <c r="H669" s="2">
        <v>189</v>
      </c>
      <c r="I669" s="2">
        <v>100</v>
      </c>
      <c r="J669" s="2">
        <v>0.6</v>
      </c>
      <c r="K669" s="2">
        <v>0.4</v>
      </c>
      <c r="L669">
        <v>36145</v>
      </c>
      <c r="M669">
        <v>23868</v>
      </c>
      <c r="N669">
        <v>24090</v>
      </c>
      <c r="O669">
        <v>35896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0</v>
      </c>
    </row>
    <row r="670" spans="1:30" x14ac:dyDescent="0.25">
      <c r="A670" t="s">
        <v>1</v>
      </c>
      <c r="B670" t="s">
        <v>576</v>
      </c>
      <c r="C670" s="3" t="str">
        <f t="shared" si="10"/>
        <v>ML - DiscoVista: CM018772.1-part 57</v>
      </c>
      <c r="D670" s="2">
        <v>12</v>
      </c>
      <c r="E670" s="2">
        <v>10000</v>
      </c>
      <c r="F670" s="2">
        <v>120000</v>
      </c>
      <c r="G670" s="2">
        <v>0</v>
      </c>
      <c r="H670" s="2">
        <v>219</v>
      </c>
      <c r="I670" s="2">
        <v>112</v>
      </c>
      <c r="J670" s="2">
        <v>0.60499999999999998</v>
      </c>
      <c r="K670" s="2">
        <v>0.39500000000000002</v>
      </c>
      <c r="L670">
        <v>37148</v>
      </c>
      <c r="M670">
        <v>23776</v>
      </c>
      <c r="N670">
        <v>23666</v>
      </c>
      <c r="O670">
        <v>35410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25">
      <c r="A671" t="s">
        <v>1</v>
      </c>
      <c r="B671" t="s">
        <v>575</v>
      </c>
      <c r="C671" s="3" t="str">
        <f t="shared" si="10"/>
        <v>ML - DiscoVista: CM018772.1-part 58</v>
      </c>
      <c r="D671" s="2">
        <v>12</v>
      </c>
      <c r="E671" s="2">
        <v>10000</v>
      </c>
      <c r="F671" s="2">
        <v>120000</v>
      </c>
      <c r="G671" s="2">
        <v>1.2E-2</v>
      </c>
      <c r="H671" s="2">
        <v>203</v>
      </c>
      <c r="I671" s="2">
        <v>104</v>
      </c>
      <c r="J671" s="2">
        <v>0.60399999999999998</v>
      </c>
      <c r="K671" s="2">
        <v>0.39600000000000002</v>
      </c>
      <c r="L671">
        <v>37472</v>
      </c>
      <c r="M671">
        <v>25013</v>
      </c>
      <c r="N671">
        <v>22504</v>
      </c>
      <c r="O671">
        <v>34997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14</v>
      </c>
      <c r="AD671">
        <v>0</v>
      </c>
    </row>
    <row r="672" spans="1:30" x14ac:dyDescent="0.25">
      <c r="A672" t="s">
        <v>1</v>
      </c>
      <c r="B672" t="s">
        <v>574</v>
      </c>
      <c r="C672" s="3" t="str">
        <f t="shared" si="10"/>
        <v>ML - DiscoVista: CM018772.1-part 59</v>
      </c>
      <c r="D672" s="2">
        <v>12</v>
      </c>
      <c r="E672" s="2">
        <v>10000</v>
      </c>
      <c r="F672" s="2">
        <v>120000</v>
      </c>
      <c r="G672" s="2">
        <v>1.2E-2</v>
      </c>
      <c r="H672" s="2">
        <v>186</v>
      </c>
      <c r="I672" s="2">
        <v>95</v>
      </c>
      <c r="J672" s="2">
        <v>0.59699999999999998</v>
      </c>
      <c r="K672" s="2">
        <v>0.40300000000000002</v>
      </c>
      <c r="L672">
        <v>38611</v>
      </c>
      <c r="M672">
        <v>25270</v>
      </c>
      <c r="N672">
        <v>23054</v>
      </c>
      <c r="O672">
        <v>33051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14</v>
      </c>
      <c r="AD672">
        <v>0</v>
      </c>
    </row>
    <row r="673" spans="1:30" x14ac:dyDescent="0.25">
      <c r="A673" t="s">
        <v>1</v>
      </c>
      <c r="B673" t="s">
        <v>573</v>
      </c>
      <c r="C673" s="3" t="str">
        <f t="shared" si="10"/>
        <v>ML - DiscoVista: CM018772.1-part 6</v>
      </c>
      <c r="D673" s="2">
        <v>12</v>
      </c>
      <c r="E673" s="2">
        <v>10000</v>
      </c>
      <c r="F673" s="2">
        <v>120000</v>
      </c>
      <c r="G673" s="2">
        <v>0</v>
      </c>
      <c r="H673" s="2">
        <v>202</v>
      </c>
      <c r="I673" s="2">
        <v>74</v>
      </c>
      <c r="J673" s="2">
        <v>0.57799999999999996</v>
      </c>
      <c r="K673" s="2">
        <v>0.42199999999999999</v>
      </c>
      <c r="L673">
        <v>36380</v>
      </c>
      <c r="M673">
        <v>26208</v>
      </c>
      <c r="N673">
        <v>24445</v>
      </c>
      <c r="O673">
        <v>32967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 t="s">
        <v>1</v>
      </c>
      <c r="B674" t="s">
        <v>572</v>
      </c>
      <c r="C674" s="3" t="str">
        <f t="shared" si="10"/>
        <v>ML - DiscoVista: CM018772.1-part 60</v>
      </c>
      <c r="D674" s="2">
        <v>12</v>
      </c>
      <c r="E674" s="2">
        <v>134</v>
      </c>
      <c r="F674" s="2">
        <v>1608</v>
      </c>
      <c r="G674" s="2">
        <v>0</v>
      </c>
      <c r="H674" s="2">
        <v>2</v>
      </c>
      <c r="I674" s="2">
        <v>2</v>
      </c>
      <c r="J674" s="2">
        <v>0.61199999999999999</v>
      </c>
      <c r="K674" s="2">
        <v>0.38800000000000001</v>
      </c>
      <c r="L674">
        <v>586</v>
      </c>
      <c r="M674">
        <v>324</v>
      </c>
      <c r="N674">
        <v>300</v>
      </c>
      <c r="O674">
        <v>398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 t="s">
        <v>1</v>
      </c>
      <c r="B675" t="s">
        <v>571</v>
      </c>
      <c r="C675" s="3" t="str">
        <f t="shared" si="10"/>
        <v>ML - DiscoVista: CM018772.1-part 7</v>
      </c>
      <c r="D675" s="2">
        <v>12</v>
      </c>
      <c r="E675" s="2">
        <v>10000</v>
      </c>
      <c r="F675" s="2">
        <v>120000</v>
      </c>
      <c r="G675" s="2">
        <v>5.0000000000000001E-3</v>
      </c>
      <c r="H675" s="2">
        <v>188</v>
      </c>
      <c r="I675" s="2">
        <v>76</v>
      </c>
      <c r="J675" s="2">
        <v>0.59399999999999997</v>
      </c>
      <c r="K675" s="2">
        <v>0.40600000000000003</v>
      </c>
      <c r="L675">
        <v>35670</v>
      </c>
      <c r="M675">
        <v>24309</v>
      </c>
      <c r="N675">
        <v>24442</v>
      </c>
      <c r="O675">
        <v>35573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6</v>
      </c>
      <c r="AD675">
        <v>0</v>
      </c>
    </row>
    <row r="676" spans="1:30" x14ac:dyDescent="0.25">
      <c r="A676" t="s">
        <v>1</v>
      </c>
      <c r="B676" t="s">
        <v>570</v>
      </c>
      <c r="C676" s="3" t="str">
        <f t="shared" si="10"/>
        <v>ML - DiscoVista: CM018772.1-part 8</v>
      </c>
      <c r="D676" s="2">
        <v>12</v>
      </c>
      <c r="E676" s="2">
        <v>10000</v>
      </c>
      <c r="F676" s="2">
        <v>120000</v>
      </c>
      <c r="G676" s="2">
        <v>0</v>
      </c>
      <c r="H676" s="2">
        <v>220</v>
      </c>
      <c r="I676" s="2">
        <v>96</v>
      </c>
      <c r="J676" s="2">
        <v>0.59399999999999997</v>
      </c>
      <c r="K676" s="2">
        <v>0.40600000000000003</v>
      </c>
      <c r="L676">
        <v>35541</v>
      </c>
      <c r="M676">
        <v>24356</v>
      </c>
      <c r="N676">
        <v>24315</v>
      </c>
      <c r="O676">
        <v>35788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25">
      <c r="A677" t="s">
        <v>1</v>
      </c>
      <c r="B677" t="s">
        <v>569</v>
      </c>
      <c r="C677" s="3" t="str">
        <f t="shared" si="10"/>
        <v>ML - DiscoVista: CM018772.1-part 9</v>
      </c>
      <c r="D677" s="2">
        <v>12</v>
      </c>
      <c r="E677" s="2">
        <v>10000</v>
      </c>
      <c r="F677" s="2">
        <v>120000</v>
      </c>
      <c r="G677" s="2">
        <v>0</v>
      </c>
      <c r="H677" s="2">
        <v>218</v>
      </c>
      <c r="I677" s="2">
        <v>84</v>
      </c>
      <c r="J677" s="2">
        <v>0.60499999999999998</v>
      </c>
      <c r="K677" s="2">
        <v>0.39500000000000002</v>
      </c>
      <c r="L677">
        <v>37730</v>
      </c>
      <c r="M677">
        <v>25062</v>
      </c>
      <c r="N677">
        <v>22339</v>
      </c>
      <c r="O677">
        <v>34869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25">
      <c r="A678" t="s">
        <v>1</v>
      </c>
      <c r="B678" t="s">
        <v>568</v>
      </c>
      <c r="C678" s="3" t="str">
        <f t="shared" si="10"/>
        <v>ML - DiscoVista: CM018773.1-part 1</v>
      </c>
      <c r="D678" s="2">
        <v>12</v>
      </c>
      <c r="E678" s="2">
        <v>10000</v>
      </c>
      <c r="F678" s="2">
        <v>120000</v>
      </c>
      <c r="G678" s="2">
        <v>0</v>
      </c>
      <c r="H678" s="2">
        <v>145</v>
      </c>
      <c r="I678" s="2">
        <v>58</v>
      </c>
      <c r="J678" s="2">
        <v>0.60599999999999998</v>
      </c>
      <c r="K678" s="2">
        <v>0.39400000000000002</v>
      </c>
      <c r="L678">
        <v>37335</v>
      </c>
      <c r="M678">
        <v>23714</v>
      </c>
      <c r="N678">
        <v>23592</v>
      </c>
      <c r="O678">
        <v>35359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25">
      <c r="A679" t="s">
        <v>1</v>
      </c>
      <c r="B679" t="s">
        <v>567</v>
      </c>
      <c r="C679" s="3" t="str">
        <f t="shared" si="10"/>
        <v>ML - DiscoVista: CM018773.1-part 10</v>
      </c>
      <c r="D679" s="2">
        <v>12</v>
      </c>
      <c r="E679" s="2">
        <v>10000</v>
      </c>
      <c r="F679" s="2">
        <v>120000</v>
      </c>
      <c r="G679" s="2">
        <v>0</v>
      </c>
      <c r="H679" s="2">
        <v>172</v>
      </c>
      <c r="I679" s="2">
        <v>86</v>
      </c>
      <c r="J679" s="2">
        <v>0.59599999999999997</v>
      </c>
      <c r="K679" s="2">
        <v>0.40400000000000003</v>
      </c>
      <c r="L679">
        <v>36033</v>
      </c>
      <c r="M679">
        <v>24976</v>
      </c>
      <c r="N679">
        <v>23576</v>
      </c>
      <c r="O679">
        <v>35415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 t="s">
        <v>1</v>
      </c>
      <c r="B680" t="s">
        <v>566</v>
      </c>
      <c r="C680" s="3" t="str">
        <f t="shared" si="10"/>
        <v>ML - DiscoVista: CM018773.1-part 11</v>
      </c>
      <c r="D680" s="2">
        <v>12</v>
      </c>
      <c r="E680" s="2">
        <v>10000</v>
      </c>
      <c r="F680" s="2">
        <v>120000</v>
      </c>
      <c r="G680" s="2">
        <v>0</v>
      </c>
      <c r="H680" s="2">
        <v>169</v>
      </c>
      <c r="I680" s="2">
        <v>81</v>
      </c>
      <c r="J680" s="2">
        <v>0.58099999999999996</v>
      </c>
      <c r="K680" s="2">
        <v>0.41899999999999998</v>
      </c>
      <c r="L680">
        <v>35583</v>
      </c>
      <c r="M680">
        <v>25180</v>
      </c>
      <c r="N680">
        <v>25124</v>
      </c>
      <c r="O680">
        <v>34113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x14ac:dyDescent="0.25">
      <c r="A681" t="s">
        <v>1</v>
      </c>
      <c r="B681" t="s">
        <v>565</v>
      </c>
      <c r="C681" s="3" t="str">
        <f t="shared" si="10"/>
        <v>ML - DiscoVista: CM018773.1-part 12</v>
      </c>
      <c r="D681" s="2">
        <v>12</v>
      </c>
      <c r="E681" s="2">
        <v>10000</v>
      </c>
      <c r="F681" s="2">
        <v>120000</v>
      </c>
      <c r="G681" s="2">
        <v>8.0000000000000002E-3</v>
      </c>
      <c r="H681" s="2">
        <v>204</v>
      </c>
      <c r="I681" s="2">
        <v>96</v>
      </c>
      <c r="J681" s="2">
        <v>0.59099999999999997</v>
      </c>
      <c r="K681" s="2">
        <v>0.40899999999999997</v>
      </c>
      <c r="L681">
        <v>34244</v>
      </c>
      <c r="M681">
        <v>23445</v>
      </c>
      <c r="N681">
        <v>25594</v>
      </c>
      <c r="O681">
        <v>36707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10</v>
      </c>
      <c r="AD681">
        <v>0</v>
      </c>
    </row>
    <row r="682" spans="1:30" x14ac:dyDescent="0.25">
      <c r="A682" t="s">
        <v>1</v>
      </c>
      <c r="B682" t="s">
        <v>564</v>
      </c>
      <c r="C682" s="3" t="str">
        <f t="shared" si="10"/>
        <v>ML - DiscoVista: CM018773.1-part 13</v>
      </c>
      <c r="D682" s="2">
        <v>12</v>
      </c>
      <c r="E682" s="2">
        <v>10000</v>
      </c>
      <c r="F682" s="2">
        <v>120000</v>
      </c>
      <c r="G682" s="2">
        <v>0</v>
      </c>
      <c r="H682" s="2">
        <v>195</v>
      </c>
      <c r="I682" s="2">
        <v>90</v>
      </c>
      <c r="J682" s="2">
        <v>0.58099999999999996</v>
      </c>
      <c r="K682" s="2">
        <v>0.41899999999999998</v>
      </c>
      <c r="L682">
        <v>33699</v>
      </c>
      <c r="M682">
        <v>24128</v>
      </c>
      <c r="N682">
        <v>26158</v>
      </c>
      <c r="O682">
        <v>36015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 t="s">
        <v>1</v>
      </c>
      <c r="B683" t="s">
        <v>563</v>
      </c>
      <c r="C683" s="3" t="str">
        <f t="shared" si="10"/>
        <v>ML - DiscoVista: CM018773.1-part 14</v>
      </c>
      <c r="D683" s="2">
        <v>12</v>
      </c>
      <c r="E683" s="2">
        <v>10000</v>
      </c>
      <c r="F683" s="2">
        <v>120000</v>
      </c>
      <c r="G683" s="2">
        <v>3.5999999999999997E-2</v>
      </c>
      <c r="H683" s="2">
        <v>209</v>
      </c>
      <c r="I683" s="2">
        <v>93</v>
      </c>
      <c r="J683" s="2">
        <v>0.59699999999999998</v>
      </c>
      <c r="K683" s="2">
        <v>0.40300000000000002</v>
      </c>
      <c r="L683">
        <v>36923</v>
      </c>
      <c r="M683">
        <v>24416</v>
      </c>
      <c r="N683">
        <v>23978</v>
      </c>
      <c r="O683">
        <v>34640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43</v>
      </c>
      <c r="AD683">
        <v>0</v>
      </c>
    </row>
    <row r="684" spans="1:30" x14ac:dyDescent="0.25">
      <c r="A684" t="s">
        <v>1</v>
      </c>
      <c r="B684" t="s">
        <v>562</v>
      </c>
      <c r="C684" s="3" t="str">
        <f t="shared" si="10"/>
        <v>ML - DiscoVista: CM018773.1-part 15</v>
      </c>
      <c r="D684" s="2">
        <v>12</v>
      </c>
      <c r="E684" s="2">
        <v>10000</v>
      </c>
      <c r="F684" s="2">
        <v>120000</v>
      </c>
      <c r="G684" s="2">
        <v>0</v>
      </c>
      <c r="H684" s="2">
        <v>213</v>
      </c>
      <c r="I684" s="2">
        <v>95</v>
      </c>
      <c r="J684" s="2">
        <v>0.60099999999999998</v>
      </c>
      <c r="K684" s="2">
        <v>0.39900000000000002</v>
      </c>
      <c r="L684">
        <v>38107</v>
      </c>
      <c r="M684">
        <v>24339</v>
      </c>
      <c r="N684">
        <v>23560</v>
      </c>
      <c r="O684">
        <v>33994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 t="s">
        <v>1</v>
      </c>
      <c r="B685" t="s">
        <v>561</v>
      </c>
      <c r="C685" s="3" t="str">
        <f t="shared" si="10"/>
        <v>ML - DiscoVista: CM018773.1-part 16</v>
      </c>
      <c r="D685" s="2">
        <v>12</v>
      </c>
      <c r="E685" s="2">
        <v>10000</v>
      </c>
      <c r="F685" s="2">
        <v>120000</v>
      </c>
      <c r="G685" s="2">
        <v>0</v>
      </c>
      <c r="H685" s="2">
        <v>211</v>
      </c>
      <c r="I685" s="2">
        <v>103</v>
      </c>
      <c r="J685" s="2">
        <v>0.59799999999999998</v>
      </c>
      <c r="K685" s="2">
        <v>0.40200000000000002</v>
      </c>
      <c r="L685">
        <v>36651</v>
      </c>
      <c r="M685">
        <v>24314</v>
      </c>
      <c r="N685">
        <v>23959</v>
      </c>
      <c r="O685">
        <v>35076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 t="s">
        <v>1</v>
      </c>
      <c r="B686" t="s">
        <v>560</v>
      </c>
      <c r="C686" s="3" t="str">
        <f t="shared" si="10"/>
        <v>ML - DiscoVista: CM018773.1-part 17</v>
      </c>
      <c r="D686" s="2">
        <v>12</v>
      </c>
      <c r="E686" s="2">
        <v>10000</v>
      </c>
      <c r="F686" s="2">
        <v>120000</v>
      </c>
      <c r="G686" s="2">
        <v>0</v>
      </c>
      <c r="H686" s="2">
        <v>234</v>
      </c>
      <c r="I686" s="2">
        <v>117</v>
      </c>
      <c r="J686" s="2">
        <v>0.59199999999999997</v>
      </c>
      <c r="K686" s="2">
        <v>0.40799999999999997</v>
      </c>
      <c r="L686">
        <v>34537</v>
      </c>
      <c r="M686">
        <v>23910</v>
      </c>
      <c r="N686">
        <v>25086</v>
      </c>
      <c r="O686">
        <v>36467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25">
      <c r="A687" t="s">
        <v>1</v>
      </c>
      <c r="B687" t="s">
        <v>559</v>
      </c>
      <c r="C687" s="3" t="str">
        <f t="shared" si="10"/>
        <v>ML - DiscoVista: CM018773.1-part 18</v>
      </c>
      <c r="D687" s="2">
        <v>12</v>
      </c>
      <c r="E687" s="2">
        <v>10000</v>
      </c>
      <c r="F687" s="2">
        <v>120000</v>
      </c>
      <c r="G687" s="2">
        <v>0</v>
      </c>
      <c r="H687" s="2">
        <v>230</v>
      </c>
      <c r="I687" s="2">
        <v>120</v>
      </c>
      <c r="J687" s="2">
        <v>0.60199999999999998</v>
      </c>
      <c r="K687" s="2">
        <v>0.39800000000000002</v>
      </c>
      <c r="L687">
        <v>38267</v>
      </c>
      <c r="M687">
        <v>25341</v>
      </c>
      <c r="N687">
        <v>22504</v>
      </c>
      <c r="O687">
        <v>33888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 t="s">
        <v>1</v>
      </c>
      <c r="B688" t="s">
        <v>558</v>
      </c>
      <c r="C688" s="3" t="str">
        <f t="shared" si="10"/>
        <v>ML - DiscoVista: CM018773.1-part 19</v>
      </c>
      <c r="D688" s="2">
        <v>12</v>
      </c>
      <c r="E688" s="2">
        <v>10000</v>
      </c>
      <c r="F688" s="2">
        <v>120000</v>
      </c>
      <c r="G688" s="2">
        <v>0</v>
      </c>
      <c r="H688" s="2">
        <v>255</v>
      </c>
      <c r="I688" s="2">
        <v>115</v>
      </c>
      <c r="J688" s="2">
        <v>0.61199999999999999</v>
      </c>
      <c r="K688" s="2">
        <v>0.38800000000000001</v>
      </c>
      <c r="L688">
        <v>37655</v>
      </c>
      <c r="M688">
        <v>24115</v>
      </c>
      <c r="N688">
        <v>22487</v>
      </c>
      <c r="O688">
        <v>35743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25">
      <c r="A689" t="s">
        <v>1</v>
      </c>
      <c r="B689" t="s">
        <v>557</v>
      </c>
      <c r="C689" s="3" t="str">
        <f t="shared" si="10"/>
        <v>ML - DiscoVista: CM018773.1-part 2</v>
      </c>
      <c r="D689" s="2">
        <v>12</v>
      </c>
      <c r="E689" s="2">
        <v>10000</v>
      </c>
      <c r="F689" s="2">
        <v>120000</v>
      </c>
      <c r="G689" s="2">
        <v>0.02</v>
      </c>
      <c r="H689" s="2">
        <v>186</v>
      </c>
      <c r="I689" s="2">
        <v>73</v>
      </c>
      <c r="J689" s="2">
        <v>0.59599999999999997</v>
      </c>
      <c r="K689" s="2">
        <v>0.40400000000000003</v>
      </c>
      <c r="L689">
        <v>37720</v>
      </c>
      <c r="M689">
        <v>25344</v>
      </c>
      <c r="N689">
        <v>23136</v>
      </c>
      <c r="O689">
        <v>33776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24</v>
      </c>
      <c r="AD689">
        <v>0</v>
      </c>
    </row>
    <row r="690" spans="1:30" x14ac:dyDescent="0.25">
      <c r="A690" t="s">
        <v>1</v>
      </c>
      <c r="B690" t="s">
        <v>556</v>
      </c>
      <c r="C690" s="3" t="str">
        <f t="shared" si="10"/>
        <v>ML - DiscoVista: CM018773.1-part 20</v>
      </c>
      <c r="D690" s="2">
        <v>12</v>
      </c>
      <c r="E690" s="2">
        <v>10000</v>
      </c>
      <c r="F690" s="2">
        <v>120000</v>
      </c>
      <c r="G690" s="2">
        <v>3.0000000000000001E-3</v>
      </c>
      <c r="H690" s="2">
        <v>210</v>
      </c>
      <c r="I690" s="2">
        <v>105</v>
      </c>
      <c r="J690" s="2">
        <v>0.58499999999999996</v>
      </c>
      <c r="K690" s="2">
        <v>0.41499999999999998</v>
      </c>
      <c r="L690">
        <v>35331</v>
      </c>
      <c r="M690">
        <v>24895</v>
      </c>
      <c r="N690">
        <v>24871</v>
      </c>
      <c r="O690">
        <v>34899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4</v>
      </c>
      <c r="AD690">
        <v>0</v>
      </c>
    </row>
    <row r="691" spans="1:30" x14ac:dyDescent="0.25">
      <c r="A691" t="s">
        <v>1</v>
      </c>
      <c r="B691" t="s">
        <v>555</v>
      </c>
      <c r="C691" s="3" t="str">
        <f t="shared" si="10"/>
        <v>ML - DiscoVista: CM018773.1-part 21</v>
      </c>
      <c r="D691" s="2">
        <v>12</v>
      </c>
      <c r="E691" s="2">
        <v>10000</v>
      </c>
      <c r="F691" s="2">
        <v>120000</v>
      </c>
      <c r="G691" s="2">
        <v>0</v>
      </c>
      <c r="H691" s="2">
        <v>278</v>
      </c>
      <c r="I691" s="2">
        <v>126</v>
      </c>
      <c r="J691" s="2">
        <v>0.59699999999999998</v>
      </c>
      <c r="K691" s="2">
        <v>0.40300000000000002</v>
      </c>
      <c r="L691">
        <v>33624</v>
      </c>
      <c r="M691">
        <v>23395</v>
      </c>
      <c r="N691">
        <v>24910</v>
      </c>
      <c r="O691">
        <v>38071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 t="s">
        <v>1</v>
      </c>
      <c r="B692" t="s">
        <v>554</v>
      </c>
      <c r="C692" s="3" t="str">
        <f t="shared" si="10"/>
        <v>ML - DiscoVista: CM018773.1-part 22</v>
      </c>
      <c r="D692" s="2">
        <v>12</v>
      </c>
      <c r="E692" s="2">
        <v>10000</v>
      </c>
      <c r="F692" s="2">
        <v>120000</v>
      </c>
      <c r="G692" s="2">
        <v>7.0000000000000001E-3</v>
      </c>
      <c r="H692" s="2">
        <v>259</v>
      </c>
      <c r="I692" s="2">
        <v>116</v>
      </c>
      <c r="J692" s="2">
        <v>0.59</v>
      </c>
      <c r="K692" s="2">
        <v>0.41</v>
      </c>
      <c r="L692">
        <v>35720</v>
      </c>
      <c r="M692">
        <v>24834</v>
      </c>
      <c r="N692">
        <v>24427</v>
      </c>
      <c r="O692">
        <v>35011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8</v>
      </c>
      <c r="AD692">
        <v>0</v>
      </c>
    </row>
    <row r="693" spans="1:30" x14ac:dyDescent="0.25">
      <c r="A693" t="s">
        <v>1</v>
      </c>
      <c r="B693" t="s">
        <v>553</v>
      </c>
      <c r="C693" s="3" t="str">
        <f t="shared" si="10"/>
        <v>ML - DiscoVista: CM018773.1-part 23</v>
      </c>
      <c r="D693" s="2">
        <v>12</v>
      </c>
      <c r="E693" s="2">
        <v>10000</v>
      </c>
      <c r="F693" s="2">
        <v>120000</v>
      </c>
      <c r="G693" s="2">
        <v>0</v>
      </c>
      <c r="H693" s="2">
        <v>228</v>
      </c>
      <c r="I693" s="2">
        <v>126</v>
      </c>
      <c r="J693" s="2">
        <v>0.58699999999999997</v>
      </c>
      <c r="K693" s="2">
        <v>0.41299999999999998</v>
      </c>
      <c r="L693">
        <v>34372</v>
      </c>
      <c r="M693">
        <v>25783</v>
      </c>
      <c r="N693">
        <v>23733</v>
      </c>
      <c r="O693">
        <v>36112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25">
      <c r="A694" t="s">
        <v>1</v>
      </c>
      <c r="B694" t="s">
        <v>552</v>
      </c>
      <c r="C694" s="3" t="str">
        <f t="shared" si="10"/>
        <v>ML - DiscoVista: CM018773.1-part 24</v>
      </c>
      <c r="D694" s="2">
        <v>12</v>
      </c>
      <c r="E694" s="2">
        <v>10000</v>
      </c>
      <c r="F694" s="2">
        <v>120000</v>
      </c>
      <c r="G694" s="2">
        <v>2E-3</v>
      </c>
      <c r="H694" s="2">
        <v>202</v>
      </c>
      <c r="I694" s="2">
        <v>87</v>
      </c>
      <c r="J694" s="2">
        <v>0.60699999999999998</v>
      </c>
      <c r="K694" s="2">
        <v>0.39300000000000002</v>
      </c>
      <c r="L694">
        <v>38057</v>
      </c>
      <c r="M694">
        <v>24175</v>
      </c>
      <c r="N694">
        <v>22920</v>
      </c>
      <c r="O694">
        <v>34846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2</v>
      </c>
      <c r="AD694">
        <v>0</v>
      </c>
    </row>
    <row r="695" spans="1:30" x14ac:dyDescent="0.25">
      <c r="A695" t="s">
        <v>1</v>
      </c>
      <c r="B695" t="s">
        <v>551</v>
      </c>
      <c r="C695" s="3" t="str">
        <f t="shared" si="10"/>
        <v>ML - DiscoVista: CM018773.1-part 25</v>
      </c>
      <c r="D695" s="2">
        <v>12</v>
      </c>
      <c r="E695" s="2">
        <v>10000</v>
      </c>
      <c r="F695" s="2">
        <v>120000</v>
      </c>
      <c r="G695" s="2">
        <v>0</v>
      </c>
      <c r="H695" s="2">
        <v>185</v>
      </c>
      <c r="I695" s="2">
        <v>89</v>
      </c>
      <c r="J695" s="2">
        <v>0.59499999999999997</v>
      </c>
      <c r="K695" s="2">
        <v>0.40500000000000003</v>
      </c>
      <c r="L695">
        <v>37361</v>
      </c>
      <c r="M695">
        <v>23978</v>
      </c>
      <c r="N695">
        <v>24680</v>
      </c>
      <c r="O695">
        <v>33981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1</v>
      </c>
      <c r="B696" t="s">
        <v>550</v>
      </c>
      <c r="C696" s="3" t="str">
        <f t="shared" si="10"/>
        <v>ML - DiscoVista: CM018773.1-part 26</v>
      </c>
      <c r="D696" s="2">
        <v>12</v>
      </c>
      <c r="E696" s="2">
        <v>10000</v>
      </c>
      <c r="F696" s="2">
        <v>120000</v>
      </c>
      <c r="G696" s="2">
        <v>1E-3</v>
      </c>
      <c r="H696" s="2">
        <v>184</v>
      </c>
      <c r="I696" s="2">
        <v>78</v>
      </c>
      <c r="J696" s="2">
        <v>0.59599999999999997</v>
      </c>
      <c r="K696" s="2">
        <v>0.40400000000000003</v>
      </c>
      <c r="L696">
        <v>35031</v>
      </c>
      <c r="M696">
        <v>24414</v>
      </c>
      <c r="N696">
        <v>24063</v>
      </c>
      <c r="O696">
        <v>36491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0</v>
      </c>
    </row>
    <row r="697" spans="1:30" x14ac:dyDescent="0.25">
      <c r="A697" t="s">
        <v>1</v>
      </c>
      <c r="B697" t="s">
        <v>549</v>
      </c>
      <c r="C697" s="3" t="str">
        <f t="shared" si="10"/>
        <v>ML - DiscoVista: CM018773.1-part 27</v>
      </c>
      <c r="D697" s="2">
        <v>12</v>
      </c>
      <c r="E697" s="2">
        <v>10000</v>
      </c>
      <c r="F697" s="2">
        <v>120000</v>
      </c>
      <c r="G697" s="2">
        <v>6.0000000000000001E-3</v>
      </c>
      <c r="H697" s="2">
        <v>236</v>
      </c>
      <c r="I697" s="2">
        <v>101</v>
      </c>
      <c r="J697" s="2">
        <v>0.60499999999999998</v>
      </c>
      <c r="K697" s="2">
        <v>0.39500000000000002</v>
      </c>
      <c r="L697">
        <v>34234</v>
      </c>
      <c r="M697">
        <v>23459</v>
      </c>
      <c r="N697">
        <v>23994</v>
      </c>
      <c r="O697">
        <v>38306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7</v>
      </c>
      <c r="AD697">
        <v>0</v>
      </c>
    </row>
    <row r="698" spans="1:30" x14ac:dyDescent="0.25">
      <c r="A698" t="s">
        <v>1</v>
      </c>
      <c r="B698" t="s">
        <v>548</v>
      </c>
      <c r="C698" s="3" t="str">
        <f t="shared" si="10"/>
        <v>ML - DiscoVista: CM018773.1-part 28</v>
      </c>
      <c r="D698" s="2">
        <v>12</v>
      </c>
      <c r="E698" s="2">
        <v>10000</v>
      </c>
      <c r="F698" s="2">
        <v>120000</v>
      </c>
      <c r="G698" s="2">
        <v>0.02</v>
      </c>
      <c r="H698" s="2">
        <v>220</v>
      </c>
      <c r="I698" s="2">
        <v>115</v>
      </c>
      <c r="J698" s="2">
        <v>0.59899999999999998</v>
      </c>
      <c r="K698" s="2">
        <v>0.40100000000000002</v>
      </c>
      <c r="L698">
        <v>37178</v>
      </c>
      <c r="M698">
        <v>23429</v>
      </c>
      <c r="N698">
        <v>24705</v>
      </c>
      <c r="O698">
        <v>34664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24</v>
      </c>
      <c r="AD698">
        <v>0</v>
      </c>
    </row>
    <row r="699" spans="1:30" x14ac:dyDescent="0.25">
      <c r="A699" t="s">
        <v>1</v>
      </c>
      <c r="B699" t="s">
        <v>547</v>
      </c>
      <c r="C699" s="3" t="str">
        <f t="shared" si="10"/>
        <v>ML - DiscoVista: CM018773.1-part 29</v>
      </c>
      <c r="D699" s="2">
        <v>12</v>
      </c>
      <c r="E699" s="2">
        <v>10000</v>
      </c>
      <c r="F699" s="2">
        <v>120000</v>
      </c>
      <c r="G699" s="2">
        <v>3.0000000000000001E-3</v>
      </c>
      <c r="H699" s="2">
        <v>173</v>
      </c>
      <c r="I699" s="2">
        <v>90</v>
      </c>
      <c r="J699" s="2">
        <v>0.59699999999999998</v>
      </c>
      <c r="K699" s="2">
        <v>0.40300000000000002</v>
      </c>
      <c r="L699">
        <v>33190</v>
      </c>
      <c r="M699">
        <v>23459</v>
      </c>
      <c r="N699">
        <v>24921</v>
      </c>
      <c r="O699">
        <v>38426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4</v>
      </c>
      <c r="AD699">
        <v>0</v>
      </c>
    </row>
    <row r="700" spans="1:30" x14ac:dyDescent="0.25">
      <c r="A700" t="s">
        <v>1</v>
      </c>
      <c r="B700" t="s">
        <v>546</v>
      </c>
      <c r="C700" s="3" t="str">
        <f t="shared" si="10"/>
        <v>ML - DiscoVista: CM018773.1-part 3</v>
      </c>
      <c r="D700" s="2">
        <v>12</v>
      </c>
      <c r="E700" s="2">
        <v>10000</v>
      </c>
      <c r="F700" s="2">
        <v>120000</v>
      </c>
      <c r="G700" s="2">
        <v>4.0000000000000001E-3</v>
      </c>
      <c r="H700" s="2">
        <v>208</v>
      </c>
      <c r="I700" s="2">
        <v>66</v>
      </c>
      <c r="J700" s="2">
        <v>0.61199999999999999</v>
      </c>
      <c r="K700" s="2">
        <v>0.38800000000000001</v>
      </c>
      <c r="L700">
        <v>35779</v>
      </c>
      <c r="M700">
        <v>23075</v>
      </c>
      <c r="N700">
        <v>23526</v>
      </c>
      <c r="O700">
        <v>37615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5</v>
      </c>
      <c r="AD700">
        <v>0</v>
      </c>
    </row>
    <row r="701" spans="1:30" x14ac:dyDescent="0.25">
      <c r="A701" t="s">
        <v>1</v>
      </c>
      <c r="B701" t="s">
        <v>545</v>
      </c>
      <c r="C701" s="3" t="str">
        <f t="shared" si="10"/>
        <v>ML - DiscoVista: CM018773.1-part 30</v>
      </c>
      <c r="D701" s="2">
        <v>12</v>
      </c>
      <c r="E701" s="2">
        <v>10000</v>
      </c>
      <c r="F701" s="2">
        <v>120000</v>
      </c>
      <c r="G701" s="2">
        <v>1E-3</v>
      </c>
      <c r="H701" s="2">
        <v>176</v>
      </c>
      <c r="I701" s="2">
        <v>83</v>
      </c>
      <c r="J701" s="2">
        <v>0.60399999999999998</v>
      </c>
      <c r="K701" s="2">
        <v>0.39600000000000002</v>
      </c>
      <c r="L701">
        <v>36971</v>
      </c>
      <c r="M701">
        <v>24510</v>
      </c>
      <c r="N701">
        <v>22944</v>
      </c>
      <c r="O701">
        <v>35574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</row>
    <row r="702" spans="1:30" x14ac:dyDescent="0.25">
      <c r="A702" t="s">
        <v>1</v>
      </c>
      <c r="B702" t="s">
        <v>544</v>
      </c>
      <c r="C702" s="3" t="str">
        <f t="shared" si="10"/>
        <v>ML - DiscoVista: CM018773.1-part 31</v>
      </c>
      <c r="D702" s="2">
        <v>12</v>
      </c>
      <c r="E702" s="2">
        <v>10000</v>
      </c>
      <c r="F702" s="2">
        <v>120000</v>
      </c>
      <c r="G702" s="2">
        <v>0</v>
      </c>
      <c r="H702" s="2">
        <v>253</v>
      </c>
      <c r="I702" s="2">
        <v>135</v>
      </c>
      <c r="J702" s="2">
        <v>0.60099999999999998</v>
      </c>
      <c r="K702" s="2">
        <v>0.39900000000000002</v>
      </c>
      <c r="L702">
        <v>33711</v>
      </c>
      <c r="M702">
        <v>23290</v>
      </c>
      <c r="N702">
        <v>24612</v>
      </c>
      <c r="O702">
        <v>38387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25">
      <c r="A703" t="s">
        <v>1</v>
      </c>
      <c r="B703" t="s">
        <v>543</v>
      </c>
      <c r="C703" s="3" t="str">
        <f t="shared" si="10"/>
        <v>ML - DiscoVista: CM018773.1-part 32</v>
      </c>
      <c r="D703" s="2">
        <v>12</v>
      </c>
      <c r="E703" s="2">
        <v>10000</v>
      </c>
      <c r="F703" s="2">
        <v>120000</v>
      </c>
      <c r="G703" s="2">
        <v>0</v>
      </c>
      <c r="H703" s="2">
        <v>206</v>
      </c>
      <c r="I703" s="2">
        <v>77</v>
      </c>
      <c r="J703" s="2">
        <v>0.59699999999999998</v>
      </c>
      <c r="K703" s="2">
        <v>0.40300000000000002</v>
      </c>
      <c r="L703">
        <v>35431</v>
      </c>
      <c r="M703">
        <v>24485</v>
      </c>
      <c r="N703">
        <v>23895</v>
      </c>
      <c r="O703">
        <v>36189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 t="s">
        <v>1</v>
      </c>
      <c r="B704" t="s">
        <v>542</v>
      </c>
      <c r="C704" s="3" t="str">
        <f t="shared" si="10"/>
        <v>ML - DiscoVista: CM018773.1-part 33</v>
      </c>
      <c r="D704" s="2">
        <v>12</v>
      </c>
      <c r="E704" s="2">
        <v>10000</v>
      </c>
      <c r="F704" s="2">
        <v>120000</v>
      </c>
      <c r="G704" s="2">
        <v>3.0000000000000001E-3</v>
      </c>
      <c r="H704" s="2">
        <v>164</v>
      </c>
      <c r="I704" s="2">
        <v>86</v>
      </c>
      <c r="J704" s="2">
        <v>0.59099999999999997</v>
      </c>
      <c r="K704" s="2">
        <v>0.40899999999999997</v>
      </c>
      <c r="L704">
        <v>34715</v>
      </c>
      <c r="M704">
        <v>24105</v>
      </c>
      <c r="N704">
        <v>25021</v>
      </c>
      <c r="O704">
        <v>36156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0</v>
      </c>
    </row>
    <row r="705" spans="1:30" x14ac:dyDescent="0.25">
      <c r="A705" t="s">
        <v>1</v>
      </c>
      <c r="B705" t="s">
        <v>541</v>
      </c>
      <c r="C705" s="3" t="str">
        <f t="shared" si="10"/>
        <v>ML - DiscoVista: CM018773.1-part 34</v>
      </c>
      <c r="D705" s="2">
        <v>12</v>
      </c>
      <c r="E705" s="2">
        <v>10000</v>
      </c>
      <c r="F705" s="2">
        <v>120000</v>
      </c>
      <c r="G705" s="2">
        <v>1.2999999999999999E-2</v>
      </c>
      <c r="H705" s="2">
        <v>167</v>
      </c>
      <c r="I705" s="2">
        <v>86</v>
      </c>
      <c r="J705" s="2">
        <v>0.60499999999999998</v>
      </c>
      <c r="K705" s="2">
        <v>0.39500000000000002</v>
      </c>
      <c r="L705">
        <v>35566</v>
      </c>
      <c r="M705">
        <v>24375</v>
      </c>
      <c r="N705">
        <v>22998</v>
      </c>
      <c r="O705">
        <v>37045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16</v>
      </c>
      <c r="AD705">
        <v>0</v>
      </c>
    </row>
    <row r="706" spans="1:30" x14ac:dyDescent="0.25">
      <c r="A706" t="s">
        <v>1</v>
      </c>
      <c r="B706" t="s">
        <v>540</v>
      </c>
      <c r="C706" s="3" t="str">
        <f t="shared" si="10"/>
        <v>ML - DiscoVista: CM018773.1-part 35</v>
      </c>
      <c r="D706" s="2">
        <v>12</v>
      </c>
      <c r="E706" s="2">
        <v>10000</v>
      </c>
      <c r="F706" s="2">
        <v>120000</v>
      </c>
      <c r="G706" s="2">
        <v>0</v>
      </c>
      <c r="H706" s="2">
        <v>199</v>
      </c>
      <c r="I706" s="2">
        <v>102</v>
      </c>
      <c r="J706" s="2">
        <v>0.59599999999999997</v>
      </c>
      <c r="K706" s="2">
        <v>0.40400000000000003</v>
      </c>
      <c r="L706">
        <v>33963</v>
      </c>
      <c r="M706">
        <v>23413</v>
      </c>
      <c r="N706">
        <v>25039</v>
      </c>
      <c r="O706">
        <v>37585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25">
      <c r="A707" t="s">
        <v>1</v>
      </c>
      <c r="B707" t="s">
        <v>539</v>
      </c>
      <c r="C707" s="3" t="str">
        <f t="shared" si="10"/>
        <v>ML - DiscoVista: CM018773.1-part 36</v>
      </c>
      <c r="D707" s="2">
        <v>12</v>
      </c>
      <c r="E707" s="2">
        <v>10000</v>
      </c>
      <c r="F707" s="2">
        <v>120000</v>
      </c>
      <c r="G707" s="2">
        <v>1E-3</v>
      </c>
      <c r="H707" s="2">
        <v>189</v>
      </c>
      <c r="I707" s="2">
        <v>83</v>
      </c>
      <c r="J707" s="2">
        <v>0.59199999999999997</v>
      </c>
      <c r="K707" s="2">
        <v>0.40799999999999997</v>
      </c>
      <c r="L707">
        <v>35478</v>
      </c>
      <c r="M707">
        <v>25539</v>
      </c>
      <c r="N707">
        <v>23485</v>
      </c>
      <c r="O707">
        <v>35497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</row>
    <row r="708" spans="1:30" x14ac:dyDescent="0.25">
      <c r="A708" t="s">
        <v>1</v>
      </c>
      <c r="B708" t="s">
        <v>538</v>
      </c>
      <c r="C708" s="3" t="str">
        <f t="shared" si="10"/>
        <v>ML - DiscoVista: CM018773.1-part 37</v>
      </c>
      <c r="D708" s="2">
        <v>12</v>
      </c>
      <c r="E708" s="2">
        <v>10000</v>
      </c>
      <c r="F708" s="2">
        <v>120000</v>
      </c>
      <c r="G708" s="2">
        <v>8.9999999999999993E-3</v>
      </c>
      <c r="H708" s="2">
        <v>204</v>
      </c>
      <c r="I708" s="2">
        <v>103</v>
      </c>
      <c r="J708" s="2">
        <v>0.60099999999999998</v>
      </c>
      <c r="K708" s="2">
        <v>0.39900000000000002</v>
      </c>
      <c r="L708">
        <v>37380</v>
      </c>
      <c r="M708">
        <v>24755</v>
      </c>
      <c r="N708">
        <v>23146</v>
      </c>
      <c r="O708">
        <v>34708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11</v>
      </c>
      <c r="AD708">
        <v>0</v>
      </c>
    </row>
    <row r="709" spans="1:30" x14ac:dyDescent="0.25">
      <c r="A709" t="s">
        <v>1</v>
      </c>
      <c r="B709" t="s">
        <v>537</v>
      </c>
      <c r="C709" s="3" t="str">
        <f t="shared" ref="C709:C772" si="11">A709&amp;": "&amp;B709</f>
        <v>ML - DiscoVista: CM018773.1-part 38</v>
      </c>
      <c r="D709" s="2">
        <v>12</v>
      </c>
      <c r="E709" s="2">
        <v>10000</v>
      </c>
      <c r="F709" s="2">
        <v>120000</v>
      </c>
      <c r="G709" s="2">
        <v>5.0000000000000001E-3</v>
      </c>
      <c r="H709" s="2">
        <v>195</v>
      </c>
      <c r="I709" s="2">
        <v>84</v>
      </c>
      <c r="J709" s="2">
        <v>0.60299999999999998</v>
      </c>
      <c r="K709" s="2">
        <v>0.39700000000000002</v>
      </c>
      <c r="L709">
        <v>37122</v>
      </c>
      <c r="M709">
        <v>24627</v>
      </c>
      <c r="N709">
        <v>22949</v>
      </c>
      <c r="O709">
        <v>35296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6</v>
      </c>
      <c r="AD709">
        <v>0</v>
      </c>
    </row>
    <row r="710" spans="1:30" x14ac:dyDescent="0.25">
      <c r="A710" t="s">
        <v>1</v>
      </c>
      <c r="B710" t="s">
        <v>536</v>
      </c>
      <c r="C710" s="3" t="str">
        <f t="shared" si="11"/>
        <v>ML - DiscoVista: CM018773.1-part 39</v>
      </c>
      <c r="D710" s="2">
        <v>12</v>
      </c>
      <c r="E710" s="2">
        <v>10000</v>
      </c>
      <c r="F710" s="2">
        <v>120000</v>
      </c>
      <c r="G710" s="2">
        <v>0</v>
      </c>
      <c r="H710" s="2">
        <v>217</v>
      </c>
      <c r="I710" s="2">
        <v>115</v>
      </c>
      <c r="J710" s="2">
        <v>0.60899999999999999</v>
      </c>
      <c r="K710" s="2">
        <v>0.39100000000000001</v>
      </c>
      <c r="L710">
        <v>38124</v>
      </c>
      <c r="M710">
        <v>23010</v>
      </c>
      <c r="N710">
        <v>23906</v>
      </c>
      <c r="O710">
        <v>34960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25">
      <c r="A711" t="s">
        <v>1</v>
      </c>
      <c r="B711" t="s">
        <v>535</v>
      </c>
      <c r="C711" s="3" t="str">
        <f t="shared" si="11"/>
        <v>ML - DiscoVista: CM018773.1-part 4</v>
      </c>
      <c r="D711" s="2">
        <v>12</v>
      </c>
      <c r="E711" s="2">
        <v>10000</v>
      </c>
      <c r="F711" s="2">
        <v>120000</v>
      </c>
      <c r="G711" s="2">
        <v>3.0000000000000001E-3</v>
      </c>
      <c r="H711" s="2">
        <v>266</v>
      </c>
      <c r="I711" s="2">
        <v>131</v>
      </c>
      <c r="J711" s="2">
        <v>0.60899999999999999</v>
      </c>
      <c r="K711" s="2">
        <v>0.39100000000000001</v>
      </c>
      <c r="L711">
        <v>37553</v>
      </c>
      <c r="M711">
        <v>23647</v>
      </c>
      <c r="N711">
        <v>23271</v>
      </c>
      <c r="O711">
        <v>35526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0</v>
      </c>
    </row>
    <row r="712" spans="1:30" x14ac:dyDescent="0.25">
      <c r="A712" t="s">
        <v>1</v>
      </c>
      <c r="B712" t="s">
        <v>534</v>
      </c>
      <c r="C712" s="3" t="str">
        <f t="shared" si="11"/>
        <v>ML - DiscoVista: CM018773.1-part 40</v>
      </c>
      <c r="D712" s="2">
        <v>12</v>
      </c>
      <c r="E712" s="2">
        <v>10000</v>
      </c>
      <c r="F712" s="2">
        <v>120000</v>
      </c>
      <c r="G712" s="2">
        <v>0</v>
      </c>
      <c r="H712" s="2">
        <v>192</v>
      </c>
      <c r="I712" s="2">
        <v>103</v>
      </c>
      <c r="J712" s="2">
        <v>0.59</v>
      </c>
      <c r="K712" s="2">
        <v>0.41</v>
      </c>
      <c r="L712">
        <v>35547</v>
      </c>
      <c r="M712">
        <v>23791</v>
      </c>
      <c r="N712">
        <v>25396</v>
      </c>
      <c r="O712">
        <v>35266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 t="s">
        <v>1</v>
      </c>
      <c r="B713" t="s">
        <v>533</v>
      </c>
      <c r="C713" s="3" t="str">
        <f t="shared" si="11"/>
        <v>ML - DiscoVista: CM018773.1-part 41</v>
      </c>
      <c r="D713" s="2">
        <v>12</v>
      </c>
      <c r="E713" s="2">
        <v>10000</v>
      </c>
      <c r="F713" s="2">
        <v>120000</v>
      </c>
      <c r="G713" s="2">
        <v>0</v>
      </c>
      <c r="H713" s="2">
        <v>173</v>
      </c>
      <c r="I713" s="2">
        <v>70</v>
      </c>
      <c r="J713" s="2">
        <v>0.59499999999999997</v>
      </c>
      <c r="K713" s="2">
        <v>0.40500000000000003</v>
      </c>
      <c r="L713">
        <v>37232</v>
      </c>
      <c r="M713">
        <v>25322</v>
      </c>
      <c r="N713">
        <v>23298</v>
      </c>
      <c r="O713">
        <v>34148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</row>
    <row r="714" spans="1:30" x14ac:dyDescent="0.25">
      <c r="A714" t="s">
        <v>1</v>
      </c>
      <c r="B714" t="s">
        <v>532</v>
      </c>
      <c r="C714" s="3" t="str">
        <f t="shared" si="11"/>
        <v>ML - DiscoVista: CM018773.1-part 42</v>
      </c>
      <c r="D714" s="2">
        <v>12</v>
      </c>
      <c r="E714" s="2">
        <v>10000</v>
      </c>
      <c r="F714" s="2">
        <v>120000</v>
      </c>
      <c r="G714" s="2">
        <v>0</v>
      </c>
      <c r="H714" s="2">
        <v>192</v>
      </c>
      <c r="I714" s="2">
        <v>93</v>
      </c>
      <c r="J714" s="2">
        <v>0.59</v>
      </c>
      <c r="K714" s="2">
        <v>0.41</v>
      </c>
      <c r="L714">
        <v>32665</v>
      </c>
      <c r="M714">
        <v>22690</v>
      </c>
      <c r="N714">
        <v>26527</v>
      </c>
      <c r="O714">
        <v>38118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25">
      <c r="A715" t="s">
        <v>1</v>
      </c>
      <c r="B715" t="s">
        <v>531</v>
      </c>
      <c r="C715" s="3" t="str">
        <f t="shared" si="11"/>
        <v>ML - DiscoVista: CM018773.1-part 43</v>
      </c>
      <c r="D715" s="2">
        <v>12</v>
      </c>
      <c r="E715" s="2">
        <v>10000</v>
      </c>
      <c r="F715" s="2">
        <v>120000</v>
      </c>
      <c r="G715" s="2">
        <v>0</v>
      </c>
      <c r="H715" s="2">
        <v>167</v>
      </c>
      <c r="I715" s="2">
        <v>96</v>
      </c>
      <c r="J715" s="2">
        <v>0.58899999999999997</v>
      </c>
      <c r="K715" s="2">
        <v>0.41099999999999998</v>
      </c>
      <c r="L715">
        <v>37197</v>
      </c>
      <c r="M715">
        <v>23498</v>
      </c>
      <c r="N715">
        <v>25839</v>
      </c>
      <c r="O715">
        <v>33466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 t="s">
        <v>1</v>
      </c>
      <c r="B716" t="s">
        <v>530</v>
      </c>
      <c r="C716" s="3" t="str">
        <f t="shared" si="11"/>
        <v>ML - DiscoVista: CM018773.1-part 44</v>
      </c>
      <c r="D716" s="2">
        <v>12</v>
      </c>
      <c r="E716" s="2">
        <v>10000</v>
      </c>
      <c r="F716" s="2">
        <v>120000</v>
      </c>
      <c r="G716" s="2">
        <v>0</v>
      </c>
      <c r="H716" s="2">
        <v>205</v>
      </c>
      <c r="I716" s="2">
        <v>97</v>
      </c>
      <c r="J716" s="2">
        <v>0.59799999999999998</v>
      </c>
      <c r="K716" s="2">
        <v>0.40200000000000002</v>
      </c>
      <c r="L716">
        <v>36737</v>
      </c>
      <c r="M716">
        <v>24931</v>
      </c>
      <c r="N716">
        <v>23302</v>
      </c>
      <c r="O716">
        <v>35030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 t="s">
        <v>1</v>
      </c>
      <c r="B717" t="s">
        <v>529</v>
      </c>
      <c r="C717" s="3" t="str">
        <f t="shared" si="11"/>
        <v>ML - DiscoVista: CM018773.1-part 45</v>
      </c>
      <c r="D717" s="2">
        <v>12</v>
      </c>
      <c r="E717" s="2">
        <v>10000</v>
      </c>
      <c r="F717" s="2">
        <v>120000</v>
      </c>
      <c r="G717" s="2">
        <v>0</v>
      </c>
      <c r="H717" s="2">
        <v>156</v>
      </c>
      <c r="I717" s="2">
        <v>66</v>
      </c>
      <c r="J717" s="2">
        <v>0.59599999999999997</v>
      </c>
      <c r="K717" s="2">
        <v>0.40400000000000003</v>
      </c>
      <c r="L717">
        <v>35893</v>
      </c>
      <c r="M717">
        <v>23963</v>
      </c>
      <c r="N717">
        <v>24500</v>
      </c>
      <c r="O717">
        <v>35644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</row>
    <row r="718" spans="1:30" x14ac:dyDescent="0.25">
      <c r="A718" t="s">
        <v>1</v>
      </c>
      <c r="B718" t="s">
        <v>528</v>
      </c>
      <c r="C718" s="3" t="str">
        <f t="shared" si="11"/>
        <v>ML - DiscoVista: CM018773.1-part 46</v>
      </c>
      <c r="D718" s="2">
        <v>12</v>
      </c>
      <c r="E718" s="2">
        <v>10000</v>
      </c>
      <c r="F718" s="2">
        <v>120000</v>
      </c>
      <c r="G718" s="2">
        <v>0.02</v>
      </c>
      <c r="H718" s="2">
        <v>203</v>
      </c>
      <c r="I718" s="2">
        <v>100</v>
      </c>
      <c r="J718" s="2">
        <v>0.6</v>
      </c>
      <c r="K718" s="2">
        <v>0.4</v>
      </c>
      <c r="L718">
        <v>36431</v>
      </c>
      <c r="M718">
        <v>24539</v>
      </c>
      <c r="N718">
        <v>23483</v>
      </c>
      <c r="O718">
        <v>35523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24</v>
      </c>
      <c r="AD718">
        <v>0</v>
      </c>
    </row>
    <row r="719" spans="1:30" x14ac:dyDescent="0.25">
      <c r="A719" t="s">
        <v>1</v>
      </c>
      <c r="B719" t="s">
        <v>527</v>
      </c>
      <c r="C719" s="3" t="str">
        <f t="shared" si="11"/>
        <v>ML - DiscoVista: CM018773.1-part 47</v>
      </c>
      <c r="D719" s="2">
        <v>12</v>
      </c>
      <c r="E719" s="2">
        <v>10000</v>
      </c>
      <c r="F719" s="2">
        <v>120000</v>
      </c>
      <c r="G719" s="2">
        <v>0</v>
      </c>
      <c r="H719" s="2">
        <v>200</v>
      </c>
      <c r="I719" s="2">
        <v>98</v>
      </c>
      <c r="J719" s="2">
        <v>0.59199999999999997</v>
      </c>
      <c r="K719" s="2">
        <v>0.40799999999999997</v>
      </c>
      <c r="L719">
        <v>36957</v>
      </c>
      <c r="M719">
        <v>25103</v>
      </c>
      <c r="N719">
        <v>23884</v>
      </c>
      <c r="O719">
        <v>34056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0" x14ac:dyDescent="0.25">
      <c r="A720" t="s">
        <v>1</v>
      </c>
      <c r="B720" t="s">
        <v>526</v>
      </c>
      <c r="C720" s="3" t="str">
        <f t="shared" si="11"/>
        <v>ML - DiscoVista: CM018773.1-part 48</v>
      </c>
      <c r="D720" s="2">
        <v>12</v>
      </c>
      <c r="E720" s="2">
        <v>10000</v>
      </c>
      <c r="F720" s="2">
        <v>120000</v>
      </c>
      <c r="G720" s="2">
        <v>0.01</v>
      </c>
      <c r="H720" s="2">
        <v>225</v>
      </c>
      <c r="I720" s="2">
        <v>101</v>
      </c>
      <c r="J720" s="2">
        <v>0.60599999999999998</v>
      </c>
      <c r="K720" s="2">
        <v>0.39400000000000002</v>
      </c>
      <c r="L720">
        <v>36688</v>
      </c>
      <c r="M720">
        <v>24164</v>
      </c>
      <c r="N720">
        <v>23178</v>
      </c>
      <c r="O720">
        <v>35958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12</v>
      </c>
      <c r="AD720">
        <v>0</v>
      </c>
    </row>
    <row r="721" spans="1:30" x14ac:dyDescent="0.25">
      <c r="A721" t="s">
        <v>1</v>
      </c>
      <c r="B721" t="s">
        <v>525</v>
      </c>
      <c r="C721" s="3" t="str">
        <f t="shared" si="11"/>
        <v>ML - DiscoVista: CM018773.1-part 49</v>
      </c>
      <c r="D721" s="2">
        <v>12</v>
      </c>
      <c r="E721" s="2">
        <v>10000</v>
      </c>
      <c r="F721" s="2">
        <v>120000</v>
      </c>
      <c r="G721" s="2">
        <v>0</v>
      </c>
      <c r="H721" s="2">
        <v>178</v>
      </c>
      <c r="I721" s="2">
        <v>90</v>
      </c>
      <c r="J721" s="2">
        <v>0.58399999999999996</v>
      </c>
      <c r="K721" s="2">
        <v>0.41599999999999998</v>
      </c>
      <c r="L721">
        <v>34948</v>
      </c>
      <c r="M721">
        <v>24547</v>
      </c>
      <c r="N721">
        <v>25318</v>
      </c>
      <c r="O721">
        <v>35187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 t="s">
        <v>1</v>
      </c>
      <c r="B722" t="s">
        <v>524</v>
      </c>
      <c r="C722" s="3" t="str">
        <f t="shared" si="11"/>
        <v>ML - DiscoVista: CM018773.1-part 5</v>
      </c>
      <c r="D722" s="2">
        <v>12</v>
      </c>
      <c r="E722" s="2">
        <v>10000</v>
      </c>
      <c r="F722" s="2">
        <v>120000</v>
      </c>
      <c r="G722" s="2">
        <v>8.0000000000000002E-3</v>
      </c>
      <c r="H722" s="2">
        <v>188</v>
      </c>
      <c r="I722" s="2">
        <v>91</v>
      </c>
      <c r="J722" s="2">
        <v>0.59899999999999998</v>
      </c>
      <c r="K722" s="2">
        <v>0.40100000000000002</v>
      </c>
      <c r="L722">
        <v>34998</v>
      </c>
      <c r="M722">
        <v>24275</v>
      </c>
      <c r="N722">
        <v>23796</v>
      </c>
      <c r="O722">
        <v>36921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10</v>
      </c>
      <c r="AD722">
        <v>0</v>
      </c>
    </row>
    <row r="723" spans="1:30" x14ac:dyDescent="0.25">
      <c r="A723" t="s">
        <v>1</v>
      </c>
      <c r="B723" t="s">
        <v>523</v>
      </c>
      <c r="C723" s="3" t="str">
        <f t="shared" si="11"/>
        <v>ML - DiscoVista: CM018773.1-part 50</v>
      </c>
      <c r="D723" s="2">
        <v>12</v>
      </c>
      <c r="E723" s="2">
        <v>10000</v>
      </c>
      <c r="F723" s="2">
        <v>120000</v>
      </c>
      <c r="G723" s="2">
        <v>5.0000000000000001E-3</v>
      </c>
      <c r="H723" s="2">
        <v>242</v>
      </c>
      <c r="I723" s="2">
        <v>108</v>
      </c>
      <c r="J723" s="2">
        <v>0.58599999999999997</v>
      </c>
      <c r="K723" s="2">
        <v>0.41399999999999998</v>
      </c>
      <c r="L723">
        <v>34266</v>
      </c>
      <c r="M723">
        <v>24328</v>
      </c>
      <c r="N723">
        <v>25311</v>
      </c>
      <c r="O723">
        <v>36089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6</v>
      </c>
      <c r="AD723">
        <v>0</v>
      </c>
    </row>
    <row r="724" spans="1:30" x14ac:dyDescent="0.25">
      <c r="A724" t="s">
        <v>1</v>
      </c>
      <c r="B724" t="s">
        <v>522</v>
      </c>
      <c r="C724" s="3" t="str">
        <f t="shared" si="11"/>
        <v>ML - DiscoVista: CM018773.1-part 51</v>
      </c>
      <c r="D724" s="2">
        <v>12</v>
      </c>
      <c r="E724" s="2">
        <v>10000</v>
      </c>
      <c r="F724" s="2">
        <v>120000</v>
      </c>
      <c r="G724" s="2">
        <v>0</v>
      </c>
      <c r="H724" s="2">
        <v>184</v>
      </c>
      <c r="I724" s="2">
        <v>85</v>
      </c>
      <c r="J724" s="2">
        <v>0.59599999999999997</v>
      </c>
      <c r="K724" s="2">
        <v>0.40400000000000003</v>
      </c>
      <c r="L724">
        <v>35630</v>
      </c>
      <c r="M724">
        <v>23890</v>
      </c>
      <c r="N724">
        <v>24529</v>
      </c>
      <c r="O724">
        <v>35951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 t="s">
        <v>1</v>
      </c>
      <c r="B725" t="s">
        <v>521</v>
      </c>
      <c r="C725" s="3" t="str">
        <f t="shared" si="11"/>
        <v>ML - DiscoVista: CM018773.1-part 52</v>
      </c>
      <c r="D725" s="2">
        <v>12</v>
      </c>
      <c r="E725" s="2">
        <v>10000</v>
      </c>
      <c r="F725" s="2">
        <v>120000</v>
      </c>
      <c r="G725" s="2">
        <v>1.7999999999999999E-2</v>
      </c>
      <c r="H725" s="2">
        <v>188</v>
      </c>
      <c r="I725" s="2">
        <v>66</v>
      </c>
      <c r="J725" s="2">
        <v>0.58099999999999996</v>
      </c>
      <c r="K725" s="2">
        <v>0.41899999999999998</v>
      </c>
      <c r="L725">
        <v>35765</v>
      </c>
      <c r="M725">
        <v>27061</v>
      </c>
      <c r="N725">
        <v>23271</v>
      </c>
      <c r="O725">
        <v>33881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22</v>
      </c>
      <c r="AD725">
        <v>0</v>
      </c>
    </row>
    <row r="726" spans="1:30" x14ac:dyDescent="0.25">
      <c r="A726" t="s">
        <v>1</v>
      </c>
      <c r="B726" t="s">
        <v>520</v>
      </c>
      <c r="C726" s="3" t="str">
        <f t="shared" si="11"/>
        <v>ML - DiscoVista: CM018773.1-part 53</v>
      </c>
      <c r="D726" s="2">
        <v>12</v>
      </c>
      <c r="E726" s="2">
        <v>10000</v>
      </c>
      <c r="F726" s="2">
        <v>120000</v>
      </c>
      <c r="G726" s="2">
        <v>0</v>
      </c>
      <c r="H726" s="2">
        <v>245</v>
      </c>
      <c r="I726" s="2">
        <v>126</v>
      </c>
      <c r="J726" s="2">
        <v>0.60799999999999998</v>
      </c>
      <c r="K726" s="2">
        <v>0.39200000000000002</v>
      </c>
      <c r="L726">
        <v>40143</v>
      </c>
      <c r="M726">
        <v>24485</v>
      </c>
      <c r="N726">
        <v>22571</v>
      </c>
      <c r="O726">
        <v>32801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25">
      <c r="A727" t="s">
        <v>1</v>
      </c>
      <c r="B727" t="s">
        <v>519</v>
      </c>
      <c r="C727" s="3" t="str">
        <f t="shared" si="11"/>
        <v>ML - DiscoVista: CM018773.1-part 54</v>
      </c>
      <c r="D727" s="2">
        <v>12</v>
      </c>
      <c r="E727" s="2">
        <v>10000</v>
      </c>
      <c r="F727" s="2">
        <v>120000</v>
      </c>
      <c r="G727" s="2">
        <v>2E-3</v>
      </c>
      <c r="H727" s="2">
        <v>183</v>
      </c>
      <c r="I727" s="2">
        <v>90</v>
      </c>
      <c r="J727" s="2">
        <v>0.60099999999999998</v>
      </c>
      <c r="K727" s="2">
        <v>0.39900000000000002</v>
      </c>
      <c r="L727">
        <v>35622</v>
      </c>
      <c r="M727">
        <v>23501</v>
      </c>
      <c r="N727">
        <v>24357</v>
      </c>
      <c r="O727">
        <v>36518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2</v>
      </c>
      <c r="AD727">
        <v>0</v>
      </c>
    </row>
    <row r="728" spans="1:30" x14ac:dyDescent="0.25">
      <c r="A728" t="s">
        <v>1</v>
      </c>
      <c r="B728" t="s">
        <v>518</v>
      </c>
      <c r="C728" s="3" t="str">
        <f t="shared" si="11"/>
        <v>ML - DiscoVista: CM018773.1-part 55</v>
      </c>
      <c r="D728" s="2">
        <v>12</v>
      </c>
      <c r="E728" s="2">
        <v>10000</v>
      </c>
      <c r="F728" s="2">
        <v>120000</v>
      </c>
      <c r="G728" s="2">
        <v>2.1000000000000001E-2</v>
      </c>
      <c r="H728" s="2">
        <v>186</v>
      </c>
      <c r="I728" s="2">
        <v>82</v>
      </c>
      <c r="J728" s="2">
        <v>0.59199999999999997</v>
      </c>
      <c r="K728" s="2">
        <v>0.40799999999999997</v>
      </c>
      <c r="L728">
        <v>36489</v>
      </c>
      <c r="M728">
        <v>25910</v>
      </c>
      <c r="N728">
        <v>23077</v>
      </c>
      <c r="O728">
        <v>34499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25</v>
      </c>
      <c r="AD728">
        <v>0</v>
      </c>
    </row>
    <row r="729" spans="1:30" x14ac:dyDescent="0.25">
      <c r="A729" t="s">
        <v>1</v>
      </c>
      <c r="B729" t="s">
        <v>517</v>
      </c>
      <c r="C729" s="3" t="str">
        <f t="shared" si="11"/>
        <v>ML - DiscoVista: CM018773.1-part 56</v>
      </c>
      <c r="D729" s="2">
        <v>12</v>
      </c>
      <c r="E729" s="2">
        <v>10000</v>
      </c>
      <c r="F729" s="2">
        <v>120000</v>
      </c>
      <c r="G729" s="2">
        <v>0</v>
      </c>
      <c r="H729" s="2">
        <v>179</v>
      </c>
      <c r="I729" s="2">
        <v>82</v>
      </c>
      <c r="J729" s="2">
        <v>0.60099999999999998</v>
      </c>
      <c r="K729" s="2">
        <v>0.39900000000000002</v>
      </c>
      <c r="L729">
        <v>39242</v>
      </c>
      <c r="M729">
        <v>24976</v>
      </c>
      <c r="N729">
        <v>22946</v>
      </c>
      <c r="O729">
        <v>32836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 t="s">
        <v>1</v>
      </c>
      <c r="B730" t="s">
        <v>516</v>
      </c>
      <c r="C730" s="3" t="str">
        <f t="shared" si="11"/>
        <v>ML - DiscoVista: CM018773.1-part 57</v>
      </c>
      <c r="D730" s="2">
        <v>12</v>
      </c>
      <c r="E730" s="2">
        <v>10000</v>
      </c>
      <c r="F730" s="2">
        <v>120000</v>
      </c>
      <c r="G730" s="2">
        <v>0</v>
      </c>
      <c r="H730" s="2">
        <v>191</v>
      </c>
      <c r="I730" s="2">
        <v>93</v>
      </c>
      <c r="J730" s="2">
        <v>0.58799999999999997</v>
      </c>
      <c r="K730" s="2">
        <v>0.41199999999999998</v>
      </c>
      <c r="L730">
        <v>35373</v>
      </c>
      <c r="M730">
        <v>24105</v>
      </c>
      <c r="N730">
        <v>25352</v>
      </c>
      <c r="O730">
        <v>35170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5">
      <c r="A731" t="s">
        <v>1</v>
      </c>
      <c r="B731" t="s">
        <v>515</v>
      </c>
      <c r="C731" s="3" t="str">
        <f t="shared" si="11"/>
        <v>ML - DiscoVista: CM018773.1-part 58</v>
      </c>
      <c r="D731" s="2">
        <v>12</v>
      </c>
      <c r="E731" s="2">
        <v>10000</v>
      </c>
      <c r="F731" s="2">
        <v>120000</v>
      </c>
      <c r="G731" s="2">
        <v>0</v>
      </c>
      <c r="H731" s="2">
        <v>243</v>
      </c>
      <c r="I731" s="2">
        <v>124</v>
      </c>
      <c r="J731" s="2">
        <v>0.60399999999999998</v>
      </c>
      <c r="K731" s="2">
        <v>0.39600000000000002</v>
      </c>
      <c r="L731">
        <v>37699</v>
      </c>
      <c r="M731">
        <v>24028</v>
      </c>
      <c r="N731">
        <v>23501</v>
      </c>
      <c r="O731">
        <v>34772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 x14ac:dyDescent="0.25">
      <c r="A732" t="s">
        <v>1</v>
      </c>
      <c r="B732" t="s">
        <v>514</v>
      </c>
      <c r="C732" s="3" t="str">
        <f t="shared" si="11"/>
        <v>ML - DiscoVista: CM018773.1-part 59</v>
      </c>
      <c r="D732" s="2">
        <v>12</v>
      </c>
      <c r="E732" s="2">
        <v>10000</v>
      </c>
      <c r="F732" s="2">
        <v>120000</v>
      </c>
      <c r="G732" s="2">
        <v>2E-3</v>
      </c>
      <c r="H732" s="2">
        <v>211</v>
      </c>
      <c r="I732" s="2">
        <v>90</v>
      </c>
      <c r="J732" s="2">
        <v>0.59699999999999998</v>
      </c>
      <c r="K732" s="2">
        <v>0.40300000000000002</v>
      </c>
      <c r="L732">
        <v>34940</v>
      </c>
      <c r="M732">
        <v>23498</v>
      </c>
      <c r="N732">
        <v>24871</v>
      </c>
      <c r="O732">
        <v>36689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2</v>
      </c>
      <c r="AD732">
        <v>0</v>
      </c>
    </row>
    <row r="733" spans="1:30" x14ac:dyDescent="0.25">
      <c r="A733" t="s">
        <v>1</v>
      </c>
      <c r="B733" t="s">
        <v>513</v>
      </c>
      <c r="C733" s="3" t="str">
        <f t="shared" si="11"/>
        <v>ML - DiscoVista: CM018773.1-part 6</v>
      </c>
      <c r="D733" s="2">
        <v>12</v>
      </c>
      <c r="E733" s="2">
        <v>10000</v>
      </c>
      <c r="F733" s="2">
        <v>120000</v>
      </c>
      <c r="G733" s="2">
        <v>0</v>
      </c>
      <c r="H733" s="2">
        <v>233</v>
      </c>
      <c r="I733" s="2">
        <v>121</v>
      </c>
      <c r="J733" s="2">
        <v>0.59699999999999998</v>
      </c>
      <c r="K733" s="2">
        <v>0.40300000000000002</v>
      </c>
      <c r="L733">
        <v>36028</v>
      </c>
      <c r="M733">
        <v>24286</v>
      </c>
      <c r="N733">
        <v>24048</v>
      </c>
      <c r="O733">
        <v>35638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25">
      <c r="A734" t="s">
        <v>1</v>
      </c>
      <c r="B734" t="s">
        <v>512</v>
      </c>
      <c r="C734" s="3" t="str">
        <f t="shared" si="11"/>
        <v>ML - DiscoVista: CM018773.1-part 60</v>
      </c>
      <c r="D734" s="2">
        <v>12</v>
      </c>
      <c r="E734" s="2">
        <v>10000</v>
      </c>
      <c r="F734" s="2">
        <v>120000</v>
      </c>
      <c r="G734" s="2">
        <v>3.0000000000000001E-3</v>
      </c>
      <c r="H734" s="2">
        <v>223</v>
      </c>
      <c r="I734" s="2">
        <v>127</v>
      </c>
      <c r="J734" s="2">
        <v>0.58799999999999997</v>
      </c>
      <c r="K734" s="2">
        <v>0.41199999999999998</v>
      </c>
      <c r="L734">
        <v>34714</v>
      </c>
      <c r="M734">
        <v>23760</v>
      </c>
      <c r="N734">
        <v>25696</v>
      </c>
      <c r="O734">
        <v>35827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0</v>
      </c>
    </row>
    <row r="735" spans="1:30" x14ac:dyDescent="0.25">
      <c r="A735" t="s">
        <v>1</v>
      </c>
      <c r="B735" t="s">
        <v>511</v>
      </c>
      <c r="C735" s="3" t="str">
        <f t="shared" si="11"/>
        <v>ML - DiscoVista: CM018773.1-part 61</v>
      </c>
      <c r="D735" s="2">
        <v>12</v>
      </c>
      <c r="E735" s="2">
        <v>10000</v>
      </c>
      <c r="F735" s="2">
        <v>120000</v>
      </c>
      <c r="G735" s="2">
        <v>1E-3</v>
      </c>
      <c r="H735" s="2">
        <v>196</v>
      </c>
      <c r="I735" s="2">
        <v>107</v>
      </c>
      <c r="J735" s="2">
        <v>0.60399999999999998</v>
      </c>
      <c r="K735" s="2">
        <v>0.39600000000000002</v>
      </c>
      <c r="L735">
        <v>36071</v>
      </c>
      <c r="M735">
        <v>22545</v>
      </c>
      <c r="N735">
        <v>25024</v>
      </c>
      <c r="O735">
        <v>36359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</row>
    <row r="736" spans="1:30" x14ac:dyDescent="0.25">
      <c r="A736" t="s">
        <v>1</v>
      </c>
      <c r="B736" t="s">
        <v>510</v>
      </c>
      <c r="C736" s="3" t="str">
        <f t="shared" si="11"/>
        <v>ML - DiscoVista: CM018773.1-part 62</v>
      </c>
      <c r="D736" s="2">
        <v>12</v>
      </c>
      <c r="E736" s="2">
        <v>10000</v>
      </c>
      <c r="F736" s="2">
        <v>120000</v>
      </c>
      <c r="G736" s="2">
        <v>3.0000000000000001E-3</v>
      </c>
      <c r="H736" s="2">
        <v>222</v>
      </c>
      <c r="I736" s="2">
        <v>119</v>
      </c>
      <c r="J736" s="2">
        <v>0.58699999999999997</v>
      </c>
      <c r="K736" s="2">
        <v>0.41299999999999998</v>
      </c>
      <c r="L736">
        <v>34052</v>
      </c>
      <c r="M736">
        <v>24082</v>
      </c>
      <c r="N736">
        <v>25523</v>
      </c>
      <c r="O736">
        <v>36340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3</v>
      </c>
      <c r="AD736">
        <v>0</v>
      </c>
    </row>
    <row r="737" spans="1:30" x14ac:dyDescent="0.25">
      <c r="A737" t="s">
        <v>1</v>
      </c>
      <c r="B737" t="s">
        <v>509</v>
      </c>
      <c r="C737" s="3" t="str">
        <f t="shared" si="11"/>
        <v>ML - DiscoVista: CM018773.1-part 63</v>
      </c>
      <c r="D737" s="2">
        <v>12</v>
      </c>
      <c r="E737" s="2">
        <v>10000</v>
      </c>
      <c r="F737" s="2">
        <v>120000</v>
      </c>
      <c r="G737" s="2">
        <v>1.4E-2</v>
      </c>
      <c r="H737" s="2">
        <v>199</v>
      </c>
      <c r="I737" s="2">
        <v>91</v>
      </c>
      <c r="J737" s="2">
        <v>0.60299999999999998</v>
      </c>
      <c r="K737" s="2">
        <v>0.39700000000000002</v>
      </c>
      <c r="L737">
        <v>34016</v>
      </c>
      <c r="M737">
        <v>22786</v>
      </c>
      <c r="N737">
        <v>24820</v>
      </c>
      <c r="O737">
        <v>38361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17</v>
      </c>
      <c r="AD737">
        <v>0</v>
      </c>
    </row>
    <row r="738" spans="1:30" x14ac:dyDescent="0.25">
      <c r="A738" t="s">
        <v>1</v>
      </c>
      <c r="B738" t="s">
        <v>508</v>
      </c>
      <c r="C738" s="3" t="str">
        <f t="shared" si="11"/>
        <v>ML - DiscoVista: CM018773.1-part 64</v>
      </c>
      <c r="D738" s="2">
        <v>12</v>
      </c>
      <c r="E738" s="2">
        <v>10000</v>
      </c>
      <c r="F738" s="2">
        <v>120000</v>
      </c>
      <c r="G738" s="2">
        <v>0</v>
      </c>
      <c r="H738" s="2">
        <v>179</v>
      </c>
      <c r="I738" s="2">
        <v>82</v>
      </c>
      <c r="J738" s="2">
        <v>0.58699999999999997</v>
      </c>
      <c r="K738" s="2">
        <v>0.41299999999999998</v>
      </c>
      <c r="L738">
        <v>35217</v>
      </c>
      <c r="M738">
        <v>25583</v>
      </c>
      <c r="N738">
        <v>23934</v>
      </c>
      <c r="O738">
        <v>35266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 t="s">
        <v>1</v>
      </c>
      <c r="B739" t="s">
        <v>507</v>
      </c>
      <c r="C739" s="3" t="str">
        <f t="shared" si="11"/>
        <v>ML - DiscoVista: CM018773.1-part 65</v>
      </c>
      <c r="D739" s="2">
        <v>12</v>
      </c>
      <c r="E739" s="2">
        <v>10000</v>
      </c>
      <c r="F739" s="2">
        <v>120000</v>
      </c>
      <c r="G739" s="2">
        <v>0</v>
      </c>
      <c r="H739" s="2">
        <v>185</v>
      </c>
      <c r="I739" s="2">
        <v>100</v>
      </c>
      <c r="J739" s="2">
        <v>0.59299999999999997</v>
      </c>
      <c r="K739" s="2">
        <v>0.40699999999999997</v>
      </c>
      <c r="L739">
        <v>35834</v>
      </c>
      <c r="M739">
        <v>24486</v>
      </c>
      <c r="N739">
        <v>24350</v>
      </c>
      <c r="O739">
        <v>35330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 t="s">
        <v>1</v>
      </c>
      <c r="B740" t="s">
        <v>506</v>
      </c>
      <c r="C740" s="3" t="str">
        <f t="shared" si="11"/>
        <v>ML - DiscoVista: CM018773.1-part 66</v>
      </c>
      <c r="D740" s="2">
        <v>12</v>
      </c>
      <c r="E740" s="2">
        <v>10000</v>
      </c>
      <c r="F740" s="2">
        <v>120000</v>
      </c>
      <c r="G740" s="2">
        <v>0</v>
      </c>
      <c r="H740" s="2">
        <v>205</v>
      </c>
      <c r="I740" s="2">
        <v>92</v>
      </c>
      <c r="J740" s="2">
        <v>0.60299999999999998</v>
      </c>
      <c r="K740" s="2">
        <v>0.39700000000000002</v>
      </c>
      <c r="L740">
        <v>35684</v>
      </c>
      <c r="M740">
        <v>24472</v>
      </c>
      <c r="N740">
        <v>23155</v>
      </c>
      <c r="O740">
        <v>36689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 x14ac:dyDescent="0.25">
      <c r="A741" t="s">
        <v>1</v>
      </c>
      <c r="B741" t="s">
        <v>505</v>
      </c>
      <c r="C741" s="3" t="str">
        <f t="shared" si="11"/>
        <v>ML - DiscoVista: CM018773.1-part 67</v>
      </c>
      <c r="D741" s="2">
        <v>12</v>
      </c>
      <c r="E741" s="2">
        <v>10000</v>
      </c>
      <c r="F741" s="2">
        <v>120000</v>
      </c>
      <c r="G741" s="2">
        <v>3.0000000000000001E-3</v>
      </c>
      <c r="H741" s="2">
        <v>224</v>
      </c>
      <c r="I741" s="2">
        <v>110</v>
      </c>
      <c r="J741" s="2">
        <v>0.59899999999999998</v>
      </c>
      <c r="K741" s="2">
        <v>0.40100000000000002</v>
      </c>
      <c r="L741">
        <v>35753</v>
      </c>
      <c r="M741">
        <v>23749</v>
      </c>
      <c r="N741">
        <v>24341</v>
      </c>
      <c r="O741">
        <v>36154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0</v>
      </c>
    </row>
    <row r="742" spans="1:30" x14ac:dyDescent="0.25">
      <c r="A742" t="s">
        <v>1</v>
      </c>
      <c r="B742" t="s">
        <v>504</v>
      </c>
      <c r="C742" s="3" t="str">
        <f t="shared" si="11"/>
        <v>ML - DiscoVista: CM018773.1-part 68</v>
      </c>
      <c r="D742" s="2">
        <v>12</v>
      </c>
      <c r="E742" s="2">
        <v>10000</v>
      </c>
      <c r="F742" s="2">
        <v>120000</v>
      </c>
      <c r="G742" s="2">
        <v>0</v>
      </c>
      <c r="H742" s="2">
        <v>192</v>
      </c>
      <c r="I742" s="2">
        <v>96</v>
      </c>
      <c r="J742" s="2">
        <v>0.59899999999999998</v>
      </c>
      <c r="K742" s="2">
        <v>0.40100000000000002</v>
      </c>
      <c r="L742">
        <v>38661</v>
      </c>
      <c r="M742">
        <v>25647</v>
      </c>
      <c r="N742">
        <v>22524</v>
      </c>
      <c r="O742">
        <v>33168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25">
      <c r="A743" t="s">
        <v>1</v>
      </c>
      <c r="B743" t="s">
        <v>503</v>
      </c>
      <c r="C743" s="3" t="str">
        <f t="shared" si="11"/>
        <v>ML - DiscoVista: CM018773.1-part 69</v>
      </c>
      <c r="D743" s="2">
        <v>12</v>
      </c>
      <c r="E743" s="2">
        <v>10000</v>
      </c>
      <c r="F743" s="2">
        <v>120000</v>
      </c>
      <c r="G743" s="2">
        <v>0</v>
      </c>
      <c r="H743" s="2">
        <v>196</v>
      </c>
      <c r="I743" s="2">
        <v>110</v>
      </c>
      <c r="J743" s="2">
        <v>0.59</v>
      </c>
      <c r="K743" s="2">
        <v>0.41</v>
      </c>
      <c r="L743">
        <v>33728</v>
      </c>
      <c r="M743">
        <v>24523</v>
      </c>
      <c r="N743">
        <v>24682</v>
      </c>
      <c r="O743">
        <v>37067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 t="s">
        <v>1</v>
      </c>
      <c r="B744" t="s">
        <v>502</v>
      </c>
      <c r="C744" s="3" t="str">
        <f t="shared" si="11"/>
        <v>ML - DiscoVista: CM018773.1-part 7</v>
      </c>
      <c r="D744" s="2">
        <v>12</v>
      </c>
      <c r="E744" s="2">
        <v>10000</v>
      </c>
      <c r="F744" s="2">
        <v>120000</v>
      </c>
      <c r="G744" s="2">
        <v>1.2E-2</v>
      </c>
      <c r="H744" s="2">
        <v>228</v>
      </c>
      <c r="I744" s="2">
        <v>105</v>
      </c>
      <c r="J744" s="2">
        <v>0.59799999999999998</v>
      </c>
      <c r="K744" s="2">
        <v>0.40200000000000002</v>
      </c>
      <c r="L744">
        <v>35869</v>
      </c>
      <c r="M744">
        <v>24644</v>
      </c>
      <c r="N744">
        <v>23592</v>
      </c>
      <c r="O744">
        <v>35881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14</v>
      </c>
      <c r="AD744">
        <v>0</v>
      </c>
    </row>
    <row r="745" spans="1:30" x14ac:dyDescent="0.25">
      <c r="A745" t="s">
        <v>1</v>
      </c>
      <c r="B745" t="s">
        <v>501</v>
      </c>
      <c r="C745" s="3" t="str">
        <f t="shared" si="11"/>
        <v>ML - DiscoVista: CM018773.1-part 70</v>
      </c>
      <c r="D745" s="2">
        <v>12</v>
      </c>
      <c r="E745" s="2">
        <v>10000</v>
      </c>
      <c r="F745" s="2">
        <v>120000</v>
      </c>
      <c r="G745" s="2">
        <v>0</v>
      </c>
      <c r="H745" s="2">
        <v>207</v>
      </c>
      <c r="I745" s="2">
        <v>106</v>
      </c>
      <c r="J745" s="2">
        <v>0.58899999999999997</v>
      </c>
      <c r="K745" s="2">
        <v>0.41099999999999998</v>
      </c>
      <c r="L745">
        <v>33799</v>
      </c>
      <c r="M745">
        <v>24407</v>
      </c>
      <c r="N745">
        <v>24871</v>
      </c>
      <c r="O745">
        <v>36923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25">
      <c r="A746" t="s">
        <v>1</v>
      </c>
      <c r="B746" t="s">
        <v>500</v>
      </c>
      <c r="C746" s="3" t="str">
        <f t="shared" si="11"/>
        <v>ML - DiscoVista: CM018773.1-part 71</v>
      </c>
      <c r="D746" s="2">
        <v>12</v>
      </c>
      <c r="E746" s="2">
        <v>10000</v>
      </c>
      <c r="F746" s="2">
        <v>120000</v>
      </c>
      <c r="G746" s="2">
        <v>1E-3</v>
      </c>
      <c r="H746" s="2">
        <v>190</v>
      </c>
      <c r="I746" s="2">
        <v>76</v>
      </c>
      <c r="J746" s="2">
        <v>0.59099999999999997</v>
      </c>
      <c r="K746" s="2">
        <v>0.40899999999999997</v>
      </c>
      <c r="L746">
        <v>35816</v>
      </c>
      <c r="M746">
        <v>24396</v>
      </c>
      <c r="N746">
        <v>24677</v>
      </c>
      <c r="O746">
        <v>35110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</row>
    <row r="747" spans="1:30" x14ac:dyDescent="0.25">
      <c r="A747" t="s">
        <v>1</v>
      </c>
      <c r="B747" t="s">
        <v>499</v>
      </c>
      <c r="C747" s="3" t="str">
        <f t="shared" si="11"/>
        <v>ML - DiscoVista: CM018773.1-part 72</v>
      </c>
      <c r="D747" s="2">
        <v>12</v>
      </c>
      <c r="E747" s="2">
        <v>10000</v>
      </c>
      <c r="F747" s="2">
        <v>120000</v>
      </c>
      <c r="G747" s="2">
        <v>1.4E-2</v>
      </c>
      <c r="H747" s="2">
        <v>202</v>
      </c>
      <c r="I747" s="2">
        <v>93</v>
      </c>
      <c r="J747" s="2">
        <v>0.59799999999999998</v>
      </c>
      <c r="K747" s="2">
        <v>0.40200000000000002</v>
      </c>
      <c r="L747">
        <v>34382</v>
      </c>
      <c r="M747">
        <v>24120</v>
      </c>
      <c r="N747">
        <v>24124</v>
      </c>
      <c r="O747">
        <v>37357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17</v>
      </c>
      <c r="AD747">
        <v>0</v>
      </c>
    </row>
    <row r="748" spans="1:30" x14ac:dyDescent="0.25">
      <c r="A748" t="s">
        <v>1</v>
      </c>
      <c r="B748" t="s">
        <v>498</v>
      </c>
      <c r="C748" s="3" t="str">
        <f t="shared" si="11"/>
        <v>ML - DiscoVista: CM018773.1-part 73</v>
      </c>
      <c r="D748" s="2">
        <v>12</v>
      </c>
      <c r="E748" s="2">
        <v>10000</v>
      </c>
      <c r="F748" s="2">
        <v>120000</v>
      </c>
      <c r="G748" s="2">
        <v>0</v>
      </c>
      <c r="H748" s="2">
        <v>213</v>
      </c>
      <c r="I748" s="2">
        <v>77</v>
      </c>
      <c r="J748" s="2">
        <v>0.60499999999999998</v>
      </c>
      <c r="K748" s="2">
        <v>0.39500000000000002</v>
      </c>
      <c r="L748">
        <v>35501</v>
      </c>
      <c r="M748">
        <v>24054</v>
      </c>
      <c r="N748">
        <v>23373</v>
      </c>
      <c r="O748">
        <v>37072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25">
      <c r="A749" t="s">
        <v>1</v>
      </c>
      <c r="B749" t="s">
        <v>497</v>
      </c>
      <c r="C749" s="3" t="str">
        <f t="shared" si="11"/>
        <v>ML - DiscoVista: CM018773.1-part 74</v>
      </c>
      <c r="D749" s="2">
        <v>12</v>
      </c>
      <c r="E749" s="2">
        <v>10000</v>
      </c>
      <c r="F749" s="2">
        <v>120000</v>
      </c>
      <c r="G749" s="2">
        <v>5.0000000000000001E-3</v>
      </c>
      <c r="H749" s="2">
        <v>188</v>
      </c>
      <c r="I749" s="2">
        <v>78</v>
      </c>
      <c r="J749" s="2">
        <v>0.60499999999999998</v>
      </c>
      <c r="K749" s="2">
        <v>0.39500000000000002</v>
      </c>
      <c r="L749">
        <v>37016</v>
      </c>
      <c r="M749">
        <v>23794</v>
      </c>
      <c r="N749">
        <v>23649</v>
      </c>
      <c r="O749">
        <v>35535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6</v>
      </c>
      <c r="AD749">
        <v>0</v>
      </c>
    </row>
    <row r="750" spans="1:30" x14ac:dyDescent="0.25">
      <c r="A750" t="s">
        <v>1</v>
      </c>
      <c r="B750" t="s">
        <v>496</v>
      </c>
      <c r="C750" s="3" t="str">
        <f t="shared" si="11"/>
        <v>ML - DiscoVista: CM018773.1-part 75</v>
      </c>
      <c r="D750" s="2">
        <v>12</v>
      </c>
      <c r="E750" s="2">
        <v>10000</v>
      </c>
      <c r="F750" s="2">
        <v>120000</v>
      </c>
      <c r="G750" s="2">
        <v>0</v>
      </c>
      <c r="H750" s="2">
        <v>193</v>
      </c>
      <c r="I750" s="2">
        <v>94</v>
      </c>
      <c r="J750" s="2">
        <v>0.60099999999999998</v>
      </c>
      <c r="K750" s="2">
        <v>0.39900000000000002</v>
      </c>
      <c r="L750">
        <v>36174</v>
      </c>
      <c r="M750">
        <v>23873</v>
      </c>
      <c r="N750">
        <v>24054</v>
      </c>
      <c r="O750">
        <v>35899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25">
      <c r="A751" t="s">
        <v>1</v>
      </c>
      <c r="B751" t="s">
        <v>495</v>
      </c>
      <c r="C751" s="3" t="str">
        <f t="shared" si="11"/>
        <v>ML - DiscoVista: CM018773.1-part 76</v>
      </c>
      <c r="D751" s="2">
        <v>12</v>
      </c>
      <c r="E751" s="2">
        <v>10000</v>
      </c>
      <c r="F751" s="2">
        <v>120000</v>
      </c>
      <c r="G751" s="2">
        <v>0</v>
      </c>
      <c r="H751" s="2">
        <v>207</v>
      </c>
      <c r="I751" s="2">
        <v>89</v>
      </c>
      <c r="J751" s="2">
        <v>0.59699999999999998</v>
      </c>
      <c r="K751" s="2">
        <v>0.40300000000000002</v>
      </c>
      <c r="L751">
        <v>35071</v>
      </c>
      <c r="M751">
        <v>24035</v>
      </c>
      <c r="N751">
        <v>24344</v>
      </c>
      <c r="O751">
        <v>36550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 x14ac:dyDescent="0.25">
      <c r="A752" t="s">
        <v>1</v>
      </c>
      <c r="B752" t="s">
        <v>494</v>
      </c>
      <c r="C752" s="3" t="str">
        <f t="shared" si="11"/>
        <v>ML - DiscoVista: CM018773.1-part 77</v>
      </c>
      <c r="D752" s="2">
        <v>12</v>
      </c>
      <c r="E752" s="2">
        <v>10000</v>
      </c>
      <c r="F752" s="2">
        <v>120000</v>
      </c>
      <c r="G752" s="2">
        <v>2.1999999999999999E-2</v>
      </c>
      <c r="H752" s="2">
        <v>226</v>
      </c>
      <c r="I752" s="2">
        <v>101</v>
      </c>
      <c r="J752" s="2">
        <v>0.59099999999999997</v>
      </c>
      <c r="K752" s="2">
        <v>0.40899999999999997</v>
      </c>
      <c r="L752">
        <v>35885</v>
      </c>
      <c r="M752">
        <v>25411</v>
      </c>
      <c r="N752">
        <v>23698</v>
      </c>
      <c r="O752">
        <v>34979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27</v>
      </c>
      <c r="AD752">
        <v>0</v>
      </c>
    </row>
    <row r="753" spans="1:30" x14ac:dyDescent="0.25">
      <c r="A753" t="s">
        <v>1</v>
      </c>
      <c r="B753" t="s">
        <v>493</v>
      </c>
      <c r="C753" s="3" t="str">
        <f t="shared" si="11"/>
        <v>ML - DiscoVista: CM018773.1-part 78</v>
      </c>
      <c r="D753" s="2">
        <v>12</v>
      </c>
      <c r="E753" s="2">
        <v>10000</v>
      </c>
      <c r="F753" s="2">
        <v>120000</v>
      </c>
      <c r="G753" s="2">
        <v>1.0999999999999999E-2</v>
      </c>
      <c r="H753" s="2">
        <v>198</v>
      </c>
      <c r="I753" s="2">
        <v>86</v>
      </c>
      <c r="J753" s="2">
        <v>0.59699999999999998</v>
      </c>
      <c r="K753" s="2">
        <v>0.40300000000000002</v>
      </c>
      <c r="L753">
        <v>34047</v>
      </c>
      <c r="M753">
        <v>24855</v>
      </c>
      <c r="N753">
        <v>23546</v>
      </c>
      <c r="O753">
        <v>37539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13</v>
      </c>
      <c r="AD753">
        <v>0</v>
      </c>
    </row>
    <row r="754" spans="1:30" x14ac:dyDescent="0.25">
      <c r="A754" t="s">
        <v>1</v>
      </c>
      <c r="B754" t="s">
        <v>492</v>
      </c>
      <c r="C754" s="3" t="str">
        <f t="shared" si="11"/>
        <v>ML - DiscoVista: CM018773.1-part 79</v>
      </c>
      <c r="D754" s="2">
        <v>12</v>
      </c>
      <c r="E754" s="2">
        <v>10000</v>
      </c>
      <c r="F754" s="2">
        <v>120000</v>
      </c>
      <c r="G754" s="2">
        <v>3.0000000000000001E-3</v>
      </c>
      <c r="H754" s="2">
        <v>206</v>
      </c>
      <c r="I754" s="2">
        <v>99</v>
      </c>
      <c r="J754" s="2">
        <v>0.58499999999999996</v>
      </c>
      <c r="K754" s="2">
        <v>0.41499999999999998</v>
      </c>
      <c r="L754">
        <v>34805</v>
      </c>
      <c r="M754">
        <v>25691</v>
      </c>
      <c r="N754">
        <v>24059</v>
      </c>
      <c r="O754">
        <v>35442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0</v>
      </c>
    </row>
    <row r="755" spans="1:30" x14ac:dyDescent="0.25">
      <c r="A755" t="s">
        <v>1</v>
      </c>
      <c r="B755" t="s">
        <v>491</v>
      </c>
      <c r="C755" s="3" t="str">
        <f t="shared" si="11"/>
        <v>ML - DiscoVista: CM018773.1-part 8</v>
      </c>
      <c r="D755" s="2">
        <v>12</v>
      </c>
      <c r="E755" s="2">
        <v>10000</v>
      </c>
      <c r="F755" s="2">
        <v>120000</v>
      </c>
      <c r="G755" s="2">
        <v>1.6E-2</v>
      </c>
      <c r="H755" s="2">
        <v>197</v>
      </c>
      <c r="I755" s="2">
        <v>90</v>
      </c>
      <c r="J755" s="2">
        <v>0.59399999999999997</v>
      </c>
      <c r="K755" s="2">
        <v>0.40600000000000003</v>
      </c>
      <c r="L755">
        <v>35608</v>
      </c>
      <c r="M755">
        <v>24713</v>
      </c>
      <c r="N755">
        <v>24074</v>
      </c>
      <c r="O755">
        <v>35586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19</v>
      </c>
      <c r="AD755">
        <v>0</v>
      </c>
    </row>
    <row r="756" spans="1:30" x14ac:dyDescent="0.25">
      <c r="A756" t="s">
        <v>1</v>
      </c>
      <c r="B756" t="s">
        <v>490</v>
      </c>
      <c r="C756" s="3" t="str">
        <f t="shared" si="11"/>
        <v>ML - DiscoVista: CM018773.1-part 80</v>
      </c>
      <c r="D756" s="2">
        <v>12</v>
      </c>
      <c r="E756" s="2">
        <v>10000</v>
      </c>
      <c r="F756" s="2">
        <v>120000</v>
      </c>
      <c r="G756" s="2">
        <v>2E-3</v>
      </c>
      <c r="H756" s="2">
        <v>182</v>
      </c>
      <c r="I756" s="2">
        <v>76</v>
      </c>
      <c r="J756" s="2">
        <v>0.59199999999999997</v>
      </c>
      <c r="K756" s="2">
        <v>0.40799999999999997</v>
      </c>
      <c r="L756">
        <v>37789</v>
      </c>
      <c r="M756">
        <v>25393</v>
      </c>
      <c r="N756">
        <v>23581</v>
      </c>
      <c r="O756">
        <v>33235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2</v>
      </c>
      <c r="AD756">
        <v>0</v>
      </c>
    </row>
    <row r="757" spans="1:30" x14ac:dyDescent="0.25">
      <c r="A757" t="s">
        <v>1</v>
      </c>
      <c r="B757" t="s">
        <v>489</v>
      </c>
      <c r="C757" s="3" t="str">
        <f t="shared" si="11"/>
        <v>ML - DiscoVista: CM018773.1-part 81</v>
      </c>
      <c r="D757" s="2">
        <v>12</v>
      </c>
      <c r="E757" s="2">
        <v>10000</v>
      </c>
      <c r="F757" s="2">
        <v>120000</v>
      </c>
      <c r="G757" s="2">
        <v>0</v>
      </c>
      <c r="H757" s="2">
        <v>192</v>
      </c>
      <c r="I757" s="2">
        <v>93</v>
      </c>
      <c r="J757" s="2">
        <v>0.61099999999999999</v>
      </c>
      <c r="K757" s="2">
        <v>0.38900000000000001</v>
      </c>
      <c r="L757">
        <v>38430</v>
      </c>
      <c r="M757">
        <v>23536</v>
      </c>
      <c r="N757">
        <v>23188</v>
      </c>
      <c r="O757">
        <v>34846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25">
      <c r="A758" t="s">
        <v>1</v>
      </c>
      <c r="B758" t="s">
        <v>488</v>
      </c>
      <c r="C758" s="3" t="str">
        <f t="shared" si="11"/>
        <v>ML - DiscoVista: CM018773.1-part 82</v>
      </c>
      <c r="D758" s="2">
        <v>12</v>
      </c>
      <c r="E758" s="2">
        <v>10000</v>
      </c>
      <c r="F758" s="2">
        <v>120000</v>
      </c>
      <c r="G758" s="2">
        <v>0</v>
      </c>
      <c r="H758" s="2">
        <v>176</v>
      </c>
      <c r="I758" s="2">
        <v>86</v>
      </c>
      <c r="J758" s="2">
        <v>0.60199999999999998</v>
      </c>
      <c r="K758" s="2">
        <v>0.39800000000000002</v>
      </c>
      <c r="L758">
        <v>35519</v>
      </c>
      <c r="M758">
        <v>24581</v>
      </c>
      <c r="N758">
        <v>23170</v>
      </c>
      <c r="O758">
        <v>36730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5">
      <c r="A759" t="s">
        <v>1</v>
      </c>
      <c r="B759" t="s">
        <v>487</v>
      </c>
      <c r="C759" s="3" t="str">
        <f t="shared" si="11"/>
        <v>ML - DiscoVista: CM018773.1-part 83</v>
      </c>
      <c r="D759" s="2">
        <v>12</v>
      </c>
      <c r="E759" s="2">
        <v>10000</v>
      </c>
      <c r="F759" s="2">
        <v>120000</v>
      </c>
      <c r="G759" s="2">
        <v>1E-3</v>
      </c>
      <c r="H759" s="2">
        <v>215</v>
      </c>
      <c r="I759" s="2">
        <v>132</v>
      </c>
      <c r="J759" s="2">
        <v>0.60399999999999998</v>
      </c>
      <c r="K759" s="2">
        <v>0.39600000000000002</v>
      </c>
      <c r="L759">
        <v>36896</v>
      </c>
      <c r="M759">
        <v>23345</v>
      </c>
      <c r="N759">
        <v>24150</v>
      </c>
      <c r="O759">
        <v>35608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</row>
    <row r="760" spans="1:30" x14ac:dyDescent="0.25">
      <c r="A760" t="s">
        <v>1</v>
      </c>
      <c r="B760" t="s">
        <v>486</v>
      </c>
      <c r="C760" s="3" t="str">
        <f t="shared" si="11"/>
        <v>ML - DiscoVista: CM018773.1-part 84</v>
      </c>
      <c r="D760" s="2">
        <v>12</v>
      </c>
      <c r="E760" s="2">
        <v>10000</v>
      </c>
      <c r="F760" s="2">
        <v>120000</v>
      </c>
      <c r="G760" s="2">
        <v>3.0000000000000001E-3</v>
      </c>
      <c r="H760" s="2">
        <v>239</v>
      </c>
      <c r="I760" s="2">
        <v>124</v>
      </c>
      <c r="J760" s="2">
        <v>0.59399999999999997</v>
      </c>
      <c r="K760" s="2">
        <v>0.40600000000000003</v>
      </c>
      <c r="L760">
        <v>37203</v>
      </c>
      <c r="M760">
        <v>25233</v>
      </c>
      <c r="N760">
        <v>23501</v>
      </c>
      <c r="O760">
        <v>34059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4</v>
      </c>
      <c r="AD760">
        <v>0</v>
      </c>
    </row>
    <row r="761" spans="1:30" x14ac:dyDescent="0.25">
      <c r="A761" t="s">
        <v>1</v>
      </c>
      <c r="B761" t="s">
        <v>485</v>
      </c>
      <c r="C761" s="3" t="str">
        <f t="shared" si="11"/>
        <v>ML - DiscoVista: CM018773.1-part 85</v>
      </c>
      <c r="D761" s="2">
        <v>12</v>
      </c>
      <c r="E761" s="2">
        <v>10000</v>
      </c>
      <c r="F761" s="2">
        <v>120000</v>
      </c>
      <c r="G761" s="2">
        <v>0</v>
      </c>
      <c r="H761" s="2">
        <v>173</v>
      </c>
      <c r="I761" s="2">
        <v>110</v>
      </c>
      <c r="J761" s="2">
        <v>0.59099999999999997</v>
      </c>
      <c r="K761" s="2">
        <v>0.40899999999999997</v>
      </c>
      <c r="L761">
        <v>36938</v>
      </c>
      <c r="M761">
        <v>24512</v>
      </c>
      <c r="N761">
        <v>24608</v>
      </c>
      <c r="O761">
        <v>33942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25">
      <c r="A762" t="s">
        <v>1</v>
      </c>
      <c r="B762" t="s">
        <v>484</v>
      </c>
      <c r="C762" s="3" t="str">
        <f t="shared" si="11"/>
        <v>ML - DiscoVista: CM018773.1-part 86</v>
      </c>
      <c r="D762" s="2">
        <v>12</v>
      </c>
      <c r="E762" s="2">
        <v>10000</v>
      </c>
      <c r="F762" s="2">
        <v>120000</v>
      </c>
      <c r="G762" s="2">
        <v>0.02</v>
      </c>
      <c r="H762" s="2">
        <v>148</v>
      </c>
      <c r="I762" s="2">
        <v>79</v>
      </c>
      <c r="J762" s="2">
        <v>0.59099999999999997</v>
      </c>
      <c r="K762" s="2">
        <v>0.40899999999999997</v>
      </c>
      <c r="L762">
        <v>37537</v>
      </c>
      <c r="M762">
        <v>25096</v>
      </c>
      <c r="N762">
        <v>24004</v>
      </c>
      <c r="O762">
        <v>33339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24</v>
      </c>
      <c r="AD762">
        <v>0</v>
      </c>
    </row>
    <row r="763" spans="1:30" x14ac:dyDescent="0.25">
      <c r="A763" t="s">
        <v>1</v>
      </c>
      <c r="B763" t="s">
        <v>483</v>
      </c>
      <c r="C763" s="3" t="str">
        <f t="shared" si="11"/>
        <v>ML - DiscoVista: CM018773.1-part 87</v>
      </c>
      <c r="D763" s="2">
        <v>12</v>
      </c>
      <c r="E763" s="2">
        <v>10000</v>
      </c>
      <c r="F763" s="2">
        <v>120000</v>
      </c>
      <c r="G763" s="2">
        <v>0</v>
      </c>
      <c r="H763" s="2">
        <v>229</v>
      </c>
      <c r="I763" s="2">
        <v>124</v>
      </c>
      <c r="J763" s="2">
        <v>0.58899999999999997</v>
      </c>
      <c r="K763" s="2">
        <v>0.41099999999999998</v>
      </c>
      <c r="L763">
        <v>36347</v>
      </c>
      <c r="M763">
        <v>24654</v>
      </c>
      <c r="N763">
        <v>24707</v>
      </c>
      <c r="O763">
        <v>34292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25">
      <c r="A764" t="s">
        <v>1</v>
      </c>
      <c r="B764" t="s">
        <v>482</v>
      </c>
      <c r="C764" s="3" t="str">
        <f t="shared" si="11"/>
        <v>ML - DiscoVista: CM018773.1-part 88</v>
      </c>
      <c r="D764" s="2">
        <v>12</v>
      </c>
      <c r="E764" s="2">
        <v>2508</v>
      </c>
      <c r="F764" s="2">
        <v>30096</v>
      </c>
      <c r="G764" s="2">
        <v>0</v>
      </c>
      <c r="H764" s="2">
        <v>50</v>
      </c>
      <c r="I764" s="2">
        <v>27</v>
      </c>
      <c r="J764" s="2">
        <v>0.6</v>
      </c>
      <c r="K764" s="2">
        <v>0.4</v>
      </c>
      <c r="L764">
        <v>8473</v>
      </c>
      <c r="M764">
        <v>6325</v>
      </c>
      <c r="N764">
        <v>5699</v>
      </c>
      <c r="O764">
        <v>9599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5">
      <c r="A765" t="s">
        <v>1</v>
      </c>
      <c r="B765" t="s">
        <v>481</v>
      </c>
      <c r="C765" s="3" t="str">
        <f t="shared" si="11"/>
        <v>ML - DiscoVista: CM018773.1-part 9</v>
      </c>
      <c r="D765" s="2">
        <v>12</v>
      </c>
      <c r="E765" s="2">
        <v>10000</v>
      </c>
      <c r="F765" s="2">
        <v>120000</v>
      </c>
      <c r="G765" s="2">
        <v>4.0000000000000001E-3</v>
      </c>
      <c r="H765" s="2">
        <v>235</v>
      </c>
      <c r="I765" s="2">
        <v>109</v>
      </c>
      <c r="J765" s="2">
        <v>0.58899999999999997</v>
      </c>
      <c r="K765" s="2">
        <v>0.41099999999999998</v>
      </c>
      <c r="L765">
        <v>35415</v>
      </c>
      <c r="M765">
        <v>24832</v>
      </c>
      <c r="N765">
        <v>24521</v>
      </c>
      <c r="O765">
        <v>35227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5</v>
      </c>
      <c r="AD765">
        <v>0</v>
      </c>
    </row>
    <row r="766" spans="1:30" x14ac:dyDescent="0.25">
      <c r="A766" t="s">
        <v>1</v>
      </c>
      <c r="B766" t="s">
        <v>480</v>
      </c>
      <c r="C766" s="3" t="str">
        <f t="shared" si="11"/>
        <v>ML - DiscoVista: CM018774.1-part 1</v>
      </c>
      <c r="D766" s="2">
        <v>12</v>
      </c>
      <c r="E766" s="2">
        <v>10000</v>
      </c>
      <c r="F766" s="2">
        <v>120000</v>
      </c>
      <c r="G766" s="2">
        <v>1.4E-2</v>
      </c>
      <c r="H766" s="2">
        <v>202</v>
      </c>
      <c r="I766" s="2">
        <v>98</v>
      </c>
      <c r="J766" s="2">
        <v>0.57999999999999996</v>
      </c>
      <c r="K766" s="2">
        <v>0.42</v>
      </c>
      <c r="L766">
        <v>34983</v>
      </c>
      <c r="M766">
        <v>23737</v>
      </c>
      <c r="N766">
        <v>26721</v>
      </c>
      <c r="O766">
        <v>34542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17</v>
      </c>
      <c r="AD766">
        <v>0</v>
      </c>
    </row>
    <row r="767" spans="1:30" x14ac:dyDescent="0.25">
      <c r="A767" t="s">
        <v>1</v>
      </c>
      <c r="B767" t="s">
        <v>479</v>
      </c>
      <c r="C767" s="3" t="str">
        <f t="shared" si="11"/>
        <v>ML - DiscoVista: CM018774.1-part 10</v>
      </c>
      <c r="D767" s="2">
        <v>12</v>
      </c>
      <c r="E767" s="2">
        <v>10000</v>
      </c>
      <c r="F767" s="2">
        <v>120000</v>
      </c>
      <c r="G767" s="2">
        <v>0</v>
      </c>
      <c r="H767" s="2">
        <v>218</v>
      </c>
      <c r="I767" s="2">
        <v>122</v>
      </c>
      <c r="J767" s="2">
        <v>0.58599999999999997</v>
      </c>
      <c r="K767" s="2">
        <v>0.41399999999999998</v>
      </c>
      <c r="L767">
        <v>35177</v>
      </c>
      <c r="M767">
        <v>24667</v>
      </c>
      <c r="N767">
        <v>25082</v>
      </c>
      <c r="O767">
        <v>35074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 x14ac:dyDescent="0.25">
      <c r="A768" t="s">
        <v>1</v>
      </c>
      <c r="B768" t="s">
        <v>478</v>
      </c>
      <c r="C768" s="3" t="str">
        <f t="shared" si="11"/>
        <v>ML - DiscoVista: CM018774.1-part 11</v>
      </c>
      <c r="D768" s="2">
        <v>12</v>
      </c>
      <c r="E768" s="2">
        <v>10000</v>
      </c>
      <c r="F768" s="2">
        <v>120000</v>
      </c>
      <c r="G768" s="2">
        <v>1.2999999999999999E-2</v>
      </c>
      <c r="H768" s="2">
        <v>250</v>
      </c>
      <c r="I768" s="2">
        <v>134</v>
      </c>
      <c r="J768" s="2">
        <v>0.58899999999999997</v>
      </c>
      <c r="K768" s="2">
        <v>0.41099999999999998</v>
      </c>
      <c r="L768">
        <v>34915</v>
      </c>
      <c r="M768">
        <v>25872</v>
      </c>
      <c r="N768">
        <v>23468</v>
      </c>
      <c r="O768">
        <v>35729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16</v>
      </c>
      <c r="AD768">
        <v>0</v>
      </c>
    </row>
    <row r="769" spans="1:30" x14ac:dyDescent="0.25">
      <c r="A769" t="s">
        <v>1</v>
      </c>
      <c r="B769" t="s">
        <v>477</v>
      </c>
      <c r="C769" s="3" t="str">
        <f t="shared" si="11"/>
        <v>ML - DiscoVista: CM018774.1-part 12</v>
      </c>
      <c r="D769" s="2">
        <v>12</v>
      </c>
      <c r="E769" s="2">
        <v>10000</v>
      </c>
      <c r="F769" s="2">
        <v>120000</v>
      </c>
      <c r="G769" s="2">
        <v>0</v>
      </c>
      <c r="H769" s="2">
        <v>198</v>
      </c>
      <c r="I769" s="2">
        <v>107</v>
      </c>
      <c r="J769" s="2">
        <v>0.60399999999999998</v>
      </c>
      <c r="K769" s="2">
        <v>0.39600000000000002</v>
      </c>
      <c r="L769">
        <v>35543</v>
      </c>
      <c r="M769">
        <v>22424</v>
      </c>
      <c r="N769">
        <v>25065</v>
      </c>
      <c r="O769">
        <v>36968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 x14ac:dyDescent="0.25">
      <c r="A770" t="s">
        <v>1</v>
      </c>
      <c r="B770" t="s">
        <v>476</v>
      </c>
      <c r="C770" s="3" t="str">
        <f t="shared" si="11"/>
        <v>ML - DiscoVista: CM018774.1-part 13</v>
      </c>
      <c r="D770" s="2">
        <v>12</v>
      </c>
      <c r="E770" s="2">
        <v>10000</v>
      </c>
      <c r="F770" s="2">
        <v>120000</v>
      </c>
      <c r="G770" s="2">
        <v>3.0000000000000001E-3</v>
      </c>
      <c r="H770" s="2">
        <v>140</v>
      </c>
      <c r="I770" s="2">
        <v>56</v>
      </c>
      <c r="J770" s="2">
        <v>0.59599999999999997</v>
      </c>
      <c r="K770" s="2">
        <v>0.40400000000000003</v>
      </c>
      <c r="L770">
        <v>35818</v>
      </c>
      <c r="M770">
        <v>22981</v>
      </c>
      <c r="N770">
        <v>25447</v>
      </c>
      <c r="O770">
        <v>35750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4</v>
      </c>
      <c r="AD770">
        <v>0</v>
      </c>
    </row>
    <row r="771" spans="1:30" x14ac:dyDescent="0.25">
      <c r="A771" t="s">
        <v>1</v>
      </c>
      <c r="B771" t="s">
        <v>475</v>
      </c>
      <c r="C771" s="3" t="str">
        <f t="shared" si="11"/>
        <v>ML - DiscoVista: CM018774.1-part 14</v>
      </c>
      <c r="D771" s="2">
        <v>12</v>
      </c>
      <c r="E771" s="2">
        <v>10000</v>
      </c>
      <c r="F771" s="2">
        <v>120000</v>
      </c>
      <c r="G771" s="2">
        <v>2.1999999999999999E-2</v>
      </c>
      <c r="H771" s="2">
        <v>163</v>
      </c>
      <c r="I771" s="2">
        <v>51</v>
      </c>
      <c r="J771" s="2">
        <v>0.59699999999999998</v>
      </c>
      <c r="K771" s="2">
        <v>0.40300000000000002</v>
      </c>
      <c r="L771">
        <v>37016</v>
      </c>
      <c r="M771">
        <v>24700</v>
      </c>
      <c r="N771">
        <v>23640</v>
      </c>
      <c r="O771">
        <v>34618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26</v>
      </c>
      <c r="AD771">
        <v>0</v>
      </c>
    </row>
    <row r="772" spans="1:30" x14ac:dyDescent="0.25">
      <c r="A772" t="s">
        <v>1</v>
      </c>
      <c r="B772" t="s">
        <v>474</v>
      </c>
      <c r="C772" s="3" t="str">
        <f t="shared" si="11"/>
        <v>ML - DiscoVista: CM018774.1-part 15</v>
      </c>
      <c r="D772" s="2">
        <v>12</v>
      </c>
      <c r="E772" s="2">
        <v>10000</v>
      </c>
      <c r="F772" s="2">
        <v>120000</v>
      </c>
      <c r="G772" s="2">
        <v>1E-3</v>
      </c>
      <c r="H772" s="2">
        <v>179</v>
      </c>
      <c r="I772" s="2">
        <v>65</v>
      </c>
      <c r="J772" s="2">
        <v>0.58199999999999996</v>
      </c>
      <c r="K772" s="2">
        <v>0.41799999999999998</v>
      </c>
      <c r="L772">
        <v>33172</v>
      </c>
      <c r="M772">
        <v>24648</v>
      </c>
      <c r="N772">
        <v>25466</v>
      </c>
      <c r="O772">
        <v>36713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</row>
    <row r="773" spans="1:30" x14ac:dyDescent="0.25">
      <c r="A773" t="s">
        <v>1</v>
      </c>
      <c r="B773" t="s">
        <v>473</v>
      </c>
      <c r="C773" s="3" t="str">
        <f t="shared" ref="C773:C836" si="12">A773&amp;": "&amp;B773</f>
        <v>ML - DiscoVista: CM018774.1-part 16</v>
      </c>
      <c r="D773" s="2">
        <v>12</v>
      </c>
      <c r="E773" s="2">
        <v>10000</v>
      </c>
      <c r="F773" s="2">
        <v>120000</v>
      </c>
      <c r="G773" s="2">
        <v>3.0000000000000001E-3</v>
      </c>
      <c r="H773" s="2">
        <v>403</v>
      </c>
      <c r="I773" s="2">
        <v>101</v>
      </c>
      <c r="J773" s="2">
        <v>0.58899999999999997</v>
      </c>
      <c r="K773" s="2">
        <v>0.41099999999999998</v>
      </c>
      <c r="L773">
        <v>35695</v>
      </c>
      <c r="M773">
        <v>25331</v>
      </c>
      <c r="N773">
        <v>24007</v>
      </c>
      <c r="O773">
        <v>34964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0</v>
      </c>
    </row>
    <row r="774" spans="1:30" x14ac:dyDescent="0.25">
      <c r="A774" t="s">
        <v>1</v>
      </c>
      <c r="B774" t="s">
        <v>472</v>
      </c>
      <c r="C774" s="3" t="str">
        <f t="shared" si="12"/>
        <v>ML - DiscoVista: CM018774.1-part 17</v>
      </c>
      <c r="D774" s="2">
        <v>12</v>
      </c>
      <c r="E774" s="2">
        <v>10000</v>
      </c>
      <c r="F774" s="2">
        <v>120000</v>
      </c>
      <c r="G774" s="2">
        <v>1.2999999999999999E-2</v>
      </c>
      <c r="H774" s="2">
        <v>199</v>
      </c>
      <c r="I774" s="2">
        <v>90</v>
      </c>
      <c r="J774" s="2">
        <v>0.59499999999999997</v>
      </c>
      <c r="K774" s="2">
        <v>0.40500000000000003</v>
      </c>
      <c r="L774">
        <v>35664</v>
      </c>
      <c r="M774">
        <v>24302</v>
      </c>
      <c r="N774">
        <v>24300</v>
      </c>
      <c r="O774">
        <v>35718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16</v>
      </c>
      <c r="AD774">
        <v>0</v>
      </c>
    </row>
    <row r="775" spans="1:30" x14ac:dyDescent="0.25">
      <c r="A775" t="s">
        <v>1</v>
      </c>
      <c r="B775" t="s">
        <v>471</v>
      </c>
      <c r="C775" s="3" t="str">
        <f t="shared" si="12"/>
        <v>ML - DiscoVista: CM018774.1-part 18</v>
      </c>
      <c r="D775" s="2">
        <v>12</v>
      </c>
      <c r="E775" s="2">
        <v>10000</v>
      </c>
      <c r="F775" s="2">
        <v>120000</v>
      </c>
      <c r="G775" s="2">
        <v>0</v>
      </c>
      <c r="H775" s="2">
        <v>217</v>
      </c>
      <c r="I775" s="2">
        <v>78</v>
      </c>
      <c r="J775" s="2">
        <v>0.59199999999999997</v>
      </c>
      <c r="K775" s="2">
        <v>0.40799999999999997</v>
      </c>
      <c r="L775">
        <v>34846</v>
      </c>
      <c r="M775">
        <v>25257</v>
      </c>
      <c r="N775">
        <v>23736</v>
      </c>
      <c r="O775">
        <v>36161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25">
      <c r="A776" t="s">
        <v>1</v>
      </c>
      <c r="B776" t="s">
        <v>470</v>
      </c>
      <c r="C776" s="3" t="str">
        <f t="shared" si="12"/>
        <v>ML - DiscoVista: CM018774.1-part 19</v>
      </c>
      <c r="D776" s="2">
        <v>12</v>
      </c>
      <c r="E776" s="2">
        <v>10000</v>
      </c>
      <c r="F776" s="2">
        <v>120000</v>
      </c>
      <c r="G776" s="2">
        <v>1.2999999999999999E-2</v>
      </c>
      <c r="H776" s="2">
        <v>210</v>
      </c>
      <c r="I776" s="2">
        <v>74</v>
      </c>
      <c r="J776" s="2">
        <v>0.59099999999999997</v>
      </c>
      <c r="K776" s="2">
        <v>0.40899999999999997</v>
      </c>
      <c r="L776">
        <v>35567</v>
      </c>
      <c r="M776">
        <v>24217</v>
      </c>
      <c r="N776">
        <v>24879</v>
      </c>
      <c r="O776">
        <v>35321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16</v>
      </c>
      <c r="AD776">
        <v>0</v>
      </c>
    </row>
    <row r="777" spans="1:30" x14ac:dyDescent="0.25">
      <c r="A777" t="s">
        <v>1</v>
      </c>
      <c r="B777" t="s">
        <v>469</v>
      </c>
      <c r="C777" s="3" t="str">
        <f t="shared" si="12"/>
        <v>ML - DiscoVista: CM018774.1-part 2</v>
      </c>
      <c r="D777" s="2">
        <v>12</v>
      </c>
      <c r="E777" s="2">
        <v>10000</v>
      </c>
      <c r="F777" s="2">
        <v>120000</v>
      </c>
      <c r="G777" s="2">
        <v>4.0000000000000001E-3</v>
      </c>
      <c r="H777" s="2">
        <v>236</v>
      </c>
      <c r="I777" s="2">
        <v>105</v>
      </c>
      <c r="J777" s="2">
        <v>0.58899999999999997</v>
      </c>
      <c r="K777" s="2">
        <v>0.41099999999999998</v>
      </c>
      <c r="L777">
        <v>33754</v>
      </c>
      <c r="M777">
        <v>23983</v>
      </c>
      <c r="N777">
        <v>25399</v>
      </c>
      <c r="O777">
        <v>36859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5</v>
      </c>
      <c r="AD777">
        <v>0</v>
      </c>
    </row>
    <row r="778" spans="1:30" x14ac:dyDescent="0.25">
      <c r="A778" t="s">
        <v>1</v>
      </c>
      <c r="B778" t="s">
        <v>468</v>
      </c>
      <c r="C778" s="3" t="str">
        <f t="shared" si="12"/>
        <v>ML - DiscoVista: CM018774.1-part 20</v>
      </c>
      <c r="D778" s="2">
        <v>12</v>
      </c>
      <c r="E778" s="2">
        <v>10000</v>
      </c>
      <c r="F778" s="2">
        <v>120000</v>
      </c>
      <c r="G778" s="2">
        <v>1.0999999999999999E-2</v>
      </c>
      <c r="H778" s="2">
        <v>224</v>
      </c>
      <c r="I778" s="2">
        <v>106</v>
      </c>
      <c r="J778" s="2">
        <v>0.59699999999999998</v>
      </c>
      <c r="K778" s="2">
        <v>0.40300000000000002</v>
      </c>
      <c r="L778">
        <v>33848</v>
      </c>
      <c r="M778">
        <v>24142</v>
      </c>
      <c r="N778">
        <v>24207</v>
      </c>
      <c r="O778">
        <v>37790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13</v>
      </c>
      <c r="AD778">
        <v>0</v>
      </c>
    </row>
    <row r="779" spans="1:30" x14ac:dyDescent="0.25">
      <c r="A779" t="s">
        <v>1</v>
      </c>
      <c r="B779" t="s">
        <v>467</v>
      </c>
      <c r="C779" s="3" t="str">
        <f t="shared" si="12"/>
        <v>ML - DiscoVista: CM018774.1-part 21</v>
      </c>
      <c r="D779" s="2">
        <v>12</v>
      </c>
      <c r="E779" s="2">
        <v>10000</v>
      </c>
      <c r="F779" s="2">
        <v>120000</v>
      </c>
      <c r="G779" s="2">
        <v>0</v>
      </c>
      <c r="H779" s="2">
        <v>182</v>
      </c>
      <c r="I779" s="2">
        <v>91</v>
      </c>
      <c r="J779" s="2">
        <v>0.58799999999999997</v>
      </c>
      <c r="K779" s="2">
        <v>0.41199999999999998</v>
      </c>
      <c r="L779">
        <v>34969</v>
      </c>
      <c r="M779">
        <v>25315</v>
      </c>
      <c r="N779">
        <v>24123</v>
      </c>
      <c r="O779">
        <v>35593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x14ac:dyDescent="0.25">
      <c r="A780" t="s">
        <v>1</v>
      </c>
      <c r="B780" t="s">
        <v>466</v>
      </c>
      <c r="C780" s="3" t="str">
        <f t="shared" si="12"/>
        <v>ML - DiscoVista: CM018774.1-part 22</v>
      </c>
      <c r="D780" s="2">
        <v>12</v>
      </c>
      <c r="E780" s="2">
        <v>10000</v>
      </c>
      <c r="F780" s="2">
        <v>120000</v>
      </c>
      <c r="G780" s="2">
        <v>0</v>
      </c>
      <c r="H780" s="2">
        <v>209</v>
      </c>
      <c r="I780" s="2">
        <v>115</v>
      </c>
      <c r="J780" s="2">
        <v>0.60299999999999998</v>
      </c>
      <c r="K780" s="2">
        <v>0.39700000000000002</v>
      </c>
      <c r="L780">
        <v>35750</v>
      </c>
      <c r="M780">
        <v>24029</v>
      </c>
      <c r="N780">
        <v>23631</v>
      </c>
      <c r="O780">
        <v>36590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25">
      <c r="A781" t="s">
        <v>1</v>
      </c>
      <c r="B781" t="s">
        <v>465</v>
      </c>
      <c r="C781" s="3" t="str">
        <f t="shared" si="12"/>
        <v>ML - DiscoVista: CM018774.1-part 23</v>
      </c>
      <c r="D781" s="2">
        <v>12</v>
      </c>
      <c r="E781" s="2">
        <v>10000</v>
      </c>
      <c r="F781" s="2">
        <v>120000</v>
      </c>
      <c r="G781" s="2">
        <v>3.3000000000000002E-2</v>
      </c>
      <c r="H781" s="2">
        <v>244</v>
      </c>
      <c r="I781" s="2">
        <v>141</v>
      </c>
      <c r="J781" s="2">
        <v>0.59499999999999997</v>
      </c>
      <c r="K781" s="2">
        <v>0.40500000000000003</v>
      </c>
      <c r="L781">
        <v>36581</v>
      </c>
      <c r="M781">
        <v>25589</v>
      </c>
      <c r="N781">
        <v>22958</v>
      </c>
      <c r="O781">
        <v>34832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40</v>
      </c>
      <c r="AD781">
        <v>0</v>
      </c>
    </row>
    <row r="782" spans="1:30" x14ac:dyDescent="0.25">
      <c r="A782" t="s">
        <v>1</v>
      </c>
      <c r="B782" t="s">
        <v>464</v>
      </c>
      <c r="C782" s="3" t="str">
        <f t="shared" si="12"/>
        <v>ML - DiscoVista: CM018774.1-part 24</v>
      </c>
      <c r="D782" s="2">
        <v>12</v>
      </c>
      <c r="E782" s="2">
        <v>10000</v>
      </c>
      <c r="F782" s="2">
        <v>120000</v>
      </c>
      <c r="G782" s="2">
        <v>1.2E-2</v>
      </c>
      <c r="H782" s="2">
        <v>233</v>
      </c>
      <c r="I782" s="2">
        <v>96</v>
      </c>
      <c r="J782" s="2">
        <v>0.60599999999999998</v>
      </c>
      <c r="K782" s="2">
        <v>0.39400000000000002</v>
      </c>
      <c r="L782">
        <v>37011</v>
      </c>
      <c r="M782">
        <v>24277</v>
      </c>
      <c r="N782">
        <v>22996</v>
      </c>
      <c r="O782">
        <v>35702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14</v>
      </c>
      <c r="AD782">
        <v>0</v>
      </c>
    </row>
    <row r="783" spans="1:30" x14ac:dyDescent="0.25">
      <c r="A783" t="s">
        <v>1</v>
      </c>
      <c r="B783" t="s">
        <v>463</v>
      </c>
      <c r="C783" s="3" t="str">
        <f t="shared" si="12"/>
        <v>ML - DiscoVista: CM018774.1-part 25</v>
      </c>
      <c r="D783" s="2">
        <v>12</v>
      </c>
      <c r="E783" s="2">
        <v>10000</v>
      </c>
      <c r="F783" s="2">
        <v>120000</v>
      </c>
      <c r="G783" s="2">
        <v>6.0000000000000001E-3</v>
      </c>
      <c r="H783" s="2">
        <v>211</v>
      </c>
      <c r="I783" s="2">
        <v>108</v>
      </c>
      <c r="J783" s="2">
        <v>0.61</v>
      </c>
      <c r="K783" s="2">
        <v>0.39</v>
      </c>
      <c r="L783">
        <v>37033</v>
      </c>
      <c r="M783">
        <v>24237</v>
      </c>
      <c r="N783">
        <v>22624</v>
      </c>
      <c r="O783">
        <v>36099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7</v>
      </c>
      <c r="AD783">
        <v>0</v>
      </c>
    </row>
    <row r="784" spans="1:30" x14ac:dyDescent="0.25">
      <c r="A784" t="s">
        <v>1</v>
      </c>
      <c r="B784" t="s">
        <v>462</v>
      </c>
      <c r="C784" s="3" t="str">
        <f t="shared" si="12"/>
        <v>ML - DiscoVista: CM018774.1-part 26</v>
      </c>
      <c r="D784" s="2">
        <v>12</v>
      </c>
      <c r="E784" s="2">
        <v>10000</v>
      </c>
      <c r="F784" s="2">
        <v>120000</v>
      </c>
      <c r="G784" s="2">
        <v>0.01</v>
      </c>
      <c r="H784" s="2">
        <v>157</v>
      </c>
      <c r="I784" s="2">
        <v>70</v>
      </c>
      <c r="J784" s="2">
        <v>0.59199999999999997</v>
      </c>
      <c r="K784" s="2">
        <v>0.40799999999999997</v>
      </c>
      <c r="L784">
        <v>34909</v>
      </c>
      <c r="M784">
        <v>24728</v>
      </c>
      <c r="N784">
        <v>24226</v>
      </c>
      <c r="O784">
        <v>36125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12</v>
      </c>
      <c r="AD784">
        <v>0</v>
      </c>
    </row>
    <row r="785" spans="1:30" x14ac:dyDescent="0.25">
      <c r="A785" t="s">
        <v>1</v>
      </c>
      <c r="B785" t="s">
        <v>461</v>
      </c>
      <c r="C785" s="3" t="str">
        <f t="shared" si="12"/>
        <v>ML - DiscoVista: CM018774.1-part 27</v>
      </c>
      <c r="D785" s="2">
        <v>12</v>
      </c>
      <c r="E785" s="2">
        <v>10000</v>
      </c>
      <c r="F785" s="2">
        <v>120000</v>
      </c>
      <c r="G785" s="2">
        <v>1.4999999999999999E-2</v>
      </c>
      <c r="H785" s="2">
        <v>215</v>
      </c>
      <c r="I785" s="2">
        <v>118</v>
      </c>
      <c r="J785" s="2">
        <v>0.59299999999999997</v>
      </c>
      <c r="K785" s="2">
        <v>0.40699999999999997</v>
      </c>
      <c r="L785">
        <v>35119</v>
      </c>
      <c r="M785">
        <v>24181</v>
      </c>
      <c r="N785">
        <v>24669</v>
      </c>
      <c r="O785">
        <v>36013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18</v>
      </c>
      <c r="AD785">
        <v>0</v>
      </c>
    </row>
    <row r="786" spans="1:30" x14ac:dyDescent="0.25">
      <c r="A786" t="s">
        <v>1</v>
      </c>
      <c r="B786" t="s">
        <v>460</v>
      </c>
      <c r="C786" s="3" t="str">
        <f t="shared" si="12"/>
        <v>ML - DiscoVista: CM018774.1-part 28</v>
      </c>
      <c r="D786" s="2">
        <v>12</v>
      </c>
      <c r="E786" s="2">
        <v>10000</v>
      </c>
      <c r="F786" s="2">
        <v>120000</v>
      </c>
      <c r="G786" s="2">
        <v>0</v>
      </c>
      <c r="H786" s="2">
        <v>228</v>
      </c>
      <c r="I786" s="2">
        <v>126</v>
      </c>
      <c r="J786" s="2">
        <v>0.60099999999999998</v>
      </c>
      <c r="K786" s="2">
        <v>0.39900000000000002</v>
      </c>
      <c r="L786">
        <v>36115</v>
      </c>
      <c r="M786">
        <v>24419</v>
      </c>
      <c r="N786">
        <v>23481</v>
      </c>
      <c r="O786">
        <v>35985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x14ac:dyDescent="0.25">
      <c r="A787" t="s">
        <v>1</v>
      </c>
      <c r="B787" t="s">
        <v>459</v>
      </c>
      <c r="C787" s="3" t="str">
        <f t="shared" si="12"/>
        <v>ML - DiscoVista: CM018774.1-part 29</v>
      </c>
      <c r="D787" s="2">
        <v>12</v>
      </c>
      <c r="E787" s="2">
        <v>10000</v>
      </c>
      <c r="F787" s="2">
        <v>120000</v>
      </c>
      <c r="G787" s="2">
        <v>1.9E-2</v>
      </c>
      <c r="H787" s="2">
        <v>207</v>
      </c>
      <c r="I787" s="2">
        <v>92</v>
      </c>
      <c r="J787" s="2">
        <v>0.60199999999999998</v>
      </c>
      <c r="K787" s="2">
        <v>0.39800000000000002</v>
      </c>
      <c r="L787">
        <v>35782</v>
      </c>
      <c r="M787">
        <v>24509</v>
      </c>
      <c r="N787">
        <v>23255</v>
      </c>
      <c r="O787">
        <v>36431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23</v>
      </c>
      <c r="AD787">
        <v>0</v>
      </c>
    </row>
    <row r="788" spans="1:30" x14ac:dyDescent="0.25">
      <c r="A788" t="s">
        <v>1</v>
      </c>
      <c r="B788" t="s">
        <v>458</v>
      </c>
      <c r="C788" s="3" t="str">
        <f t="shared" si="12"/>
        <v>ML - DiscoVista: CM018774.1-part 3</v>
      </c>
      <c r="D788" s="2">
        <v>12</v>
      </c>
      <c r="E788" s="2">
        <v>10000</v>
      </c>
      <c r="F788" s="2">
        <v>120000</v>
      </c>
      <c r="G788" s="2">
        <v>0</v>
      </c>
      <c r="H788" s="2">
        <v>222</v>
      </c>
      <c r="I788" s="2">
        <v>113</v>
      </c>
      <c r="J788" s="2">
        <v>0.58599999999999997</v>
      </c>
      <c r="K788" s="2">
        <v>0.41399999999999998</v>
      </c>
      <c r="L788">
        <v>37092</v>
      </c>
      <c r="M788">
        <v>24889</v>
      </c>
      <c r="N788">
        <v>24779</v>
      </c>
      <c r="O788">
        <v>33240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 x14ac:dyDescent="0.25">
      <c r="A789" t="s">
        <v>1</v>
      </c>
      <c r="B789" t="s">
        <v>457</v>
      </c>
      <c r="C789" s="3" t="str">
        <f t="shared" si="12"/>
        <v>ML - DiscoVista: CM018774.1-part 30</v>
      </c>
      <c r="D789" s="2">
        <v>12</v>
      </c>
      <c r="E789" s="2">
        <v>10000</v>
      </c>
      <c r="F789" s="2">
        <v>120000</v>
      </c>
      <c r="G789" s="2">
        <v>0</v>
      </c>
      <c r="H789" s="2">
        <v>255</v>
      </c>
      <c r="I789" s="2">
        <v>119</v>
      </c>
      <c r="J789" s="2">
        <v>0.61</v>
      </c>
      <c r="K789" s="2">
        <v>0.39</v>
      </c>
      <c r="L789">
        <v>37083</v>
      </c>
      <c r="M789">
        <v>24115</v>
      </c>
      <c r="N789">
        <v>22724</v>
      </c>
      <c r="O789">
        <v>36078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 x14ac:dyDescent="0.25">
      <c r="A790" t="s">
        <v>1</v>
      </c>
      <c r="B790" t="s">
        <v>456</v>
      </c>
      <c r="C790" s="3" t="str">
        <f t="shared" si="12"/>
        <v>ML - DiscoVista: CM018774.1-part 31</v>
      </c>
      <c r="D790" s="2">
        <v>12</v>
      </c>
      <c r="E790" s="2">
        <v>10000</v>
      </c>
      <c r="F790" s="2">
        <v>120000</v>
      </c>
      <c r="G790" s="2">
        <v>0.01</v>
      </c>
      <c r="H790" s="2">
        <v>215</v>
      </c>
      <c r="I790" s="2">
        <v>115</v>
      </c>
      <c r="J790" s="2">
        <v>0.58799999999999997</v>
      </c>
      <c r="K790" s="2">
        <v>0.41199999999999998</v>
      </c>
      <c r="L790">
        <v>34251</v>
      </c>
      <c r="M790">
        <v>24635</v>
      </c>
      <c r="N790">
        <v>24870</v>
      </c>
      <c r="O790">
        <v>36232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12</v>
      </c>
      <c r="AD790">
        <v>0</v>
      </c>
    </row>
    <row r="791" spans="1:30" x14ac:dyDescent="0.25">
      <c r="A791" t="s">
        <v>1</v>
      </c>
      <c r="B791" t="s">
        <v>455</v>
      </c>
      <c r="C791" s="3" t="str">
        <f t="shared" si="12"/>
        <v>ML - DiscoVista: CM018774.1-part 32</v>
      </c>
      <c r="D791" s="2">
        <v>12</v>
      </c>
      <c r="E791" s="2">
        <v>10000</v>
      </c>
      <c r="F791" s="2">
        <v>120000</v>
      </c>
      <c r="G791" s="2">
        <v>0</v>
      </c>
      <c r="H791" s="2">
        <v>213</v>
      </c>
      <c r="I791" s="2">
        <v>111</v>
      </c>
      <c r="J791" s="2">
        <v>0.59099999999999997</v>
      </c>
      <c r="K791" s="2">
        <v>0.40899999999999997</v>
      </c>
      <c r="L791">
        <v>36238</v>
      </c>
      <c r="M791">
        <v>25336</v>
      </c>
      <c r="N791">
        <v>23777</v>
      </c>
      <c r="O791">
        <v>34649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25">
      <c r="A792" t="s">
        <v>1</v>
      </c>
      <c r="B792" t="s">
        <v>454</v>
      </c>
      <c r="C792" s="3" t="str">
        <f t="shared" si="12"/>
        <v>ML - DiscoVista: CM018774.1-part 33</v>
      </c>
      <c r="D792" s="2">
        <v>12</v>
      </c>
      <c r="E792" s="2">
        <v>10000</v>
      </c>
      <c r="F792" s="2">
        <v>120000</v>
      </c>
      <c r="G792" s="2">
        <v>3.0000000000000001E-3</v>
      </c>
      <c r="H792" s="2">
        <v>233</v>
      </c>
      <c r="I792" s="2">
        <v>102</v>
      </c>
      <c r="J792" s="2">
        <v>0.60299999999999998</v>
      </c>
      <c r="K792" s="2">
        <v>0.39700000000000002</v>
      </c>
      <c r="L792">
        <v>35009</v>
      </c>
      <c r="M792">
        <v>23932</v>
      </c>
      <c r="N792">
        <v>23750</v>
      </c>
      <c r="O792">
        <v>37305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4</v>
      </c>
      <c r="AD792">
        <v>0</v>
      </c>
    </row>
    <row r="793" spans="1:30" x14ac:dyDescent="0.25">
      <c r="A793" t="s">
        <v>1</v>
      </c>
      <c r="B793" t="s">
        <v>453</v>
      </c>
      <c r="C793" s="3" t="str">
        <f t="shared" si="12"/>
        <v>ML - DiscoVista: CM018774.1-part 34</v>
      </c>
      <c r="D793" s="2">
        <v>12</v>
      </c>
      <c r="E793" s="2">
        <v>10000</v>
      </c>
      <c r="F793" s="2">
        <v>120000</v>
      </c>
      <c r="G793" s="2">
        <v>0</v>
      </c>
      <c r="H793" s="2">
        <v>236</v>
      </c>
      <c r="I793" s="2">
        <v>114</v>
      </c>
      <c r="J793" s="2">
        <v>0.6</v>
      </c>
      <c r="K793" s="2">
        <v>0.4</v>
      </c>
      <c r="L793">
        <v>37410</v>
      </c>
      <c r="M793">
        <v>23968</v>
      </c>
      <c r="N793">
        <v>24103</v>
      </c>
      <c r="O793">
        <v>34519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x14ac:dyDescent="0.25">
      <c r="A794" t="s">
        <v>1</v>
      </c>
      <c r="B794" t="s">
        <v>452</v>
      </c>
      <c r="C794" s="3" t="str">
        <f t="shared" si="12"/>
        <v>ML - DiscoVista: CM018774.1-part 35</v>
      </c>
      <c r="D794" s="2">
        <v>12</v>
      </c>
      <c r="E794" s="2">
        <v>10000</v>
      </c>
      <c r="F794" s="2">
        <v>120000</v>
      </c>
      <c r="G794" s="2">
        <v>1E-3</v>
      </c>
      <c r="H794" s="2">
        <v>226</v>
      </c>
      <c r="I794" s="2">
        <v>112</v>
      </c>
      <c r="J794" s="2">
        <v>0.59299999999999997</v>
      </c>
      <c r="K794" s="2">
        <v>0.40699999999999997</v>
      </c>
      <c r="L794">
        <v>36392</v>
      </c>
      <c r="M794">
        <v>24540</v>
      </c>
      <c r="N794">
        <v>24320</v>
      </c>
      <c r="O794">
        <v>34747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</row>
    <row r="795" spans="1:30" x14ac:dyDescent="0.25">
      <c r="A795" t="s">
        <v>1</v>
      </c>
      <c r="B795" t="s">
        <v>451</v>
      </c>
      <c r="C795" s="3" t="str">
        <f t="shared" si="12"/>
        <v>ML - DiscoVista: CM018774.1-part 36</v>
      </c>
      <c r="D795" s="2">
        <v>12</v>
      </c>
      <c r="E795" s="2">
        <v>10000</v>
      </c>
      <c r="F795" s="2">
        <v>120000</v>
      </c>
      <c r="G795" s="2">
        <v>0</v>
      </c>
      <c r="H795" s="2">
        <v>204</v>
      </c>
      <c r="I795" s="2">
        <v>101</v>
      </c>
      <c r="J795" s="2">
        <v>0.59299999999999997</v>
      </c>
      <c r="K795" s="2">
        <v>0.40699999999999997</v>
      </c>
      <c r="L795">
        <v>36822</v>
      </c>
      <c r="M795">
        <v>24669</v>
      </c>
      <c r="N795">
        <v>24183</v>
      </c>
      <c r="O795">
        <v>34326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25">
      <c r="A796" t="s">
        <v>1</v>
      </c>
      <c r="B796" t="s">
        <v>450</v>
      </c>
      <c r="C796" s="3" t="str">
        <f t="shared" si="12"/>
        <v>ML - DiscoVista: CM018774.1-part 37</v>
      </c>
      <c r="D796" s="2">
        <v>12</v>
      </c>
      <c r="E796" s="2">
        <v>10000</v>
      </c>
      <c r="F796" s="2">
        <v>120000</v>
      </c>
      <c r="G796" s="2">
        <v>5.0000000000000001E-3</v>
      </c>
      <c r="H796" s="2">
        <v>240</v>
      </c>
      <c r="I796" s="2">
        <v>96</v>
      </c>
      <c r="J796" s="2">
        <v>0.59599999999999997</v>
      </c>
      <c r="K796" s="2">
        <v>0.40400000000000003</v>
      </c>
      <c r="L796">
        <v>36856</v>
      </c>
      <c r="M796">
        <v>24311</v>
      </c>
      <c r="N796">
        <v>24175</v>
      </c>
      <c r="O796">
        <v>34652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6</v>
      </c>
      <c r="AD796">
        <v>0</v>
      </c>
    </row>
    <row r="797" spans="1:30" x14ac:dyDescent="0.25">
      <c r="A797" t="s">
        <v>1</v>
      </c>
      <c r="B797" t="s">
        <v>449</v>
      </c>
      <c r="C797" s="3" t="str">
        <f t="shared" si="12"/>
        <v>ML - DiscoVista: CM018774.1-part 38</v>
      </c>
      <c r="D797" s="2">
        <v>12</v>
      </c>
      <c r="E797" s="2">
        <v>10000</v>
      </c>
      <c r="F797" s="2">
        <v>120000</v>
      </c>
      <c r="G797" s="2">
        <v>0</v>
      </c>
      <c r="H797" s="2">
        <v>215</v>
      </c>
      <c r="I797" s="2">
        <v>90</v>
      </c>
      <c r="J797" s="2">
        <v>0.59299999999999997</v>
      </c>
      <c r="K797" s="2">
        <v>0.40699999999999997</v>
      </c>
      <c r="L797">
        <v>34796</v>
      </c>
      <c r="M797">
        <v>23145</v>
      </c>
      <c r="N797">
        <v>25700</v>
      </c>
      <c r="O797">
        <v>36359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25">
      <c r="A798" t="s">
        <v>1</v>
      </c>
      <c r="B798" t="s">
        <v>448</v>
      </c>
      <c r="C798" s="3" t="str">
        <f t="shared" si="12"/>
        <v>ML - DiscoVista: CM018774.1-part 39</v>
      </c>
      <c r="D798" s="2">
        <v>12</v>
      </c>
      <c r="E798" s="2">
        <v>10000</v>
      </c>
      <c r="F798" s="2">
        <v>120000</v>
      </c>
      <c r="G798" s="2">
        <v>0</v>
      </c>
      <c r="H798" s="2">
        <v>207</v>
      </c>
      <c r="I798" s="2">
        <v>109</v>
      </c>
      <c r="J798" s="2">
        <v>0.6</v>
      </c>
      <c r="K798" s="2">
        <v>0.4</v>
      </c>
      <c r="L798">
        <v>37243</v>
      </c>
      <c r="M798">
        <v>24379</v>
      </c>
      <c r="N798">
        <v>23678</v>
      </c>
      <c r="O798">
        <v>34700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25">
      <c r="A799" t="s">
        <v>1</v>
      </c>
      <c r="B799" t="s">
        <v>447</v>
      </c>
      <c r="C799" s="3" t="str">
        <f t="shared" si="12"/>
        <v>ML - DiscoVista: CM018774.1-part 4</v>
      </c>
      <c r="D799" s="2">
        <v>12</v>
      </c>
      <c r="E799" s="2">
        <v>10000</v>
      </c>
      <c r="F799" s="2">
        <v>120000</v>
      </c>
      <c r="G799" s="2">
        <v>0.02</v>
      </c>
      <c r="H799" s="2">
        <v>289</v>
      </c>
      <c r="I799" s="2">
        <v>118</v>
      </c>
      <c r="J799" s="2">
        <v>0.60099999999999998</v>
      </c>
      <c r="K799" s="2">
        <v>0.39900000000000002</v>
      </c>
      <c r="L799">
        <v>37321</v>
      </c>
      <c r="M799">
        <v>23501</v>
      </c>
      <c r="N799">
        <v>24365</v>
      </c>
      <c r="O799">
        <v>34789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24</v>
      </c>
      <c r="AD799">
        <v>0</v>
      </c>
    </row>
    <row r="800" spans="1:30" x14ac:dyDescent="0.25">
      <c r="A800" t="s">
        <v>1</v>
      </c>
      <c r="B800" t="s">
        <v>446</v>
      </c>
      <c r="C800" s="3" t="str">
        <f t="shared" si="12"/>
        <v>ML - DiscoVista: CM018774.1-part 40</v>
      </c>
      <c r="D800" s="2">
        <v>12</v>
      </c>
      <c r="E800" s="2">
        <v>10000</v>
      </c>
      <c r="F800" s="2">
        <v>120000</v>
      </c>
      <c r="G800" s="2">
        <v>0</v>
      </c>
      <c r="H800" s="2">
        <v>217</v>
      </c>
      <c r="I800" s="2">
        <v>106</v>
      </c>
      <c r="J800" s="2">
        <v>0.6</v>
      </c>
      <c r="K800" s="2">
        <v>0.4</v>
      </c>
      <c r="L800">
        <v>37864</v>
      </c>
      <c r="M800">
        <v>24914</v>
      </c>
      <c r="N800">
        <v>23045</v>
      </c>
      <c r="O800">
        <v>34177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 t="s">
        <v>1</v>
      </c>
      <c r="B801" t="s">
        <v>445</v>
      </c>
      <c r="C801" s="3" t="str">
        <f t="shared" si="12"/>
        <v>ML - DiscoVista: CM018774.1-part 41</v>
      </c>
      <c r="D801" s="2">
        <v>12</v>
      </c>
      <c r="E801" s="2">
        <v>10000</v>
      </c>
      <c r="F801" s="2">
        <v>120000</v>
      </c>
      <c r="G801" s="2">
        <v>7.0000000000000001E-3</v>
      </c>
      <c r="H801" s="2">
        <v>230</v>
      </c>
      <c r="I801" s="2">
        <v>117</v>
      </c>
      <c r="J801" s="2">
        <v>0.59499999999999997</v>
      </c>
      <c r="K801" s="2">
        <v>0.40500000000000003</v>
      </c>
      <c r="L801">
        <v>33510</v>
      </c>
      <c r="M801">
        <v>24373</v>
      </c>
      <c r="N801">
        <v>24194</v>
      </c>
      <c r="O801">
        <v>37914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9</v>
      </c>
      <c r="AD801">
        <v>0</v>
      </c>
    </row>
    <row r="802" spans="1:30" x14ac:dyDescent="0.25">
      <c r="A802" t="s">
        <v>1</v>
      </c>
      <c r="B802" t="s">
        <v>444</v>
      </c>
      <c r="C802" s="3" t="str">
        <f t="shared" si="12"/>
        <v>ML - DiscoVista: CM018774.1-part 42</v>
      </c>
      <c r="D802" s="2">
        <v>12</v>
      </c>
      <c r="E802" s="2">
        <v>10000</v>
      </c>
      <c r="F802" s="2">
        <v>120000</v>
      </c>
      <c r="G802" s="2">
        <v>1.4999999999999999E-2</v>
      </c>
      <c r="H802" s="2">
        <v>209</v>
      </c>
      <c r="I802" s="2">
        <v>111</v>
      </c>
      <c r="J802" s="2">
        <v>0.59599999999999997</v>
      </c>
      <c r="K802" s="2">
        <v>0.40400000000000003</v>
      </c>
      <c r="L802">
        <v>37257</v>
      </c>
      <c r="M802">
        <v>24231</v>
      </c>
      <c r="N802">
        <v>24252</v>
      </c>
      <c r="O802">
        <v>34242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18</v>
      </c>
      <c r="AD802">
        <v>0</v>
      </c>
    </row>
    <row r="803" spans="1:30" x14ac:dyDescent="0.25">
      <c r="A803" t="s">
        <v>1</v>
      </c>
      <c r="B803" t="s">
        <v>443</v>
      </c>
      <c r="C803" s="3" t="str">
        <f t="shared" si="12"/>
        <v>ML - DiscoVista: CM018774.1-part 43</v>
      </c>
      <c r="D803" s="2">
        <v>12</v>
      </c>
      <c r="E803" s="2">
        <v>10000</v>
      </c>
      <c r="F803" s="2">
        <v>120000</v>
      </c>
      <c r="G803" s="2">
        <v>0</v>
      </c>
      <c r="H803" s="2">
        <v>243</v>
      </c>
      <c r="I803" s="2">
        <v>127</v>
      </c>
      <c r="J803" s="2">
        <v>0.59</v>
      </c>
      <c r="K803" s="2">
        <v>0.41</v>
      </c>
      <c r="L803">
        <v>34844</v>
      </c>
      <c r="M803">
        <v>25575</v>
      </c>
      <c r="N803">
        <v>23596</v>
      </c>
      <c r="O803">
        <v>35985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 x14ac:dyDescent="0.25">
      <c r="A804" t="s">
        <v>1</v>
      </c>
      <c r="B804" t="s">
        <v>442</v>
      </c>
      <c r="C804" s="3" t="str">
        <f t="shared" si="12"/>
        <v>ML - DiscoVista: CM018774.1-part 44</v>
      </c>
      <c r="D804" s="2">
        <v>12</v>
      </c>
      <c r="E804" s="2">
        <v>10000</v>
      </c>
      <c r="F804" s="2">
        <v>120000</v>
      </c>
      <c r="G804" s="2">
        <v>0</v>
      </c>
      <c r="H804" s="2">
        <v>205</v>
      </c>
      <c r="I804" s="2">
        <v>112</v>
      </c>
      <c r="J804" s="2">
        <v>0.60299999999999998</v>
      </c>
      <c r="K804" s="2">
        <v>0.39700000000000002</v>
      </c>
      <c r="L804">
        <v>35341</v>
      </c>
      <c r="M804">
        <v>22919</v>
      </c>
      <c r="N804">
        <v>24689</v>
      </c>
      <c r="O804">
        <v>37051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25">
      <c r="A805" t="s">
        <v>1</v>
      </c>
      <c r="B805" t="s">
        <v>441</v>
      </c>
      <c r="C805" s="3" t="str">
        <f t="shared" si="12"/>
        <v>ML - DiscoVista: CM018774.1-part 45</v>
      </c>
      <c r="D805" s="2">
        <v>12</v>
      </c>
      <c r="E805" s="2">
        <v>10000</v>
      </c>
      <c r="F805" s="2">
        <v>120000</v>
      </c>
      <c r="G805" s="2">
        <v>0</v>
      </c>
      <c r="H805" s="2">
        <v>207</v>
      </c>
      <c r="I805" s="2">
        <v>86</v>
      </c>
      <c r="J805" s="2">
        <v>0.60299999999999998</v>
      </c>
      <c r="K805" s="2">
        <v>0.39700000000000002</v>
      </c>
      <c r="L805">
        <v>37314</v>
      </c>
      <c r="M805">
        <v>25604</v>
      </c>
      <c r="N805">
        <v>22029</v>
      </c>
      <c r="O805">
        <v>35053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25">
      <c r="A806" t="s">
        <v>1</v>
      </c>
      <c r="B806" t="s">
        <v>440</v>
      </c>
      <c r="C806" s="3" t="str">
        <f t="shared" si="12"/>
        <v>ML - DiscoVista: CM018774.1-part 46</v>
      </c>
      <c r="D806" s="2">
        <v>12</v>
      </c>
      <c r="E806" s="2">
        <v>10000</v>
      </c>
      <c r="F806" s="2">
        <v>120000</v>
      </c>
      <c r="G806" s="2">
        <v>0</v>
      </c>
      <c r="H806" s="2">
        <v>221</v>
      </c>
      <c r="I806" s="2">
        <v>109</v>
      </c>
      <c r="J806" s="2">
        <v>0.58399999999999996</v>
      </c>
      <c r="K806" s="2">
        <v>0.41599999999999998</v>
      </c>
      <c r="L806">
        <v>34343</v>
      </c>
      <c r="M806">
        <v>24621</v>
      </c>
      <c r="N806">
        <v>25313</v>
      </c>
      <c r="O806">
        <v>35723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5">
      <c r="A807" t="s">
        <v>1</v>
      </c>
      <c r="B807" t="s">
        <v>439</v>
      </c>
      <c r="C807" s="3" t="str">
        <f t="shared" si="12"/>
        <v>ML - DiscoVista: CM018774.1-part 47</v>
      </c>
      <c r="D807" s="2">
        <v>12</v>
      </c>
      <c r="E807" s="2">
        <v>10000</v>
      </c>
      <c r="F807" s="2">
        <v>120000</v>
      </c>
      <c r="G807" s="2">
        <v>7.0000000000000001E-3</v>
      </c>
      <c r="H807" s="2">
        <v>262</v>
      </c>
      <c r="I807" s="2">
        <v>124</v>
      </c>
      <c r="J807" s="2">
        <v>0.59599999999999997</v>
      </c>
      <c r="K807" s="2">
        <v>0.40400000000000003</v>
      </c>
      <c r="L807">
        <v>36820</v>
      </c>
      <c r="M807">
        <v>24384</v>
      </c>
      <c r="N807">
        <v>24132</v>
      </c>
      <c r="O807">
        <v>34656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8</v>
      </c>
      <c r="AD807">
        <v>0</v>
      </c>
    </row>
    <row r="808" spans="1:30" x14ac:dyDescent="0.25">
      <c r="A808" t="s">
        <v>1</v>
      </c>
      <c r="B808" t="s">
        <v>438</v>
      </c>
      <c r="C808" s="3" t="str">
        <f t="shared" si="12"/>
        <v>ML - DiscoVista: CM018774.1-part 48</v>
      </c>
      <c r="D808" s="2">
        <v>12</v>
      </c>
      <c r="E808" s="2">
        <v>10000</v>
      </c>
      <c r="F808" s="2">
        <v>120000</v>
      </c>
      <c r="G808" s="2">
        <v>7.0000000000000001E-3</v>
      </c>
      <c r="H808" s="2">
        <v>230</v>
      </c>
      <c r="I808" s="2">
        <v>104</v>
      </c>
      <c r="J808" s="2">
        <v>0.59</v>
      </c>
      <c r="K808" s="2">
        <v>0.41</v>
      </c>
      <c r="L808">
        <v>33415</v>
      </c>
      <c r="M808">
        <v>25064</v>
      </c>
      <c r="N808">
        <v>24155</v>
      </c>
      <c r="O808">
        <v>37357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9</v>
      </c>
      <c r="AD808">
        <v>0</v>
      </c>
    </row>
    <row r="809" spans="1:30" x14ac:dyDescent="0.25">
      <c r="A809" t="s">
        <v>1</v>
      </c>
      <c r="B809" t="s">
        <v>437</v>
      </c>
      <c r="C809" s="3" t="str">
        <f t="shared" si="12"/>
        <v>ML - DiscoVista: CM018774.1-part 49</v>
      </c>
      <c r="D809" s="2">
        <v>12</v>
      </c>
      <c r="E809" s="2">
        <v>10000</v>
      </c>
      <c r="F809" s="2">
        <v>120000</v>
      </c>
      <c r="G809" s="2">
        <v>6.0000000000000001E-3</v>
      </c>
      <c r="H809" s="2">
        <v>236</v>
      </c>
      <c r="I809" s="2">
        <v>87</v>
      </c>
      <c r="J809" s="2">
        <v>0.59499999999999997</v>
      </c>
      <c r="K809" s="2">
        <v>0.40500000000000003</v>
      </c>
      <c r="L809">
        <v>36577</v>
      </c>
      <c r="M809">
        <v>24098</v>
      </c>
      <c r="N809">
        <v>24468</v>
      </c>
      <c r="O809">
        <v>34850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7</v>
      </c>
      <c r="AD809">
        <v>0</v>
      </c>
    </row>
    <row r="810" spans="1:30" x14ac:dyDescent="0.25">
      <c r="A810" t="s">
        <v>1</v>
      </c>
      <c r="B810" t="s">
        <v>436</v>
      </c>
      <c r="C810" s="3" t="str">
        <f t="shared" si="12"/>
        <v>ML - DiscoVista: CM018774.1-part 5</v>
      </c>
      <c r="D810" s="2">
        <v>12</v>
      </c>
      <c r="E810" s="2">
        <v>10000</v>
      </c>
      <c r="F810" s="2">
        <v>120000</v>
      </c>
      <c r="G810" s="2">
        <v>1E-3</v>
      </c>
      <c r="H810" s="2">
        <v>246</v>
      </c>
      <c r="I810" s="2">
        <v>116</v>
      </c>
      <c r="J810" s="2">
        <v>0.59499999999999997</v>
      </c>
      <c r="K810" s="2">
        <v>0.40500000000000003</v>
      </c>
      <c r="L810">
        <v>36390</v>
      </c>
      <c r="M810">
        <v>24664</v>
      </c>
      <c r="N810">
        <v>23906</v>
      </c>
      <c r="O810">
        <v>35039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</row>
    <row r="811" spans="1:30" x14ac:dyDescent="0.25">
      <c r="A811" t="s">
        <v>1</v>
      </c>
      <c r="B811" t="s">
        <v>435</v>
      </c>
      <c r="C811" s="3" t="str">
        <f t="shared" si="12"/>
        <v>ML - DiscoVista: CM018774.1-part 50</v>
      </c>
      <c r="D811" s="2">
        <v>12</v>
      </c>
      <c r="E811" s="2">
        <v>10000</v>
      </c>
      <c r="F811" s="2">
        <v>120000</v>
      </c>
      <c r="G811" s="2">
        <v>0</v>
      </c>
      <c r="H811" s="2">
        <v>233</v>
      </c>
      <c r="I811" s="2">
        <v>106</v>
      </c>
      <c r="J811" s="2">
        <v>0.59599999999999997</v>
      </c>
      <c r="K811" s="2">
        <v>0.40400000000000003</v>
      </c>
      <c r="L811">
        <v>36996</v>
      </c>
      <c r="M811">
        <v>23847</v>
      </c>
      <c r="N811">
        <v>24573</v>
      </c>
      <c r="O811">
        <v>34584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25">
      <c r="A812" t="s">
        <v>1</v>
      </c>
      <c r="B812" t="s">
        <v>434</v>
      </c>
      <c r="C812" s="3" t="str">
        <f t="shared" si="12"/>
        <v>ML - DiscoVista: CM018774.1-part 51</v>
      </c>
      <c r="D812" s="2">
        <v>12</v>
      </c>
      <c r="E812" s="2">
        <v>10000</v>
      </c>
      <c r="F812" s="2">
        <v>120000</v>
      </c>
      <c r="G812" s="2">
        <v>0</v>
      </c>
      <c r="H812" s="2">
        <v>215</v>
      </c>
      <c r="I812" s="2">
        <v>102</v>
      </c>
      <c r="J812" s="2">
        <v>0.57899999999999996</v>
      </c>
      <c r="K812" s="2">
        <v>0.42099999999999999</v>
      </c>
      <c r="L812">
        <v>34605</v>
      </c>
      <c r="M812">
        <v>25099</v>
      </c>
      <c r="N812">
        <v>25428</v>
      </c>
      <c r="O812">
        <v>34868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x14ac:dyDescent="0.25">
      <c r="A813" t="s">
        <v>1</v>
      </c>
      <c r="B813" t="s">
        <v>433</v>
      </c>
      <c r="C813" s="3" t="str">
        <f t="shared" si="12"/>
        <v>ML - DiscoVista: CM018774.1-part 52</v>
      </c>
      <c r="D813" s="2">
        <v>12</v>
      </c>
      <c r="E813" s="2">
        <v>10000</v>
      </c>
      <c r="F813" s="2">
        <v>120000</v>
      </c>
      <c r="G813" s="2">
        <v>0</v>
      </c>
      <c r="H813" s="2">
        <v>195</v>
      </c>
      <c r="I813" s="2">
        <v>90</v>
      </c>
      <c r="J813" s="2">
        <v>0.59399999999999997</v>
      </c>
      <c r="K813" s="2">
        <v>0.40600000000000003</v>
      </c>
      <c r="L813">
        <v>35183</v>
      </c>
      <c r="M813">
        <v>23837</v>
      </c>
      <c r="N813">
        <v>24838</v>
      </c>
      <c r="O813">
        <v>36142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x14ac:dyDescent="0.25">
      <c r="A814" t="s">
        <v>1</v>
      </c>
      <c r="B814" t="s">
        <v>432</v>
      </c>
      <c r="C814" s="3" t="str">
        <f t="shared" si="12"/>
        <v>ML - DiscoVista: CM018774.1-part 53</v>
      </c>
      <c r="D814" s="2">
        <v>12</v>
      </c>
      <c r="E814" s="2">
        <v>10000</v>
      </c>
      <c r="F814" s="2">
        <v>120000</v>
      </c>
      <c r="G814" s="2">
        <v>0</v>
      </c>
      <c r="H814" s="2">
        <v>203</v>
      </c>
      <c r="I814" s="2">
        <v>99</v>
      </c>
      <c r="J814" s="2">
        <v>0.58599999999999997</v>
      </c>
      <c r="K814" s="2">
        <v>0.41399999999999998</v>
      </c>
      <c r="L814">
        <v>33582</v>
      </c>
      <c r="M814">
        <v>23106</v>
      </c>
      <c r="N814">
        <v>26567</v>
      </c>
      <c r="O814">
        <v>36745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5">
      <c r="A815" t="s">
        <v>1</v>
      </c>
      <c r="B815" t="s">
        <v>431</v>
      </c>
      <c r="C815" s="3" t="str">
        <f t="shared" si="12"/>
        <v>ML - DiscoVista: CM018774.1-part 54</v>
      </c>
      <c r="D815" s="2">
        <v>12</v>
      </c>
      <c r="E815" s="2">
        <v>10000</v>
      </c>
      <c r="F815" s="2">
        <v>120000</v>
      </c>
      <c r="G815" s="2">
        <v>0</v>
      </c>
      <c r="H815" s="2">
        <v>236</v>
      </c>
      <c r="I815" s="2">
        <v>105</v>
      </c>
      <c r="J815" s="2">
        <v>0.59</v>
      </c>
      <c r="K815" s="2">
        <v>0.41</v>
      </c>
      <c r="L815">
        <v>34250</v>
      </c>
      <c r="M815">
        <v>24794</v>
      </c>
      <c r="N815">
        <v>24384</v>
      </c>
      <c r="O815">
        <v>36572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 t="s">
        <v>1</v>
      </c>
      <c r="B816" t="s">
        <v>430</v>
      </c>
      <c r="C816" s="3" t="str">
        <f t="shared" si="12"/>
        <v>ML - DiscoVista: CM018774.1-part 55</v>
      </c>
      <c r="D816" s="2">
        <v>12</v>
      </c>
      <c r="E816" s="2">
        <v>10000</v>
      </c>
      <c r="F816" s="2">
        <v>120000</v>
      </c>
      <c r="G816" s="2">
        <v>0</v>
      </c>
      <c r="H816" s="2">
        <v>239</v>
      </c>
      <c r="I816" s="2">
        <v>114</v>
      </c>
      <c r="J816" s="2">
        <v>0.59399999999999997</v>
      </c>
      <c r="K816" s="2">
        <v>0.40600000000000003</v>
      </c>
      <c r="L816">
        <v>35383</v>
      </c>
      <c r="M816">
        <v>24008</v>
      </c>
      <c r="N816">
        <v>24761</v>
      </c>
      <c r="O816">
        <v>35848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25">
      <c r="A817" t="s">
        <v>1</v>
      </c>
      <c r="B817" t="s">
        <v>429</v>
      </c>
      <c r="C817" s="3" t="str">
        <f t="shared" si="12"/>
        <v>ML - DiscoVista: CM018774.1-part 56</v>
      </c>
      <c r="D817" s="2">
        <v>12</v>
      </c>
      <c r="E817" s="2">
        <v>10000</v>
      </c>
      <c r="F817" s="2">
        <v>120000</v>
      </c>
      <c r="G817" s="2">
        <v>0</v>
      </c>
      <c r="H817" s="2">
        <v>235</v>
      </c>
      <c r="I817" s="2">
        <v>114</v>
      </c>
      <c r="J817" s="2">
        <v>0.59199999999999997</v>
      </c>
      <c r="K817" s="2">
        <v>0.40799999999999997</v>
      </c>
      <c r="L817">
        <v>35091</v>
      </c>
      <c r="M817">
        <v>24291</v>
      </c>
      <c r="N817">
        <v>24710</v>
      </c>
      <c r="O817">
        <v>35908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25">
      <c r="A818" t="s">
        <v>1</v>
      </c>
      <c r="B818" t="s">
        <v>428</v>
      </c>
      <c r="C818" s="3" t="str">
        <f t="shared" si="12"/>
        <v>ML - DiscoVista: CM018774.1-part 57</v>
      </c>
      <c r="D818" s="2">
        <v>12</v>
      </c>
      <c r="E818" s="2">
        <v>10000</v>
      </c>
      <c r="F818" s="2">
        <v>120000</v>
      </c>
      <c r="G818" s="2">
        <v>0</v>
      </c>
      <c r="H818" s="2">
        <v>201</v>
      </c>
      <c r="I818" s="2">
        <v>103</v>
      </c>
      <c r="J818" s="2">
        <v>0.60199999999999998</v>
      </c>
      <c r="K818" s="2">
        <v>0.39800000000000002</v>
      </c>
      <c r="L818">
        <v>36449</v>
      </c>
      <c r="M818">
        <v>24270</v>
      </c>
      <c r="N818">
        <v>23513</v>
      </c>
      <c r="O818">
        <v>35768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 t="s">
        <v>1</v>
      </c>
      <c r="B819" t="s">
        <v>427</v>
      </c>
      <c r="C819" s="3" t="str">
        <f t="shared" si="12"/>
        <v>ML - DiscoVista: CM018774.1-part 58</v>
      </c>
      <c r="D819" s="2">
        <v>12</v>
      </c>
      <c r="E819" s="2">
        <v>10000</v>
      </c>
      <c r="F819" s="2">
        <v>120000</v>
      </c>
      <c r="G819" s="2">
        <v>0</v>
      </c>
      <c r="H819" s="2">
        <v>259</v>
      </c>
      <c r="I819" s="2">
        <v>109</v>
      </c>
      <c r="J819" s="2">
        <v>0.59099999999999997</v>
      </c>
      <c r="K819" s="2">
        <v>0.40899999999999997</v>
      </c>
      <c r="L819">
        <v>35006</v>
      </c>
      <c r="M819">
        <v>25317</v>
      </c>
      <c r="N819">
        <v>23831</v>
      </c>
      <c r="O819">
        <v>35846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 t="s">
        <v>1</v>
      </c>
      <c r="B820" t="s">
        <v>426</v>
      </c>
      <c r="C820" s="3" t="str">
        <f t="shared" si="12"/>
        <v>ML - DiscoVista: CM018774.1-part 59</v>
      </c>
      <c r="D820" s="2">
        <v>12</v>
      </c>
      <c r="E820" s="2">
        <v>10000</v>
      </c>
      <c r="F820" s="2">
        <v>120000</v>
      </c>
      <c r="G820" s="2">
        <v>0</v>
      </c>
      <c r="H820" s="2">
        <v>235</v>
      </c>
      <c r="I820" s="2">
        <v>105</v>
      </c>
      <c r="J820" s="2">
        <v>0.60199999999999998</v>
      </c>
      <c r="K820" s="2">
        <v>0.39800000000000002</v>
      </c>
      <c r="L820">
        <v>34212</v>
      </c>
      <c r="M820">
        <v>23430</v>
      </c>
      <c r="N820">
        <v>24300</v>
      </c>
      <c r="O820">
        <v>38058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25">
      <c r="A821" t="s">
        <v>1</v>
      </c>
      <c r="B821" t="s">
        <v>425</v>
      </c>
      <c r="C821" s="3" t="str">
        <f t="shared" si="12"/>
        <v>ML - DiscoVista: CM018774.1-part 6</v>
      </c>
      <c r="D821" s="2">
        <v>12</v>
      </c>
      <c r="E821" s="2">
        <v>10000</v>
      </c>
      <c r="F821" s="2">
        <v>120000</v>
      </c>
      <c r="G821" s="2">
        <v>0</v>
      </c>
      <c r="H821" s="2">
        <v>202</v>
      </c>
      <c r="I821" s="2">
        <v>100</v>
      </c>
      <c r="J821" s="2">
        <v>0.60599999999999998</v>
      </c>
      <c r="K821" s="2">
        <v>0.39400000000000002</v>
      </c>
      <c r="L821">
        <v>35330</v>
      </c>
      <c r="M821">
        <v>23381</v>
      </c>
      <c r="N821">
        <v>23874</v>
      </c>
      <c r="O821">
        <v>37415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25">
      <c r="A822" t="s">
        <v>1</v>
      </c>
      <c r="B822" t="s">
        <v>424</v>
      </c>
      <c r="C822" s="3" t="str">
        <f t="shared" si="12"/>
        <v>ML - DiscoVista: CM018774.1-part 60</v>
      </c>
      <c r="D822" s="2">
        <v>12</v>
      </c>
      <c r="E822" s="2">
        <v>10000</v>
      </c>
      <c r="F822" s="2">
        <v>120000</v>
      </c>
      <c r="G822" s="2">
        <v>1.4E-2</v>
      </c>
      <c r="H822" s="2">
        <v>197</v>
      </c>
      <c r="I822" s="2">
        <v>95</v>
      </c>
      <c r="J822" s="2">
        <v>0.58099999999999996</v>
      </c>
      <c r="K822" s="2">
        <v>0.41899999999999998</v>
      </c>
      <c r="L822">
        <v>35835</v>
      </c>
      <c r="M822">
        <v>25882</v>
      </c>
      <c r="N822">
        <v>24385</v>
      </c>
      <c r="O822">
        <v>33881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17</v>
      </c>
      <c r="AD822">
        <v>0</v>
      </c>
    </row>
    <row r="823" spans="1:30" x14ac:dyDescent="0.25">
      <c r="A823" t="s">
        <v>1</v>
      </c>
      <c r="B823" t="s">
        <v>423</v>
      </c>
      <c r="C823" s="3" t="str">
        <f t="shared" si="12"/>
        <v>ML - DiscoVista: CM018774.1-part 61</v>
      </c>
      <c r="D823" s="2">
        <v>12</v>
      </c>
      <c r="E823" s="2">
        <v>10000</v>
      </c>
      <c r="F823" s="2">
        <v>120000</v>
      </c>
      <c r="G823" s="2">
        <v>0.04</v>
      </c>
      <c r="H823" s="2">
        <v>220</v>
      </c>
      <c r="I823" s="2">
        <v>113</v>
      </c>
      <c r="J823" s="2">
        <v>0.59799999999999998</v>
      </c>
      <c r="K823" s="2">
        <v>0.40200000000000002</v>
      </c>
      <c r="L823">
        <v>32828</v>
      </c>
      <c r="M823">
        <v>24217</v>
      </c>
      <c r="N823">
        <v>23969</v>
      </c>
      <c r="O823">
        <v>38938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48</v>
      </c>
      <c r="AD823">
        <v>0</v>
      </c>
    </row>
    <row r="824" spans="1:30" x14ac:dyDescent="0.25">
      <c r="A824" t="s">
        <v>1</v>
      </c>
      <c r="B824" t="s">
        <v>422</v>
      </c>
      <c r="C824" s="3" t="str">
        <f t="shared" si="12"/>
        <v>ML - DiscoVista: CM018774.1-part 62</v>
      </c>
      <c r="D824" s="2">
        <v>12</v>
      </c>
      <c r="E824" s="2">
        <v>10000</v>
      </c>
      <c r="F824" s="2">
        <v>120000</v>
      </c>
      <c r="G824" s="2">
        <v>0</v>
      </c>
      <c r="H824" s="2">
        <v>199</v>
      </c>
      <c r="I824" s="2">
        <v>89</v>
      </c>
      <c r="J824" s="2">
        <v>0.60499999999999998</v>
      </c>
      <c r="K824" s="2">
        <v>0.39500000000000002</v>
      </c>
      <c r="L824">
        <v>36167</v>
      </c>
      <c r="M824">
        <v>24134</v>
      </c>
      <c r="N824">
        <v>23215</v>
      </c>
      <c r="O824">
        <v>36484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25">
      <c r="A825" t="s">
        <v>1</v>
      </c>
      <c r="B825" t="s">
        <v>421</v>
      </c>
      <c r="C825" s="3" t="str">
        <f t="shared" si="12"/>
        <v>ML - DiscoVista: CM018774.1-part 63</v>
      </c>
      <c r="D825" s="2">
        <v>12</v>
      </c>
      <c r="E825" s="2">
        <v>10000</v>
      </c>
      <c r="F825" s="2">
        <v>120000</v>
      </c>
      <c r="G825" s="2">
        <v>0</v>
      </c>
      <c r="H825" s="2">
        <v>240</v>
      </c>
      <c r="I825" s="2">
        <v>93</v>
      </c>
      <c r="J825" s="2">
        <v>0.59599999999999997</v>
      </c>
      <c r="K825" s="2">
        <v>0.40400000000000003</v>
      </c>
      <c r="L825">
        <v>36088</v>
      </c>
      <c r="M825">
        <v>24022</v>
      </c>
      <c r="N825">
        <v>24463</v>
      </c>
      <c r="O825">
        <v>35427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25">
      <c r="A826" t="s">
        <v>1</v>
      </c>
      <c r="B826" t="s">
        <v>420</v>
      </c>
      <c r="C826" s="3" t="str">
        <f t="shared" si="12"/>
        <v>ML - DiscoVista: CM018774.1-part 64</v>
      </c>
      <c r="D826" s="2">
        <v>12</v>
      </c>
      <c r="E826" s="2">
        <v>10000</v>
      </c>
      <c r="F826" s="2">
        <v>120000</v>
      </c>
      <c r="G826" s="2">
        <v>0</v>
      </c>
      <c r="H826" s="2">
        <v>196</v>
      </c>
      <c r="I826" s="2">
        <v>66</v>
      </c>
      <c r="J826" s="2">
        <v>0.60299999999999998</v>
      </c>
      <c r="K826" s="2">
        <v>0.39700000000000002</v>
      </c>
      <c r="L826">
        <v>36668</v>
      </c>
      <c r="M826">
        <v>24379</v>
      </c>
      <c r="N826">
        <v>23220</v>
      </c>
      <c r="O826">
        <v>35733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25">
      <c r="A827" t="s">
        <v>1</v>
      </c>
      <c r="B827" t="s">
        <v>419</v>
      </c>
      <c r="C827" s="3" t="str">
        <f t="shared" si="12"/>
        <v>ML - DiscoVista: CM018774.1-part 65</v>
      </c>
      <c r="D827" s="2">
        <v>12</v>
      </c>
      <c r="E827" s="2">
        <v>10000</v>
      </c>
      <c r="F827" s="2">
        <v>120000</v>
      </c>
      <c r="G827" s="2">
        <v>1.2999999999999999E-2</v>
      </c>
      <c r="H827" s="2">
        <v>206</v>
      </c>
      <c r="I827" s="2">
        <v>89</v>
      </c>
      <c r="J827" s="2">
        <v>0.60199999999999998</v>
      </c>
      <c r="K827" s="2">
        <v>0.39800000000000002</v>
      </c>
      <c r="L827">
        <v>35883</v>
      </c>
      <c r="M827">
        <v>25006</v>
      </c>
      <c r="N827">
        <v>22790</v>
      </c>
      <c r="O827">
        <v>36306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15</v>
      </c>
      <c r="AD827">
        <v>0</v>
      </c>
    </row>
    <row r="828" spans="1:30" x14ac:dyDescent="0.25">
      <c r="A828" t="s">
        <v>1</v>
      </c>
      <c r="B828" t="s">
        <v>418</v>
      </c>
      <c r="C828" s="3" t="str">
        <f t="shared" si="12"/>
        <v>ML - DiscoVista: CM018774.1-part 66</v>
      </c>
      <c r="D828" s="2">
        <v>12</v>
      </c>
      <c r="E828" s="2">
        <v>10000</v>
      </c>
      <c r="F828" s="2">
        <v>120000</v>
      </c>
      <c r="G828" s="2">
        <v>5.0000000000000001E-3</v>
      </c>
      <c r="H828" s="2">
        <v>215</v>
      </c>
      <c r="I828" s="2">
        <v>90</v>
      </c>
      <c r="J828" s="2">
        <v>0.59099999999999997</v>
      </c>
      <c r="K828" s="2">
        <v>0.40899999999999997</v>
      </c>
      <c r="L828">
        <v>36175</v>
      </c>
      <c r="M828">
        <v>25833</v>
      </c>
      <c r="N828">
        <v>23254</v>
      </c>
      <c r="O828">
        <v>34732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6</v>
      </c>
      <c r="AD828">
        <v>0</v>
      </c>
    </row>
    <row r="829" spans="1:30" x14ac:dyDescent="0.25">
      <c r="A829" t="s">
        <v>1</v>
      </c>
      <c r="B829" t="s">
        <v>417</v>
      </c>
      <c r="C829" s="3" t="str">
        <f t="shared" si="12"/>
        <v>ML - DiscoVista: CM018774.1-part 67</v>
      </c>
      <c r="D829" s="2">
        <v>12</v>
      </c>
      <c r="E829" s="2">
        <v>10000</v>
      </c>
      <c r="F829" s="2">
        <v>120000</v>
      </c>
      <c r="G829" s="2">
        <v>0</v>
      </c>
      <c r="H829" s="2">
        <v>191</v>
      </c>
      <c r="I829" s="2">
        <v>80</v>
      </c>
      <c r="J829" s="2">
        <v>0.60199999999999998</v>
      </c>
      <c r="K829" s="2">
        <v>0.39800000000000002</v>
      </c>
      <c r="L829">
        <v>37542</v>
      </c>
      <c r="M829">
        <v>24926</v>
      </c>
      <c r="N829">
        <v>22828</v>
      </c>
      <c r="O829">
        <v>34704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 x14ac:dyDescent="0.25">
      <c r="A830" t="s">
        <v>1</v>
      </c>
      <c r="B830" t="s">
        <v>416</v>
      </c>
      <c r="C830" s="3" t="str">
        <f t="shared" si="12"/>
        <v>ML - DiscoVista: CM018774.1-part 68</v>
      </c>
      <c r="D830" s="2">
        <v>12</v>
      </c>
      <c r="E830" s="2">
        <v>10000</v>
      </c>
      <c r="F830" s="2">
        <v>120000</v>
      </c>
      <c r="G830" s="2">
        <v>0</v>
      </c>
      <c r="H830" s="2">
        <v>182</v>
      </c>
      <c r="I830" s="2">
        <v>92</v>
      </c>
      <c r="J830" s="2">
        <v>0.59899999999999998</v>
      </c>
      <c r="K830" s="2">
        <v>0.40100000000000002</v>
      </c>
      <c r="L830">
        <v>33599</v>
      </c>
      <c r="M830">
        <v>23690</v>
      </c>
      <c r="N830">
        <v>24464</v>
      </c>
      <c r="O830">
        <v>38247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x14ac:dyDescent="0.25">
      <c r="A831" t="s">
        <v>1</v>
      </c>
      <c r="B831" t="s">
        <v>415</v>
      </c>
      <c r="C831" s="3" t="str">
        <f t="shared" si="12"/>
        <v>ML - DiscoVista: CM018774.1-part 69</v>
      </c>
      <c r="D831" s="2">
        <v>12</v>
      </c>
      <c r="E831" s="2">
        <v>10000</v>
      </c>
      <c r="F831" s="2">
        <v>120000</v>
      </c>
      <c r="G831" s="2">
        <v>5.0000000000000001E-3</v>
      </c>
      <c r="H831" s="2">
        <v>185</v>
      </c>
      <c r="I831" s="2">
        <v>97</v>
      </c>
      <c r="J831" s="2">
        <v>0.59199999999999997</v>
      </c>
      <c r="K831" s="2">
        <v>0.40799999999999997</v>
      </c>
      <c r="L831">
        <v>34715</v>
      </c>
      <c r="M831">
        <v>24492</v>
      </c>
      <c r="N831">
        <v>24403</v>
      </c>
      <c r="O831">
        <v>36384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6</v>
      </c>
      <c r="AD831">
        <v>0</v>
      </c>
    </row>
    <row r="832" spans="1:30" x14ac:dyDescent="0.25">
      <c r="A832" t="s">
        <v>1</v>
      </c>
      <c r="B832" t="s">
        <v>414</v>
      </c>
      <c r="C832" s="3" t="str">
        <f t="shared" si="12"/>
        <v>ML - DiscoVista: CM018774.1-part 7</v>
      </c>
      <c r="D832" s="2">
        <v>12</v>
      </c>
      <c r="E832" s="2">
        <v>10000</v>
      </c>
      <c r="F832" s="2">
        <v>120000</v>
      </c>
      <c r="G832" s="2">
        <v>2E-3</v>
      </c>
      <c r="H832" s="2">
        <v>221</v>
      </c>
      <c r="I832" s="2">
        <v>95</v>
      </c>
      <c r="J832" s="2">
        <v>0.60299999999999998</v>
      </c>
      <c r="K832" s="2">
        <v>0.39700000000000002</v>
      </c>
      <c r="L832">
        <v>35430</v>
      </c>
      <c r="M832">
        <v>22530</v>
      </c>
      <c r="N832">
        <v>25041</v>
      </c>
      <c r="O832">
        <v>36997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2</v>
      </c>
      <c r="AD832">
        <v>0</v>
      </c>
    </row>
    <row r="833" spans="1:30" x14ac:dyDescent="0.25">
      <c r="A833" t="s">
        <v>1</v>
      </c>
      <c r="B833" t="s">
        <v>413</v>
      </c>
      <c r="C833" s="3" t="str">
        <f t="shared" si="12"/>
        <v>ML - DiscoVista: CM018774.1-part 70</v>
      </c>
      <c r="D833" s="2">
        <v>12</v>
      </c>
      <c r="E833" s="2">
        <v>10000</v>
      </c>
      <c r="F833" s="2">
        <v>120000</v>
      </c>
      <c r="G833" s="2">
        <v>0</v>
      </c>
      <c r="H833" s="2">
        <v>215</v>
      </c>
      <c r="I833" s="2">
        <v>108</v>
      </c>
      <c r="J833" s="2">
        <v>0.59199999999999997</v>
      </c>
      <c r="K833" s="2">
        <v>0.40799999999999997</v>
      </c>
      <c r="L833">
        <v>34348</v>
      </c>
      <c r="M833">
        <v>23661</v>
      </c>
      <c r="N833">
        <v>25253</v>
      </c>
      <c r="O833">
        <v>36738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 x14ac:dyDescent="0.25">
      <c r="A834" t="s">
        <v>1</v>
      </c>
      <c r="B834" t="s">
        <v>412</v>
      </c>
      <c r="C834" s="3" t="str">
        <f t="shared" si="12"/>
        <v>ML - DiscoVista: CM018774.1-part 71</v>
      </c>
      <c r="D834" s="2">
        <v>12</v>
      </c>
      <c r="E834" s="2">
        <v>10000</v>
      </c>
      <c r="F834" s="2">
        <v>120000</v>
      </c>
      <c r="G834" s="2">
        <v>7.0000000000000001E-3</v>
      </c>
      <c r="H834" s="2">
        <v>190</v>
      </c>
      <c r="I834" s="2">
        <v>86</v>
      </c>
      <c r="J834" s="2">
        <v>0.59399999999999997</v>
      </c>
      <c r="K834" s="2">
        <v>0.40600000000000003</v>
      </c>
      <c r="L834">
        <v>32268</v>
      </c>
      <c r="M834">
        <v>23078</v>
      </c>
      <c r="N834">
        <v>25693</v>
      </c>
      <c r="O834">
        <v>38952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9</v>
      </c>
      <c r="AD834">
        <v>0</v>
      </c>
    </row>
    <row r="835" spans="1:30" x14ac:dyDescent="0.25">
      <c r="A835" t="s">
        <v>1</v>
      </c>
      <c r="B835" t="s">
        <v>411</v>
      </c>
      <c r="C835" s="3" t="str">
        <f t="shared" si="12"/>
        <v>ML - DiscoVista: CM018774.1-part 72</v>
      </c>
      <c r="D835" s="2">
        <v>12</v>
      </c>
      <c r="E835" s="2">
        <v>8579</v>
      </c>
      <c r="F835" s="2">
        <v>102948</v>
      </c>
      <c r="G835" s="2">
        <v>5.3999999999999999E-2</v>
      </c>
      <c r="H835" s="2">
        <v>184</v>
      </c>
      <c r="I835" s="2">
        <v>93</v>
      </c>
      <c r="J835" s="2">
        <v>0.59199999999999997</v>
      </c>
      <c r="K835" s="2">
        <v>0.40799999999999997</v>
      </c>
      <c r="L835">
        <v>29514</v>
      </c>
      <c r="M835">
        <v>20315</v>
      </c>
      <c r="N835">
        <v>21676</v>
      </c>
      <c r="O835">
        <v>31387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56</v>
      </c>
      <c r="AD835">
        <v>0</v>
      </c>
    </row>
    <row r="836" spans="1:30" x14ac:dyDescent="0.25">
      <c r="A836" t="s">
        <v>1</v>
      </c>
      <c r="B836" t="s">
        <v>410</v>
      </c>
      <c r="C836" s="3" t="str">
        <f t="shared" si="12"/>
        <v>ML - DiscoVista: CM018774.1-part 8</v>
      </c>
      <c r="D836" s="2">
        <v>12</v>
      </c>
      <c r="E836" s="2">
        <v>10000</v>
      </c>
      <c r="F836" s="2">
        <v>120000</v>
      </c>
      <c r="G836" s="2">
        <v>2.3E-2</v>
      </c>
      <c r="H836" s="2">
        <v>205</v>
      </c>
      <c r="I836" s="2">
        <v>76</v>
      </c>
      <c r="J836" s="2">
        <v>0.59299999999999997</v>
      </c>
      <c r="K836" s="2">
        <v>0.40699999999999997</v>
      </c>
      <c r="L836">
        <v>35650</v>
      </c>
      <c r="M836">
        <v>23684</v>
      </c>
      <c r="N836">
        <v>25114</v>
      </c>
      <c r="O836">
        <v>35524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28</v>
      </c>
      <c r="AD836">
        <v>0</v>
      </c>
    </row>
    <row r="837" spans="1:30" x14ac:dyDescent="0.25">
      <c r="A837" t="s">
        <v>1</v>
      </c>
      <c r="B837" t="s">
        <v>409</v>
      </c>
      <c r="C837" s="3" t="str">
        <f t="shared" ref="C837:C900" si="13">A837&amp;": "&amp;B837</f>
        <v>ML - DiscoVista: CM018774.1-part 9</v>
      </c>
      <c r="D837" s="2">
        <v>12</v>
      </c>
      <c r="E837" s="2">
        <v>10000</v>
      </c>
      <c r="F837" s="2">
        <v>120000</v>
      </c>
      <c r="G837" s="2">
        <v>0</v>
      </c>
      <c r="H837" s="2">
        <v>240</v>
      </c>
      <c r="I837" s="2">
        <v>100</v>
      </c>
      <c r="J837" s="2">
        <v>0.59299999999999997</v>
      </c>
      <c r="K837" s="2">
        <v>0.40699999999999997</v>
      </c>
      <c r="L837">
        <v>33514</v>
      </c>
      <c r="M837">
        <v>23679</v>
      </c>
      <c r="N837">
        <v>25199</v>
      </c>
      <c r="O837">
        <v>37608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</row>
    <row r="838" spans="1:30" x14ac:dyDescent="0.25">
      <c r="A838" t="s">
        <v>1</v>
      </c>
      <c r="B838" t="s">
        <v>408</v>
      </c>
      <c r="C838" s="3" t="str">
        <f t="shared" si="13"/>
        <v>ML - DiscoVista: CM018775.1-part 1</v>
      </c>
      <c r="D838" s="2">
        <v>12</v>
      </c>
      <c r="E838" s="2">
        <v>10000</v>
      </c>
      <c r="F838" s="2">
        <v>120000</v>
      </c>
      <c r="G838" s="2">
        <v>0</v>
      </c>
      <c r="H838" s="2">
        <v>180</v>
      </c>
      <c r="I838" s="2">
        <v>77</v>
      </c>
      <c r="J838" s="2">
        <v>0.59599999999999997</v>
      </c>
      <c r="K838" s="2">
        <v>0.40400000000000003</v>
      </c>
      <c r="L838">
        <v>36313</v>
      </c>
      <c r="M838">
        <v>24528</v>
      </c>
      <c r="N838">
        <v>24026</v>
      </c>
      <c r="O838">
        <v>35133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 x14ac:dyDescent="0.25">
      <c r="A839" t="s">
        <v>1</v>
      </c>
      <c r="B839" t="s">
        <v>407</v>
      </c>
      <c r="C839" s="3" t="str">
        <f t="shared" si="13"/>
        <v>ML - DiscoVista: CM018775.1-part 10</v>
      </c>
      <c r="D839" s="2">
        <v>12</v>
      </c>
      <c r="E839" s="2">
        <v>10000</v>
      </c>
      <c r="F839" s="2">
        <v>120000</v>
      </c>
      <c r="G839" s="2">
        <v>0</v>
      </c>
      <c r="H839" s="2">
        <v>182</v>
      </c>
      <c r="I839" s="2">
        <v>96</v>
      </c>
      <c r="J839" s="2">
        <v>0.59699999999999998</v>
      </c>
      <c r="K839" s="2">
        <v>0.40300000000000002</v>
      </c>
      <c r="L839">
        <v>37793</v>
      </c>
      <c r="M839">
        <v>24338</v>
      </c>
      <c r="N839">
        <v>24057</v>
      </c>
      <c r="O839">
        <v>33812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 t="s">
        <v>1</v>
      </c>
      <c r="B840" t="s">
        <v>406</v>
      </c>
      <c r="C840" s="3" t="str">
        <f t="shared" si="13"/>
        <v>ML - DiscoVista: CM018775.1-part 11</v>
      </c>
      <c r="D840" s="2">
        <v>12</v>
      </c>
      <c r="E840" s="2">
        <v>10000</v>
      </c>
      <c r="F840" s="2">
        <v>120000</v>
      </c>
      <c r="G840" s="2">
        <v>0</v>
      </c>
      <c r="H840" s="2">
        <v>192</v>
      </c>
      <c r="I840" s="2">
        <v>84</v>
      </c>
      <c r="J840" s="2">
        <v>0.59499999999999997</v>
      </c>
      <c r="K840" s="2">
        <v>0.40500000000000003</v>
      </c>
      <c r="L840">
        <v>36776</v>
      </c>
      <c r="M840">
        <v>25104</v>
      </c>
      <c r="N840">
        <v>23535</v>
      </c>
      <c r="O840">
        <v>34585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 x14ac:dyDescent="0.25">
      <c r="A841" t="s">
        <v>1</v>
      </c>
      <c r="B841" t="s">
        <v>405</v>
      </c>
      <c r="C841" s="3" t="str">
        <f t="shared" si="13"/>
        <v>ML - DiscoVista: CM018775.1-part 12</v>
      </c>
      <c r="D841" s="2">
        <v>12</v>
      </c>
      <c r="E841" s="2">
        <v>10000</v>
      </c>
      <c r="F841" s="2">
        <v>120000</v>
      </c>
      <c r="G841" s="2">
        <v>4.0000000000000001E-3</v>
      </c>
      <c r="H841" s="2">
        <v>213</v>
      </c>
      <c r="I841" s="2">
        <v>95</v>
      </c>
      <c r="J841" s="2">
        <v>0.58699999999999997</v>
      </c>
      <c r="K841" s="2">
        <v>0.41299999999999998</v>
      </c>
      <c r="L841">
        <v>35714</v>
      </c>
      <c r="M841">
        <v>25022</v>
      </c>
      <c r="N841">
        <v>24487</v>
      </c>
      <c r="O841">
        <v>34772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5</v>
      </c>
      <c r="AD841">
        <v>0</v>
      </c>
    </row>
    <row r="842" spans="1:30" x14ac:dyDescent="0.25">
      <c r="A842" t="s">
        <v>1</v>
      </c>
      <c r="B842" t="s">
        <v>404</v>
      </c>
      <c r="C842" s="3" t="str">
        <f t="shared" si="13"/>
        <v>ML - DiscoVista: CM018775.1-part 13</v>
      </c>
      <c r="D842" s="2">
        <v>12</v>
      </c>
      <c r="E842" s="2">
        <v>10000</v>
      </c>
      <c r="F842" s="2">
        <v>120000</v>
      </c>
      <c r="G842" s="2">
        <v>2E-3</v>
      </c>
      <c r="H842" s="2">
        <v>210</v>
      </c>
      <c r="I842" s="2">
        <v>95</v>
      </c>
      <c r="J842" s="2">
        <v>0.59299999999999997</v>
      </c>
      <c r="K842" s="2">
        <v>0.40699999999999997</v>
      </c>
      <c r="L842">
        <v>35385</v>
      </c>
      <c r="M842">
        <v>24621</v>
      </c>
      <c r="N842">
        <v>24184</v>
      </c>
      <c r="O842">
        <v>35808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0</v>
      </c>
    </row>
    <row r="843" spans="1:30" x14ac:dyDescent="0.25">
      <c r="A843" t="s">
        <v>1</v>
      </c>
      <c r="B843" t="s">
        <v>403</v>
      </c>
      <c r="C843" s="3" t="str">
        <f t="shared" si="13"/>
        <v>ML - DiscoVista: CM018775.1-part 14</v>
      </c>
      <c r="D843" s="2">
        <v>12</v>
      </c>
      <c r="E843" s="2">
        <v>10000</v>
      </c>
      <c r="F843" s="2">
        <v>120000</v>
      </c>
      <c r="G843" s="2">
        <v>0</v>
      </c>
      <c r="H843" s="2">
        <v>246</v>
      </c>
      <c r="I843" s="2">
        <v>120</v>
      </c>
      <c r="J843" s="2">
        <v>0.59199999999999997</v>
      </c>
      <c r="K843" s="2">
        <v>0.40799999999999997</v>
      </c>
      <c r="L843">
        <v>35156</v>
      </c>
      <c r="M843">
        <v>25397</v>
      </c>
      <c r="N843">
        <v>23549</v>
      </c>
      <c r="O843">
        <v>35898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 t="s">
        <v>1</v>
      </c>
      <c r="B844" t="s">
        <v>402</v>
      </c>
      <c r="C844" s="3" t="str">
        <f t="shared" si="13"/>
        <v>ML - DiscoVista: CM018775.1-part 15</v>
      </c>
      <c r="D844" s="2">
        <v>12</v>
      </c>
      <c r="E844" s="2">
        <v>10000</v>
      </c>
      <c r="F844" s="2">
        <v>120000</v>
      </c>
      <c r="G844" s="2">
        <v>0</v>
      </c>
      <c r="H844" s="2">
        <v>235</v>
      </c>
      <c r="I844" s="2">
        <v>155</v>
      </c>
      <c r="J844" s="2">
        <v>0.58899999999999997</v>
      </c>
      <c r="K844" s="2">
        <v>0.41099999999999998</v>
      </c>
      <c r="L844">
        <v>35462</v>
      </c>
      <c r="M844">
        <v>23604</v>
      </c>
      <c r="N844">
        <v>25790</v>
      </c>
      <c r="O844">
        <v>35144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 x14ac:dyDescent="0.25">
      <c r="A845" t="s">
        <v>1</v>
      </c>
      <c r="B845" t="s">
        <v>401</v>
      </c>
      <c r="C845" s="3" t="str">
        <f t="shared" si="13"/>
        <v>ML - DiscoVista: CM018775.1-part 16</v>
      </c>
      <c r="D845" s="2">
        <v>12</v>
      </c>
      <c r="E845" s="2">
        <v>10000</v>
      </c>
      <c r="F845" s="2">
        <v>120000</v>
      </c>
      <c r="G845" s="2">
        <v>5.0000000000000001E-3</v>
      </c>
      <c r="H845" s="2">
        <v>223</v>
      </c>
      <c r="I845" s="2">
        <v>112</v>
      </c>
      <c r="J845" s="2">
        <v>0.59</v>
      </c>
      <c r="K845" s="2">
        <v>0.41</v>
      </c>
      <c r="L845">
        <v>34023</v>
      </c>
      <c r="M845">
        <v>24300</v>
      </c>
      <c r="N845">
        <v>24884</v>
      </c>
      <c r="O845">
        <v>36787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6</v>
      </c>
      <c r="AD845">
        <v>0</v>
      </c>
    </row>
    <row r="846" spans="1:30" x14ac:dyDescent="0.25">
      <c r="A846" t="s">
        <v>1</v>
      </c>
      <c r="B846" t="s">
        <v>400</v>
      </c>
      <c r="C846" s="3" t="str">
        <f t="shared" si="13"/>
        <v>ML - DiscoVista: CM018775.1-part 17</v>
      </c>
      <c r="D846" s="2">
        <v>12</v>
      </c>
      <c r="E846" s="2">
        <v>10000</v>
      </c>
      <c r="F846" s="2">
        <v>120000</v>
      </c>
      <c r="G846" s="2">
        <v>2.8000000000000001E-2</v>
      </c>
      <c r="H846" s="2">
        <v>273</v>
      </c>
      <c r="I846" s="2">
        <v>140</v>
      </c>
      <c r="J846" s="2">
        <v>0.61199999999999999</v>
      </c>
      <c r="K846" s="2">
        <v>0.38800000000000001</v>
      </c>
      <c r="L846">
        <v>39555</v>
      </c>
      <c r="M846">
        <v>23796</v>
      </c>
      <c r="N846">
        <v>22751</v>
      </c>
      <c r="O846">
        <v>33865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33</v>
      </c>
      <c r="AD846">
        <v>0</v>
      </c>
    </row>
    <row r="847" spans="1:30" x14ac:dyDescent="0.25">
      <c r="A847" t="s">
        <v>1</v>
      </c>
      <c r="B847" t="s">
        <v>399</v>
      </c>
      <c r="C847" s="3" t="str">
        <f t="shared" si="13"/>
        <v>ML - DiscoVista: CM018775.1-part 18</v>
      </c>
      <c r="D847" s="2">
        <v>12</v>
      </c>
      <c r="E847" s="2">
        <v>10000</v>
      </c>
      <c r="F847" s="2">
        <v>120000</v>
      </c>
      <c r="G847" s="2">
        <v>0</v>
      </c>
      <c r="H847" s="2">
        <v>227</v>
      </c>
      <c r="I847" s="2">
        <v>112</v>
      </c>
      <c r="J847" s="2">
        <v>0.59799999999999998</v>
      </c>
      <c r="K847" s="2">
        <v>0.40200000000000002</v>
      </c>
      <c r="L847">
        <v>34755</v>
      </c>
      <c r="M847">
        <v>23005</v>
      </c>
      <c r="N847">
        <v>25283</v>
      </c>
      <c r="O847">
        <v>36957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25">
      <c r="A848" t="s">
        <v>1</v>
      </c>
      <c r="B848" t="s">
        <v>398</v>
      </c>
      <c r="C848" s="3" t="str">
        <f t="shared" si="13"/>
        <v>ML - DiscoVista: CM018775.1-part 19</v>
      </c>
      <c r="D848" s="2">
        <v>12</v>
      </c>
      <c r="E848" s="2">
        <v>10000</v>
      </c>
      <c r="F848" s="2">
        <v>120000</v>
      </c>
      <c r="G848" s="2">
        <v>0</v>
      </c>
      <c r="H848" s="2">
        <v>230</v>
      </c>
      <c r="I848" s="2">
        <v>67</v>
      </c>
      <c r="J848" s="2">
        <v>0.59299999999999997</v>
      </c>
      <c r="K848" s="2">
        <v>0.40699999999999997</v>
      </c>
      <c r="L848">
        <v>34864</v>
      </c>
      <c r="M848">
        <v>23718</v>
      </c>
      <c r="N848">
        <v>25083</v>
      </c>
      <c r="O848">
        <v>36335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 x14ac:dyDescent="0.25">
      <c r="A849" t="s">
        <v>1</v>
      </c>
      <c r="B849" t="s">
        <v>397</v>
      </c>
      <c r="C849" s="3" t="str">
        <f t="shared" si="13"/>
        <v>ML - DiscoVista: CM018775.1-part 2</v>
      </c>
      <c r="D849" s="2">
        <v>12</v>
      </c>
      <c r="E849" s="2">
        <v>10000</v>
      </c>
      <c r="F849" s="2">
        <v>120000</v>
      </c>
      <c r="G849" s="2">
        <v>8.9999999999999993E-3</v>
      </c>
      <c r="H849" s="2">
        <v>209</v>
      </c>
      <c r="I849" s="2">
        <v>86</v>
      </c>
      <c r="J849" s="2">
        <v>0.60099999999999998</v>
      </c>
      <c r="K849" s="2">
        <v>0.39900000000000002</v>
      </c>
      <c r="L849">
        <v>38105</v>
      </c>
      <c r="M849">
        <v>24710</v>
      </c>
      <c r="N849">
        <v>23154</v>
      </c>
      <c r="O849">
        <v>34020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11</v>
      </c>
      <c r="AD849">
        <v>0</v>
      </c>
    </row>
    <row r="850" spans="1:30" x14ac:dyDescent="0.25">
      <c r="A850" t="s">
        <v>1</v>
      </c>
      <c r="B850" t="s">
        <v>396</v>
      </c>
      <c r="C850" s="3" t="str">
        <f t="shared" si="13"/>
        <v>ML - DiscoVista: CM018775.1-part 20</v>
      </c>
      <c r="D850" s="2">
        <v>12</v>
      </c>
      <c r="E850" s="2">
        <v>10000</v>
      </c>
      <c r="F850" s="2">
        <v>120000</v>
      </c>
      <c r="G850" s="2">
        <v>0</v>
      </c>
      <c r="H850" s="2">
        <v>200</v>
      </c>
      <c r="I850" s="2">
        <v>97</v>
      </c>
      <c r="J850" s="2">
        <v>0.60799999999999998</v>
      </c>
      <c r="K850" s="2">
        <v>0.39200000000000002</v>
      </c>
      <c r="L850">
        <v>36911</v>
      </c>
      <c r="M850">
        <v>25037</v>
      </c>
      <c r="N850">
        <v>21975</v>
      </c>
      <c r="O850">
        <v>36077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 t="s">
        <v>1</v>
      </c>
      <c r="B851" t="s">
        <v>395</v>
      </c>
      <c r="C851" s="3" t="str">
        <f t="shared" si="13"/>
        <v>ML - DiscoVista: CM018775.1-part 21</v>
      </c>
      <c r="D851" s="2">
        <v>12</v>
      </c>
      <c r="E851" s="2">
        <v>10000</v>
      </c>
      <c r="F851" s="2">
        <v>120000</v>
      </c>
      <c r="G851" s="2">
        <v>1E-3</v>
      </c>
      <c r="H851" s="2">
        <v>190</v>
      </c>
      <c r="I851" s="2">
        <v>92</v>
      </c>
      <c r="J851" s="2">
        <v>0.59399999999999997</v>
      </c>
      <c r="K851" s="2">
        <v>0.40600000000000003</v>
      </c>
      <c r="L851">
        <v>35617</v>
      </c>
      <c r="M851">
        <v>23700</v>
      </c>
      <c r="N851">
        <v>24968</v>
      </c>
      <c r="O851">
        <v>35714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</v>
      </c>
      <c r="AD851">
        <v>0</v>
      </c>
    </row>
    <row r="852" spans="1:30" x14ac:dyDescent="0.25">
      <c r="A852" t="s">
        <v>1</v>
      </c>
      <c r="B852" t="s">
        <v>394</v>
      </c>
      <c r="C852" s="3" t="str">
        <f t="shared" si="13"/>
        <v>ML - DiscoVista: CM018775.1-part 22</v>
      </c>
      <c r="D852" s="2">
        <v>12</v>
      </c>
      <c r="E852" s="2">
        <v>10000</v>
      </c>
      <c r="F852" s="2">
        <v>120000</v>
      </c>
      <c r="G852" s="2">
        <v>0</v>
      </c>
      <c r="H852" s="2">
        <v>220</v>
      </c>
      <c r="I852" s="2">
        <v>102</v>
      </c>
      <c r="J852" s="2">
        <v>0.59099999999999997</v>
      </c>
      <c r="K852" s="2">
        <v>0.40899999999999997</v>
      </c>
      <c r="L852">
        <v>35798</v>
      </c>
      <c r="M852">
        <v>25340</v>
      </c>
      <c r="N852">
        <v>23807</v>
      </c>
      <c r="O852">
        <v>35055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 x14ac:dyDescent="0.25">
      <c r="A853" t="s">
        <v>1</v>
      </c>
      <c r="B853" t="s">
        <v>393</v>
      </c>
      <c r="C853" s="3" t="str">
        <f t="shared" si="13"/>
        <v>ML - DiscoVista: CM018775.1-part 23</v>
      </c>
      <c r="D853" s="2">
        <v>12</v>
      </c>
      <c r="E853" s="2">
        <v>10000</v>
      </c>
      <c r="F853" s="2">
        <v>120000</v>
      </c>
      <c r="G853" s="2">
        <v>0</v>
      </c>
      <c r="H853" s="2">
        <v>227</v>
      </c>
      <c r="I853" s="2">
        <v>111</v>
      </c>
      <c r="J853" s="2">
        <v>0.60399999999999998</v>
      </c>
      <c r="K853" s="2">
        <v>0.39600000000000002</v>
      </c>
      <c r="L853">
        <v>35426</v>
      </c>
      <c r="M853">
        <v>22935</v>
      </c>
      <c r="N853">
        <v>24620</v>
      </c>
      <c r="O853">
        <v>37019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25">
      <c r="A854" t="s">
        <v>1</v>
      </c>
      <c r="B854" t="s">
        <v>392</v>
      </c>
      <c r="C854" s="3" t="str">
        <f t="shared" si="13"/>
        <v>ML - DiscoVista: CM018775.1-part 24</v>
      </c>
      <c r="D854" s="2">
        <v>12</v>
      </c>
      <c r="E854" s="2">
        <v>10000</v>
      </c>
      <c r="F854" s="2">
        <v>120000</v>
      </c>
      <c r="G854" s="2">
        <v>0</v>
      </c>
      <c r="H854" s="2">
        <v>231</v>
      </c>
      <c r="I854" s="2">
        <v>114</v>
      </c>
      <c r="J854" s="2">
        <v>0.60499999999999998</v>
      </c>
      <c r="K854" s="2">
        <v>0.39500000000000002</v>
      </c>
      <c r="L854">
        <v>37227</v>
      </c>
      <c r="M854">
        <v>23613</v>
      </c>
      <c r="N854">
        <v>23840</v>
      </c>
      <c r="O854">
        <v>35320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 x14ac:dyDescent="0.25">
      <c r="A855" t="s">
        <v>1</v>
      </c>
      <c r="B855" t="s">
        <v>391</v>
      </c>
      <c r="C855" s="3" t="str">
        <f t="shared" si="13"/>
        <v>ML - DiscoVista: CM018775.1-part 25</v>
      </c>
      <c r="D855" s="2">
        <v>12</v>
      </c>
      <c r="E855" s="2">
        <v>10000</v>
      </c>
      <c r="F855" s="2">
        <v>120000</v>
      </c>
      <c r="G855" s="2">
        <v>2E-3</v>
      </c>
      <c r="H855" s="2">
        <v>194</v>
      </c>
      <c r="I855" s="2">
        <v>88</v>
      </c>
      <c r="J855" s="2">
        <v>0.59599999999999997</v>
      </c>
      <c r="K855" s="2">
        <v>0.40400000000000003</v>
      </c>
      <c r="L855">
        <v>35285</v>
      </c>
      <c r="M855">
        <v>24615</v>
      </c>
      <c r="N855">
        <v>23819</v>
      </c>
      <c r="O855">
        <v>36279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0</v>
      </c>
    </row>
    <row r="856" spans="1:30" x14ac:dyDescent="0.25">
      <c r="A856" t="s">
        <v>1</v>
      </c>
      <c r="B856" t="s">
        <v>390</v>
      </c>
      <c r="C856" s="3" t="str">
        <f t="shared" si="13"/>
        <v>ML - DiscoVista: CM018775.1-part 26</v>
      </c>
      <c r="D856" s="2">
        <v>12</v>
      </c>
      <c r="E856" s="2">
        <v>10000</v>
      </c>
      <c r="F856" s="2">
        <v>120000</v>
      </c>
      <c r="G856" s="2">
        <v>2E-3</v>
      </c>
      <c r="H856" s="2">
        <v>235</v>
      </c>
      <c r="I856" s="2">
        <v>108</v>
      </c>
      <c r="J856" s="2">
        <v>0.59599999999999997</v>
      </c>
      <c r="K856" s="2">
        <v>0.40400000000000003</v>
      </c>
      <c r="L856">
        <v>37221</v>
      </c>
      <c r="M856">
        <v>24337</v>
      </c>
      <c r="N856">
        <v>24103</v>
      </c>
      <c r="O856">
        <v>34337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2</v>
      </c>
      <c r="AD856">
        <v>0</v>
      </c>
    </row>
    <row r="857" spans="1:30" x14ac:dyDescent="0.25">
      <c r="A857" t="s">
        <v>1</v>
      </c>
      <c r="B857" t="s">
        <v>389</v>
      </c>
      <c r="C857" s="3" t="str">
        <f t="shared" si="13"/>
        <v>ML - DiscoVista: CM018775.1-part 27</v>
      </c>
      <c r="D857" s="2">
        <v>12</v>
      </c>
      <c r="E857" s="2">
        <v>10000</v>
      </c>
      <c r="F857" s="2">
        <v>120000</v>
      </c>
      <c r="G857" s="2">
        <v>0</v>
      </c>
      <c r="H857" s="2">
        <v>207</v>
      </c>
      <c r="I857" s="2">
        <v>86</v>
      </c>
      <c r="J857" s="2">
        <v>0.59099999999999997</v>
      </c>
      <c r="K857" s="2">
        <v>0.40899999999999997</v>
      </c>
      <c r="L857">
        <v>35364</v>
      </c>
      <c r="M857">
        <v>24564</v>
      </c>
      <c r="N857">
        <v>24586</v>
      </c>
      <c r="O857">
        <v>35486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x14ac:dyDescent="0.25">
      <c r="A858" t="s">
        <v>1</v>
      </c>
      <c r="B858" t="s">
        <v>388</v>
      </c>
      <c r="C858" s="3" t="str">
        <f t="shared" si="13"/>
        <v>ML - DiscoVista: CM018775.1-part 28</v>
      </c>
      <c r="D858" s="2">
        <v>12</v>
      </c>
      <c r="E858" s="2">
        <v>10000</v>
      </c>
      <c r="F858" s="2">
        <v>120000</v>
      </c>
      <c r="G858" s="2">
        <v>6.0000000000000001E-3</v>
      </c>
      <c r="H858" s="2">
        <v>204</v>
      </c>
      <c r="I858" s="2">
        <v>104</v>
      </c>
      <c r="J858" s="2">
        <v>0.6</v>
      </c>
      <c r="K858" s="2">
        <v>0.4</v>
      </c>
      <c r="L858">
        <v>36420</v>
      </c>
      <c r="M858">
        <v>24634</v>
      </c>
      <c r="N858">
        <v>23398</v>
      </c>
      <c r="O858">
        <v>35541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7</v>
      </c>
      <c r="AD858">
        <v>0</v>
      </c>
    </row>
    <row r="859" spans="1:30" x14ac:dyDescent="0.25">
      <c r="A859" t="s">
        <v>1</v>
      </c>
      <c r="B859" t="s">
        <v>387</v>
      </c>
      <c r="C859" s="3" t="str">
        <f t="shared" si="13"/>
        <v>ML - DiscoVista: CM018775.1-part 29</v>
      </c>
      <c r="D859" s="2">
        <v>12</v>
      </c>
      <c r="E859" s="2">
        <v>10000</v>
      </c>
      <c r="F859" s="2">
        <v>120000</v>
      </c>
      <c r="G859" s="2">
        <v>3.5000000000000003E-2</v>
      </c>
      <c r="H859" s="2">
        <v>263</v>
      </c>
      <c r="I859" s="2">
        <v>128</v>
      </c>
      <c r="J859" s="2">
        <v>0.59899999999999998</v>
      </c>
      <c r="K859" s="2">
        <v>0.40100000000000002</v>
      </c>
      <c r="L859">
        <v>36105</v>
      </c>
      <c r="M859">
        <v>24041</v>
      </c>
      <c r="N859">
        <v>24092</v>
      </c>
      <c r="O859">
        <v>35720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42</v>
      </c>
      <c r="AD859">
        <v>0</v>
      </c>
    </row>
    <row r="860" spans="1:30" x14ac:dyDescent="0.25">
      <c r="A860" t="s">
        <v>1</v>
      </c>
      <c r="B860" t="s">
        <v>386</v>
      </c>
      <c r="C860" s="3" t="str">
        <f t="shared" si="13"/>
        <v>ML - DiscoVista: CM018775.1-part 3</v>
      </c>
      <c r="D860" s="2">
        <v>12</v>
      </c>
      <c r="E860" s="2">
        <v>10000</v>
      </c>
      <c r="F860" s="2">
        <v>120000</v>
      </c>
      <c r="G860" s="2">
        <v>3.0000000000000001E-3</v>
      </c>
      <c r="H860" s="2">
        <v>186</v>
      </c>
      <c r="I860" s="2">
        <v>90</v>
      </c>
      <c r="J860" s="2">
        <v>0.59899999999999998</v>
      </c>
      <c r="K860" s="2">
        <v>0.40100000000000002</v>
      </c>
      <c r="L860">
        <v>36333</v>
      </c>
      <c r="M860">
        <v>23874</v>
      </c>
      <c r="N860">
        <v>24270</v>
      </c>
      <c r="O860">
        <v>35519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4</v>
      </c>
      <c r="AD860">
        <v>0</v>
      </c>
    </row>
    <row r="861" spans="1:30" x14ac:dyDescent="0.25">
      <c r="A861" t="s">
        <v>1</v>
      </c>
      <c r="B861" t="s">
        <v>385</v>
      </c>
      <c r="C861" s="3" t="str">
        <f t="shared" si="13"/>
        <v>ML - DiscoVista: CM018775.1-part 30</v>
      </c>
      <c r="D861" s="2">
        <v>12</v>
      </c>
      <c r="E861" s="2">
        <v>10000</v>
      </c>
      <c r="F861" s="2">
        <v>120000</v>
      </c>
      <c r="G861" s="2">
        <v>0</v>
      </c>
      <c r="H861" s="2">
        <v>192</v>
      </c>
      <c r="I861" s="2">
        <v>75</v>
      </c>
      <c r="J861" s="2">
        <v>0.59499999999999997</v>
      </c>
      <c r="K861" s="2">
        <v>0.40500000000000003</v>
      </c>
      <c r="L861">
        <v>33733</v>
      </c>
      <c r="M861">
        <v>22241</v>
      </c>
      <c r="N861">
        <v>26349</v>
      </c>
      <c r="O861">
        <v>37677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x14ac:dyDescent="0.25">
      <c r="A862" t="s">
        <v>1</v>
      </c>
      <c r="B862" t="s">
        <v>384</v>
      </c>
      <c r="C862" s="3" t="str">
        <f t="shared" si="13"/>
        <v>ML - DiscoVista: CM018775.1-part 31</v>
      </c>
      <c r="D862" s="2">
        <v>12</v>
      </c>
      <c r="E862" s="2">
        <v>10000</v>
      </c>
      <c r="F862" s="2">
        <v>120000</v>
      </c>
      <c r="G862" s="2">
        <v>0</v>
      </c>
      <c r="H862" s="2">
        <v>228</v>
      </c>
      <c r="I862" s="2">
        <v>104</v>
      </c>
      <c r="J862" s="2">
        <v>0.59599999999999997</v>
      </c>
      <c r="K862" s="2">
        <v>0.40400000000000003</v>
      </c>
      <c r="L862">
        <v>35422</v>
      </c>
      <c r="M862">
        <v>23574</v>
      </c>
      <c r="N862">
        <v>24959</v>
      </c>
      <c r="O862">
        <v>36045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 t="s">
        <v>1</v>
      </c>
      <c r="B863" t="s">
        <v>383</v>
      </c>
      <c r="C863" s="3" t="str">
        <f t="shared" si="13"/>
        <v>ML - DiscoVista: CM018775.1-part 32</v>
      </c>
      <c r="D863" s="2">
        <v>12</v>
      </c>
      <c r="E863" s="2">
        <v>10000</v>
      </c>
      <c r="F863" s="2">
        <v>120000</v>
      </c>
      <c r="G863" s="2">
        <v>7.0000000000000001E-3</v>
      </c>
      <c r="H863" s="2">
        <v>255</v>
      </c>
      <c r="I863" s="2">
        <v>106</v>
      </c>
      <c r="J863" s="2">
        <v>0.6</v>
      </c>
      <c r="K863" s="2">
        <v>0.4</v>
      </c>
      <c r="L863">
        <v>34791</v>
      </c>
      <c r="M863">
        <v>23885</v>
      </c>
      <c r="N863">
        <v>24091</v>
      </c>
      <c r="O863">
        <v>37224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9</v>
      </c>
      <c r="AD863">
        <v>0</v>
      </c>
    </row>
    <row r="864" spans="1:30" x14ac:dyDescent="0.25">
      <c r="A864" t="s">
        <v>1</v>
      </c>
      <c r="B864" t="s">
        <v>382</v>
      </c>
      <c r="C864" s="3" t="str">
        <f t="shared" si="13"/>
        <v>ML - DiscoVista: CM018775.1-part 33</v>
      </c>
      <c r="D864" s="2">
        <v>12</v>
      </c>
      <c r="E864" s="2">
        <v>10000</v>
      </c>
      <c r="F864" s="2">
        <v>120000</v>
      </c>
      <c r="G864" s="2">
        <v>0</v>
      </c>
      <c r="H864" s="2">
        <v>196</v>
      </c>
      <c r="I864" s="2">
        <v>85</v>
      </c>
      <c r="J864" s="2">
        <v>0.60899999999999999</v>
      </c>
      <c r="K864" s="2">
        <v>0.39100000000000001</v>
      </c>
      <c r="L864">
        <v>34359</v>
      </c>
      <c r="M864">
        <v>22601</v>
      </c>
      <c r="N864">
        <v>24379</v>
      </c>
      <c r="O864">
        <v>38661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 x14ac:dyDescent="0.25">
      <c r="A865" t="s">
        <v>1</v>
      </c>
      <c r="B865" t="s">
        <v>381</v>
      </c>
      <c r="C865" s="3" t="str">
        <f t="shared" si="13"/>
        <v>ML - DiscoVista: CM018775.1-part 34</v>
      </c>
      <c r="D865" s="2">
        <v>12</v>
      </c>
      <c r="E865" s="2">
        <v>8889</v>
      </c>
      <c r="F865" s="2">
        <v>106668</v>
      </c>
      <c r="G865" s="2">
        <v>0</v>
      </c>
      <c r="H865" s="2">
        <v>208</v>
      </c>
      <c r="I865" s="2">
        <v>103</v>
      </c>
      <c r="J865" s="2">
        <v>0.58799999999999997</v>
      </c>
      <c r="K865" s="2">
        <v>0.41199999999999998</v>
      </c>
      <c r="L865">
        <v>31677</v>
      </c>
      <c r="M865">
        <v>21537</v>
      </c>
      <c r="N865">
        <v>22377</v>
      </c>
      <c r="O865">
        <v>31077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25">
      <c r="A866" t="s">
        <v>1</v>
      </c>
      <c r="B866" t="s">
        <v>380</v>
      </c>
      <c r="C866" s="3" t="str">
        <f t="shared" si="13"/>
        <v>ML - DiscoVista: CM018775.1-part 4</v>
      </c>
      <c r="D866" s="2">
        <v>12</v>
      </c>
      <c r="E866" s="2">
        <v>10000</v>
      </c>
      <c r="F866" s="2">
        <v>120000</v>
      </c>
      <c r="G866" s="2">
        <v>0</v>
      </c>
      <c r="H866" s="2">
        <v>174</v>
      </c>
      <c r="I866" s="2">
        <v>69</v>
      </c>
      <c r="J866" s="2">
        <v>0.61</v>
      </c>
      <c r="K866" s="2">
        <v>0.39</v>
      </c>
      <c r="L866">
        <v>35703</v>
      </c>
      <c r="M866">
        <v>23139</v>
      </c>
      <c r="N866">
        <v>23732</v>
      </c>
      <c r="O866">
        <v>37426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25">
      <c r="A867" t="s">
        <v>1</v>
      </c>
      <c r="B867" t="s">
        <v>379</v>
      </c>
      <c r="C867" s="3" t="str">
        <f t="shared" si="13"/>
        <v>ML - DiscoVista: CM018775.1-part 5</v>
      </c>
      <c r="D867" s="2">
        <v>12</v>
      </c>
      <c r="E867" s="2">
        <v>10000</v>
      </c>
      <c r="F867" s="2">
        <v>120000</v>
      </c>
      <c r="G867" s="2">
        <v>0</v>
      </c>
      <c r="H867" s="2">
        <v>174</v>
      </c>
      <c r="I867" s="2">
        <v>73</v>
      </c>
      <c r="J867" s="2">
        <v>0.58499999999999996</v>
      </c>
      <c r="K867" s="2">
        <v>0.41499999999999998</v>
      </c>
      <c r="L867">
        <v>36118</v>
      </c>
      <c r="M867">
        <v>25099</v>
      </c>
      <c r="N867">
        <v>24718</v>
      </c>
      <c r="O867">
        <v>34065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 t="s">
        <v>1</v>
      </c>
      <c r="B868" t="s">
        <v>378</v>
      </c>
      <c r="C868" s="3" t="str">
        <f t="shared" si="13"/>
        <v>ML - DiscoVista: CM018775.1-part 6</v>
      </c>
      <c r="D868" s="2">
        <v>12</v>
      </c>
      <c r="E868" s="2">
        <v>10000</v>
      </c>
      <c r="F868" s="2">
        <v>120000</v>
      </c>
      <c r="G868" s="2">
        <v>5.0000000000000001E-3</v>
      </c>
      <c r="H868" s="2">
        <v>206</v>
      </c>
      <c r="I868" s="2">
        <v>106</v>
      </c>
      <c r="J868" s="2">
        <v>0.60099999999999998</v>
      </c>
      <c r="K868" s="2">
        <v>0.39900000000000002</v>
      </c>
      <c r="L868">
        <v>34882</v>
      </c>
      <c r="M868">
        <v>23915</v>
      </c>
      <c r="N868">
        <v>23976</v>
      </c>
      <c r="O868">
        <v>37221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6</v>
      </c>
      <c r="AD868">
        <v>0</v>
      </c>
    </row>
    <row r="869" spans="1:30" x14ac:dyDescent="0.25">
      <c r="A869" t="s">
        <v>1</v>
      </c>
      <c r="B869" t="s">
        <v>377</v>
      </c>
      <c r="C869" s="3" t="str">
        <f t="shared" si="13"/>
        <v>ML - DiscoVista: CM018775.1-part 7</v>
      </c>
      <c r="D869" s="2">
        <v>12</v>
      </c>
      <c r="E869" s="2">
        <v>10000</v>
      </c>
      <c r="F869" s="2">
        <v>120000</v>
      </c>
      <c r="G869" s="2">
        <v>0.01</v>
      </c>
      <c r="H869" s="2">
        <v>198</v>
      </c>
      <c r="I869" s="2">
        <v>88</v>
      </c>
      <c r="J869" s="2">
        <v>0.57699999999999996</v>
      </c>
      <c r="K869" s="2">
        <v>0.42299999999999999</v>
      </c>
      <c r="L869">
        <v>34356</v>
      </c>
      <c r="M869">
        <v>25616</v>
      </c>
      <c r="N869">
        <v>25130</v>
      </c>
      <c r="O869">
        <v>34886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12</v>
      </c>
      <c r="AD869">
        <v>0</v>
      </c>
    </row>
    <row r="870" spans="1:30" x14ac:dyDescent="0.25">
      <c r="A870" t="s">
        <v>1</v>
      </c>
      <c r="B870" t="s">
        <v>376</v>
      </c>
      <c r="C870" s="3" t="str">
        <f t="shared" si="13"/>
        <v>ML - DiscoVista: CM018775.1-part 8</v>
      </c>
      <c r="D870" s="2">
        <v>12</v>
      </c>
      <c r="E870" s="2">
        <v>10000</v>
      </c>
      <c r="F870" s="2">
        <v>120000</v>
      </c>
      <c r="G870" s="2">
        <v>3.0000000000000001E-3</v>
      </c>
      <c r="H870" s="2">
        <v>212</v>
      </c>
      <c r="I870" s="2">
        <v>94</v>
      </c>
      <c r="J870" s="2">
        <v>0.59599999999999997</v>
      </c>
      <c r="K870" s="2">
        <v>0.40400000000000003</v>
      </c>
      <c r="L870">
        <v>34861</v>
      </c>
      <c r="M870">
        <v>23878</v>
      </c>
      <c r="N870">
        <v>24581</v>
      </c>
      <c r="O870">
        <v>36677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v>0</v>
      </c>
    </row>
    <row r="871" spans="1:30" x14ac:dyDescent="0.25">
      <c r="A871" t="s">
        <v>1</v>
      </c>
      <c r="B871" t="s">
        <v>375</v>
      </c>
      <c r="C871" s="3" t="str">
        <f t="shared" si="13"/>
        <v>ML - DiscoVista: CM018775.1-part 9</v>
      </c>
      <c r="D871" s="2">
        <v>12</v>
      </c>
      <c r="E871" s="2">
        <v>10000</v>
      </c>
      <c r="F871" s="2">
        <v>120000</v>
      </c>
      <c r="G871" s="2">
        <v>7.0000000000000001E-3</v>
      </c>
      <c r="H871" s="2">
        <v>210</v>
      </c>
      <c r="I871" s="2">
        <v>91</v>
      </c>
      <c r="J871" s="2">
        <v>0.59499999999999997</v>
      </c>
      <c r="K871" s="2">
        <v>0.40500000000000003</v>
      </c>
      <c r="L871">
        <v>35427</v>
      </c>
      <c r="M871">
        <v>24127</v>
      </c>
      <c r="N871">
        <v>24520</v>
      </c>
      <c r="O871">
        <v>35917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9</v>
      </c>
      <c r="AD871">
        <v>0</v>
      </c>
    </row>
    <row r="872" spans="1:30" x14ac:dyDescent="0.25">
      <c r="A872" t="s">
        <v>1</v>
      </c>
      <c r="B872" t="s">
        <v>374</v>
      </c>
      <c r="C872" s="3" t="str">
        <f t="shared" si="13"/>
        <v>ML - DiscoVista: CM018776.1-part 1</v>
      </c>
      <c r="D872" s="2">
        <v>12</v>
      </c>
      <c r="E872" s="2">
        <v>10000</v>
      </c>
      <c r="F872" s="2">
        <v>120000</v>
      </c>
      <c r="G872" s="2">
        <v>7.0000000000000001E-3</v>
      </c>
      <c r="H872" s="2">
        <v>163</v>
      </c>
      <c r="I872" s="2">
        <v>82</v>
      </c>
      <c r="J872" s="2">
        <v>0.59599999999999997</v>
      </c>
      <c r="K872" s="2">
        <v>0.40400000000000003</v>
      </c>
      <c r="L872">
        <v>37540</v>
      </c>
      <c r="M872">
        <v>25629</v>
      </c>
      <c r="N872">
        <v>22841</v>
      </c>
      <c r="O872">
        <v>33982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8</v>
      </c>
      <c r="AD872">
        <v>0</v>
      </c>
    </row>
    <row r="873" spans="1:30" x14ac:dyDescent="0.25">
      <c r="A873" t="s">
        <v>1</v>
      </c>
      <c r="B873" t="s">
        <v>373</v>
      </c>
      <c r="C873" s="3" t="str">
        <f t="shared" si="13"/>
        <v>ML - DiscoVista: CM018776.1-part 10</v>
      </c>
      <c r="D873" s="2">
        <v>12</v>
      </c>
      <c r="E873" s="2">
        <v>10000</v>
      </c>
      <c r="F873" s="2">
        <v>120000</v>
      </c>
      <c r="G873" s="2">
        <v>0</v>
      </c>
      <c r="H873" s="2">
        <v>233</v>
      </c>
      <c r="I873" s="2">
        <v>115</v>
      </c>
      <c r="J873" s="2">
        <v>0.60299999999999998</v>
      </c>
      <c r="K873" s="2">
        <v>0.39700000000000002</v>
      </c>
      <c r="L873">
        <v>38003</v>
      </c>
      <c r="M873">
        <v>24401</v>
      </c>
      <c r="N873">
        <v>23267</v>
      </c>
      <c r="O873">
        <v>34329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 t="s">
        <v>1</v>
      </c>
      <c r="B874" t="s">
        <v>372</v>
      </c>
      <c r="C874" s="3" t="str">
        <f t="shared" si="13"/>
        <v>ML - DiscoVista: CM018776.1-part 11</v>
      </c>
      <c r="D874" s="2">
        <v>12</v>
      </c>
      <c r="E874" s="2">
        <v>10000</v>
      </c>
      <c r="F874" s="2">
        <v>120000</v>
      </c>
      <c r="G874" s="2">
        <v>1.4999999999999999E-2</v>
      </c>
      <c r="H874" s="2">
        <v>214</v>
      </c>
      <c r="I874" s="2">
        <v>94</v>
      </c>
      <c r="J874" s="2">
        <v>0.58899999999999997</v>
      </c>
      <c r="K874" s="2">
        <v>0.41099999999999998</v>
      </c>
      <c r="L874">
        <v>34885</v>
      </c>
      <c r="M874">
        <v>23495</v>
      </c>
      <c r="N874">
        <v>25767</v>
      </c>
      <c r="O874">
        <v>35835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18</v>
      </c>
      <c r="AD874">
        <v>0</v>
      </c>
    </row>
    <row r="875" spans="1:30" x14ac:dyDescent="0.25">
      <c r="A875" t="s">
        <v>1</v>
      </c>
      <c r="B875" t="s">
        <v>371</v>
      </c>
      <c r="C875" s="3" t="str">
        <f t="shared" si="13"/>
        <v>ML - DiscoVista: CM018776.1-part 12</v>
      </c>
      <c r="D875" s="2">
        <v>12</v>
      </c>
      <c r="E875" s="2">
        <v>10000</v>
      </c>
      <c r="F875" s="2">
        <v>120000</v>
      </c>
      <c r="G875" s="2">
        <v>0</v>
      </c>
      <c r="H875" s="2">
        <v>180</v>
      </c>
      <c r="I875" s="2">
        <v>81</v>
      </c>
      <c r="J875" s="2">
        <v>0.60199999999999998</v>
      </c>
      <c r="K875" s="2">
        <v>0.39800000000000002</v>
      </c>
      <c r="L875">
        <v>34734</v>
      </c>
      <c r="M875">
        <v>23464</v>
      </c>
      <c r="N875">
        <v>24321</v>
      </c>
      <c r="O875">
        <v>37481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 x14ac:dyDescent="0.25">
      <c r="A876" t="s">
        <v>1</v>
      </c>
      <c r="B876" t="s">
        <v>370</v>
      </c>
      <c r="C876" s="3" t="str">
        <f t="shared" si="13"/>
        <v>ML - DiscoVista: CM018776.1-part 13</v>
      </c>
      <c r="D876" s="2">
        <v>12</v>
      </c>
      <c r="E876" s="2">
        <v>10000</v>
      </c>
      <c r="F876" s="2">
        <v>120000</v>
      </c>
      <c r="G876" s="2">
        <v>0</v>
      </c>
      <c r="H876" s="2">
        <v>254</v>
      </c>
      <c r="I876" s="2">
        <v>111</v>
      </c>
      <c r="J876" s="2">
        <v>0.59799999999999998</v>
      </c>
      <c r="K876" s="2">
        <v>0.40200000000000002</v>
      </c>
      <c r="L876">
        <v>36598</v>
      </c>
      <c r="M876">
        <v>22714</v>
      </c>
      <c r="N876">
        <v>25482</v>
      </c>
      <c r="O876">
        <v>35206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 t="s">
        <v>1</v>
      </c>
      <c r="B877" t="s">
        <v>369</v>
      </c>
      <c r="C877" s="3" t="str">
        <f t="shared" si="13"/>
        <v>ML - DiscoVista: CM018776.1-part 14</v>
      </c>
      <c r="D877" s="2">
        <v>12</v>
      </c>
      <c r="E877" s="2">
        <v>10000</v>
      </c>
      <c r="F877" s="2">
        <v>120000</v>
      </c>
      <c r="G877" s="2">
        <v>1.9E-2</v>
      </c>
      <c r="H877" s="2">
        <v>217</v>
      </c>
      <c r="I877" s="2">
        <v>83</v>
      </c>
      <c r="J877" s="2">
        <v>0.59599999999999997</v>
      </c>
      <c r="K877" s="2">
        <v>0.40400000000000003</v>
      </c>
      <c r="L877">
        <v>34682</v>
      </c>
      <c r="M877">
        <v>24330</v>
      </c>
      <c r="N877">
        <v>24150</v>
      </c>
      <c r="O877">
        <v>36815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23</v>
      </c>
      <c r="AD877">
        <v>0</v>
      </c>
    </row>
    <row r="878" spans="1:30" x14ac:dyDescent="0.25">
      <c r="A878" t="s">
        <v>1</v>
      </c>
      <c r="B878" t="s">
        <v>368</v>
      </c>
      <c r="C878" s="3" t="str">
        <f t="shared" si="13"/>
        <v>ML - DiscoVista: CM018776.1-part 15</v>
      </c>
      <c r="D878" s="2">
        <v>12</v>
      </c>
      <c r="E878" s="2">
        <v>10000</v>
      </c>
      <c r="F878" s="2">
        <v>120000</v>
      </c>
      <c r="G878" s="2">
        <v>0</v>
      </c>
      <c r="H878" s="2">
        <v>168</v>
      </c>
      <c r="I878" s="2">
        <v>82</v>
      </c>
      <c r="J878" s="2">
        <v>0.6</v>
      </c>
      <c r="K878" s="2">
        <v>0.4</v>
      </c>
      <c r="L878">
        <v>34087</v>
      </c>
      <c r="M878">
        <v>24090</v>
      </c>
      <c r="N878">
        <v>23987</v>
      </c>
      <c r="O878">
        <v>37836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 t="s">
        <v>1</v>
      </c>
      <c r="B879" t="s">
        <v>367</v>
      </c>
      <c r="C879" s="3" t="str">
        <f t="shared" si="13"/>
        <v>ML - DiscoVista: CM018776.1-part 16</v>
      </c>
      <c r="D879" s="2">
        <v>12</v>
      </c>
      <c r="E879" s="2">
        <v>10000</v>
      </c>
      <c r="F879" s="2">
        <v>120000</v>
      </c>
      <c r="G879" s="2">
        <v>5.0000000000000001E-3</v>
      </c>
      <c r="H879" s="2">
        <v>219</v>
      </c>
      <c r="I879" s="2">
        <v>92</v>
      </c>
      <c r="J879" s="2">
        <v>0.59099999999999997</v>
      </c>
      <c r="K879" s="2">
        <v>0.40899999999999997</v>
      </c>
      <c r="L879">
        <v>34639</v>
      </c>
      <c r="M879">
        <v>23901</v>
      </c>
      <c r="N879">
        <v>25108</v>
      </c>
      <c r="O879">
        <v>36346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6</v>
      </c>
      <c r="AD879">
        <v>0</v>
      </c>
    </row>
    <row r="880" spans="1:30" x14ac:dyDescent="0.25">
      <c r="A880" t="s">
        <v>1</v>
      </c>
      <c r="B880" t="s">
        <v>366</v>
      </c>
      <c r="C880" s="3" t="str">
        <f t="shared" si="13"/>
        <v>ML - DiscoVista: CM018776.1-part 17</v>
      </c>
      <c r="D880" s="2">
        <v>12</v>
      </c>
      <c r="E880" s="2">
        <v>10000</v>
      </c>
      <c r="F880" s="2">
        <v>120000</v>
      </c>
      <c r="G880" s="2">
        <v>0</v>
      </c>
      <c r="H880" s="2">
        <v>194</v>
      </c>
      <c r="I880" s="2">
        <v>92</v>
      </c>
      <c r="J880" s="2">
        <v>0.58399999999999996</v>
      </c>
      <c r="K880" s="2">
        <v>0.41599999999999998</v>
      </c>
      <c r="L880">
        <v>35921</v>
      </c>
      <c r="M880">
        <v>25052</v>
      </c>
      <c r="N880">
        <v>24839</v>
      </c>
      <c r="O880">
        <v>34188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 t="s">
        <v>1</v>
      </c>
      <c r="B881" t="s">
        <v>365</v>
      </c>
      <c r="C881" s="3" t="str">
        <f t="shared" si="13"/>
        <v>ML - DiscoVista: CM018776.1-part 18</v>
      </c>
      <c r="D881" s="2">
        <v>12</v>
      </c>
      <c r="E881" s="2">
        <v>10000</v>
      </c>
      <c r="F881" s="2">
        <v>120000</v>
      </c>
      <c r="G881" s="2">
        <v>8.0000000000000002E-3</v>
      </c>
      <c r="H881" s="2">
        <v>203</v>
      </c>
      <c r="I881" s="2">
        <v>86</v>
      </c>
      <c r="J881" s="2">
        <v>0.58799999999999997</v>
      </c>
      <c r="K881" s="2">
        <v>0.41199999999999998</v>
      </c>
      <c r="L881">
        <v>36406</v>
      </c>
      <c r="M881">
        <v>26235</v>
      </c>
      <c r="N881">
        <v>23176</v>
      </c>
      <c r="O881">
        <v>34173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10</v>
      </c>
      <c r="AD881">
        <v>0</v>
      </c>
    </row>
    <row r="882" spans="1:30" x14ac:dyDescent="0.25">
      <c r="A882" t="s">
        <v>1</v>
      </c>
      <c r="B882" t="s">
        <v>364</v>
      </c>
      <c r="C882" s="3" t="str">
        <f t="shared" si="13"/>
        <v>ML - DiscoVista: CM018776.1-part 19</v>
      </c>
      <c r="D882" s="2">
        <v>12</v>
      </c>
      <c r="E882" s="2">
        <v>10000</v>
      </c>
      <c r="F882" s="2">
        <v>120000</v>
      </c>
      <c r="G882" s="2">
        <v>3.0000000000000001E-3</v>
      </c>
      <c r="H882" s="2">
        <v>241</v>
      </c>
      <c r="I882" s="2">
        <v>122</v>
      </c>
      <c r="J882" s="2">
        <v>0.58899999999999997</v>
      </c>
      <c r="K882" s="2">
        <v>0.41099999999999998</v>
      </c>
      <c r="L882">
        <v>33779</v>
      </c>
      <c r="M882">
        <v>23938</v>
      </c>
      <c r="N882">
        <v>25323</v>
      </c>
      <c r="O882">
        <v>36957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</v>
      </c>
      <c r="AD882">
        <v>0</v>
      </c>
    </row>
    <row r="883" spans="1:30" x14ac:dyDescent="0.25">
      <c r="A883" t="s">
        <v>1</v>
      </c>
      <c r="B883" t="s">
        <v>363</v>
      </c>
      <c r="C883" s="3" t="str">
        <f t="shared" si="13"/>
        <v>ML - DiscoVista: CM018776.1-part 2</v>
      </c>
      <c r="D883" s="2">
        <v>12</v>
      </c>
      <c r="E883" s="2">
        <v>10000</v>
      </c>
      <c r="F883" s="2">
        <v>120000</v>
      </c>
      <c r="G883" s="2">
        <v>0</v>
      </c>
      <c r="H883" s="2">
        <v>259</v>
      </c>
      <c r="I883" s="2">
        <v>110</v>
      </c>
      <c r="J883" s="2">
        <v>0.58699999999999997</v>
      </c>
      <c r="K883" s="2">
        <v>0.41299999999999998</v>
      </c>
      <c r="L883">
        <v>36461</v>
      </c>
      <c r="M883">
        <v>23822</v>
      </c>
      <c r="N883">
        <v>25741</v>
      </c>
      <c r="O883">
        <v>33976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25">
      <c r="A884" t="s">
        <v>1</v>
      </c>
      <c r="B884" t="s">
        <v>362</v>
      </c>
      <c r="C884" s="3" t="str">
        <f t="shared" si="13"/>
        <v>ML - DiscoVista: CM018776.1-part 20</v>
      </c>
      <c r="D884" s="2">
        <v>12</v>
      </c>
      <c r="E884" s="2">
        <v>10000</v>
      </c>
      <c r="F884" s="2">
        <v>120000</v>
      </c>
      <c r="G884" s="2">
        <v>8.0000000000000002E-3</v>
      </c>
      <c r="H884" s="2">
        <v>250</v>
      </c>
      <c r="I884" s="2">
        <v>115</v>
      </c>
      <c r="J884" s="2">
        <v>0.59899999999999998</v>
      </c>
      <c r="K884" s="2">
        <v>0.40100000000000002</v>
      </c>
      <c r="L884">
        <v>35595</v>
      </c>
      <c r="M884">
        <v>24699</v>
      </c>
      <c r="N884">
        <v>23407</v>
      </c>
      <c r="O884">
        <v>36289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10</v>
      </c>
      <c r="AD884">
        <v>0</v>
      </c>
    </row>
    <row r="885" spans="1:30" x14ac:dyDescent="0.25">
      <c r="A885" t="s">
        <v>1</v>
      </c>
      <c r="B885" t="s">
        <v>361</v>
      </c>
      <c r="C885" s="3" t="str">
        <f t="shared" si="13"/>
        <v>ML - DiscoVista: CM018776.1-part 21</v>
      </c>
      <c r="D885" s="2">
        <v>12</v>
      </c>
      <c r="E885" s="2">
        <v>10000</v>
      </c>
      <c r="F885" s="2">
        <v>120000</v>
      </c>
      <c r="G885" s="2">
        <v>3.0000000000000001E-3</v>
      </c>
      <c r="H885" s="2">
        <v>236</v>
      </c>
      <c r="I885" s="2">
        <v>121</v>
      </c>
      <c r="J885" s="2">
        <v>0.59199999999999997</v>
      </c>
      <c r="K885" s="2">
        <v>0.40799999999999997</v>
      </c>
      <c r="L885">
        <v>36978</v>
      </c>
      <c r="M885">
        <v>24293</v>
      </c>
      <c r="N885">
        <v>24677</v>
      </c>
      <c r="O885">
        <v>34048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4</v>
      </c>
      <c r="AD885">
        <v>0</v>
      </c>
    </row>
    <row r="886" spans="1:30" x14ac:dyDescent="0.25">
      <c r="A886" t="s">
        <v>1</v>
      </c>
      <c r="B886" t="s">
        <v>360</v>
      </c>
      <c r="C886" s="3" t="str">
        <f t="shared" si="13"/>
        <v>ML - DiscoVista: CM018776.1-part 22</v>
      </c>
      <c r="D886" s="2">
        <v>12</v>
      </c>
      <c r="E886" s="2">
        <v>10000</v>
      </c>
      <c r="F886" s="2">
        <v>120000</v>
      </c>
      <c r="G886" s="2">
        <v>0</v>
      </c>
      <c r="H886" s="2">
        <v>244</v>
      </c>
      <c r="I886" s="2">
        <v>121</v>
      </c>
      <c r="J886" s="2">
        <v>0.58299999999999996</v>
      </c>
      <c r="K886" s="2">
        <v>0.41699999999999998</v>
      </c>
      <c r="L886">
        <v>34893</v>
      </c>
      <c r="M886">
        <v>25015</v>
      </c>
      <c r="N886">
        <v>25070</v>
      </c>
      <c r="O886">
        <v>35022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 t="s">
        <v>1</v>
      </c>
      <c r="B887" t="s">
        <v>359</v>
      </c>
      <c r="C887" s="3" t="str">
        <f t="shared" si="13"/>
        <v>ML - DiscoVista: CM018776.1-part 23</v>
      </c>
      <c r="D887" s="2">
        <v>12</v>
      </c>
      <c r="E887" s="2">
        <v>10000</v>
      </c>
      <c r="F887" s="2">
        <v>120000</v>
      </c>
      <c r="G887" s="2">
        <v>0</v>
      </c>
      <c r="H887" s="2">
        <v>209</v>
      </c>
      <c r="I887" s="2">
        <v>93</v>
      </c>
      <c r="J887" s="2">
        <v>0.59699999999999998</v>
      </c>
      <c r="K887" s="2">
        <v>0.40300000000000002</v>
      </c>
      <c r="L887">
        <v>35867</v>
      </c>
      <c r="M887">
        <v>24609</v>
      </c>
      <c r="N887">
        <v>23714</v>
      </c>
      <c r="O887">
        <v>35810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 t="s">
        <v>1</v>
      </c>
      <c r="B888" t="s">
        <v>358</v>
      </c>
      <c r="C888" s="3" t="str">
        <f t="shared" si="13"/>
        <v>ML - DiscoVista: CM018776.1-part 24</v>
      </c>
      <c r="D888" s="2">
        <v>12</v>
      </c>
      <c r="E888" s="2">
        <v>10000</v>
      </c>
      <c r="F888" s="2">
        <v>120000</v>
      </c>
      <c r="G888" s="2">
        <v>0</v>
      </c>
      <c r="H888" s="2">
        <v>254</v>
      </c>
      <c r="I888" s="2">
        <v>108</v>
      </c>
      <c r="J888" s="2">
        <v>0.59699999999999998</v>
      </c>
      <c r="K888" s="2">
        <v>0.40300000000000002</v>
      </c>
      <c r="L888">
        <v>36386</v>
      </c>
      <c r="M888">
        <v>24237</v>
      </c>
      <c r="N888">
        <v>24160</v>
      </c>
      <c r="O888">
        <v>35217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 t="s">
        <v>1</v>
      </c>
      <c r="B889" t="s">
        <v>357</v>
      </c>
      <c r="C889" s="3" t="str">
        <f t="shared" si="13"/>
        <v>ML - DiscoVista: CM018776.1-part 25</v>
      </c>
      <c r="D889" s="2">
        <v>12</v>
      </c>
      <c r="E889" s="2">
        <v>10000</v>
      </c>
      <c r="F889" s="2">
        <v>120000</v>
      </c>
      <c r="G889" s="2">
        <v>3.3000000000000002E-2</v>
      </c>
      <c r="H889" s="2">
        <v>198</v>
      </c>
      <c r="I889" s="2">
        <v>101</v>
      </c>
      <c r="J889" s="2">
        <v>0.60399999999999998</v>
      </c>
      <c r="K889" s="2">
        <v>0.39600000000000002</v>
      </c>
      <c r="L889">
        <v>36389</v>
      </c>
      <c r="M889">
        <v>23785</v>
      </c>
      <c r="N889">
        <v>23737</v>
      </c>
      <c r="O889">
        <v>36049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40</v>
      </c>
      <c r="AD889">
        <v>0</v>
      </c>
    </row>
    <row r="890" spans="1:30" x14ac:dyDescent="0.25">
      <c r="A890" t="s">
        <v>1</v>
      </c>
      <c r="B890" t="s">
        <v>356</v>
      </c>
      <c r="C890" s="3" t="str">
        <f t="shared" si="13"/>
        <v>ML - DiscoVista: CM018776.1-part 26</v>
      </c>
      <c r="D890" s="2">
        <v>12</v>
      </c>
      <c r="E890" s="2">
        <v>10000</v>
      </c>
      <c r="F890" s="2">
        <v>120000</v>
      </c>
      <c r="G890" s="2">
        <v>0</v>
      </c>
      <c r="H890" s="2">
        <v>232</v>
      </c>
      <c r="I890" s="2">
        <v>126</v>
      </c>
      <c r="J890" s="2">
        <v>0.58899999999999997</v>
      </c>
      <c r="K890" s="2">
        <v>0.41099999999999998</v>
      </c>
      <c r="L890">
        <v>35537</v>
      </c>
      <c r="M890">
        <v>24925</v>
      </c>
      <c r="N890">
        <v>24393</v>
      </c>
      <c r="O890">
        <v>35145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 t="s">
        <v>1</v>
      </c>
      <c r="B891" t="s">
        <v>355</v>
      </c>
      <c r="C891" s="3" t="str">
        <f t="shared" si="13"/>
        <v>ML - DiscoVista: CM018776.1-part 27</v>
      </c>
      <c r="D891" s="2">
        <v>12</v>
      </c>
      <c r="E891" s="2">
        <v>10000</v>
      </c>
      <c r="F891" s="2">
        <v>120000</v>
      </c>
      <c r="G891" s="2">
        <v>1.4E-2</v>
      </c>
      <c r="H891" s="2">
        <v>242</v>
      </c>
      <c r="I891" s="2">
        <v>111</v>
      </c>
      <c r="J891" s="2">
        <v>0.58899999999999997</v>
      </c>
      <c r="K891" s="2">
        <v>0.41099999999999998</v>
      </c>
      <c r="L891">
        <v>35000</v>
      </c>
      <c r="M891">
        <v>24734</v>
      </c>
      <c r="N891">
        <v>24576</v>
      </c>
      <c r="O891">
        <v>35673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17</v>
      </c>
      <c r="AD891">
        <v>0</v>
      </c>
    </row>
    <row r="892" spans="1:30" x14ac:dyDescent="0.25">
      <c r="A892" t="s">
        <v>1</v>
      </c>
      <c r="B892" t="s">
        <v>354</v>
      </c>
      <c r="C892" s="3" t="str">
        <f t="shared" si="13"/>
        <v>ML - DiscoVista: CM018776.1-part 28</v>
      </c>
      <c r="D892" s="2">
        <v>12</v>
      </c>
      <c r="E892" s="2">
        <v>10000</v>
      </c>
      <c r="F892" s="2">
        <v>120000</v>
      </c>
      <c r="G892" s="2">
        <v>0</v>
      </c>
      <c r="H892" s="2">
        <v>231</v>
      </c>
      <c r="I892" s="2">
        <v>100</v>
      </c>
      <c r="J892" s="2">
        <v>0.59</v>
      </c>
      <c r="K892" s="2">
        <v>0.41</v>
      </c>
      <c r="L892">
        <v>36497</v>
      </c>
      <c r="M892">
        <v>25310</v>
      </c>
      <c r="N892">
        <v>23893</v>
      </c>
      <c r="O892">
        <v>34300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x14ac:dyDescent="0.25">
      <c r="A893" t="s">
        <v>1</v>
      </c>
      <c r="B893" t="s">
        <v>353</v>
      </c>
      <c r="C893" s="3" t="str">
        <f t="shared" si="13"/>
        <v>ML - DiscoVista: CM018776.1-part 29</v>
      </c>
      <c r="D893" s="2">
        <v>12</v>
      </c>
      <c r="E893" s="2">
        <v>10000</v>
      </c>
      <c r="F893" s="2">
        <v>120000</v>
      </c>
      <c r="G893" s="2">
        <v>3.0000000000000001E-3</v>
      </c>
      <c r="H893" s="2">
        <v>248</v>
      </c>
      <c r="I893" s="2">
        <v>125</v>
      </c>
      <c r="J893" s="2">
        <v>0.60899999999999999</v>
      </c>
      <c r="K893" s="2">
        <v>0.39100000000000001</v>
      </c>
      <c r="L893">
        <v>39040</v>
      </c>
      <c r="M893">
        <v>23995</v>
      </c>
      <c r="N893">
        <v>22979</v>
      </c>
      <c r="O893">
        <v>33983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v>0</v>
      </c>
    </row>
    <row r="894" spans="1:30" x14ac:dyDescent="0.25">
      <c r="A894" t="s">
        <v>1</v>
      </c>
      <c r="B894" t="s">
        <v>352</v>
      </c>
      <c r="C894" s="3" t="str">
        <f t="shared" si="13"/>
        <v>ML - DiscoVista: CM018776.1-part 3</v>
      </c>
      <c r="D894" s="2">
        <v>12</v>
      </c>
      <c r="E894" s="2">
        <v>10000</v>
      </c>
      <c r="F894" s="2">
        <v>120000</v>
      </c>
      <c r="G894" s="2">
        <v>0</v>
      </c>
      <c r="H894" s="2">
        <v>205</v>
      </c>
      <c r="I894" s="2">
        <v>96</v>
      </c>
      <c r="J894" s="2">
        <v>0.59099999999999997</v>
      </c>
      <c r="K894" s="2">
        <v>0.40899999999999997</v>
      </c>
      <c r="L894">
        <v>35099</v>
      </c>
      <c r="M894">
        <v>25358</v>
      </c>
      <c r="N894">
        <v>23742</v>
      </c>
      <c r="O894">
        <v>35801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25">
      <c r="A895" t="s">
        <v>1</v>
      </c>
      <c r="B895" t="s">
        <v>351</v>
      </c>
      <c r="C895" s="3" t="str">
        <f t="shared" si="13"/>
        <v>ML - DiscoVista: CM018776.1-part 30</v>
      </c>
      <c r="D895" s="2">
        <v>12</v>
      </c>
      <c r="E895" s="2">
        <v>10000</v>
      </c>
      <c r="F895" s="2">
        <v>120000</v>
      </c>
      <c r="G895" s="2">
        <v>0</v>
      </c>
      <c r="H895" s="2">
        <v>242</v>
      </c>
      <c r="I895" s="2">
        <v>128</v>
      </c>
      <c r="J895" s="2">
        <v>0.59699999999999998</v>
      </c>
      <c r="K895" s="2">
        <v>0.40300000000000002</v>
      </c>
      <c r="L895">
        <v>34532</v>
      </c>
      <c r="M895">
        <v>23937</v>
      </c>
      <c r="N895">
        <v>24351</v>
      </c>
      <c r="O895">
        <v>37180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25">
      <c r="A896" t="s">
        <v>1</v>
      </c>
      <c r="B896" t="s">
        <v>350</v>
      </c>
      <c r="C896" s="3" t="str">
        <f t="shared" si="13"/>
        <v>ML - DiscoVista: CM018776.1-part 31</v>
      </c>
      <c r="D896" s="2">
        <v>12</v>
      </c>
      <c r="E896" s="2">
        <v>10000</v>
      </c>
      <c r="F896" s="2">
        <v>120000</v>
      </c>
      <c r="G896" s="2">
        <v>1.4E-2</v>
      </c>
      <c r="H896" s="2">
        <v>230</v>
      </c>
      <c r="I896" s="2">
        <v>130</v>
      </c>
      <c r="J896" s="2">
        <v>0.60199999999999998</v>
      </c>
      <c r="K896" s="2">
        <v>0.39800000000000002</v>
      </c>
      <c r="L896">
        <v>34798</v>
      </c>
      <c r="M896">
        <v>24135</v>
      </c>
      <c r="N896">
        <v>23668</v>
      </c>
      <c r="O896">
        <v>37382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17</v>
      </c>
      <c r="AD896">
        <v>0</v>
      </c>
    </row>
    <row r="897" spans="1:30" x14ac:dyDescent="0.25">
      <c r="A897" t="s">
        <v>1</v>
      </c>
      <c r="B897" t="s">
        <v>349</v>
      </c>
      <c r="C897" s="3" t="str">
        <f t="shared" si="13"/>
        <v>ML - DiscoVista: CM018776.1-part 32</v>
      </c>
      <c r="D897" s="2">
        <v>12</v>
      </c>
      <c r="E897" s="2">
        <v>10000</v>
      </c>
      <c r="F897" s="2">
        <v>120000</v>
      </c>
      <c r="G897" s="2">
        <v>0</v>
      </c>
      <c r="H897" s="2">
        <v>268</v>
      </c>
      <c r="I897" s="2">
        <v>140</v>
      </c>
      <c r="J897" s="2">
        <v>0.58499999999999996</v>
      </c>
      <c r="K897" s="2">
        <v>0.41499999999999998</v>
      </c>
      <c r="L897">
        <v>34217</v>
      </c>
      <c r="M897">
        <v>24325</v>
      </c>
      <c r="N897">
        <v>25457</v>
      </c>
      <c r="O897">
        <v>36001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25">
      <c r="A898" t="s">
        <v>1</v>
      </c>
      <c r="B898" t="s">
        <v>348</v>
      </c>
      <c r="C898" s="3" t="str">
        <f t="shared" si="13"/>
        <v>ML - DiscoVista: CM018776.1-part 33</v>
      </c>
      <c r="D898" s="2">
        <v>12</v>
      </c>
      <c r="E898" s="2">
        <v>10000</v>
      </c>
      <c r="F898" s="2">
        <v>120000</v>
      </c>
      <c r="G898" s="2">
        <v>0</v>
      </c>
      <c r="H898" s="2">
        <v>222</v>
      </c>
      <c r="I898" s="2">
        <v>118</v>
      </c>
      <c r="J898" s="2">
        <v>0.58399999999999996</v>
      </c>
      <c r="K898" s="2">
        <v>0.41599999999999998</v>
      </c>
      <c r="L898">
        <v>35717</v>
      </c>
      <c r="M898">
        <v>23663</v>
      </c>
      <c r="N898">
        <v>26207</v>
      </c>
      <c r="O898">
        <v>34413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 t="s">
        <v>1</v>
      </c>
      <c r="B899" t="s">
        <v>347</v>
      </c>
      <c r="C899" s="3" t="str">
        <f t="shared" si="13"/>
        <v>ML - DiscoVista: CM018776.1-part 34</v>
      </c>
      <c r="D899" s="2">
        <v>12</v>
      </c>
      <c r="E899" s="2">
        <v>10000</v>
      </c>
      <c r="F899" s="2">
        <v>120000</v>
      </c>
      <c r="G899" s="2">
        <v>8.0000000000000002E-3</v>
      </c>
      <c r="H899" s="2">
        <v>187</v>
      </c>
      <c r="I899" s="2">
        <v>73</v>
      </c>
      <c r="J899" s="2">
        <v>0.59699999999999998</v>
      </c>
      <c r="K899" s="2">
        <v>0.40300000000000002</v>
      </c>
      <c r="L899">
        <v>34079</v>
      </c>
      <c r="M899">
        <v>24121</v>
      </c>
      <c r="N899">
        <v>24171</v>
      </c>
      <c r="O899">
        <v>37619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10</v>
      </c>
      <c r="AD899">
        <v>0</v>
      </c>
    </row>
    <row r="900" spans="1:30" x14ac:dyDescent="0.25">
      <c r="A900" t="s">
        <v>1</v>
      </c>
      <c r="B900" t="s">
        <v>346</v>
      </c>
      <c r="C900" s="3" t="str">
        <f t="shared" si="13"/>
        <v>ML - DiscoVista: CM018776.1-part 35</v>
      </c>
      <c r="D900" s="2">
        <v>12</v>
      </c>
      <c r="E900" s="2">
        <v>10000</v>
      </c>
      <c r="F900" s="2">
        <v>120000</v>
      </c>
      <c r="G900" s="2">
        <v>2.1000000000000001E-2</v>
      </c>
      <c r="H900" s="2">
        <v>176</v>
      </c>
      <c r="I900" s="2">
        <v>83</v>
      </c>
      <c r="J900" s="2">
        <v>0.59499999999999997</v>
      </c>
      <c r="K900" s="2">
        <v>0.40500000000000003</v>
      </c>
      <c r="L900">
        <v>34430</v>
      </c>
      <c r="M900">
        <v>23901</v>
      </c>
      <c r="N900">
        <v>24633</v>
      </c>
      <c r="O900">
        <v>37011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25</v>
      </c>
      <c r="AD900">
        <v>0</v>
      </c>
    </row>
    <row r="901" spans="1:30" x14ac:dyDescent="0.25">
      <c r="A901" t="s">
        <v>1</v>
      </c>
      <c r="B901" t="s">
        <v>345</v>
      </c>
      <c r="C901" s="3" t="str">
        <f t="shared" ref="C901:C964" si="14">A901&amp;": "&amp;B901</f>
        <v>ML - DiscoVista: CM018776.1-part 36</v>
      </c>
      <c r="D901" s="2">
        <v>12</v>
      </c>
      <c r="E901" s="2">
        <v>10000</v>
      </c>
      <c r="F901" s="2">
        <v>120000</v>
      </c>
      <c r="G901" s="2">
        <v>0</v>
      </c>
      <c r="H901" s="2">
        <v>214</v>
      </c>
      <c r="I901" s="2">
        <v>112</v>
      </c>
      <c r="J901" s="2">
        <v>0.59799999999999998</v>
      </c>
      <c r="K901" s="2">
        <v>0.40200000000000002</v>
      </c>
      <c r="L901">
        <v>35240</v>
      </c>
      <c r="M901">
        <v>24487</v>
      </c>
      <c r="N901">
        <v>23737</v>
      </c>
      <c r="O901">
        <v>36536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25">
      <c r="A902" t="s">
        <v>1</v>
      </c>
      <c r="B902" t="s">
        <v>344</v>
      </c>
      <c r="C902" s="3" t="str">
        <f t="shared" si="14"/>
        <v>ML - DiscoVista: CM018776.1-part 37</v>
      </c>
      <c r="D902" s="2">
        <v>12</v>
      </c>
      <c r="E902" s="2">
        <v>10000</v>
      </c>
      <c r="F902" s="2">
        <v>120000</v>
      </c>
      <c r="G902" s="2">
        <v>0</v>
      </c>
      <c r="H902" s="2">
        <v>215</v>
      </c>
      <c r="I902" s="2">
        <v>91</v>
      </c>
      <c r="J902" s="2">
        <v>0.59699999999999998</v>
      </c>
      <c r="K902" s="2">
        <v>0.40300000000000002</v>
      </c>
      <c r="L902">
        <v>35416</v>
      </c>
      <c r="M902">
        <v>24414</v>
      </c>
      <c r="N902">
        <v>23895</v>
      </c>
      <c r="O902">
        <v>36275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25">
      <c r="A903" t="s">
        <v>1</v>
      </c>
      <c r="B903" t="s">
        <v>343</v>
      </c>
      <c r="C903" s="3" t="str">
        <f t="shared" si="14"/>
        <v>ML - DiscoVista: CM018776.1-part 38</v>
      </c>
      <c r="D903" s="2">
        <v>12</v>
      </c>
      <c r="E903" s="2">
        <v>10000</v>
      </c>
      <c r="F903" s="2">
        <v>120000</v>
      </c>
      <c r="G903" s="2">
        <v>1.7000000000000001E-2</v>
      </c>
      <c r="H903" s="2">
        <v>208</v>
      </c>
      <c r="I903" s="2">
        <v>104</v>
      </c>
      <c r="J903" s="2">
        <v>0.59299999999999997</v>
      </c>
      <c r="K903" s="2">
        <v>0.40699999999999997</v>
      </c>
      <c r="L903">
        <v>36480</v>
      </c>
      <c r="M903">
        <v>24761</v>
      </c>
      <c r="N903">
        <v>24073</v>
      </c>
      <c r="O903">
        <v>34665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21</v>
      </c>
      <c r="AD903">
        <v>0</v>
      </c>
    </row>
    <row r="904" spans="1:30" x14ac:dyDescent="0.25">
      <c r="A904" t="s">
        <v>1</v>
      </c>
      <c r="B904" t="s">
        <v>342</v>
      </c>
      <c r="C904" s="3" t="str">
        <f t="shared" si="14"/>
        <v>ML - DiscoVista: CM018776.1-part 39</v>
      </c>
      <c r="D904" s="2">
        <v>12</v>
      </c>
      <c r="E904" s="2">
        <v>10000</v>
      </c>
      <c r="F904" s="2">
        <v>120000</v>
      </c>
      <c r="G904" s="2">
        <v>0</v>
      </c>
      <c r="H904" s="2">
        <v>227</v>
      </c>
      <c r="I904" s="2">
        <v>97</v>
      </c>
      <c r="J904" s="2">
        <v>0.60599999999999998</v>
      </c>
      <c r="K904" s="2">
        <v>0.39400000000000002</v>
      </c>
      <c r="L904">
        <v>37614</v>
      </c>
      <c r="M904">
        <v>23960</v>
      </c>
      <c r="N904">
        <v>23316</v>
      </c>
      <c r="O904">
        <v>35110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 t="s">
        <v>1</v>
      </c>
      <c r="B905" t="s">
        <v>341</v>
      </c>
      <c r="C905" s="3" t="str">
        <f t="shared" si="14"/>
        <v>ML - DiscoVista: CM018776.1-part 4</v>
      </c>
      <c r="D905" s="2">
        <v>12</v>
      </c>
      <c r="E905" s="2">
        <v>10000</v>
      </c>
      <c r="F905" s="2">
        <v>120000</v>
      </c>
      <c r="G905" s="2">
        <v>0</v>
      </c>
      <c r="H905" s="2">
        <v>212</v>
      </c>
      <c r="I905" s="2">
        <v>102</v>
      </c>
      <c r="J905" s="2">
        <v>0.59799999999999998</v>
      </c>
      <c r="K905" s="2">
        <v>0.40200000000000002</v>
      </c>
      <c r="L905">
        <v>34826</v>
      </c>
      <c r="M905">
        <v>24224</v>
      </c>
      <c r="N905">
        <v>23986</v>
      </c>
      <c r="O905">
        <v>36964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 t="s">
        <v>1</v>
      </c>
      <c r="B906" t="s">
        <v>340</v>
      </c>
      <c r="C906" s="3" t="str">
        <f t="shared" si="14"/>
        <v>ML - DiscoVista: CM018776.1-part 40</v>
      </c>
      <c r="D906" s="2">
        <v>12</v>
      </c>
      <c r="E906" s="2">
        <v>10000</v>
      </c>
      <c r="F906" s="2">
        <v>120000</v>
      </c>
      <c r="G906" s="2">
        <v>0</v>
      </c>
      <c r="H906" s="2">
        <v>212</v>
      </c>
      <c r="I906" s="2">
        <v>112</v>
      </c>
      <c r="J906" s="2">
        <v>0.59</v>
      </c>
      <c r="K906" s="2">
        <v>0.41</v>
      </c>
      <c r="L906">
        <v>33321</v>
      </c>
      <c r="M906">
        <v>24181</v>
      </c>
      <c r="N906">
        <v>24998</v>
      </c>
      <c r="O906">
        <v>37500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 t="s">
        <v>1</v>
      </c>
      <c r="B907" t="s">
        <v>339</v>
      </c>
      <c r="C907" s="3" t="str">
        <f t="shared" si="14"/>
        <v>ML - DiscoVista: CM018776.1-part 41</v>
      </c>
      <c r="D907" s="2">
        <v>12</v>
      </c>
      <c r="E907" s="2">
        <v>10000</v>
      </c>
      <c r="F907" s="2">
        <v>120000</v>
      </c>
      <c r="G907" s="2">
        <v>3.0000000000000001E-3</v>
      </c>
      <c r="H907" s="2">
        <v>234</v>
      </c>
      <c r="I907" s="2">
        <v>114</v>
      </c>
      <c r="J907" s="2">
        <v>0.59599999999999997</v>
      </c>
      <c r="K907" s="2">
        <v>0.40400000000000003</v>
      </c>
      <c r="L907">
        <v>34243</v>
      </c>
      <c r="M907">
        <v>24673</v>
      </c>
      <c r="N907">
        <v>23769</v>
      </c>
      <c r="O907">
        <v>37311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4</v>
      </c>
      <c r="AD907">
        <v>0</v>
      </c>
    </row>
    <row r="908" spans="1:30" x14ac:dyDescent="0.25">
      <c r="A908" t="s">
        <v>1</v>
      </c>
      <c r="B908" t="s">
        <v>338</v>
      </c>
      <c r="C908" s="3" t="str">
        <f t="shared" si="14"/>
        <v>ML - DiscoVista: CM018776.1-part 42</v>
      </c>
      <c r="D908" s="2">
        <v>12</v>
      </c>
      <c r="E908" s="2">
        <v>10000</v>
      </c>
      <c r="F908" s="2">
        <v>120000</v>
      </c>
      <c r="G908" s="2">
        <v>8.9999999999999993E-3</v>
      </c>
      <c r="H908" s="2">
        <v>282</v>
      </c>
      <c r="I908" s="2">
        <v>130</v>
      </c>
      <c r="J908" s="2">
        <v>0.6</v>
      </c>
      <c r="K908" s="2">
        <v>0.4</v>
      </c>
      <c r="L908">
        <v>35545</v>
      </c>
      <c r="M908">
        <v>23482</v>
      </c>
      <c r="N908">
        <v>24526</v>
      </c>
      <c r="O908">
        <v>36436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11</v>
      </c>
      <c r="AD908">
        <v>0</v>
      </c>
    </row>
    <row r="909" spans="1:30" x14ac:dyDescent="0.25">
      <c r="A909" t="s">
        <v>1</v>
      </c>
      <c r="B909" t="s">
        <v>337</v>
      </c>
      <c r="C909" s="3" t="str">
        <f t="shared" si="14"/>
        <v>ML - DiscoVista: CM018776.1-part 43</v>
      </c>
      <c r="D909" s="2">
        <v>12</v>
      </c>
      <c r="E909" s="2">
        <v>10000</v>
      </c>
      <c r="F909" s="2">
        <v>120000</v>
      </c>
      <c r="G909" s="2">
        <v>0</v>
      </c>
      <c r="H909" s="2">
        <v>206</v>
      </c>
      <c r="I909" s="2">
        <v>91</v>
      </c>
      <c r="J909" s="2">
        <v>0.59899999999999998</v>
      </c>
      <c r="K909" s="2">
        <v>0.40100000000000002</v>
      </c>
      <c r="L909">
        <v>32332</v>
      </c>
      <c r="M909">
        <v>23288</v>
      </c>
      <c r="N909">
        <v>24820</v>
      </c>
      <c r="O909">
        <v>39560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25">
      <c r="A910" t="s">
        <v>1</v>
      </c>
      <c r="B910" t="s">
        <v>336</v>
      </c>
      <c r="C910" s="3" t="str">
        <f t="shared" si="14"/>
        <v>ML - DiscoVista: CM018776.1-part 44</v>
      </c>
      <c r="D910" s="2">
        <v>12</v>
      </c>
      <c r="E910" s="2">
        <v>10000</v>
      </c>
      <c r="F910" s="2">
        <v>120000</v>
      </c>
      <c r="G910" s="2">
        <v>8.0000000000000002E-3</v>
      </c>
      <c r="H910" s="2">
        <v>225</v>
      </c>
      <c r="I910" s="2">
        <v>95</v>
      </c>
      <c r="J910" s="2">
        <v>0.60499999999999998</v>
      </c>
      <c r="K910" s="2">
        <v>0.39500000000000002</v>
      </c>
      <c r="L910">
        <v>34178</v>
      </c>
      <c r="M910">
        <v>23204</v>
      </c>
      <c r="N910">
        <v>24164</v>
      </c>
      <c r="O910">
        <v>38444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10</v>
      </c>
      <c r="AD910">
        <v>0</v>
      </c>
    </row>
    <row r="911" spans="1:30" x14ac:dyDescent="0.25">
      <c r="A911" t="s">
        <v>1</v>
      </c>
      <c r="B911" t="s">
        <v>335</v>
      </c>
      <c r="C911" s="3" t="str">
        <f t="shared" si="14"/>
        <v>ML - DiscoVista: CM018776.1-part 45</v>
      </c>
      <c r="D911" s="2">
        <v>12</v>
      </c>
      <c r="E911" s="2">
        <v>10000</v>
      </c>
      <c r="F911" s="2">
        <v>120000</v>
      </c>
      <c r="G911" s="2">
        <v>0</v>
      </c>
      <c r="H911" s="2">
        <v>215</v>
      </c>
      <c r="I911" s="2">
        <v>93</v>
      </c>
      <c r="J911" s="2">
        <v>0.6</v>
      </c>
      <c r="K911" s="2">
        <v>0.4</v>
      </c>
      <c r="L911">
        <v>36757</v>
      </c>
      <c r="M911">
        <v>23414</v>
      </c>
      <c r="N911">
        <v>24589</v>
      </c>
      <c r="O911">
        <v>35240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 t="s">
        <v>1</v>
      </c>
      <c r="B912" t="s">
        <v>334</v>
      </c>
      <c r="C912" s="3" t="str">
        <f t="shared" si="14"/>
        <v>ML - DiscoVista: CM018776.1-part 46</v>
      </c>
      <c r="D912" s="2">
        <v>12</v>
      </c>
      <c r="E912" s="2">
        <v>10000</v>
      </c>
      <c r="F912" s="2">
        <v>120000</v>
      </c>
      <c r="G912" s="2">
        <v>0</v>
      </c>
      <c r="H912" s="2">
        <v>215</v>
      </c>
      <c r="I912" s="2">
        <v>91</v>
      </c>
      <c r="J912" s="2">
        <v>0.58599999999999997</v>
      </c>
      <c r="K912" s="2">
        <v>0.41399999999999998</v>
      </c>
      <c r="L912">
        <v>34693</v>
      </c>
      <c r="M912">
        <v>24150</v>
      </c>
      <c r="N912">
        <v>25504</v>
      </c>
      <c r="O912">
        <v>35653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 x14ac:dyDescent="0.25">
      <c r="A913" t="s">
        <v>1</v>
      </c>
      <c r="B913" t="s">
        <v>333</v>
      </c>
      <c r="C913" s="3" t="str">
        <f t="shared" si="14"/>
        <v>ML - DiscoVista: CM018776.1-part 47</v>
      </c>
      <c r="D913" s="2">
        <v>12</v>
      </c>
      <c r="E913" s="2">
        <v>10000</v>
      </c>
      <c r="F913" s="2">
        <v>120000</v>
      </c>
      <c r="G913" s="2">
        <v>1E-3</v>
      </c>
      <c r="H913" s="2">
        <v>221</v>
      </c>
      <c r="I913" s="2">
        <v>126</v>
      </c>
      <c r="J913" s="2">
        <v>0.60299999999999998</v>
      </c>
      <c r="K913" s="2">
        <v>0.39700000000000002</v>
      </c>
      <c r="L913">
        <v>36954</v>
      </c>
      <c r="M913">
        <v>24138</v>
      </c>
      <c r="N913">
        <v>23506</v>
      </c>
      <c r="O913">
        <v>35401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D913">
        <v>0</v>
      </c>
    </row>
    <row r="914" spans="1:30" x14ac:dyDescent="0.25">
      <c r="A914" t="s">
        <v>1</v>
      </c>
      <c r="B914" t="s">
        <v>332</v>
      </c>
      <c r="C914" s="3" t="str">
        <f t="shared" si="14"/>
        <v>ML - DiscoVista: CM018776.1-part 48</v>
      </c>
      <c r="D914" s="2">
        <v>12</v>
      </c>
      <c r="E914" s="2">
        <v>10000</v>
      </c>
      <c r="F914" s="2">
        <v>120000</v>
      </c>
      <c r="G914" s="2">
        <v>1.9E-2</v>
      </c>
      <c r="H914" s="2">
        <v>222</v>
      </c>
      <c r="I914" s="2">
        <v>98</v>
      </c>
      <c r="J914" s="2">
        <v>0.59499999999999997</v>
      </c>
      <c r="K914" s="2">
        <v>0.40500000000000003</v>
      </c>
      <c r="L914">
        <v>35674</v>
      </c>
      <c r="M914">
        <v>23967</v>
      </c>
      <c r="N914">
        <v>24670</v>
      </c>
      <c r="O914">
        <v>35666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23</v>
      </c>
      <c r="AD914">
        <v>0</v>
      </c>
    </row>
    <row r="915" spans="1:30" x14ac:dyDescent="0.25">
      <c r="A915" t="s">
        <v>1</v>
      </c>
      <c r="B915" t="s">
        <v>331</v>
      </c>
      <c r="C915" s="3" t="str">
        <f t="shared" si="14"/>
        <v>ML - DiscoVista: CM018776.1-part 49</v>
      </c>
      <c r="D915" s="2">
        <v>12</v>
      </c>
      <c r="E915" s="2">
        <v>10000</v>
      </c>
      <c r="F915" s="2">
        <v>120000</v>
      </c>
      <c r="G915" s="2">
        <v>0</v>
      </c>
      <c r="H915" s="2">
        <v>222</v>
      </c>
      <c r="I915" s="2">
        <v>113</v>
      </c>
      <c r="J915" s="2">
        <v>0.60699999999999998</v>
      </c>
      <c r="K915" s="2">
        <v>0.39300000000000002</v>
      </c>
      <c r="L915">
        <v>35857</v>
      </c>
      <c r="M915">
        <v>23724</v>
      </c>
      <c r="N915">
        <v>23446</v>
      </c>
      <c r="O915">
        <v>36973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25">
      <c r="A916" t="s">
        <v>1</v>
      </c>
      <c r="B916" t="s">
        <v>330</v>
      </c>
      <c r="C916" s="3" t="str">
        <f t="shared" si="14"/>
        <v>ML - DiscoVista: CM018776.1-part 5</v>
      </c>
      <c r="D916" s="2">
        <v>12</v>
      </c>
      <c r="E916" s="2">
        <v>10000</v>
      </c>
      <c r="F916" s="2">
        <v>120000</v>
      </c>
      <c r="G916" s="2">
        <v>0</v>
      </c>
      <c r="H916" s="2">
        <v>205</v>
      </c>
      <c r="I916" s="2">
        <v>109</v>
      </c>
      <c r="J916" s="2">
        <v>0.60899999999999999</v>
      </c>
      <c r="K916" s="2">
        <v>0.39100000000000001</v>
      </c>
      <c r="L916">
        <v>36675</v>
      </c>
      <c r="M916">
        <v>22874</v>
      </c>
      <c r="N916">
        <v>23992</v>
      </c>
      <c r="O916">
        <v>36459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 t="s">
        <v>1</v>
      </c>
      <c r="B917" t="s">
        <v>329</v>
      </c>
      <c r="C917" s="3" t="str">
        <f t="shared" si="14"/>
        <v>ML - DiscoVista: CM018776.1-part 50</v>
      </c>
      <c r="D917" s="2">
        <v>12</v>
      </c>
      <c r="E917" s="2">
        <v>10000</v>
      </c>
      <c r="F917" s="2">
        <v>120000</v>
      </c>
      <c r="G917" s="2">
        <v>5.0000000000000001E-3</v>
      </c>
      <c r="H917" s="2">
        <v>229</v>
      </c>
      <c r="I917" s="2">
        <v>95</v>
      </c>
      <c r="J917" s="2">
        <v>0.59299999999999997</v>
      </c>
      <c r="K917" s="2">
        <v>0.40699999999999997</v>
      </c>
      <c r="L917">
        <v>37043</v>
      </c>
      <c r="M917">
        <v>25010</v>
      </c>
      <c r="N917">
        <v>23865</v>
      </c>
      <c r="O917">
        <v>34076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6</v>
      </c>
      <c r="AD917">
        <v>0</v>
      </c>
    </row>
    <row r="918" spans="1:30" x14ac:dyDescent="0.25">
      <c r="A918" t="s">
        <v>1</v>
      </c>
      <c r="B918" t="s">
        <v>328</v>
      </c>
      <c r="C918" s="3" t="str">
        <f t="shared" si="14"/>
        <v>ML - DiscoVista: CM018776.1-part 51</v>
      </c>
      <c r="D918" s="2">
        <v>12</v>
      </c>
      <c r="E918" s="2">
        <v>10000</v>
      </c>
      <c r="F918" s="2">
        <v>120000</v>
      </c>
      <c r="G918" s="2">
        <v>0</v>
      </c>
      <c r="H918" s="2">
        <v>226</v>
      </c>
      <c r="I918" s="2">
        <v>109</v>
      </c>
      <c r="J918" s="2">
        <v>0.58399999999999996</v>
      </c>
      <c r="K918" s="2">
        <v>0.41599999999999998</v>
      </c>
      <c r="L918">
        <v>33770</v>
      </c>
      <c r="M918">
        <v>24893</v>
      </c>
      <c r="N918">
        <v>25055</v>
      </c>
      <c r="O918">
        <v>36282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25">
      <c r="A919" t="s">
        <v>1</v>
      </c>
      <c r="B919" t="s">
        <v>327</v>
      </c>
      <c r="C919" s="3" t="str">
        <f t="shared" si="14"/>
        <v>ML - DiscoVista: CM018776.1-part 52</v>
      </c>
      <c r="D919" s="2">
        <v>12</v>
      </c>
      <c r="E919" s="2">
        <v>10000</v>
      </c>
      <c r="F919" s="2">
        <v>120000</v>
      </c>
      <c r="G919" s="2">
        <v>2.9000000000000001E-2</v>
      </c>
      <c r="H919" s="2">
        <v>257</v>
      </c>
      <c r="I919" s="2">
        <v>103</v>
      </c>
      <c r="J919" s="2">
        <v>0.60199999999999998</v>
      </c>
      <c r="K919" s="2">
        <v>0.39800000000000002</v>
      </c>
      <c r="L919">
        <v>35494</v>
      </c>
      <c r="M919">
        <v>23489</v>
      </c>
      <c r="N919">
        <v>24257</v>
      </c>
      <c r="O919">
        <v>36725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35</v>
      </c>
      <c r="AD919">
        <v>0</v>
      </c>
    </row>
    <row r="920" spans="1:30" x14ac:dyDescent="0.25">
      <c r="A920" t="s">
        <v>1</v>
      </c>
      <c r="B920" t="s">
        <v>326</v>
      </c>
      <c r="C920" s="3" t="str">
        <f t="shared" si="14"/>
        <v>ML - DiscoVista: CM018776.1-part 53</v>
      </c>
      <c r="D920" s="2">
        <v>12</v>
      </c>
      <c r="E920" s="2">
        <v>10000</v>
      </c>
      <c r="F920" s="2">
        <v>120000</v>
      </c>
      <c r="G920" s="2">
        <v>0</v>
      </c>
      <c r="H920" s="2">
        <v>252</v>
      </c>
      <c r="I920" s="2">
        <v>98</v>
      </c>
      <c r="J920" s="2">
        <v>0.58399999999999996</v>
      </c>
      <c r="K920" s="2">
        <v>0.41599999999999998</v>
      </c>
      <c r="L920">
        <v>33831</v>
      </c>
      <c r="M920">
        <v>24722</v>
      </c>
      <c r="N920">
        <v>25192</v>
      </c>
      <c r="O920">
        <v>36255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 x14ac:dyDescent="0.25">
      <c r="A921" t="s">
        <v>1</v>
      </c>
      <c r="B921" t="s">
        <v>325</v>
      </c>
      <c r="C921" s="3" t="str">
        <f t="shared" si="14"/>
        <v>ML - DiscoVista: CM018776.1-part 54</v>
      </c>
      <c r="D921" s="2">
        <v>12</v>
      </c>
      <c r="E921" s="2">
        <v>10000</v>
      </c>
      <c r="F921" s="2">
        <v>120000</v>
      </c>
      <c r="G921" s="2">
        <v>3.0000000000000001E-3</v>
      </c>
      <c r="H921" s="2">
        <v>228</v>
      </c>
      <c r="I921" s="2">
        <v>113</v>
      </c>
      <c r="J921" s="2">
        <v>0.60699999999999998</v>
      </c>
      <c r="K921" s="2">
        <v>0.39300000000000002</v>
      </c>
      <c r="L921">
        <v>34881</v>
      </c>
      <c r="M921">
        <v>23106</v>
      </c>
      <c r="N921">
        <v>24068</v>
      </c>
      <c r="O921">
        <v>37941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4</v>
      </c>
      <c r="AD921">
        <v>0</v>
      </c>
    </row>
    <row r="922" spans="1:30" x14ac:dyDescent="0.25">
      <c r="A922" t="s">
        <v>1</v>
      </c>
      <c r="B922" t="s">
        <v>324</v>
      </c>
      <c r="C922" s="3" t="str">
        <f t="shared" si="14"/>
        <v>ML - DiscoVista: CM018776.1-part 55</v>
      </c>
      <c r="D922" s="2">
        <v>12</v>
      </c>
      <c r="E922" s="2">
        <v>10000</v>
      </c>
      <c r="F922" s="2">
        <v>120000</v>
      </c>
      <c r="G922" s="2">
        <v>0</v>
      </c>
      <c r="H922" s="2">
        <v>207</v>
      </c>
      <c r="I922" s="2">
        <v>96</v>
      </c>
      <c r="J922" s="2">
        <v>0.59599999999999997</v>
      </c>
      <c r="K922" s="2">
        <v>0.40400000000000003</v>
      </c>
      <c r="L922">
        <v>35345</v>
      </c>
      <c r="M922">
        <v>24746</v>
      </c>
      <c r="N922">
        <v>23799</v>
      </c>
      <c r="O922">
        <v>36110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 x14ac:dyDescent="0.25">
      <c r="A923" t="s">
        <v>1</v>
      </c>
      <c r="B923" t="s">
        <v>323</v>
      </c>
      <c r="C923" s="3" t="str">
        <f t="shared" si="14"/>
        <v>ML - DiscoVista: CM018776.1-part 56</v>
      </c>
      <c r="D923" s="2">
        <v>12</v>
      </c>
      <c r="E923" s="2">
        <v>10000</v>
      </c>
      <c r="F923" s="2">
        <v>120000</v>
      </c>
      <c r="G923" s="2">
        <v>0</v>
      </c>
      <c r="H923" s="2">
        <v>241</v>
      </c>
      <c r="I923" s="2">
        <v>124</v>
      </c>
      <c r="J923" s="2">
        <v>0.59599999999999997</v>
      </c>
      <c r="K923" s="2">
        <v>0.40400000000000003</v>
      </c>
      <c r="L923">
        <v>35652</v>
      </c>
      <c r="M923">
        <v>23375</v>
      </c>
      <c r="N923">
        <v>25144</v>
      </c>
      <c r="O923">
        <v>35829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x14ac:dyDescent="0.25">
      <c r="A924" t="s">
        <v>1</v>
      </c>
      <c r="B924" t="s">
        <v>322</v>
      </c>
      <c r="C924" s="3" t="str">
        <f t="shared" si="14"/>
        <v>ML - DiscoVista: CM018776.1-part 57</v>
      </c>
      <c r="D924" s="2">
        <v>12</v>
      </c>
      <c r="E924" s="2">
        <v>10000</v>
      </c>
      <c r="F924" s="2">
        <v>120000</v>
      </c>
      <c r="G924" s="2">
        <v>0</v>
      </c>
      <c r="H924" s="2">
        <v>217</v>
      </c>
      <c r="I924" s="2">
        <v>104</v>
      </c>
      <c r="J924" s="2">
        <v>0.58299999999999996</v>
      </c>
      <c r="K924" s="2">
        <v>0.41699999999999998</v>
      </c>
      <c r="L924">
        <v>34638</v>
      </c>
      <c r="M924">
        <v>24458</v>
      </c>
      <c r="N924">
        <v>25601</v>
      </c>
      <c r="O924">
        <v>35303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 t="s">
        <v>1</v>
      </c>
      <c r="B925" t="s">
        <v>321</v>
      </c>
      <c r="C925" s="3" t="str">
        <f t="shared" si="14"/>
        <v>ML - DiscoVista: CM018776.1-part 58</v>
      </c>
      <c r="D925" s="2">
        <v>12</v>
      </c>
      <c r="E925" s="2">
        <v>10000</v>
      </c>
      <c r="F925" s="2">
        <v>120000</v>
      </c>
      <c r="G925" s="2">
        <v>0</v>
      </c>
      <c r="H925" s="2">
        <v>245</v>
      </c>
      <c r="I925" s="2">
        <v>123</v>
      </c>
      <c r="J925" s="2">
        <v>0.59799999999999998</v>
      </c>
      <c r="K925" s="2">
        <v>0.40200000000000002</v>
      </c>
      <c r="L925">
        <v>36045</v>
      </c>
      <c r="M925">
        <v>24687</v>
      </c>
      <c r="N925">
        <v>23509</v>
      </c>
      <c r="O925">
        <v>35759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25">
      <c r="A926" t="s">
        <v>1</v>
      </c>
      <c r="B926" t="s">
        <v>320</v>
      </c>
      <c r="C926" s="3" t="str">
        <f t="shared" si="14"/>
        <v>ML - DiscoVista: CM018776.1-part 59</v>
      </c>
      <c r="D926" s="2">
        <v>12</v>
      </c>
      <c r="E926" s="2">
        <v>10000</v>
      </c>
      <c r="F926" s="2">
        <v>120000</v>
      </c>
      <c r="G926" s="2">
        <v>2.4E-2</v>
      </c>
      <c r="H926" s="2">
        <v>190</v>
      </c>
      <c r="I926" s="2">
        <v>75</v>
      </c>
      <c r="J926" s="2">
        <v>0.60499999999999998</v>
      </c>
      <c r="K926" s="2">
        <v>0.39500000000000002</v>
      </c>
      <c r="L926">
        <v>35305</v>
      </c>
      <c r="M926">
        <v>23859</v>
      </c>
      <c r="N926">
        <v>23574</v>
      </c>
      <c r="O926">
        <v>37233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29</v>
      </c>
      <c r="AD926">
        <v>0</v>
      </c>
    </row>
    <row r="927" spans="1:30" x14ac:dyDescent="0.25">
      <c r="A927" t="s">
        <v>1</v>
      </c>
      <c r="B927" t="s">
        <v>319</v>
      </c>
      <c r="C927" s="3" t="str">
        <f t="shared" si="14"/>
        <v>ML - DiscoVista: CM018776.1-part 6</v>
      </c>
      <c r="D927" s="2">
        <v>12</v>
      </c>
      <c r="E927" s="2">
        <v>10000</v>
      </c>
      <c r="F927" s="2">
        <v>120000</v>
      </c>
      <c r="G927" s="2">
        <v>0</v>
      </c>
      <c r="H927" s="2">
        <v>186</v>
      </c>
      <c r="I927" s="2">
        <v>117</v>
      </c>
      <c r="J927" s="2">
        <v>0.58699999999999997</v>
      </c>
      <c r="K927" s="2">
        <v>0.41299999999999998</v>
      </c>
      <c r="L927">
        <v>35383</v>
      </c>
      <c r="M927">
        <v>24340</v>
      </c>
      <c r="N927">
        <v>25162</v>
      </c>
      <c r="O927">
        <v>35115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 t="s">
        <v>1</v>
      </c>
      <c r="B928" t="s">
        <v>318</v>
      </c>
      <c r="C928" s="3" t="str">
        <f t="shared" si="14"/>
        <v>ML - DiscoVista: CM018776.1-part 60</v>
      </c>
      <c r="D928" s="2">
        <v>12</v>
      </c>
      <c r="E928" s="2">
        <v>10000</v>
      </c>
      <c r="F928" s="2">
        <v>120000</v>
      </c>
      <c r="G928" s="2">
        <v>0</v>
      </c>
      <c r="H928" s="2">
        <v>213</v>
      </c>
      <c r="I928" s="2">
        <v>99</v>
      </c>
      <c r="J928" s="2">
        <v>0.60599999999999998</v>
      </c>
      <c r="K928" s="2">
        <v>0.39400000000000002</v>
      </c>
      <c r="L928">
        <v>37418</v>
      </c>
      <c r="M928">
        <v>23748</v>
      </c>
      <c r="N928">
        <v>23548</v>
      </c>
      <c r="O928">
        <v>35286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25">
      <c r="A929" t="s">
        <v>1</v>
      </c>
      <c r="B929" t="s">
        <v>317</v>
      </c>
      <c r="C929" s="3" t="str">
        <f t="shared" si="14"/>
        <v>ML - DiscoVista: CM018776.1-part 61</v>
      </c>
      <c r="D929" s="2">
        <v>12</v>
      </c>
      <c r="E929" s="2">
        <v>10000</v>
      </c>
      <c r="F929" s="2">
        <v>120000</v>
      </c>
      <c r="G929" s="2">
        <v>1.6E-2</v>
      </c>
      <c r="H929" s="2">
        <v>168</v>
      </c>
      <c r="I929" s="2">
        <v>70</v>
      </c>
      <c r="J929" s="2">
        <v>0.60099999999999998</v>
      </c>
      <c r="K929" s="2">
        <v>0.39900000000000002</v>
      </c>
      <c r="L929">
        <v>37540</v>
      </c>
      <c r="M929">
        <v>25219</v>
      </c>
      <c r="N929">
        <v>22654</v>
      </c>
      <c r="O929">
        <v>34568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19</v>
      </c>
      <c r="AD929">
        <v>0</v>
      </c>
    </row>
    <row r="930" spans="1:30" x14ac:dyDescent="0.25">
      <c r="A930" t="s">
        <v>1</v>
      </c>
      <c r="B930" t="s">
        <v>316</v>
      </c>
      <c r="C930" s="3" t="str">
        <f t="shared" si="14"/>
        <v>ML - DiscoVista: CM018776.1-part 62</v>
      </c>
      <c r="D930" s="2">
        <v>12</v>
      </c>
      <c r="E930" s="2">
        <v>10000</v>
      </c>
      <c r="F930" s="2">
        <v>120000</v>
      </c>
      <c r="G930" s="2">
        <v>3.0000000000000001E-3</v>
      </c>
      <c r="H930" s="2">
        <v>224</v>
      </c>
      <c r="I930" s="2">
        <v>113</v>
      </c>
      <c r="J930" s="2">
        <v>0.61399999999999999</v>
      </c>
      <c r="K930" s="2">
        <v>0.38600000000000001</v>
      </c>
      <c r="L930">
        <v>37860</v>
      </c>
      <c r="M930">
        <v>23105</v>
      </c>
      <c r="N930">
        <v>23254</v>
      </c>
      <c r="O930">
        <v>35777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4</v>
      </c>
      <c r="AD930">
        <v>0</v>
      </c>
    </row>
    <row r="931" spans="1:30" x14ac:dyDescent="0.25">
      <c r="A931" t="s">
        <v>1</v>
      </c>
      <c r="B931" t="s">
        <v>315</v>
      </c>
      <c r="C931" s="3" t="str">
        <f t="shared" si="14"/>
        <v>ML - DiscoVista: CM018776.1-part 63</v>
      </c>
      <c r="D931" s="2">
        <v>12</v>
      </c>
      <c r="E931" s="2">
        <v>10000</v>
      </c>
      <c r="F931" s="2">
        <v>120000</v>
      </c>
      <c r="G931" s="2">
        <v>3.1E-2</v>
      </c>
      <c r="H931" s="2">
        <v>233</v>
      </c>
      <c r="I931" s="2">
        <v>99</v>
      </c>
      <c r="J931" s="2">
        <v>0.59299999999999997</v>
      </c>
      <c r="K931" s="2">
        <v>0.40699999999999997</v>
      </c>
      <c r="L931">
        <v>35224</v>
      </c>
      <c r="M931">
        <v>25017</v>
      </c>
      <c r="N931">
        <v>23851</v>
      </c>
      <c r="O931">
        <v>35871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37</v>
      </c>
      <c r="AD931">
        <v>0</v>
      </c>
    </row>
    <row r="932" spans="1:30" x14ac:dyDescent="0.25">
      <c r="A932" t="s">
        <v>1</v>
      </c>
      <c r="B932" t="s">
        <v>314</v>
      </c>
      <c r="C932" s="3" t="str">
        <f t="shared" si="14"/>
        <v>ML - DiscoVista: CM018776.1-part 64</v>
      </c>
      <c r="D932" s="2">
        <v>12</v>
      </c>
      <c r="E932" s="2">
        <v>10000</v>
      </c>
      <c r="F932" s="2">
        <v>120000</v>
      </c>
      <c r="G932" s="2">
        <v>4.0000000000000001E-3</v>
      </c>
      <c r="H932" s="2">
        <v>201</v>
      </c>
      <c r="I932" s="2">
        <v>83</v>
      </c>
      <c r="J932" s="2">
        <v>0.59899999999999998</v>
      </c>
      <c r="K932" s="2">
        <v>0.40100000000000002</v>
      </c>
      <c r="L932">
        <v>37168</v>
      </c>
      <c r="M932">
        <v>24150</v>
      </c>
      <c r="N932">
        <v>23915</v>
      </c>
      <c r="O932">
        <v>34762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5</v>
      </c>
      <c r="AD932">
        <v>0</v>
      </c>
    </row>
    <row r="933" spans="1:30" x14ac:dyDescent="0.25">
      <c r="A933" t="s">
        <v>1</v>
      </c>
      <c r="B933" t="s">
        <v>313</v>
      </c>
      <c r="C933" s="3" t="str">
        <f t="shared" si="14"/>
        <v>ML - DiscoVista: CM018776.1-part 65</v>
      </c>
      <c r="D933" s="2">
        <v>12</v>
      </c>
      <c r="E933" s="2">
        <v>10000</v>
      </c>
      <c r="F933" s="2">
        <v>120000</v>
      </c>
      <c r="G933" s="2">
        <v>3.0000000000000001E-3</v>
      </c>
      <c r="H933" s="2">
        <v>229</v>
      </c>
      <c r="I933" s="2">
        <v>91</v>
      </c>
      <c r="J933" s="2">
        <v>0.59199999999999997</v>
      </c>
      <c r="K933" s="2">
        <v>0.40799999999999997</v>
      </c>
      <c r="L933">
        <v>36599</v>
      </c>
      <c r="M933">
        <v>24788</v>
      </c>
      <c r="N933">
        <v>24161</v>
      </c>
      <c r="O933">
        <v>34449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3</v>
      </c>
      <c r="AD933">
        <v>0</v>
      </c>
    </row>
    <row r="934" spans="1:30" x14ac:dyDescent="0.25">
      <c r="A934" t="s">
        <v>1</v>
      </c>
      <c r="B934" t="s">
        <v>312</v>
      </c>
      <c r="C934" s="3" t="str">
        <f t="shared" si="14"/>
        <v>ML - DiscoVista: CM018776.1-part 66</v>
      </c>
      <c r="D934" s="2">
        <v>12</v>
      </c>
      <c r="E934" s="2">
        <v>10000</v>
      </c>
      <c r="F934" s="2">
        <v>120000</v>
      </c>
      <c r="G934" s="2">
        <v>1.7999999999999999E-2</v>
      </c>
      <c r="H934" s="2">
        <v>300</v>
      </c>
      <c r="I934" s="2">
        <v>123</v>
      </c>
      <c r="J934" s="2">
        <v>0.58299999999999996</v>
      </c>
      <c r="K934" s="2">
        <v>0.41699999999999998</v>
      </c>
      <c r="L934">
        <v>36671</v>
      </c>
      <c r="M934">
        <v>25622</v>
      </c>
      <c r="N934">
        <v>24375</v>
      </c>
      <c r="O934">
        <v>33310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22</v>
      </c>
      <c r="AD934">
        <v>0</v>
      </c>
    </row>
    <row r="935" spans="1:30" x14ac:dyDescent="0.25">
      <c r="A935" t="s">
        <v>1</v>
      </c>
      <c r="B935" t="s">
        <v>311</v>
      </c>
      <c r="C935" s="3" t="str">
        <f t="shared" si="14"/>
        <v>ML - DiscoVista: CM018776.1-part 67</v>
      </c>
      <c r="D935" s="2">
        <v>12</v>
      </c>
      <c r="E935" s="2">
        <v>10000</v>
      </c>
      <c r="F935" s="2">
        <v>120000</v>
      </c>
      <c r="G935" s="2">
        <v>1.2999999999999999E-2</v>
      </c>
      <c r="H935" s="2">
        <v>207</v>
      </c>
      <c r="I935" s="2">
        <v>101</v>
      </c>
      <c r="J935" s="2">
        <v>0.6</v>
      </c>
      <c r="K935" s="2">
        <v>0.4</v>
      </c>
      <c r="L935">
        <v>37276</v>
      </c>
      <c r="M935">
        <v>24314</v>
      </c>
      <c r="N935">
        <v>23635</v>
      </c>
      <c r="O935">
        <v>34759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16</v>
      </c>
      <c r="AD935">
        <v>0</v>
      </c>
    </row>
    <row r="936" spans="1:30" x14ac:dyDescent="0.25">
      <c r="A936" t="s">
        <v>1</v>
      </c>
      <c r="B936" t="s">
        <v>310</v>
      </c>
      <c r="C936" s="3" t="str">
        <f t="shared" si="14"/>
        <v>ML - DiscoVista: CM018776.1-part 68</v>
      </c>
      <c r="D936" s="2">
        <v>12</v>
      </c>
      <c r="E936" s="2">
        <v>10000</v>
      </c>
      <c r="F936" s="2">
        <v>120000</v>
      </c>
      <c r="G936" s="2">
        <v>0</v>
      </c>
      <c r="H936" s="2">
        <v>204</v>
      </c>
      <c r="I936" s="2">
        <v>78</v>
      </c>
      <c r="J936" s="2">
        <v>0.58799999999999997</v>
      </c>
      <c r="K936" s="2">
        <v>0.41199999999999998</v>
      </c>
      <c r="L936">
        <v>37415</v>
      </c>
      <c r="M936">
        <v>25327</v>
      </c>
      <c r="N936">
        <v>24142</v>
      </c>
      <c r="O936">
        <v>33116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 t="s">
        <v>1</v>
      </c>
      <c r="B937" t="s">
        <v>309</v>
      </c>
      <c r="C937" s="3" t="str">
        <f t="shared" si="14"/>
        <v>ML - DiscoVista: CM018776.1-part 69</v>
      </c>
      <c r="D937" s="2">
        <v>12</v>
      </c>
      <c r="E937" s="2">
        <v>10000</v>
      </c>
      <c r="F937" s="2">
        <v>120000</v>
      </c>
      <c r="G937" s="2">
        <v>1E-3</v>
      </c>
      <c r="H937" s="2">
        <v>232</v>
      </c>
      <c r="I937" s="2">
        <v>103</v>
      </c>
      <c r="J937" s="2">
        <v>0.59499999999999997</v>
      </c>
      <c r="K937" s="2">
        <v>0.40500000000000003</v>
      </c>
      <c r="L937">
        <v>35359</v>
      </c>
      <c r="M937">
        <v>24193</v>
      </c>
      <c r="N937">
        <v>24473</v>
      </c>
      <c r="O937">
        <v>35974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1</v>
      </c>
      <c r="AD937">
        <v>0</v>
      </c>
    </row>
    <row r="938" spans="1:30" x14ac:dyDescent="0.25">
      <c r="A938" t="s">
        <v>1</v>
      </c>
      <c r="B938" t="s">
        <v>308</v>
      </c>
      <c r="C938" s="3" t="str">
        <f t="shared" si="14"/>
        <v>ML - DiscoVista: CM018776.1-part 7</v>
      </c>
      <c r="D938" s="2">
        <v>12</v>
      </c>
      <c r="E938" s="2">
        <v>10000</v>
      </c>
      <c r="F938" s="2">
        <v>120000</v>
      </c>
      <c r="G938" s="2">
        <v>0</v>
      </c>
      <c r="H938" s="2">
        <v>196</v>
      </c>
      <c r="I938" s="2">
        <v>82</v>
      </c>
      <c r="J938" s="2">
        <v>0.60099999999999998</v>
      </c>
      <c r="K938" s="2">
        <v>0.39900000000000002</v>
      </c>
      <c r="L938">
        <v>36855</v>
      </c>
      <c r="M938">
        <v>24303</v>
      </c>
      <c r="N938">
        <v>23555</v>
      </c>
      <c r="O938">
        <v>35287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x14ac:dyDescent="0.25">
      <c r="A939" t="s">
        <v>1</v>
      </c>
      <c r="B939" t="s">
        <v>307</v>
      </c>
      <c r="C939" s="3" t="str">
        <f t="shared" si="14"/>
        <v>ML - DiscoVista: CM018776.1-part 70</v>
      </c>
      <c r="D939" s="2">
        <v>12</v>
      </c>
      <c r="E939" s="2">
        <v>10000</v>
      </c>
      <c r="F939" s="2">
        <v>120000</v>
      </c>
      <c r="G939" s="2">
        <v>1.4E-2</v>
      </c>
      <c r="H939" s="2">
        <v>221</v>
      </c>
      <c r="I939" s="2">
        <v>103</v>
      </c>
      <c r="J939" s="2">
        <v>0.59099999999999997</v>
      </c>
      <c r="K939" s="2">
        <v>0.40899999999999997</v>
      </c>
      <c r="L939">
        <v>37859</v>
      </c>
      <c r="M939">
        <v>25489</v>
      </c>
      <c r="N939">
        <v>23616</v>
      </c>
      <c r="O939">
        <v>33019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17</v>
      </c>
      <c r="AD939">
        <v>0</v>
      </c>
    </row>
    <row r="940" spans="1:30" x14ac:dyDescent="0.25">
      <c r="A940" t="s">
        <v>1</v>
      </c>
      <c r="B940" t="s">
        <v>306</v>
      </c>
      <c r="C940" s="3" t="str">
        <f t="shared" si="14"/>
        <v>ML - DiscoVista: CM018776.1-part 71</v>
      </c>
      <c r="D940" s="2">
        <v>12</v>
      </c>
      <c r="E940" s="2">
        <v>10000</v>
      </c>
      <c r="F940" s="2">
        <v>120000</v>
      </c>
      <c r="G940" s="2">
        <v>6.0000000000000001E-3</v>
      </c>
      <c r="H940" s="2">
        <v>165</v>
      </c>
      <c r="I940" s="2">
        <v>90</v>
      </c>
      <c r="J940" s="2">
        <v>0.60499999999999998</v>
      </c>
      <c r="K940" s="2">
        <v>0.39500000000000002</v>
      </c>
      <c r="L940">
        <v>38407</v>
      </c>
      <c r="M940">
        <v>25898</v>
      </c>
      <c r="N940">
        <v>21486</v>
      </c>
      <c r="O940">
        <v>34202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7</v>
      </c>
      <c r="AD940">
        <v>0</v>
      </c>
    </row>
    <row r="941" spans="1:30" x14ac:dyDescent="0.25">
      <c r="A941" t="s">
        <v>1</v>
      </c>
      <c r="B941" t="s">
        <v>305</v>
      </c>
      <c r="C941" s="3" t="str">
        <f t="shared" si="14"/>
        <v>ML - DiscoVista: CM018776.1-part 72</v>
      </c>
      <c r="D941" s="2">
        <v>12</v>
      </c>
      <c r="E941" s="2">
        <v>9399</v>
      </c>
      <c r="F941" s="2">
        <v>112788</v>
      </c>
      <c r="G941" s="2">
        <v>0</v>
      </c>
      <c r="H941" s="2">
        <v>182</v>
      </c>
      <c r="I941" s="2">
        <v>107</v>
      </c>
      <c r="J941" s="2">
        <v>0.59599999999999997</v>
      </c>
      <c r="K941" s="2">
        <v>0.40400000000000003</v>
      </c>
      <c r="L941">
        <v>35630</v>
      </c>
      <c r="M941">
        <v>23635</v>
      </c>
      <c r="N941">
        <v>21931</v>
      </c>
      <c r="O941">
        <v>31592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 x14ac:dyDescent="0.25">
      <c r="A942" t="s">
        <v>1</v>
      </c>
      <c r="B942" t="s">
        <v>304</v>
      </c>
      <c r="C942" s="3" t="str">
        <f t="shared" si="14"/>
        <v>ML - DiscoVista: CM018776.1-part 8</v>
      </c>
      <c r="D942" s="2">
        <v>12</v>
      </c>
      <c r="E942" s="2">
        <v>10000</v>
      </c>
      <c r="F942" s="2">
        <v>120000</v>
      </c>
      <c r="G942" s="2">
        <v>4.0000000000000001E-3</v>
      </c>
      <c r="H942" s="2">
        <v>195</v>
      </c>
      <c r="I942" s="2">
        <v>92</v>
      </c>
      <c r="J942" s="2">
        <v>0.59899999999999998</v>
      </c>
      <c r="K942" s="2">
        <v>0.40100000000000002</v>
      </c>
      <c r="L942">
        <v>34800</v>
      </c>
      <c r="M942">
        <v>23708</v>
      </c>
      <c r="N942">
        <v>24481</v>
      </c>
      <c r="O942">
        <v>37006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5</v>
      </c>
      <c r="AD942">
        <v>0</v>
      </c>
    </row>
    <row r="943" spans="1:30" x14ac:dyDescent="0.25">
      <c r="A943" t="s">
        <v>1</v>
      </c>
      <c r="B943" t="s">
        <v>303</v>
      </c>
      <c r="C943" s="3" t="str">
        <f t="shared" si="14"/>
        <v>ML - DiscoVista: CM018776.1-part 9</v>
      </c>
      <c r="D943" s="2">
        <v>12</v>
      </c>
      <c r="E943" s="2">
        <v>10000</v>
      </c>
      <c r="F943" s="2">
        <v>120000</v>
      </c>
      <c r="G943" s="2">
        <v>4.0000000000000001E-3</v>
      </c>
      <c r="H943" s="2">
        <v>235</v>
      </c>
      <c r="I943" s="2">
        <v>109</v>
      </c>
      <c r="J943" s="2">
        <v>0.58399999999999996</v>
      </c>
      <c r="K943" s="2">
        <v>0.41599999999999998</v>
      </c>
      <c r="L943">
        <v>35161</v>
      </c>
      <c r="M943">
        <v>25076</v>
      </c>
      <c r="N943">
        <v>24839</v>
      </c>
      <c r="O943">
        <v>34919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5</v>
      </c>
      <c r="AD943">
        <v>0</v>
      </c>
    </row>
    <row r="944" spans="1:30" x14ac:dyDescent="0.25">
      <c r="A944" t="s">
        <v>1</v>
      </c>
      <c r="B944" t="s">
        <v>302</v>
      </c>
      <c r="C944" s="3" t="str">
        <f t="shared" si="14"/>
        <v>ML - DiscoVista: CM018777.1-part 1</v>
      </c>
      <c r="D944" s="2">
        <v>12</v>
      </c>
      <c r="E944" s="2">
        <v>10000</v>
      </c>
      <c r="F944" s="2">
        <v>120000</v>
      </c>
      <c r="G944" s="2">
        <v>1.2E-2</v>
      </c>
      <c r="H944" s="2">
        <v>227</v>
      </c>
      <c r="I944" s="2">
        <v>113</v>
      </c>
      <c r="J944" s="2">
        <v>0.59399999999999997</v>
      </c>
      <c r="K944" s="2">
        <v>0.40600000000000003</v>
      </c>
      <c r="L944">
        <v>35405</v>
      </c>
      <c r="M944">
        <v>24171</v>
      </c>
      <c r="N944">
        <v>24605</v>
      </c>
      <c r="O944">
        <v>35805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14</v>
      </c>
      <c r="AD944">
        <v>0</v>
      </c>
    </row>
    <row r="945" spans="1:30" x14ac:dyDescent="0.25">
      <c r="A945" t="s">
        <v>1</v>
      </c>
      <c r="B945" t="s">
        <v>301</v>
      </c>
      <c r="C945" s="3" t="str">
        <f t="shared" si="14"/>
        <v>ML - DiscoVista: CM018777.1-part 10</v>
      </c>
      <c r="D945" s="2">
        <v>12</v>
      </c>
      <c r="E945" s="2">
        <v>10000</v>
      </c>
      <c r="F945" s="2">
        <v>120000</v>
      </c>
      <c r="G945" s="2">
        <v>0</v>
      </c>
      <c r="H945" s="2">
        <v>216</v>
      </c>
      <c r="I945" s="2">
        <v>103</v>
      </c>
      <c r="J945" s="2">
        <v>0.60299999999999998</v>
      </c>
      <c r="K945" s="2">
        <v>0.39700000000000002</v>
      </c>
      <c r="L945">
        <v>33005</v>
      </c>
      <c r="M945">
        <v>23311</v>
      </c>
      <c r="N945">
        <v>24341</v>
      </c>
      <c r="O945">
        <v>39343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 t="s">
        <v>1</v>
      </c>
      <c r="B946" t="s">
        <v>300</v>
      </c>
      <c r="C946" s="3" t="str">
        <f t="shared" si="14"/>
        <v>ML - DiscoVista: CM018777.1-part 11</v>
      </c>
      <c r="D946" s="2">
        <v>12</v>
      </c>
      <c r="E946" s="2">
        <v>10000</v>
      </c>
      <c r="F946" s="2">
        <v>120000</v>
      </c>
      <c r="G946" s="2">
        <v>0</v>
      </c>
      <c r="H946" s="2">
        <v>220</v>
      </c>
      <c r="I946" s="2">
        <v>124</v>
      </c>
      <c r="J946" s="2">
        <v>0.60599999999999998</v>
      </c>
      <c r="K946" s="2">
        <v>0.39400000000000002</v>
      </c>
      <c r="L946">
        <v>37360</v>
      </c>
      <c r="M946">
        <v>23532</v>
      </c>
      <c r="N946">
        <v>23760</v>
      </c>
      <c r="O946">
        <v>35348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 t="s">
        <v>1</v>
      </c>
      <c r="B947" t="s">
        <v>299</v>
      </c>
      <c r="C947" s="3" t="str">
        <f t="shared" si="14"/>
        <v>ML - DiscoVista: CM018777.1-part 12</v>
      </c>
      <c r="D947" s="2">
        <v>12</v>
      </c>
      <c r="E947" s="2">
        <v>10000</v>
      </c>
      <c r="F947" s="2">
        <v>120000</v>
      </c>
      <c r="G947" s="2">
        <v>0</v>
      </c>
      <c r="H947" s="2">
        <v>258</v>
      </c>
      <c r="I947" s="2">
        <v>142</v>
      </c>
      <c r="J947" s="2">
        <v>0.60499999999999998</v>
      </c>
      <c r="K947" s="2">
        <v>0.39500000000000002</v>
      </c>
      <c r="L947">
        <v>35298</v>
      </c>
      <c r="M947">
        <v>23412</v>
      </c>
      <c r="N947">
        <v>24032</v>
      </c>
      <c r="O947">
        <v>37258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25">
      <c r="A948" t="s">
        <v>1</v>
      </c>
      <c r="B948" t="s">
        <v>298</v>
      </c>
      <c r="C948" s="3" t="str">
        <f t="shared" si="14"/>
        <v>ML - DiscoVista: CM018777.1-part 13</v>
      </c>
      <c r="D948" s="2">
        <v>12</v>
      </c>
      <c r="E948" s="2">
        <v>10000</v>
      </c>
      <c r="F948" s="2">
        <v>120000</v>
      </c>
      <c r="G948" s="2">
        <v>7.0000000000000001E-3</v>
      </c>
      <c r="H948" s="2">
        <v>200</v>
      </c>
      <c r="I948" s="2">
        <v>88</v>
      </c>
      <c r="J948" s="2">
        <v>0.59899999999999998</v>
      </c>
      <c r="K948" s="2">
        <v>0.40100000000000002</v>
      </c>
      <c r="L948">
        <v>35918</v>
      </c>
      <c r="M948">
        <v>23576</v>
      </c>
      <c r="N948">
        <v>24551</v>
      </c>
      <c r="O948">
        <v>35946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9</v>
      </c>
      <c r="AD948">
        <v>0</v>
      </c>
    </row>
    <row r="949" spans="1:30" x14ac:dyDescent="0.25">
      <c r="A949" t="s">
        <v>1</v>
      </c>
      <c r="B949" t="s">
        <v>297</v>
      </c>
      <c r="C949" s="3" t="str">
        <f t="shared" si="14"/>
        <v>ML - DiscoVista: CM018777.1-part 14</v>
      </c>
      <c r="D949" s="2">
        <v>12</v>
      </c>
      <c r="E949" s="2">
        <v>10000</v>
      </c>
      <c r="F949" s="2">
        <v>120000</v>
      </c>
      <c r="G949" s="2">
        <v>1.7000000000000001E-2</v>
      </c>
      <c r="H949" s="2">
        <v>202</v>
      </c>
      <c r="I949" s="2">
        <v>98</v>
      </c>
      <c r="J949" s="2">
        <v>0.59199999999999997</v>
      </c>
      <c r="K949" s="2">
        <v>0.40799999999999997</v>
      </c>
      <c r="L949">
        <v>34525</v>
      </c>
      <c r="M949">
        <v>22602</v>
      </c>
      <c r="N949">
        <v>26396</v>
      </c>
      <c r="O949">
        <v>36456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21</v>
      </c>
      <c r="AD949">
        <v>0</v>
      </c>
    </row>
    <row r="950" spans="1:30" x14ac:dyDescent="0.25">
      <c r="A950" t="s">
        <v>1</v>
      </c>
      <c r="B950" t="s">
        <v>296</v>
      </c>
      <c r="C950" s="3" t="str">
        <f t="shared" si="14"/>
        <v>ML - DiscoVista: CM018777.1-part 15</v>
      </c>
      <c r="D950" s="2">
        <v>12</v>
      </c>
      <c r="E950" s="2">
        <v>10000</v>
      </c>
      <c r="F950" s="2">
        <v>120000</v>
      </c>
      <c r="G950" s="2">
        <v>6.0000000000000001E-3</v>
      </c>
      <c r="H950" s="2">
        <v>227</v>
      </c>
      <c r="I950" s="2">
        <v>127</v>
      </c>
      <c r="J950" s="2">
        <v>0.59899999999999998</v>
      </c>
      <c r="K950" s="2">
        <v>0.40100000000000002</v>
      </c>
      <c r="L950">
        <v>34945</v>
      </c>
      <c r="M950">
        <v>23334</v>
      </c>
      <c r="N950">
        <v>24734</v>
      </c>
      <c r="O950">
        <v>36980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7</v>
      </c>
      <c r="AD950">
        <v>0</v>
      </c>
    </row>
    <row r="951" spans="1:30" x14ac:dyDescent="0.25">
      <c r="A951" t="s">
        <v>1</v>
      </c>
      <c r="B951" t="s">
        <v>295</v>
      </c>
      <c r="C951" s="3" t="str">
        <f t="shared" si="14"/>
        <v>ML - DiscoVista: CM018777.1-part 16</v>
      </c>
      <c r="D951" s="2">
        <v>12</v>
      </c>
      <c r="E951" s="2">
        <v>10000</v>
      </c>
      <c r="F951" s="2">
        <v>120000</v>
      </c>
      <c r="G951" s="2">
        <v>0</v>
      </c>
      <c r="H951" s="2">
        <v>228</v>
      </c>
      <c r="I951" s="2">
        <v>107</v>
      </c>
      <c r="J951" s="2">
        <v>0.58499999999999996</v>
      </c>
      <c r="K951" s="2">
        <v>0.41499999999999998</v>
      </c>
      <c r="L951">
        <v>34017</v>
      </c>
      <c r="M951">
        <v>23979</v>
      </c>
      <c r="N951">
        <v>25792</v>
      </c>
      <c r="O951">
        <v>36212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 t="s">
        <v>1</v>
      </c>
      <c r="B952" t="s">
        <v>294</v>
      </c>
      <c r="C952" s="3" t="str">
        <f t="shared" si="14"/>
        <v>ML - DiscoVista: CM018777.1-part 17</v>
      </c>
      <c r="D952" s="2">
        <v>12</v>
      </c>
      <c r="E952" s="2">
        <v>10000</v>
      </c>
      <c r="F952" s="2">
        <v>120000</v>
      </c>
      <c r="G952" s="2">
        <v>7.0000000000000001E-3</v>
      </c>
      <c r="H952" s="2">
        <v>192</v>
      </c>
      <c r="I952" s="2">
        <v>101</v>
      </c>
      <c r="J952" s="2">
        <v>0.60199999999999998</v>
      </c>
      <c r="K952" s="2">
        <v>0.39800000000000002</v>
      </c>
      <c r="L952">
        <v>36323</v>
      </c>
      <c r="M952">
        <v>24950</v>
      </c>
      <c r="N952">
        <v>22802</v>
      </c>
      <c r="O952">
        <v>35917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8</v>
      </c>
      <c r="AD952">
        <v>0</v>
      </c>
    </row>
    <row r="953" spans="1:30" x14ac:dyDescent="0.25">
      <c r="A953" t="s">
        <v>1</v>
      </c>
      <c r="B953" t="s">
        <v>293</v>
      </c>
      <c r="C953" s="3" t="str">
        <f t="shared" si="14"/>
        <v>ML - DiscoVista: CM018777.1-part 18</v>
      </c>
      <c r="D953" s="2">
        <v>12</v>
      </c>
      <c r="E953" s="2">
        <v>10000</v>
      </c>
      <c r="F953" s="2">
        <v>120000</v>
      </c>
      <c r="G953" s="2">
        <v>1.2999999999999999E-2</v>
      </c>
      <c r="H953" s="2">
        <v>215</v>
      </c>
      <c r="I953" s="2">
        <v>105</v>
      </c>
      <c r="J953" s="2">
        <v>0.60499999999999998</v>
      </c>
      <c r="K953" s="2">
        <v>0.39500000000000002</v>
      </c>
      <c r="L953">
        <v>35192</v>
      </c>
      <c r="M953">
        <v>23168</v>
      </c>
      <c r="N953">
        <v>24204</v>
      </c>
      <c r="O953">
        <v>37421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15</v>
      </c>
      <c r="AD953">
        <v>0</v>
      </c>
    </row>
    <row r="954" spans="1:30" x14ac:dyDescent="0.25">
      <c r="A954" t="s">
        <v>1</v>
      </c>
      <c r="B954" t="s">
        <v>292</v>
      </c>
      <c r="C954" s="3" t="str">
        <f t="shared" si="14"/>
        <v>ML - DiscoVista: CM018777.1-part 19</v>
      </c>
      <c r="D954" s="2">
        <v>12</v>
      </c>
      <c r="E954" s="2">
        <v>10000</v>
      </c>
      <c r="F954" s="2">
        <v>120000</v>
      </c>
      <c r="G954" s="2">
        <v>1.4E-2</v>
      </c>
      <c r="H954" s="2">
        <v>219</v>
      </c>
      <c r="I954" s="2">
        <v>92</v>
      </c>
      <c r="J954" s="2">
        <v>0.60399999999999998</v>
      </c>
      <c r="K954" s="2">
        <v>0.39600000000000002</v>
      </c>
      <c r="L954">
        <v>36385</v>
      </c>
      <c r="M954">
        <v>24659</v>
      </c>
      <c r="N954">
        <v>22872</v>
      </c>
      <c r="O954">
        <v>36067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17</v>
      </c>
      <c r="AD954">
        <v>0</v>
      </c>
    </row>
    <row r="955" spans="1:30" x14ac:dyDescent="0.25">
      <c r="A955" t="s">
        <v>1</v>
      </c>
      <c r="B955" t="s">
        <v>291</v>
      </c>
      <c r="C955" s="3" t="str">
        <f t="shared" si="14"/>
        <v>ML - DiscoVista: CM018777.1-part 2</v>
      </c>
      <c r="D955" s="2">
        <v>12</v>
      </c>
      <c r="E955" s="2">
        <v>10000</v>
      </c>
      <c r="F955" s="2">
        <v>120000</v>
      </c>
      <c r="G955" s="2">
        <v>0</v>
      </c>
      <c r="H955" s="2">
        <v>180</v>
      </c>
      <c r="I955" s="2">
        <v>105</v>
      </c>
      <c r="J955" s="2">
        <v>0.59899999999999998</v>
      </c>
      <c r="K955" s="2">
        <v>0.40100000000000002</v>
      </c>
      <c r="L955">
        <v>36504</v>
      </c>
      <c r="M955">
        <v>24426</v>
      </c>
      <c r="N955">
        <v>23762</v>
      </c>
      <c r="O955">
        <v>35308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</row>
    <row r="956" spans="1:30" x14ac:dyDescent="0.25">
      <c r="A956" t="s">
        <v>1</v>
      </c>
      <c r="B956" t="s">
        <v>290</v>
      </c>
      <c r="C956" s="3" t="str">
        <f t="shared" si="14"/>
        <v>ML - DiscoVista: CM018777.1-part 20</v>
      </c>
      <c r="D956" s="2">
        <v>12</v>
      </c>
      <c r="E956" s="2">
        <v>10000</v>
      </c>
      <c r="F956" s="2">
        <v>120000</v>
      </c>
      <c r="G956" s="2">
        <v>0</v>
      </c>
      <c r="H956" s="2">
        <v>208</v>
      </c>
      <c r="I956" s="2">
        <v>70</v>
      </c>
      <c r="J956" s="2">
        <v>0.57799999999999996</v>
      </c>
      <c r="K956" s="2">
        <v>0.42199999999999999</v>
      </c>
      <c r="L956">
        <v>34345</v>
      </c>
      <c r="M956">
        <v>25487</v>
      </c>
      <c r="N956">
        <v>25136</v>
      </c>
      <c r="O956">
        <v>35032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25">
      <c r="A957" t="s">
        <v>1</v>
      </c>
      <c r="B957" t="s">
        <v>289</v>
      </c>
      <c r="C957" s="3" t="str">
        <f t="shared" si="14"/>
        <v>ML - DiscoVista: CM018777.1-part 21</v>
      </c>
      <c r="D957" s="2">
        <v>12</v>
      </c>
      <c r="E957" s="2">
        <v>10000</v>
      </c>
      <c r="F957" s="2">
        <v>120000</v>
      </c>
      <c r="G957" s="2">
        <v>7.0000000000000001E-3</v>
      </c>
      <c r="H957" s="2">
        <v>172</v>
      </c>
      <c r="I957" s="2">
        <v>68</v>
      </c>
      <c r="J957" s="2">
        <v>0.59</v>
      </c>
      <c r="K957" s="2">
        <v>0.41</v>
      </c>
      <c r="L957">
        <v>34620</v>
      </c>
      <c r="M957">
        <v>23899</v>
      </c>
      <c r="N957">
        <v>25319</v>
      </c>
      <c r="O957">
        <v>36154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8</v>
      </c>
      <c r="AD957">
        <v>0</v>
      </c>
    </row>
    <row r="958" spans="1:30" x14ac:dyDescent="0.25">
      <c r="A958" t="s">
        <v>1</v>
      </c>
      <c r="B958" t="s">
        <v>288</v>
      </c>
      <c r="C958" s="3" t="str">
        <f t="shared" si="14"/>
        <v>ML - DiscoVista: CM018777.1-part 22</v>
      </c>
      <c r="D958" s="2">
        <v>12</v>
      </c>
      <c r="E958" s="2">
        <v>10000</v>
      </c>
      <c r="F958" s="2">
        <v>120000</v>
      </c>
      <c r="G958" s="2">
        <v>3.0000000000000001E-3</v>
      </c>
      <c r="H958" s="2">
        <v>203</v>
      </c>
      <c r="I958" s="2">
        <v>90</v>
      </c>
      <c r="J958" s="2">
        <v>0.59099999999999997</v>
      </c>
      <c r="K958" s="2">
        <v>0.40899999999999997</v>
      </c>
      <c r="L958">
        <v>34081</v>
      </c>
      <c r="M958">
        <v>24353</v>
      </c>
      <c r="N958">
        <v>24779</v>
      </c>
      <c r="O958">
        <v>36783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4</v>
      </c>
      <c r="AD958">
        <v>0</v>
      </c>
    </row>
    <row r="959" spans="1:30" x14ac:dyDescent="0.25">
      <c r="A959" t="s">
        <v>1</v>
      </c>
      <c r="B959" t="s">
        <v>287</v>
      </c>
      <c r="C959" s="3" t="str">
        <f t="shared" si="14"/>
        <v>ML - DiscoVista: CM018777.1-part 23</v>
      </c>
      <c r="D959" s="2">
        <v>12</v>
      </c>
      <c r="E959" s="2">
        <v>10000</v>
      </c>
      <c r="F959" s="2">
        <v>120000</v>
      </c>
      <c r="G959" s="2">
        <v>0</v>
      </c>
      <c r="H959" s="2">
        <v>189</v>
      </c>
      <c r="I959" s="2">
        <v>86</v>
      </c>
      <c r="J959" s="2">
        <v>0.59699999999999998</v>
      </c>
      <c r="K959" s="2">
        <v>0.40300000000000002</v>
      </c>
      <c r="L959">
        <v>36987</v>
      </c>
      <c r="M959">
        <v>25177</v>
      </c>
      <c r="N959">
        <v>23161</v>
      </c>
      <c r="O959">
        <v>34675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 t="s">
        <v>1</v>
      </c>
      <c r="B960" t="s">
        <v>286</v>
      </c>
      <c r="C960" s="3" t="str">
        <f t="shared" si="14"/>
        <v>ML - DiscoVista: CM018777.1-part 24</v>
      </c>
      <c r="D960" s="2">
        <v>12</v>
      </c>
      <c r="E960" s="2">
        <v>10000</v>
      </c>
      <c r="F960" s="2">
        <v>120000</v>
      </c>
      <c r="G960" s="2">
        <v>0</v>
      </c>
      <c r="H960" s="2">
        <v>217</v>
      </c>
      <c r="I960" s="2">
        <v>102</v>
      </c>
      <c r="J960" s="2">
        <v>0.6</v>
      </c>
      <c r="K960" s="2">
        <v>0.4</v>
      </c>
      <c r="L960">
        <v>36503</v>
      </c>
      <c r="M960">
        <v>24155</v>
      </c>
      <c r="N960">
        <v>23852</v>
      </c>
      <c r="O960">
        <v>35490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 x14ac:dyDescent="0.25">
      <c r="A961" t="s">
        <v>1</v>
      </c>
      <c r="B961" t="s">
        <v>285</v>
      </c>
      <c r="C961" s="3" t="str">
        <f t="shared" si="14"/>
        <v>ML - DiscoVista: CM018777.1-part 25</v>
      </c>
      <c r="D961" s="2">
        <v>12</v>
      </c>
      <c r="E961" s="2">
        <v>10000</v>
      </c>
      <c r="F961" s="2">
        <v>120000</v>
      </c>
      <c r="G961" s="2">
        <v>2.5000000000000001E-2</v>
      </c>
      <c r="H961" s="2">
        <v>207</v>
      </c>
      <c r="I961" s="2">
        <v>98</v>
      </c>
      <c r="J961" s="2">
        <v>0.59299999999999997</v>
      </c>
      <c r="K961" s="2">
        <v>0.40699999999999997</v>
      </c>
      <c r="L961">
        <v>34612</v>
      </c>
      <c r="M961">
        <v>25151</v>
      </c>
      <c r="N961">
        <v>23710</v>
      </c>
      <c r="O961">
        <v>36497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30</v>
      </c>
      <c r="AD961">
        <v>0</v>
      </c>
    </row>
    <row r="962" spans="1:30" x14ac:dyDescent="0.25">
      <c r="A962" t="s">
        <v>1</v>
      </c>
      <c r="B962" t="s">
        <v>284</v>
      </c>
      <c r="C962" s="3" t="str">
        <f t="shared" si="14"/>
        <v>ML - DiscoVista: CM018777.1-part 26</v>
      </c>
      <c r="D962" s="2">
        <v>12</v>
      </c>
      <c r="E962" s="2">
        <v>10000</v>
      </c>
      <c r="F962" s="2">
        <v>120000</v>
      </c>
      <c r="G962" s="2">
        <v>0</v>
      </c>
      <c r="H962" s="2">
        <v>203</v>
      </c>
      <c r="I962" s="2">
        <v>96</v>
      </c>
      <c r="J962" s="2">
        <v>0.59499999999999997</v>
      </c>
      <c r="K962" s="2">
        <v>0.40500000000000003</v>
      </c>
      <c r="L962">
        <v>34356</v>
      </c>
      <c r="M962">
        <v>24081</v>
      </c>
      <c r="N962">
        <v>24500</v>
      </c>
      <c r="O962">
        <v>37063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 t="s">
        <v>1</v>
      </c>
      <c r="B963" t="s">
        <v>283</v>
      </c>
      <c r="C963" s="3" t="str">
        <f t="shared" si="14"/>
        <v>ML - DiscoVista: CM018777.1-part 27</v>
      </c>
      <c r="D963" s="2">
        <v>12</v>
      </c>
      <c r="E963" s="2">
        <v>10000</v>
      </c>
      <c r="F963" s="2">
        <v>120000</v>
      </c>
      <c r="G963" s="2">
        <v>3.6999999999999998E-2</v>
      </c>
      <c r="H963" s="2">
        <v>195</v>
      </c>
      <c r="I963" s="2">
        <v>107</v>
      </c>
      <c r="J963" s="2">
        <v>0.59499999999999997</v>
      </c>
      <c r="K963" s="2">
        <v>0.40500000000000003</v>
      </c>
      <c r="L963">
        <v>36201</v>
      </c>
      <c r="M963">
        <v>24992</v>
      </c>
      <c r="N963">
        <v>23616</v>
      </c>
      <c r="O963">
        <v>35147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44</v>
      </c>
      <c r="AD963">
        <v>0</v>
      </c>
    </row>
    <row r="964" spans="1:30" x14ac:dyDescent="0.25">
      <c r="A964" t="s">
        <v>1</v>
      </c>
      <c r="B964" t="s">
        <v>282</v>
      </c>
      <c r="C964" s="3" t="str">
        <f t="shared" si="14"/>
        <v>ML - DiscoVista: CM018777.1-part 28</v>
      </c>
      <c r="D964" s="2">
        <v>12</v>
      </c>
      <c r="E964" s="2">
        <v>10000</v>
      </c>
      <c r="F964" s="2">
        <v>120000</v>
      </c>
      <c r="G964" s="2">
        <v>0</v>
      </c>
      <c r="H964" s="2">
        <v>202</v>
      </c>
      <c r="I964" s="2">
        <v>106</v>
      </c>
      <c r="J964" s="2">
        <v>0.58799999999999997</v>
      </c>
      <c r="K964" s="2">
        <v>0.41199999999999998</v>
      </c>
      <c r="L964">
        <v>37222</v>
      </c>
      <c r="M964">
        <v>26066</v>
      </c>
      <c r="N964">
        <v>23372</v>
      </c>
      <c r="O964">
        <v>33340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 t="s">
        <v>1</v>
      </c>
      <c r="B965" t="s">
        <v>281</v>
      </c>
      <c r="C965" s="3" t="str">
        <f t="shared" ref="C965:C1028" si="15">A965&amp;": "&amp;B965</f>
        <v>ML - DiscoVista: CM018777.1-part 29</v>
      </c>
      <c r="D965" s="2">
        <v>12</v>
      </c>
      <c r="E965" s="2">
        <v>10000</v>
      </c>
      <c r="F965" s="2">
        <v>120000</v>
      </c>
      <c r="G965" s="2">
        <v>3.3000000000000002E-2</v>
      </c>
      <c r="H965" s="2">
        <v>183</v>
      </c>
      <c r="I965" s="2">
        <v>88</v>
      </c>
      <c r="J965" s="2">
        <v>0.60099999999999998</v>
      </c>
      <c r="K965" s="2">
        <v>0.39900000000000002</v>
      </c>
      <c r="L965">
        <v>36059</v>
      </c>
      <c r="M965">
        <v>24070</v>
      </c>
      <c r="N965">
        <v>23814</v>
      </c>
      <c r="O965">
        <v>36017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40</v>
      </c>
      <c r="AD965">
        <v>0</v>
      </c>
    </row>
    <row r="966" spans="1:30" x14ac:dyDescent="0.25">
      <c r="A966" t="s">
        <v>1</v>
      </c>
      <c r="B966" t="s">
        <v>280</v>
      </c>
      <c r="C966" s="3" t="str">
        <f t="shared" si="15"/>
        <v>ML - DiscoVista: CM018777.1-part 3</v>
      </c>
      <c r="D966" s="2">
        <v>12</v>
      </c>
      <c r="E966" s="2">
        <v>10000</v>
      </c>
      <c r="F966" s="2">
        <v>120000</v>
      </c>
      <c r="G966" s="2">
        <v>7.5999999999999998E-2</v>
      </c>
      <c r="H966" s="2">
        <v>233</v>
      </c>
      <c r="I966" s="2">
        <v>78</v>
      </c>
      <c r="J966" s="2">
        <v>0.60499999999999998</v>
      </c>
      <c r="K966" s="2">
        <v>0.39500000000000002</v>
      </c>
      <c r="L966">
        <v>36983</v>
      </c>
      <c r="M966">
        <v>24372</v>
      </c>
      <c r="N966">
        <v>22935</v>
      </c>
      <c r="O966">
        <v>35619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91</v>
      </c>
      <c r="AD966">
        <v>0</v>
      </c>
    </row>
    <row r="967" spans="1:30" x14ac:dyDescent="0.25">
      <c r="A967" t="s">
        <v>1</v>
      </c>
      <c r="B967" t="s">
        <v>279</v>
      </c>
      <c r="C967" s="3" t="str">
        <f t="shared" si="15"/>
        <v>ML - DiscoVista: CM018777.1-part 30</v>
      </c>
      <c r="D967" s="2">
        <v>12</v>
      </c>
      <c r="E967" s="2">
        <v>10000</v>
      </c>
      <c r="F967" s="2">
        <v>120000</v>
      </c>
      <c r="G967" s="2">
        <v>1.7000000000000001E-2</v>
      </c>
      <c r="H967" s="2">
        <v>233</v>
      </c>
      <c r="I967" s="2">
        <v>122</v>
      </c>
      <c r="J967" s="2">
        <v>0.60099999999999998</v>
      </c>
      <c r="K967" s="2">
        <v>0.39900000000000002</v>
      </c>
      <c r="L967">
        <v>35395</v>
      </c>
      <c r="M967">
        <v>23876</v>
      </c>
      <c r="N967">
        <v>24060</v>
      </c>
      <c r="O967">
        <v>36648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21</v>
      </c>
      <c r="AD967">
        <v>0</v>
      </c>
    </row>
    <row r="968" spans="1:30" x14ac:dyDescent="0.25">
      <c r="A968" t="s">
        <v>1</v>
      </c>
      <c r="B968" t="s">
        <v>278</v>
      </c>
      <c r="C968" s="3" t="str">
        <f t="shared" si="15"/>
        <v>ML - DiscoVista: CM018777.1-part 31</v>
      </c>
      <c r="D968" s="2">
        <v>12</v>
      </c>
      <c r="E968" s="2">
        <v>10000</v>
      </c>
      <c r="F968" s="2">
        <v>120000</v>
      </c>
      <c r="G968" s="2">
        <v>4.0000000000000001E-3</v>
      </c>
      <c r="H968" s="2">
        <v>178</v>
      </c>
      <c r="I968" s="2">
        <v>82</v>
      </c>
      <c r="J968" s="2">
        <v>0.59599999999999997</v>
      </c>
      <c r="K968" s="2">
        <v>0.40400000000000003</v>
      </c>
      <c r="L968">
        <v>35770</v>
      </c>
      <c r="M968">
        <v>23953</v>
      </c>
      <c r="N968">
        <v>24546</v>
      </c>
      <c r="O968">
        <v>35726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5</v>
      </c>
      <c r="AD968">
        <v>0</v>
      </c>
    </row>
    <row r="969" spans="1:30" x14ac:dyDescent="0.25">
      <c r="A969" t="s">
        <v>1</v>
      </c>
      <c r="B969" t="s">
        <v>277</v>
      </c>
      <c r="C969" s="3" t="str">
        <f t="shared" si="15"/>
        <v>ML - DiscoVista: CM018777.1-part 32</v>
      </c>
      <c r="D969" s="2">
        <v>12</v>
      </c>
      <c r="E969" s="2">
        <v>10000</v>
      </c>
      <c r="F969" s="2">
        <v>120000</v>
      </c>
      <c r="G969" s="2">
        <v>0</v>
      </c>
      <c r="H969" s="2">
        <v>219</v>
      </c>
      <c r="I969" s="2">
        <v>99</v>
      </c>
      <c r="J969" s="2">
        <v>0.59099999999999997</v>
      </c>
      <c r="K969" s="2">
        <v>0.40899999999999997</v>
      </c>
      <c r="L969">
        <v>34212</v>
      </c>
      <c r="M969">
        <v>24591</v>
      </c>
      <c r="N969">
        <v>24447</v>
      </c>
      <c r="O969">
        <v>36750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25">
      <c r="A970" t="s">
        <v>1</v>
      </c>
      <c r="B970" t="s">
        <v>276</v>
      </c>
      <c r="C970" s="3" t="str">
        <f t="shared" si="15"/>
        <v>ML - DiscoVista: CM018777.1-part 33</v>
      </c>
      <c r="D970" s="2">
        <v>12</v>
      </c>
      <c r="E970" s="2">
        <v>10000</v>
      </c>
      <c r="F970" s="2">
        <v>120000</v>
      </c>
      <c r="G970" s="2">
        <v>0</v>
      </c>
      <c r="H970" s="2">
        <v>220</v>
      </c>
      <c r="I970" s="2">
        <v>108</v>
      </c>
      <c r="J970" s="2">
        <v>0.60499999999999998</v>
      </c>
      <c r="K970" s="2">
        <v>0.39500000000000002</v>
      </c>
      <c r="L970">
        <v>38029</v>
      </c>
      <c r="M970">
        <v>24240</v>
      </c>
      <c r="N970">
        <v>23216</v>
      </c>
      <c r="O970">
        <v>34515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 x14ac:dyDescent="0.25">
      <c r="A971" t="s">
        <v>1</v>
      </c>
      <c r="B971" t="s">
        <v>275</v>
      </c>
      <c r="C971" s="3" t="str">
        <f t="shared" si="15"/>
        <v>ML - DiscoVista: CM018777.1-part 34</v>
      </c>
      <c r="D971" s="2">
        <v>12</v>
      </c>
      <c r="E971" s="2">
        <v>10000</v>
      </c>
      <c r="F971" s="2">
        <v>120000</v>
      </c>
      <c r="G971" s="2">
        <v>7.0000000000000001E-3</v>
      </c>
      <c r="H971" s="2">
        <v>163</v>
      </c>
      <c r="I971" s="2">
        <v>67</v>
      </c>
      <c r="J971" s="2">
        <v>0.61</v>
      </c>
      <c r="K971" s="2">
        <v>0.39</v>
      </c>
      <c r="L971">
        <v>38505</v>
      </c>
      <c r="M971">
        <v>23312</v>
      </c>
      <c r="N971">
        <v>23444</v>
      </c>
      <c r="O971">
        <v>34730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9</v>
      </c>
      <c r="AD971">
        <v>0</v>
      </c>
    </row>
    <row r="972" spans="1:30" x14ac:dyDescent="0.25">
      <c r="A972" t="s">
        <v>1</v>
      </c>
      <c r="B972" t="s">
        <v>274</v>
      </c>
      <c r="C972" s="3" t="str">
        <f t="shared" si="15"/>
        <v>ML - DiscoVista: CM018777.1-part 35</v>
      </c>
      <c r="D972" s="2">
        <v>12</v>
      </c>
      <c r="E972" s="2">
        <v>10000</v>
      </c>
      <c r="F972" s="2">
        <v>120000</v>
      </c>
      <c r="G972" s="2">
        <v>0</v>
      </c>
      <c r="H972" s="2">
        <v>234</v>
      </c>
      <c r="I972" s="2">
        <v>78</v>
      </c>
      <c r="J972" s="2">
        <v>0.60599999999999998</v>
      </c>
      <c r="K972" s="2">
        <v>0.39400000000000002</v>
      </c>
      <c r="L972">
        <v>37866</v>
      </c>
      <c r="M972">
        <v>24147</v>
      </c>
      <c r="N972">
        <v>23153</v>
      </c>
      <c r="O972">
        <v>34834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25">
      <c r="A973" t="s">
        <v>1</v>
      </c>
      <c r="B973" t="s">
        <v>273</v>
      </c>
      <c r="C973" s="3" t="str">
        <f t="shared" si="15"/>
        <v>ML - DiscoVista: CM018777.1-part 36</v>
      </c>
      <c r="D973" s="2">
        <v>12</v>
      </c>
      <c r="E973" s="2">
        <v>10000</v>
      </c>
      <c r="F973" s="2">
        <v>120000</v>
      </c>
      <c r="G973" s="2">
        <v>1.2E-2</v>
      </c>
      <c r="H973" s="2">
        <v>234</v>
      </c>
      <c r="I973" s="2">
        <v>87</v>
      </c>
      <c r="J973" s="2">
        <v>0.59099999999999997</v>
      </c>
      <c r="K973" s="2">
        <v>0.40899999999999997</v>
      </c>
      <c r="L973">
        <v>33569</v>
      </c>
      <c r="M973">
        <v>24279</v>
      </c>
      <c r="N973">
        <v>24856</v>
      </c>
      <c r="O973">
        <v>37282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14</v>
      </c>
      <c r="AD973">
        <v>0</v>
      </c>
    </row>
    <row r="974" spans="1:30" x14ac:dyDescent="0.25">
      <c r="A974" t="s">
        <v>1</v>
      </c>
      <c r="B974" t="s">
        <v>272</v>
      </c>
      <c r="C974" s="3" t="str">
        <f t="shared" si="15"/>
        <v>ML - DiscoVista: CM018777.1-part 37</v>
      </c>
      <c r="D974" s="2">
        <v>12</v>
      </c>
      <c r="E974" s="2">
        <v>10000</v>
      </c>
      <c r="F974" s="2">
        <v>120000</v>
      </c>
      <c r="G974" s="2">
        <v>0</v>
      </c>
      <c r="H974" s="2">
        <v>240</v>
      </c>
      <c r="I974" s="2">
        <v>106</v>
      </c>
      <c r="J974" s="2">
        <v>0.60599999999999998</v>
      </c>
      <c r="K974" s="2">
        <v>0.39400000000000002</v>
      </c>
      <c r="L974">
        <v>34595</v>
      </c>
      <c r="M974">
        <v>23050</v>
      </c>
      <c r="N974">
        <v>24279</v>
      </c>
      <c r="O974">
        <v>38076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 t="s">
        <v>1</v>
      </c>
      <c r="B975" t="s">
        <v>271</v>
      </c>
      <c r="C975" s="3" t="str">
        <f t="shared" si="15"/>
        <v>ML - DiscoVista: CM018777.1-part 38</v>
      </c>
      <c r="D975" s="2">
        <v>12</v>
      </c>
      <c r="E975" s="2">
        <v>10000</v>
      </c>
      <c r="F975" s="2">
        <v>120000</v>
      </c>
      <c r="G975" s="2">
        <v>1.6E-2</v>
      </c>
      <c r="H975" s="2">
        <v>207</v>
      </c>
      <c r="I975" s="2">
        <v>81</v>
      </c>
      <c r="J975" s="2">
        <v>0.60099999999999998</v>
      </c>
      <c r="K975" s="2">
        <v>0.39900000000000002</v>
      </c>
      <c r="L975">
        <v>36451</v>
      </c>
      <c r="M975">
        <v>24941</v>
      </c>
      <c r="N975">
        <v>22913</v>
      </c>
      <c r="O975">
        <v>35676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19</v>
      </c>
      <c r="AD975">
        <v>0</v>
      </c>
    </row>
    <row r="976" spans="1:30" x14ac:dyDescent="0.25">
      <c r="A976" t="s">
        <v>1</v>
      </c>
      <c r="B976" t="s">
        <v>270</v>
      </c>
      <c r="C976" s="3" t="str">
        <f t="shared" si="15"/>
        <v>ML - DiscoVista: CM018777.1-part 39</v>
      </c>
      <c r="D976" s="2">
        <v>12</v>
      </c>
      <c r="E976" s="2">
        <v>10000</v>
      </c>
      <c r="F976" s="2">
        <v>120000</v>
      </c>
      <c r="G976" s="2">
        <v>0</v>
      </c>
      <c r="H976" s="2">
        <v>205</v>
      </c>
      <c r="I976" s="2">
        <v>97</v>
      </c>
      <c r="J976" s="2">
        <v>0.60099999999999998</v>
      </c>
      <c r="K976" s="2">
        <v>0.39900000000000002</v>
      </c>
      <c r="L976">
        <v>37180</v>
      </c>
      <c r="M976">
        <v>24036</v>
      </c>
      <c r="N976">
        <v>23855</v>
      </c>
      <c r="O976">
        <v>34929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 t="s">
        <v>1</v>
      </c>
      <c r="B977" t="s">
        <v>269</v>
      </c>
      <c r="C977" s="3" t="str">
        <f t="shared" si="15"/>
        <v>ML - DiscoVista: CM018777.1-part 4</v>
      </c>
      <c r="D977" s="2">
        <v>12</v>
      </c>
      <c r="E977" s="2">
        <v>10000</v>
      </c>
      <c r="F977" s="2">
        <v>120000</v>
      </c>
      <c r="G977" s="2">
        <v>3.6999999999999998E-2</v>
      </c>
      <c r="H977" s="2">
        <v>195</v>
      </c>
      <c r="I977" s="2">
        <v>89</v>
      </c>
      <c r="J977" s="2">
        <v>0.58899999999999997</v>
      </c>
      <c r="K977" s="2">
        <v>0.41099999999999998</v>
      </c>
      <c r="L977">
        <v>37927</v>
      </c>
      <c r="M977">
        <v>24678</v>
      </c>
      <c r="N977">
        <v>24577</v>
      </c>
      <c r="O977">
        <v>32774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44</v>
      </c>
      <c r="AD977">
        <v>0</v>
      </c>
    </row>
    <row r="978" spans="1:30" x14ac:dyDescent="0.25">
      <c r="A978" t="s">
        <v>1</v>
      </c>
      <c r="B978" t="s">
        <v>268</v>
      </c>
      <c r="C978" s="3" t="str">
        <f t="shared" si="15"/>
        <v>ML - DiscoVista: CM018777.1-part 40</v>
      </c>
      <c r="D978" s="2">
        <v>12</v>
      </c>
      <c r="E978" s="2">
        <v>7015</v>
      </c>
      <c r="F978" s="2">
        <v>84180</v>
      </c>
      <c r="G978" s="2">
        <v>1E-3</v>
      </c>
      <c r="H978" s="2">
        <v>110</v>
      </c>
      <c r="I978" s="2">
        <v>38</v>
      </c>
      <c r="J978" s="2">
        <v>0.59899999999999998</v>
      </c>
      <c r="K978" s="2">
        <v>0.40100000000000002</v>
      </c>
      <c r="L978">
        <v>27562</v>
      </c>
      <c r="M978">
        <v>16666</v>
      </c>
      <c r="N978">
        <v>17047</v>
      </c>
      <c r="O978">
        <v>22904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</v>
      </c>
      <c r="AD978">
        <v>0</v>
      </c>
    </row>
    <row r="979" spans="1:30" x14ac:dyDescent="0.25">
      <c r="A979" t="s">
        <v>1</v>
      </c>
      <c r="B979" t="s">
        <v>267</v>
      </c>
      <c r="C979" s="3" t="str">
        <f t="shared" si="15"/>
        <v>ML - DiscoVista: CM018777.1-part 5</v>
      </c>
      <c r="D979" s="2">
        <v>12</v>
      </c>
      <c r="E979" s="2">
        <v>10000</v>
      </c>
      <c r="F979" s="2">
        <v>120000</v>
      </c>
      <c r="G979" s="2">
        <v>0</v>
      </c>
      <c r="H979" s="2">
        <v>166</v>
      </c>
      <c r="I979" s="2">
        <v>82</v>
      </c>
      <c r="J979" s="2">
        <v>0.60899999999999999</v>
      </c>
      <c r="K979" s="2">
        <v>0.39100000000000001</v>
      </c>
      <c r="L979">
        <v>36077</v>
      </c>
      <c r="M979">
        <v>23519</v>
      </c>
      <c r="N979">
        <v>23412</v>
      </c>
      <c r="O979">
        <v>36992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 t="s">
        <v>1</v>
      </c>
      <c r="B980" t="s">
        <v>266</v>
      </c>
      <c r="C980" s="3" t="str">
        <f t="shared" si="15"/>
        <v>ML - DiscoVista: CM018777.1-part 6</v>
      </c>
      <c r="D980" s="2">
        <v>12</v>
      </c>
      <c r="E980" s="2">
        <v>10000</v>
      </c>
      <c r="F980" s="2">
        <v>120000</v>
      </c>
      <c r="G980" s="2">
        <v>0</v>
      </c>
      <c r="H980" s="2">
        <v>223</v>
      </c>
      <c r="I980" s="2">
        <v>116</v>
      </c>
      <c r="J980" s="2">
        <v>0.59099999999999997</v>
      </c>
      <c r="K980" s="2">
        <v>0.40899999999999997</v>
      </c>
      <c r="L980">
        <v>34742</v>
      </c>
      <c r="M980">
        <v>24126</v>
      </c>
      <c r="N980">
        <v>24992</v>
      </c>
      <c r="O980">
        <v>36140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25">
      <c r="A981" t="s">
        <v>1</v>
      </c>
      <c r="B981" t="s">
        <v>265</v>
      </c>
      <c r="C981" s="3" t="str">
        <f t="shared" si="15"/>
        <v>ML - DiscoVista: CM018777.1-part 7</v>
      </c>
      <c r="D981" s="2">
        <v>12</v>
      </c>
      <c r="E981" s="2">
        <v>10000</v>
      </c>
      <c r="F981" s="2">
        <v>120000</v>
      </c>
      <c r="G981" s="2">
        <v>0</v>
      </c>
      <c r="H981" s="2">
        <v>217</v>
      </c>
      <c r="I981" s="2">
        <v>105</v>
      </c>
      <c r="J981" s="2">
        <v>0.60099999999999998</v>
      </c>
      <c r="K981" s="2">
        <v>0.39900000000000002</v>
      </c>
      <c r="L981">
        <v>38232</v>
      </c>
      <c r="M981">
        <v>24150</v>
      </c>
      <c r="N981">
        <v>23704</v>
      </c>
      <c r="O981">
        <v>33914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 t="s">
        <v>1</v>
      </c>
      <c r="B982" t="s">
        <v>264</v>
      </c>
      <c r="C982" s="3" t="str">
        <f t="shared" si="15"/>
        <v>ML - DiscoVista: CM018777.1-part 8</v>
      </c>
      <c r="D982" s="2">
        <v>12</v>
      </c>
      <c r="E982" s="2">
        <v>10000</v>
      </c>
      <c r="F982" s="2">
        <v>120000</v>
      </c>
      <c r="G982" s="2">
        <v>0</v>
      </c>
      <c r="H982" s="2">
        <v>205</v>
      </c>
      <c r="I982" s="2">
        <v>103</v>
      </c>
      <c r="J982" s="2">
        <v>0.59899999999999998</v>
      </c>
      <c r="K982" s="2">
        <v>0.40100000000000002</v>
      </c>
      <c r="L982">
        <v>37609</v>
      </c>
      <c r="M982">
        <v>24905</v>
      </c>
      <c r="N982">
        <v>23252</v>
      </c>
      <c r="O982">
        <v>34234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25">
      <c r="A983" t="s">
        <v>1</v>
      </c>
      <c r="B983" t="s">
        <v>263</v>
      </c>
      <c r="C983" s="3" t="str">
        <f t="shared" si="15"/>
        <v>ML - DiscoVista: CM018777.1-part 9</v>
      </c>
      <c r="D983" s="2">
        <v>12</v>
      </c>
      <c r="E983" s="2">
        <v>10000</v>
      </c>
      <c r="F983" s="2">
        <v>120000</v>
      </c>
      <c r="G983" s="2">
        <v>0</v>
      </c>
      <c r="H983" s="2">
        <v>226</v>
      </c>
      <c r="I983" s="2">
        <v>110</v>
      </c>
      <c r="J983" s="2">
        <v>0.59499999999999997</v>
      </c>
      <c r="K983" s="2">
        <v>0.40500000000000003</v>
      </c>
      <c r="L983">
        <v>35706</v>
      </c>
      <c r="M983">
        <v>24967</v>
      </c>
      <c r="N983">
        <v>23584</v>
      </c>
      <c r="O983">
        <v>35743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x14ac:dyDescent="0.25">
      <c r="A984" t="s">
        <v>1</v>
      </c>
      <c r="B984" t="s">
        <v>262</v>
      </c>
      <c r="C984" s="3" t="str">
        <f t="shared" si="15"/>
        <v>ML - DiscoVista: CM018778.1-part 1</v>
      </c>
      <c r="D984" s="2">
        <v>12</v>
      </c>
      <c r="E984" s="2">
        <v>10000</v>
      </c>
      <c r="F984" s="2">
        <v>120000</v>
      </c>
      <c r="G984" s="2">
        <v>1.9E-2</v>
      </c>
      <c r="H984" s="2">
        <v>243</v>
      </c>
      <c r="I984" s="2">
        <v>102</v>
      </c>
      <c r="J984" s="2">
        <v>0.59099999999999997</v>
      </c>
      <c r="K984" s="2">
        <v>0.40899999999999997</v>
      </c>
      <c r="L984">
        <v>33387</v>
      </c>
      <c r="M984">
        <v>23717</v>
      </c>
      <c r="N984">
        <v>25318</v>
      </c>
      <c r="O984">
        <v>37555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23</v>
      </c>
      <c r="AD984">
        <v>0</v>
      </c>
    </row>
    <row r="985" spans="1:30" x14ac:dyDescent="0.25">
      <c r="A985" t="s">
        <v>1</v>
      </c>
      <c r="B985" t="s">
        <v>261</v>
      </c>
      <c r="C985" s="3" t="str">
        <f t="shared" si="15"/>
        <v>ML - DiscoVista: CM018778.1-part 10</v>
      </c>
      <c r="D985" s="2">
        <v>12</v>
      </c>
      <c r="E985" s="2">
        <v>10000</v>
      </c>
      <c r="F985" s="2">
        <v>120000</v>
      </c>
      <c r="G985" s="2">
        <v>0</v>
      </c>
      <c r="H985" s="2">
        <v>223</v>
      </c>
      <c r="I985" s="2">
        <v>99</v>
      </c>
      <c r="J985" s="2">
        <v>0.60099999999999998</v>
      </c>
      <c r="K985" s="2">
        <v>0.39900000000000002</v>
      </c>
      <c r="L985">
        <v>32833</v>
      </c>
      <c r="M985">
        <v>23291</v>
      </c>
      <c r="N985">
        <v>24663</v>
      </c>
      <c r="O985">
        <v>39213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 t="s">
        <v>1</v>
      </c>
      <c r="B986" t="s">
        <v>260</v>
      </c>
      <c r="C986" s="3" t="str">
        <f t="shared" si="15"/>
        <v>ML - DiscoVista: CM018778.1-part 11</v>
      </c>
      <c r="D986" s="2">
        <v>12</v>
      </c>
      <c r="E986" s="2">
        <v>10000</v>
      </c>
      <c r="F986" s="2">
        <v>120000</v>
      </c>
      <c r="G986" s="2">
        <v>7.0000000000000001E-3</v>
      </c>
      <c r="H986" s="2">
        <v>237</v>
      </c>
      <c r="I986" s="2">
        <v>126</v>
      </c>
      <c r="J986" s="2">
        <v>0.60599999999999998</v>
      </c>
      <c r="K986" s="2">
        <v>0.39400000000000002</v>
      </c>
      <c r="L986">
        <v>34051</v>
      </c>
      <c r="M986">
        <v>21893</v>
      </c>
      <c r="N986">
        <v>25464</v>
      </c>
      <c r="O986">
        <v>38583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9</v>
      </c>
      <c r="AD986">
        <v>0</v>
      </c>
    </row>
    <row r="987" spans="1:30" x14ac:dyDescent="0.25">
      <c r="A987" t="s">
        <v>1</v>
      </c>
      <c r="B987" t="s">
        <v>259</v>
      </c>
      <c r="C987" s="3" t="str">
        <f t="shared" si="15"/>
        <v>ML - DiscoVista: CM018778.1-part 12</v>
      </c>
      <c r="D987" s="2">
        <v>12</v>
      </c>
      <c r="E987" s="2">
        <v>10000</v>
      </c>
      <c r="F987" s="2">
        <v>120000</v>
      </c>
      <c r="G987" s="2">
        <v>2E-3</v>
      </c>
      <c r="H987" s="2">
        <v>248</v>
      </c>
      <c r="I987" s="2">
        <v>117</v>
      </c>
      <c r="J987" s="2">
        <v>0.59799999999999998</v>
      </c>
      <c r="K987" s="2">
        <v>0.40200000000000002</v>
      </c>
      <c r="L987">
        <v>36860</v>
      </c>
      <c r="M987">
        <v>24218</v>
      </c>
      <c r="N987">
        <v>23967</v>
      </c>
      <c r="O987">
        <v>34953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0</v>
      </c>
    </row>
    <row r="988" spans="1:30" x14ac:dyDescent="0.25">
      <c r="A988" t="s">
        <v>1</v>
      </c>
      <c r="B988" t="s">
        <v>258</v>
      </c>
      <c r="C988" s="3" t="str">
        <f t="shared" si="15"/>
        <v>ML - DiscoVista: CM018778.1-part 13</v>
      </c>
      <c r="D988" s="2">
        <v>12</v>
      </c>
      <c r="E988" s="2">
        <v>10000</v>
      </c>
      <c r="F988" s="2">
        <v>120000</v>
      </c>
      <c r="G988" s="2">
        <v>0</v>
      </c>
      <c r="H988" s="2">
        <v>238</v>
      </c>
      <c r="I988" s="2">
        <v>116</v>
      </c>
      <c r="J988" s="2">
        <v>0.59299999999999997</v>
      </c>
      <c r="K988" s="2">
        <v>0.40699999999999997</v>
      </c>
      <c r="L988">
        <v>33927</v>
      </c>
      <c r="M988">
        <v>24608</v>
      </c>
      <c r="N988">
        <v>24238</v>
      </c>
      <c r="O988">
        <v>37227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 x14ac:dyDescent="0.25">
      <c r="A989" t="s">
        <v>1</v>
      </c>
      <c r="B989" t="s">
        <v>257</v>
      </c>
      <c r="C989" s="3" t="str">
        <f t="shared" si="15"/>
        <v>ML - DiscoVista: CM018778.1-part 14</v>
      </c>
      <c r="D989" s="2">
        <v>12</v>
      </c>
      <c r="E989" s="2">
        <v>10000</v>
      </c>
      <c r="F989" s="2">
        <v>120000</v>
      </c>
      <c r="G989" s="2">
        <v>1.7999999999999999E-2</v>
      </c>
      <c r="H989" s="2">
        <v>280</v>
      </c>
      <c r="I989" s="2">
        <v>124</v>
      </c>
      <c r="J989" s="2">
        <v>0.60799999999999998</v>
      </c>
      <c r="K989" s="2">
        <v>0.39200000000000002</v>
      </c>
      <c r="L989">
        <v>36590</v>
      </c>
      <c r="M989">
        <v>23379</v>
      </c>
      <c r="N989">
        <v>23645</v>
      </c>
      <c r="O989">
        <v>36364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22</v>
      </c>
      <c r="AD989">
        <v>0</v>
      </c>
    </row>
    <row r="990" spans="1:30" x14ac:dyDescent="0.25">
      <c r="A990" t="s">
        <v>1</v>
      </c>
      <c r="B990" t="s">
        <v>256</v>
      </c>
      <c r="C990" s="3" t="str">
        <f t="shared" si="15"/>
        <v>ML - DiscoVista: CM018778.1-part 15</v>
      </c>
      <c r="D990" s="2">
        <v>12</v>
      </c>
      <c r="E990" s="2">
        <v>10000</v>
      </c>
      <c r="F990" s="2">
        <v>120000</v>
      </c>
      <c r="G990" s="2">
        <v>0</v>
      </c>
      <c r="H990" s="2">
        <v>215</v>
      </c>
      <c r="I990" s="2">
        <v>95</v>
      </c>
      <c r="J990" s="2">
        <v>0.60699999999999998</v>
      </c>
      <c r="K990" s="2">
        <v>0.39300000000000002</v>
      </c>
      <c r="L990">
        <v>36796</v>
      </c>
      <c r="M990">
        <v>23899</v>
      </c>
      <c r="N990">
        <v>23213</v>
      </c>
      <c r="O990">
        <v>36092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x14ac:dyDescent="0.25">
      <c r="A991" t="s">
        <v>1</v>
      </c>
      <c r="B991" t="s">
        <v>255</v>
      </c>
      <c r="C991" s="3" t="str">
        <f t="shared" si="15"/>
        <v>ML - DiscoVista: CM018778.1-part 16</v>
      </c>
      <c r="D991" s="2">
        <v>12</v>
      </c>
      <c r="E991" s="2">
        <v>10000</v>
      </c>
      <c r="F991" s="2">
        <v>120000</v>
      </c>
      <c r="G991" s="2">
        <v>0</v>
      </c>
      <c r="H991" s="2">
        <v>236</v>
      </c>
      <c r="I991" s="2">
        <v>100</v>
      </c>
      <c r="J991" s="2">
        <v>0.60199999999999998</v>
      </c>
      <c r="K991" s="2">
        <v>0.39800000000000002</v>
      </c>
      <c r="L991">
        <v>36051</v>
      </c>
      <c r="M991">
        <v>23433</v>
      </c>
      <c r="N991">
        <v>24340</v>
      </c>
      <c r="O991">
        <v>36176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 x14ac:dyDescent="0.25">
      <c r="A992" t="s">
        <v>1</v>
      </c>
      <c r="B992" t="s">
        <v>254</v>
      </c>
      <c r="C992" s="3" t="str">
        <f t="shared" si="15"/>
        <v>ML - DiscoVista: CM018778.1-part 17</v>
      </c>
      <c r="D992" s="2">
        <v>12</v>
      </c>
      <c r="E992" s="2">
        <v>10000</v>
      </c>
      <c r="F992" s="2">
        <v>120000</v>
      </c>
      <c r="G992" s="2">
        <v>1E-3</v>
      </c>
      <c r="H992" s="2">
        <v>276</v>
      </c>
      <c r="I992" s="2">
        <v>133</v>
      </c>
      <c r="J992" s="2">
        <v>0.60499999999999998</v>
      </c>
      <c r="K992" s="2">
        <v>0.39500000000000002</v>
      </c>
      <c r="L992">
        <v>36792</v>
      </c>
      <c r="M992">
        <v>23368</v>
      </c>
      <c r="N992">
        <v>24100</v>
      </c>
      <c r="O992">
        <v>35739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1</v>
      </c>
      <c r="AD992">
        <v>0</v>
      </c>
    </row>
    <row r="993" spans="1:30" x14ac:dyDescent="0.25">
      <c r="A993" t="s">
        <v>1</v>
      </c>
      <c r="B993" t="s">
        <v>253</v>
      </c>
      <c r="C993" s="3" t="str">
        <f t="shared" si="15"/>
        <v>ML - DiscoVista: CM018778.1-part 18</v>
      </c>
      <c r="D993" s="2">
        <v>12</v>
      </c>
      <c r="E993" s="2">
        <v>10000</v>
      </c>
      <c r="F993" s="2">
        <v>120000</v>
      </c>
      <c r="G993" s="2">
        <v>1.4E-2</v>
      </c>
      <c r="H993" s="2">
        <v>242</v>
      </c>
      <c r="I993" s="2">
        <v>125</v>
      </c>
      <c r="J993" s="2">
        <v>0.6</v>
      </c>
      <c r="K993" s="2">
        <v>0.4</v>
      </c>
      <c r="L993">
        <v>35928</v>
      </c>
      <c r="M993">
        <v>23930</v>
      </c>
      <c r="N993">
        <v>24046</v>
      </c>
      <c r="O993">
        <v>36079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17</v>
      </c>
      <c r="AD993">
        <v>0</v>
      </c>
    </row>
    <row r="994" spans="1:30" x14ac:dyDescent="0.25">
      <c r="A994" t="s">
        <v>1</v>
      </c>
      <c r="B994" t="s">
        <v>252</v>
      </c>
      <c r="C994" s="3" t="str">
        <f t="shared" si="15"/>
        <v>ML - DiscoVista: CM018778.1-part 19</v>
      </c>
      <c r="D994" s="2">
        <v>12</v>
      </c>
      <c r="E994" s="2">
        <v>10000</v>
      </c>
      <c r="F994" s="2">
        <v>120000</v>
      </c>
      <c r="G994" s="2">
        <v>2.8000000000000001E-2</v>
      </c>
      <c r="H994" s="2">
        <v>249</v>
      </c>
      <c r="I994" s="2">
        <v>125</v>
      </c>
      <c r="J994" s="2">
        <v>0.60799999999999998</v>
      </c>
      <c r="K994" s="2">
        <v>0.39200000000000002</v>
      </c>
      <c r="L994">
        <v>36835</v>
      </c>
      <c r="M994">
        <v>23546</v>
      </c>
      <c r="N994">
        <v>23487</v>
      </c>
      <c r="O994">
        <v>36099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33</v>
      </c>
      <c r="AD994">
        <v>0</v>
      </c>
    </row>
    <row r="995" spans="1:30" x14ac:dyDescent="0.25">
      <c r="A995" t="s">
        <v>1</v>
      </c>
      <c r="B995" t="s">
        <v>251</v>
      </c>
      <c r="C995" s="3" t="str">
        <f t="shared" si="15"/>
        <v>ML - DiscoVista: CM018778.1-part 2</v>
      </c>
      <c r="D995" s="2">
        <v>12</v>
      </c>
      <c r="E995" s="2">
        <v>10000</v>
      </c>
      <c r="F995" s="2">
        <v>120000</v>
      </c>
      <c r="G995" s="2">
        <v>1.0999999999999999E-2</v>
      </c>
      <c r="H995" s="2">
        <v>196</v>
      </c>
      <c r="I995" s="2">
        <v>95</v>
      </c>
      <c r="J995" s="2">
        <v>0.60499999999999998</v>
      </c>
      <c r="K995" s="2">
        <v>0.39500000000000002</v>
      </c>
      <c r="L995">
        <v>36555</v>
      </c>
      <c r="M995">
        <v>24133</v>
      </c>
      <c r="N995">
        <v>23309</v>
      </c>
      <c r="O995">
        <v>35990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13</v>
      </c>
      <c r="AD995">
        <v>0</v>
      </c>
    </row>
    <row r="996" spans="1:30" x14ac:dyDescent="0.25">
      <c r="A996" t="s">
        <v>1</v>
      </c>
      <c r="B996" t="s">
        <v>250</v>
      </c>
      <c r="C996" s="3" t="str">
        <f t="shared" si="15"/>
        <v>ML - DiscoVista: CM018778.1-part 20</v>
      </c>
      <c r="D996" s="2">
        <v>12</v>
      </c>
      <c r="E996" s="2">
        <v>10000</v>
      </c>
      <c r="F996" s="2">
        <v>120000</v>
      </c>
      <c r="G996" s="2">
        <v>0</v>
      </c>
      <c r="H996" s="2">
        <v>236</v>
      </c>
      <c r="I996" s="2">
        <v>95</v>
      </c>
      <c r="J996" s="2">
        <v>0.625</v>
      </c>
      <c r="K996" s="2">
        <v>0.375</v>
      </c>
      <c r="L996">
        <v>38413</v>
      </c>
      <c r="M996">
        <v>22934</v>
      </c>
      <c r="N996">
        <v>22091</v>
      </c>
      <c r="O996">
        <v>36562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25">
      <c r="A997" t="s">
        <v>1</v>
      </c>
      <c r="B997" t="s">
        <v>249</v>
      </c>
      <c r="C997" s="3" t="str">
        <f t="shared" si="15"/>
        <v>ML - DiscoVista: CM018778.1-part 21</v>
      </c>
      <c r="D997" s="2">
        <v>12</v>
      </c>
      <c r="E997" s="2">
        <v>10000</v>
      </c>
      <c r="F997" s="2">
        <v>120000</v>
      </c>
      <c r="G997" s="2">
        <v>7.0000000000000001E-3</v>
      </c>
      <c r="H997" s="2">
        <v>225</v>
      </c>
      <c r="I997" s="2">
        <v>94</v>
      </c>
      <c r="J997" s="2">
        <v>0.61799999999999999</v>
      </c>
      <c r="K997" s="2">
        <v>0.38200000000000001</v>
      </c>
      <c r="L997">
        <v>39447</v>
      </c>
      <c r="M997">
        <v>23971</v>
      </c>
      <c r="N997">
        <v>21897</v>
      </c>
      <c r="O997">
        <v>34676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9</v>
      </c>
      <c r="AD997">
        <v>0</v>
      </c>
    </row>
    <row r="998" spans="1:30" x14ac:dyDescent="0.25">
      <c r="A998" t="s">
        <v>1</v>
      </c>
      <c r="B998" t="s">
        <v>248</v>
      </c>
      <c r="C998" s="3" t="str">
        <f t="shared" si="15"/>
        <v>ML - DiscoVista: CM018778.1-part 22</v>
      </c>
      <c r="D998" s="2">
        <v>12</v>
      </c>
      <c r="E998" s="2">
        <v>10000</v>
      </c>
      <c r="F998" s="2">
        <v>120000</v>
      </c>
      <c r="G998" s="2">
        <v>1.4E-2</v>
      </c>
      <c r="H998" s="2">
        <v>239</v>
      </c>
      <c r="I998" s="2">
        <v>91</v>
      </c>
      <c r="J998" s="2">
        <v>0.60199999999999998</v>
      </c>
      <c r="K998" s="2">
        <v>0.39800000000000002</v>
      </c>
      <c r="L998">
        <v>34456</v>
      </c>
      <c r="M998">
        <v>23534</v>
      </c>
      <c r="N998">
        <v>24206</v>
      </c>
      <c r="O998">
        <v>37787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17</v>
      </c>
      <c r="AD998">
        <v>0</v>
      </c>
    </row>
    <row r="999" spans="1:30" x14ac:dyDescent="0.25">
      <c r="A999" t="s">
        <v>1</v>
      </c>
      <c r="B999" t="s">
        <v>247</v>
      </c>
      <c r="C999" s="3" t="str">
        <f t="shared" si="15"/>
        <v>ML - DiscoVista: CM018778.1-part 23</v>
      </c>
      <c r="D999" s="2">
        <v>12</v>
      </c>
      <c r="E999" s="2">
        <v>10000</v>
      </c>
      <c r="F999" s="2">
        <v>120000</v>
      </c>
      <c r="G999" s="2">
        <v>0</v>
      </c>
      <c r="H999" s="2">
        <v>206</v>
      </c>
      <c r="I999" s="2">
        <v>84</v>
      </c>
      <c r="J999" s="2">
        <v>0.59899999999999998</v>
      </c>
      <c r="K999" s="2">
        <v>0.40100000000000002</v>
      </c>
      <c r="L999">
        <v>35737</v>
      </c>
      <c r="M999">
        <v>22606</v>
      </c>
      <c r="N999">
        <v>25563</v>
      </c>
      <c r="O999">
        <v>36094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 t="s">
        <v>1</v>
      </c>
      <c r="B1000" t="s">
        <v>246</v>
      </c>
      <c r="C1000" s="3" t="str">
        <f t="shared" si="15"/>
        <v>ML - DiscoVista: CM018778.1-part 24</v>
      </c>
      <c r="D1000" s="2">
        <v>12</v>
      </c>
      <c r="E1000" s="2">
        <v>10000</v>
      </c>
      <c r="F1000" s="2">
        <v>120000</v>
      </c>
      <c r="G1000" s="2">
        <v>0</v>
      </c>
      <c r="H1000" s="2">
        <v>187</v>
      </c>
      <c r="I1000" s="2">
        <v>90</v>
      </c>
      <c r="J1000" s="2">
        <v>0.58699999999999997</v>
      </c>
      <c r="K1000" s="2">
        <v>0.41299999999999998</v>
      </c>
      <c r="L1000">
        <v>37643</v>
      </c>
      <c r="M1000">
        <v>25430</v>
      </c>
      <c r="N1000">
        <v>24151</v>
      </c>
      <c r="O1000">
        <v>32776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 x14ac:dyDescent="0.25">
      <c r="A1001" t="s">
        <v>1</v>
      </c>
      <c r="B1001" t="s">
        <v>245</v>
      </c>
      <c r="C1001" s="3" t="str">
        <f t="shared" si="15"/>
        <v>ML - DiscoVista: CM018778.1-part 25</v>
      </c>
      <c r="D1001" s="2">
        <v>12</v>
      </c>
      <c r="E1001" s="2">
        <v>10000</v>
      </c>
      <c r="F1001" s="2">
        <v>120000</v>
      </c>
      <c r="G1001" s="2">
        <v>0</v>
      </c>
      <c r="H1001" s="2">
        <v>225</v>
      </c>
      <c r="I1001" s="2">
        <v>105</v>
      </c>
      <c r="J1001" s="2">
        <v>0.58299999999999996</v>
      </c>
      <c r="K1001" s="2">
        <v>0.41699999999999998</v>
      </c>
      <c r="L1001">
        <v>35439</v>
      </c>
      <c r="M1001">
        <v>24790</v>
      </c>
      <c r="N1001">
        <v>25282</v>
      </c>
      <c r="O1001">
        <v>34489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 x14ac:dyDescent="0.25">
      <c r="A1002" t="s">
        <v>1</v>
      </c>
      <c r="B1002" t="s">
        <v>244</v>
      </c>
      <c r="C1002" s="3" t="str">
        <f t="shared" si="15"/>
        <v>ML - DiscoVista: CM018778.1-part 26</v>
      </c>
      <c r="D1002" s="2">
        <v>12</v>
      </c>
      <c r="E1002" s="2">
        <v>10000</v>
      </c>
      <c r="F1002" s="2">
        <v>120000</v>
      </c>
      <c r="G1002" s="2">
        <v>1.4E-2</v>
      </c>
      <c r="H1002" s="2">
        <v>197</v>
      </c>
      <c r="I1002" s="2">
        <v>98</v>
      </c>
      <c r="J1002" s="2">
        <v>0.59299999999999997</v>
      </c>
      <c r="K1002" s="2">
        <v>0.40699999999999997</v>
      </c>
      <c r="L1002">
        <v>36586</v>
      </c>
      <c r="M1002">
        <v>24815</v>
      </c>
      <c r="N1002">
        <v>24036</v>
      </c>
      <c r="O1002">
        <v>34546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17</v>
      </c>
      <c r="AD1002">
        <v>0</v>
      </c>
    </row>
    <row r="1003" spans="1:30" x14ac:dyDescent="0.25">
      <c r="A1003" t="s">
        <v>1</v>
      </c>
      <c r="B1003" t="s">
        <v>243</v>
      </c>
      <c r="C1003" s="3" t="str">
        <f t="shared" si="15"/>
        <v>ML - DiscoVista: CM018778.1-part 27</v>
      </c>
      <c r="D1003" s="2">
        <v>12</v>
      </c>
      <c r="E1003" s="2">
        <v>10000</v>
      </c>
      <c r="F1003" s="2">
        <v>120000</v>
      </c>
      <c r="G1003" s="2">
        <v>2.5000000000000001E-2</v>
      </c>
      <c r="H1003" s="2">
        <v>235</v>
      </c>
      <c r="I1003" s="2">
        <v>116</v>
      </c>
      <c r="J1003" s="2">
        <v>0.60299999999999998</v>
      </c>
      <c r="K1003" s="2">
        <v>0.39700000000000002</v>
      </c>
      <c r="L1003">
        <v>35961</v>
      </c>
      <c r="M1003">
        <v>23316</v>
      </c>
      <c r="N1003">
        <v>24332</v>
      </c>
      <c r="O1003">
        <v>36361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30</v>
      </c>
      <c r="AD1003">
        <v>0</v>
      </c>
    </row>
    <row r="1004" spans="1:30" x14ac:dyDescent="0.25">
      <c r="A1004" t="s">
        <v>1</v>
      </c>
      <c r="B1004" t="s">
        <v>242</v>
      </c>
      <c r="C1004" s="3" t="str">
        <f t="shared" si="15"/>
        <v>ML - DiscoVista: CM018778.1-part 28</v>
      </c>
      <c r="D1004" s="2">
        <v>12</v>
      </c>
      <c r="E1004" s="2">
        <v>10000</v>
      </c>
      <c r="F1004" s="2">
        <v>120000</v>
      </c>
      <c r="G1004" s="2">
        <v>0</v>
      </c>
      <c r="H1004" s="2">
        <v>189</v>
      </c>
      <c r="I1004" s="2">
        <v>85</v>
      </c>
      <c r="J1004" s="2">
        <v>0.60399999999999998</v>
      </c>
      <c r="K1004" s="2">
        <v>0.39600000000000002</v>
      </c>
      <c r="L1004">
        <v>36268</v>
      </c>
      <c r="M1004">
        <v>23253</v>
      </c>
      <c r="N1004">
        <v>24303</v>
      </c>
      <c r="O1004">
        <v>36176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25">
      <c r="A1005" t="s">
        <v>1</v>
      </c>
      <c r="B1005" t="s">
        <v>241</v>
      </c>
      <c r="C1005" s="3" t="str">
        <f t="shared" si="15"/>
        <v>ML - DiscoVista: CM018778.1-part 29</v>
      </c>
      <c r="D1005" s="2">
        <v>12</v>
      </c>
      <c r="E1005" s="2">
        <v>10000</v>
      </c>
      <c r="F1005" s="2">
        <v>120000</v>
      </c>
      <c r="G1005" s="2">
        <v>0</v>
      </c>
      <c r="H1005" s="2">
        <v>176</v>
      </c>
      <c r="I1005" s="2">
        <v>65</v>
      </c>
      <c r="J1005" s="2">
        <v>0.58299999999999996</v>
      </c>
      <c r="K1005" s="2">
        <v>0.41699999999999998</v>
      </c>
      <c r="L1005">
        <v>34558</v>
      </c>
      <c r="M1005">
        <v>25326</v>
      </c>
      <c r="N1005">
        <v>24726</v>
      </c>
      <c r="O1005">
        <v>35390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x14ac:dyDescent="0.25">
      <c r="A1006" t="s">
        <v>1</v>
      </c>
      <c r="B1006" t="s">
        <v>240</v>
      </c>
      <c r="C1006" s="3" t="str">
        <f t="shared" si="15"/>
        <v>ML - DiscoVista: CM018778.1-part 3</v>
      </c>
      <c r="D1006" s="2">
        <v>12</v>
      </c>
      <c r="E1006" s="2">
        <v>10000</v>
      </c>
      <c r="F1006" s="2">
        <v>120000</v>
      </c>
      <c r="G1006" s="2">
        <v>0</v>
      </c>
      <c r="H1006" s="2">
        <v>223</v>
      </c>
      <c r="I1006" s="2">
        <v>120</v>
      </c>
      <c r="J1006" s="2">
        <v>0.60199999999999998</v>
      </c>
      <c r="K1006" s="2">
        <v>0.39800000000000002</v>
      </c>
      <c r="L1006">
        <v>36614</v>
      </c>
      <c r="M1006">
        <v>24271</v>
      </c>
      <c r="N1006">
        <v>23517</v>
      </c>
      <c r="O1006">
        <v>35598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25">
      <c r="A1007" t="s">
        <v>1</v>
      </c>
      <c r="B1007" t="s">
        <v>239</v>
      </c>
      <c r="C1007" s="3" t="str">
        <f t="shared" si="15"/>
        <v>ML - DiscoVista: CM018778.1-part 30</v>
      </c>
      <c r="D1007" s="2">
        <v>12</v>
      </c>
      <c r="E1007" s="2">
        <v>10000</v>
      </c>
      <c r="F1007" s="2">
        <v>120000</v>
      </c>
      <c r="G1007" s="2">
        <v>2E-3</v>
      </c>
      <c r="H1007" s="2">
        <v>222</v>
      </c>
      <c r="I1007" s="2">
        <v>99</v>
      </c>
      <c r="J1007" s="2">
        <v>0.60099999999999998</v>
      </c>
      <c r="K1007" s="2">
        <v>0.39900000000000002</v>
      </c>
      <c r="L1007">
        <v>34996</v>
      </c>
      <c r="M1007">
        <v>23114</v>
      </c>
      <c r="N1007">
        <v>24732</v>
      </c>
      <c r="O1007">
        <v>37156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2</v>
      </c>
      <c r="AD1007">
        <v>0</v>
      </c>
    </row>
    <row r="1008" spans="1:30" x14ac:dyDescent="0.25">
      <c r="A1008" t="s">
        <v>1</v>
      </c>
      <c r="B1008" t="s">
        <v>238</v>
      </c>
      <c r="C1008" s="3" t="str">
        <f t="shared" si="15"/>
        <v>ML - DiscoVista: CM018778.1-part 31</v>
      </c>
      <c r="D1008" s="2">
        <v>12</v>
      </c>
      <c r="E1008" s="2">
        <v>10000</v>
      </c>
      <c r="F1008" s="2">
        <v>120000</v>
      </c>
      <c r="G1008" s="2">
        <v>0</v>
      </c>
      <c r="H1008" s="2">
        <v>212</v>
      </c>
      <c r="I1008" s="2">
        <v>95</v>
      </c>
      <c r="J1008" s="2">
        <v>0.59099999999999997</v>
      </c>
      <c r="K1008" s="2">
        <v>0.40899999999999997</v>
      </c>
      <c r="L1008">
        <v>36763</v>
      </c>
      <c r="M1008">
        <v>25018</v>
      </c>
      <c r="N1008">
        <v>24044</v>
      </c>
      <c r="O1008">
        <v>34175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 x14ac:dyDescent="0.25">
      <c r="A1009" t="s">
        <v>1</v>
      </c>
      <c r="B1009" t="s">
        <v>237</v>
      </c>
      <c r="C1009" s="3" t="str">
        <f t="shared" si="15"/>
        <v>ML - DiscoVista: CM018778.1-part 32</v>
      </c>
      <c r="D1009" s="2">
        <v>12</v>
      </c>
      <c r="E1009" s="2">
        <v>10000</v>
      </c>
      <c r="F1009" s="2">
        <v>120000</v>
      </c>
      <c r="G1009" s="2">
        <v>0</v>
      </c>
      <c r="H1009" s="2">
        <v>279</v>
      </c>
      <c r="I1009" s="2">
        <v>164</v>
      </c>
      <c r="J1009" s="2">
        <v>0.60199999999999998</v>
      </c>
      <c r="K1009" s="2">
        <v>0.39800000000000002</v>
      </c>
      <c r="L1009">
        <v>35658</v>
      </c>
      <c r="M1009">
        <v>23201</v>
      </c>
      <c r="N1009">
        <v>24529</v>
      </c>
      <c r="O1009">
        <v>36612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x14ac:dyDescent="0.25">
      <c r="A1010" t="s">
        <v>1</v>
      </c>
      <c r="B1010" t="s">
        <v>236</v>
      </c>
      <c r="C1010" s="3" t="str">
        <f t="shared" si="15"/>
        <v>ML - DiscoVista: CM018778.1-part 33</v>
      </c>
      <c r="D1010" s="2">
        <v>12</v>
      </c>
      <c r="E1010" s="2">
        <v>10000</v>
      </c>
      <c r="F1010" s="2">
        <v>120000</v>
      </c>
      <c r="G1010" s="2">
        <v>0</v>
      </c>
      <c r="H1010" s="2">
        <v>199</v>
      </c>
      <c r="I1010" s="2">
        <v>91</v>
      </c>
      <c r="J1010" s="2">
        <v>0.59199999999999997</v>
      </c>
      <c r="K1010" s="2">
        <v>0.40799999999999997</v>
      </c>
      <c r="L1010">
        <v>37824</v>
      </c>
      <c r="M1010">
        <v>24311</v>
      </c>
      <c r="N1010">
        <v>24687</v>
      </c>
      <c r="O1010">
        <v>33178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 x14ac:dyDescent="0.25">
      <c r="A1011" t="s">
        <v>1</v>
      </c>
      <c r="B1011" t="s">
        <v>235</v>
      </c>
      <c r="C1011" s="3" t="str">
        <f t="shared" si="15"/>
        <v>ML - DiscoVista: CM018778.1-part 34</v>
      </c>
      <c r="D1011" s="2">
        <v>12</v>
      </c>
      <c r="E1011" s="2">
        <v>10000</v>
      </c>
      <c r="F1011" s="2">
        <v>120000</v>
      </c>
      <c r="G1011" s="2">
        <v>1.4999999999999999E-2</v>
      </c>
      <c r="H1011" s="2">
        <v>207</v>
      </c>
      <c r="I1011" s="2">
        <v>94</v>
      </c>
      <c r="J1011" s="2">
        <v>0.59499999999999997</v>
      </c>
      <c r="K1011" s="2">
        <v>0.40500000000000003</v>
      </c>
      <c r="L1011">
        <v>35012</v>
      </c>
      <c r="M1011">
        <v>24084</v>
      </c>
      <c r="N1011">
        <v>24479</v>
      </c>
      <c r="O1011">
        <v>36407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18</v>
      </c>
      <c r="AD1011">
        <v>0</v>
      </c>
    </row>
    <row r="1012" spans="1:30" x14ac:dyDescent="0.25">
      <c r="A1012" t="s">
        <v>1</v>
      </c>
      <c r="B1012" t="s">
        <v>234</v>
      </c>
      <c r="C1012" s="3" t="str">
        <f t="shared" si="15"/>
        <v>ML - DiscoVista: CM018778.1-part 35</v>
      </c>
      <c r="D1012" s="2">
        <v>12</v>
      </c>
      <c r="E1012" s="2">
        <v>10000</v>
      </c>
      <c r="F1012" s="2">
        <v>120000</v>
      </c>
      <c r="G1012" s="2">
        <v>0</v>
      </c>
      <c r="H1012" s="2">
        <v>182</v>
      </c>
      <c r="I1012" s="2">
        <v>86</v>
      </c>
      <c r="J1012" s="2">
        <v>0.59399999999999997</v>
      </c>
      <c r="K1012" s="2">
        <v>0.40600000000000003</v>
      </c>
      <c r="L1012">
        <v>36327</v>
      </c>
      <c r="M1012">
        <v>25105</v>
      </c>
      <c r="N1012">
        <v>23599</v>
      </c>
      <c r="O1012">
        <v>34969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 x14ac:dyDescent="0.25">
      <c r="A1013" t="s">
        <v>1</v>
      </c>
      <c r="B1013" t="s">
        <v>233</v>
      </c>
      <c r="C1013" s="3" t="str">
        <f t="shared" si="15"/>
        <v>ML - DiscoVista: CM018778.1-part 36</v>
      </c>
      <c r="D1013" s="2">
        <v>12</v>
      </c>
      <c r="E1013" s="2">
        <v>10000</v>
      </c>
      <c r="F1013" s="2">
        <v>120000</v>
      </c>
      <c r="G1013" s="2">
        <v>8.0000000000000002E-3</v>
      </c>
      <c r="H1013" s="2">
        <v>199</v>
      </c>
      <c r="I1013" s="2">
        <v>91</v>
      </c>
      <c r="J1013" s="2">
        <v>0.59799999999999998</v>
      </c>
      <c r="K1013" s="2">
        <v>0.40200000000000002</v>
      </c>
      <c r="L1013">
        <v>34137</v>
      </c>
      <c r="M1013">
        <v>22382</v>
      </c>
      <c r="N1013">
        <v>25818</v>
      </c>
      <c r="O1013">
        <v>37653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10</v>
      </c>
      <c r="AD1013">
        <v>0</v>
      </c>
    </row>
    <row r="1014" spans="1:30" x14ac:dyDescent="0.25">
      <c r="A1014" t="s">
        <v>1</v>
      </c>
      <c r="B1014" t="s">
        <v>232</v>
      </c>
      <c r="C1014" s="3" t="str">
        <f t="shared" si="15"/>
        <v>ML - DiscoVista: CM018778.1-part 37</v>
      </c>
      <c r="D1014" s="2">
        <v>12</v>
      </c>
      <c r="E1014" s="2">
        <v>10000</v>
      </c>
      <c r="F1014" s="2">
        <v>120000</v>
      </c>
      <c r="G1014" s="2">
        <v>0</v>
      </c>
      <c r="H1014" s="2">
        <v>205</v>
      </c>
      <c r="I1014" s="2">
        <v>89</v>
      </c>
      <c r="J1014" s="2">
        <v>0.59399999999999997</v>
      </c>
      <c r="K1014" s="2">
        <v>0.40600000000000003</v>
      </c>
      <c r="L1014">
        <v>37663</v>
      </c>
      <c r="M1014">
        <v>25010</v>
      </c>
      <c r="N1014">
        <v>23661</v>
      </c>
      <c r="O1014">
        <v>33666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 x14ac:dyDescent="0.25">
      <c r="A1015" t="s">
        <v>1</v>
      </c>
      <c r="B1015" t="s">
        <v>231</v>
      </c>
      <c r="C1015" s="3" t="str">
        <f t="shared" si="15"/>
        <v>ML - DiscoVista: CM018778.1-part 38</v>
      </c>
      <c r="D1015" s="2">
        <v>12</v>
      </c>
      <c r="E1015" s="2">
        <v>10000</v>
      </c>
      <c r="F1015" s="2">
        <v>120000</v>
      </c>
      <c r="G1015" s="2">
        <v>0</v>
      </c>
      <c r="H1015" s="2">
        <v>225</v>
      </c>
      <c r="I1015" s="2">
        <v>106</v>
      </c>
      <c r="J1015" s="2">
        <v>0.59199999999999997</v>
      </c>
      <c r="K1015" s="2">
        <v>0.40799999999999997</v>
      </c>
      <c r="L1015">
        <v>38440</v>
      </c>
      <c r="M1015">
        <v>26132</v>
      </c>
      <c r="N1015">
        <v>22790</v>
      </c>
      <c r="O1015">
        <v>32638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 x14ac:dyDescent="0.25">
      <c r="A1016" t="s">
        <v>1</v>
      </c>
      <c r="B1016" t="s">
        <v>230</v>
      </c>
      <c r="C1016" s="3" t="str">
        <f t="shared" si="15"/>
        <v>ML - DiscoVista: CM018778.1-part 39</v>
      </c>
      <c r="D1016" s="2">
        <v>12</v>
      </c>
      <c r="E1016" s="2">
        <v>10000</v>
      </c>
      <c r="F1016" s="2">
        <v>120000</v>
      </c>
      <c r="G1016" s="2">
        <v>0</v>
      </c>
      <c r="H1016" s="2">
        <v>225</v>
      </c>
      <c r="I1016" s="2">
        <v>109</v>
      </c>
      <c r="J1016" s="2">
        <v>0.59899999999999998</v>
      </c>
      <c r="K1016" s="2">
        <v>0.40100000000000002</v>
      </c>
      <c r="L1016">
        <v>37536</v>
      </c>
      <c r="M1016">
        <v>24856</v>
      </c>
      <c r="N1016">
        <v>23311</v>
      </c>
      <c r="O1016">
        <v>34297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 x14ac:dyDescent="0.25">
      <c r="A1017" t="s">
        <v>1</v>
      </c>
      <c r="B1017" t="s">
        <v>229</v>
      </c>
      <c r="C1017" s="3" t="str">
        <f t="shared" si="15"/>
        <v>ML - DiscoVista: CM018778.1-part 4</v>
      </c>
      <c r="D1017" s="2">
        <v>12</v>
      </c>
      <c r="E1017" s="2">
        <v>10000</v>
      </c>
      <c r="F1017" s="2">
        <v>120000</v>
      </c>
      <c r="G1017" s="2">
        <v>0</v>
      </c>
      <c r="H1017" s="2">
        <v>267</v>
      </c>
      <c r="I1017" s="2">
        <v>119</v>
      </c>
      <c r="J1017" s="2">
        <v>0.6</v>
      </c>
      <c r="K1017" s="2">
        <v>0.4</v>
      </c>
      <c r="L1017">
        <v>38114</v>
      </c>
      <c r="M1017">
        <v>25653</v>
      </c>
      <c r="N1017">
        <v>22370</v>
      </c>
      <c r="O1017">
        <v>33863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</row>
    <row r="1018" spans="1:30" x14ac:dyDescent="0.25">
      <c r="A1018" t="s">
        <v>1</v>
      </c>
      <c r="B1018" t="s">
        <v>228</v>
      </c>
      <c r="C1018" s="3" t="str">
        <f t="shared" si="15"/>
        <v>ML - DiscoVista: CM018778.1-part 40</v>
      </c>
      <c r="D1018" s="2">
        <v>12</v>
      </c>
      <c r="E1018" s="2">
        <v>10000</v>
      </c>
      <c r="F1018" s="2">
        <v>120000</v>
      </c>
      <c r="G1018" s="2">
        <v>1.7000000000000001E-2</v>
      </c>
      <c r="H1018" s="2">
        <v>190</v>
      </c>
      <c r="I1018" s="2">
        <v>104</v>
      </c>
      <c r="J1018" s="2">
        <v>0.58199999999999996</v>
      </c>
      <c r="K1018" s="2">
        <v>0.41799999999999998</v>
      </c>
      <c r="L1018">
        <v>35657</v>
      </c>
      <c r="M1018">
        <v>25122</v>
      </c>
      <c r="N1018">
        <v>25069</v>
      </c>
      <c r="O1018">
        <v>34131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21</v>
      </c>
      <c r="AD1018">
        <v>0</v>
      </c>
    </row>
    <row r="1019" spans="1:30" x14ac:dyDescent="0.25">
      <c r="A1019" t="s">
        <v>1</v>
      </c>
      <c r="B1019" t="s">
        <v>227</v>
      </c>
      <c r="C1019" s="3" t="str">
        <f t="shared" si="15"/>
        <v>ML - DiscoVista: CM018778.1-part 41</v>
      </c>
      <c r="D1019" s="2">
        <v>12</v>
      </c>
      <c r="E1019" s="2">
        <v>10000</v>
      </c>
      <c r="F1019" s="2">
        <v>120000</v>
      </c>
      <c r="G1019" s="2">
        <v>0</v>
      </c>
      <c r="H1019" s="2">
        <v>197</v>
      </c>
      <c r="I1019" s="2">
        <v>92</v>
      </c>
      <c r="J1019" s="2">
        <v>0.59599999999999997</v>
      </c>
      <c r="K1019" s="2">
        <v>0.40400000000000003</v>
      </c>
      <c r="L1019">
        <v>35669</v>
      </c>
      <c r="M1019">
        <v>23728</v>
      </c>
      <c r="N1019">
        <v>24713</v>
      </c>
      <c r="O1019">
        <v>35890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 t="s">
        <v>1</v>
      </c>
      <c r="B1020" t="s">
        <v>226</v>
      </c>
      <c r="C1020" s="3" t="str">
        <f t="shared" si="15"/>
        <v>ML - DiscoVista: CM018778.1-part 42</v>
      </c>
      <c r="D1020" s="2">
        <v>12</v>
      </c>
      <c r="E1020" s="2">
        <v>10000</v>
      </c>
      <c r="F1020" s="2">
        <v>120000</v>
      </c>
      <c r="G1020" s="2">
        <v>2.5999999999999999E-2</v>
      </c>
      <c r="H1020" s="2">
        <v>178</v>
      </c>
      <c r="I1020" s="2">
        <v>91</v>
      </c>
      <c r="J1020" s="2">
        <v>0.59699999999999998</v>
      </c>
      <c r="K1020" s="2">
        <v>0.40300000000000002</v>
      </c>
      <c r="L1020">
        <v>36221</v>
      </c>
      <c r="M1020">
        <v>24015</v>
      </c>
      <c r="N1020">
        <v>24394</v>
      </c>
      <c r="O1020">
        <v>35339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31</v>
      </c>
      <c r="AD1020">
        <v>0</v>
      </c>
    </row>
    <row r="1021" spans="1:30" x14ac:dyDescent="0.25">
      <c r="A1021" t="s">
        <v>1</v>
      </c>
      <c r="B1021" t="s">
        <v>225</v>
      </c>
      <c r="C1021" s="3" t="str">
        <f t="shared" si="15"/>
        <v>ML - DiscoVista: CM018778.1-part 43</v>
      </c>
      <c r="D1021" s="2">
        <v>12</v>
      </c>
      <c r="E1021" s="2">
        <v>6352</v>
      </c>
      <c r="F1021" s="2">
        <v>76224</v>
      </c>
      <c r="G1021" s="2">
        <v>0</v>
      </c>
      <c r="H1021" s="2">
        <v>148</v>
      </c>
      <c r="I1021" s="2">
        <v>87</v>
      </c>
      <c r="J1021" s="2">
        <v>0.56599999999999995</v>
      </c>
      <c r="K1021" s="2">
        <v>0.434</v>
      </c>
      <c r="L1021">
        <v>21845</v>
      </c>
      <c r="M1021">
        <v>16433</v>
      </c>
      <c r="N1021">
        <v>16681</v>
      </c>
      <c r="O1021">
        <v>21265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 x14ac:dyDescent="0.25">
      <c r="A1022" t="s">
        <v>1</v>
      </c>
      <c r="B1022" t="s">
        <v>224</v>
      </c>
      <c r="C1022" s="3" t="str">
        <f t="shared" si="15"/>
        <v>ML - DiscoVista: CM018778.1-part 5</v>
      </c>
      <c r="D1022" s="2">
        <v>12</v>
      </c>
      <c r="E1022" s="2">
        <v>10000</v>
      </c>
      <c r="F1022" s="2">
        <v>120000</v>
      </c>
      <c r="G1022" s="2">
        <v>0</v>
      </c>
      <c r="H1022" s="2">
        <v>278</v>
      </c>
      <c r="I1022" s="2">
        <v>100</v>
      </c>
      <c r="J1022" s="2">
        <v>0.61</v>
      </c>
      <c r="K1022" s="2">
        <v>0.39</v>
      </c>
      <c r="L1022">
        <v>33438</v>
      </c>
      <c r="M1022">
        <v>21808</v>
      </c>
      <c r="N1022">
        <v>25028</v>
      </c>
      <c r="O1022">
        <v>39726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25">
      <c r="A1023" t="s">
        <v>1</v>
      </c>
      <c r="B1023" t="s">
        <v>223</v>
      </c>
      <c r="C1023" s="3" t="str">
        <f t="shared" si="15"/>
        <v>ML - DiscoVista: CM018778.1-part 6</v>
      </c>
      <c r="D1023" s="2">
        <v>12</v>
      </c>
      <c r="E1023" s="2">
        <v>10000</v>
      </c>
      <c r="F1023" s="2">
        <v>120000</v>
      </c>
      <c r="G1023" s="2">
        <v>0</v>
      </c>
      <c r="H1023" s="2">
        <v>216</v>
      </c>
      <c r="I1023" s="2">
        <v>100</v>
      </c>
      <c r="J1023" s="2">
        <v>0.59599999999999997</v>
      </c>
      <c r="K1023" s="2">
        <v>0.40400000000000003</v>
      </c>
      <c r="L1023">
        <v>35990</v>
      </c>
      <c r="M1023">
        <v>24407</v>
      </c>
      <c r="N1023">
        <v>24071</v>
      </c>
      <c r="O1023">
        <v>35532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 x14ac:dyDescent="0.25">
      <c r="A1024" t="s">
        <v>1</v>
      </c>
      <c r="B1024" t="s">
        <v>222</v>
      </c>
      <c r="C1024" s="3" t="str">
        <f t="shared" si="15"/>
        <v>ML - DiscoVista: CM018778.1-part 7</v>
      </c>
      <c r="D1024" s="2">
        <v>12</v>
      </c>
      <c r="E1024" s="2">
        <v>10000</v>
      </c>
      <c r="F1024" s="2">
        <v>120000</v>
      </c>
      <c r="G1024" s="2">
        <v>0</v>
      </c>
      <c r="H1024" s="2">
        <v>239</v>
      </c>
      <c r="I1024" s="2">
        <v>105</v>
      </c>
      <c r="J1024" s="2">
        <v>0.59499999999999997</v>
      </c>
      <c r="K1024" s="2">
        <v>0.40500000000000003</v>
      </c>
      <c r="L1024">
        <v>35488</v>
      </c>
      <c r="M1024">
        <v>24285</v>
      </c>
      <c r="N1024">
        <v>24325</v>
      </c>
      <c r="O1024">
        <v>35902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</row>
    <row r="1025" spans="1:30" x14ac:dyDescent="0.25">
      <c r="A1025" t="s">
        <v>1</v>
      </c>
      <c r="B1025" t="s">
        <v>221</v>
      </c>
      <c r="C1025" s="3" t="str">
        <f t="shared" si="15"/>
        <v>ML - DiscoVista: CM018778.1-part 8</v>
      </c>
      <c r="D1025" s="2">
        <v>12</v>
      </c>
      <c r="E1025" s="2">
        <v>10000</v>
      </c>
      <c r="F1025" s="2">
        <v>120000</v>
      </c>
      <c r="G1025" s="2">
        <v>0</v>
      </c>
      <c r="H1025" s="2">
        <v>204</v>
      </c>
      <c r="I1025" s="2">
        <v>88</v>
      </c>
      <c r="J1025" s="2">
        <v>0.61</v>
      </c>
      <c r="K1025" s="2">
        <v>0.39</v>
      </c>
      <c r="L1025">
        <v>36145</v>
      </c>
      <c r="M1025">
        <v>22721</v>
      </c>
      <c r="N1025">
        <v>24067</v>
      </c>
      <c r="O1025">
        <v>37067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 t="s">
        <v>1</v>
      </c>
      <c r="B1026" t="s">
        <v>220</v>
      </c>
      <c r="C1026" s="3" t="str">
        <f t="shared" si="15"/>
        <v>ML - DiscoVista: CM018778.1-part 9</v>
      </c>
      <c r="D1026" s="2">
        <v>12</v>
      </c>
      <c r="E1026" s="2">
        <v>10000</v>
      </c>
      <c r="F1026" s="2">
        <v>120000</v>
      </c>
      <c r="G1026" s="2">
        <v>0</v>
      </c>
      <c r="H1026" s="2">
        <v>237</v>
      </c>
      <c r="I1026" s="2">
        <v>115</v>
      </c>
      <c r="J1026" s="2">
        <v>0.59499999999999997</v>
      </c>
      <c r="K1026" s="2">
        <v>0.40500000000000003</v>
      </c>
      <c r="L1026">
        <v>33745</v>
      </c>
      <c r="M1026">
        <v>23788</v>
      </c>
      <c r="N1026">
        <v>24847</v>
      </c>
      <c r="O1026">
        <v>37620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25">
      <c r="A1027" t="s">
        <v>1</v>
      </c>
      <c r="B1027" t="s">
        <v>219</v>
      </c>
      <c r="C1027" s="3" t="str">
        <f t="shared" si="15"/>
        <v>ML - DiscoVista: CM018779.1-part 1</v>
      </c>
      <c r="D1027" s="2">
        <v>12</v>
      </c>
      <c r="E1027" s="2">
        <v>10000</v>
      </c>
      <c r="F1027" s="2">
        <v>120000</v>
      </c>
      <c r="G1027" s="2">
        <v>7.0000000000000001E-3</v>
      </c>
      <c r="H1027" s="2">
        <v>204</v>
      </c>
      <c r="I1027" s="2">
        <v>87</v>
      </c>
      <c r="J1027" s="2">
        <v>0.58899999999999997</v>
      </c>
      <c r="K1027" s="2">
        <v>0.41099999999999998</v>
      </c>
      <c r="L1027">
        <v>35463</v>
      </c>
      <c r="M1027">
        <v>23864</v>
      </c>
      <c r="N1027">
        <v>25457</v>
      </c>
      <c r="O1027">
        <v>35207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9</v>
      </c>
      <c r="AD1027">
        <v>0</v>
      </c>
    </row>
    <row r="1028" spans="1:30" x14ac:dyDescent="0.25">
      <c r="A1028" t="s">
        <v>1</v>
      </c>
      <c r="B1028" t="s">
        <v>218</v>
      </c>
      <c r="C1028" s="3" t="str">
        <f t="shared" si="15"/>
        <v>ML - DiscoVista: CM018779.1-part 10</v>
      </c>
      <c r="D1028" s="2">
        <v>12</v>
      </c>
      <c r="E1028" s="2">
        <v>10000</v>
      </c>
      <c r="F1028" s="2">
        <v>120000</v>
      </c>
      <c r="G1028" s="2">
        <v>0</v>
      </c>
      <c r="H1028" s="2">
        <v>190</v>
      </c>
      <c r="I1028" s="2">
        <v>99</v>
      </c>
      <c r="J1028" s="2">
        <v>0.58699999999999997</v>
      </c>
      <c r="K1028" s="2">
        <v>0.41299999999999998</v>
      </c>
      <c r="L1028">
        <v>37317</v>
      </c>
      <c r="M1028">
        <v>24570</v>
      </c>
      <c r="N1028">
        <v>24997</v>
      </c>
      <c r="O1028">
        <v>33116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x14ac:dyDescent="0.25">
      <c r="A1029" t="s">
        <v>1</v>
      </c>
      <c r="B1029" t="s">
        <v>217</v>
      </c>
      <c r="C1029" s="3" t="str">
        <f t="shared" ref="C1029:C1092" si="16">A1029&amp;": "&amp;B1029</f>
        <v>ML - DiscoVista: CM018779.1-part 11</v>
      </c>
      <c r="D1029" s="2">
        <v>12</v>
      </c>
      <c r="E1029" s="2">
        <v>10000</v>
      </c>
      <c r="F1029" s="2">
        <v>120000</v>
      </c>
      <c r="G1029" s="2">
        <v>0</v>
      </c>
      <c r="H1029" s="2">
        <v>186</v>
      </c>
      <c r="I1029" s="2">
        <v>85</v>
      </c>
      <c r="J1029" s="2">
        <v>0.58799999999999997</v>
      </c>
      <c r="K1029" s="2">
        <v>0.41199999999999998</v>
      </c>
      <c r="L1029">
        <v>35905</v>
      </c>
      <c r="M1029">
        <v>25721</v>
      </c>
      <c r="N1029">
        <v>23731</v>
      </c>
      <c r="O1029">
        <v>34643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25">
      <c r="A1030" t="s">
        <v>1</v>
      </c>
      <c r="B1030" t="s">
        <v>216</v>
      </c>
      <c r="C1030" s="3" t="str">
        <f t="shared" si="16"/>
        <v>ML - DiscoVista: CM018779.1-part 12</v>
      </c>
      <c r="D1030" s="2">
        <v>12</v>
      </c>
      <c r="E1030" s="2">
        <v>10000</v>
      </c>
      <c r="F1030" s="2">
        <v>120000</v>
      </c>
      <c r="G1030" s="2">
        <v>0</v>
      </c>
      <c r="H1030" s="2">
        <v>213</v>
      </c>
      <c r="I1030" s="2">
        <v>101</v>
      </c>
      <c r="J1030" s="2">
        <v>0.58699999999999997</v>
      </c>
      <c r="K1030" s="2">
        <v>0.41299999999999998</v>
      </c>
      <c r="L1030">
        <v>33913</v>
      </c>
      <c r="M1030">
        <v>23911</v>
      </c>
      <c r="N1030">
        <v>25688</v>
      </c>
      <c r="O1030">
        <v>36488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 x14ac:dyDescent="0.25">
      <c r="A1031" t="s">
        <v>1</v>
      </c>
      <c r="B1031" t="s">
        <v>215</v>
      </c>
      <c r="C1031" s="3" t="str">
        <f t="shared" si="16"/>
        <v>ML - DiscoVista: CM018779.1-part 13</v>
      </c>
      <c r="D1031" s="2">
        <v>12</v>
      </c>
      <c r="E1031" s="2">
        <v>10000</v>
      </c>
      <c r="F1031" s="2">
        <v>120000</v>
      </c>
      <c r="G1031" s="2">
        <v>0</v>
      </c>
      <c r="H1031" s="2">
        <v>206</v>
      </c>
      <c r="I1031" s="2">
        <v>85</v>
      </c>
      <c r="J1031" s="2">
        <v>0.59699999999999998</v>
      </c>
      <c r="K1031" s="2">
        <v>0.40300000000000002</v>
      </c>
      <c r="L1031">
        <v>35492</v>
      </c>
      <c r="M1031">
        <v>24233</v>
      </c>
      <c r="N1031">
        <v>24167</v>
      </c>
      <c r="O1031">
        <v>36108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</row>
    <row r="1032" spans="1:30" x14ac:dyDescent="0.25">
      <c r="A1032" t="s">
        <v>1</v>
      </c>
      <c r="B1032" t="s">
        <v>214</v>
      </c>
      <c r="C1032" s="3" t="str">
        <f t="shared" si="16"/>
        <v>ML - DiscoVista: CM018779.1-part 14</v>
      </c>
      <c r="D1032" s="2">
        <v>12</v>
      </c>
      <c r="E1032" s="2">
        <v>10000</v>
      </c>
      <c r="F1032" s="2">
        <v>120000</v>
      </c>
      <c r="G1032" s="2">
        <v>0</v>
      </c>
      <c r="H1032" s="2">
        <v>231</v>
      </c>
      <c r="I1032" s="2">
        <v>114</v>
      </c>
      <c r="J1032" s="2">
        <v>0.59799999999999998</v>
      </c>
      <c r="K1032" s="2">
        <v>0.40200000000000002</v>
      </c>
      <c r="L1032">
        <v>34433</v>
      </c>
      <c r="M1032">
        <v>23745</v>
      </c>
      <c r="N1032">
        <v>24529</v>
      </c>
      <c r="O1032">
        <v>37293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x14ac:dyDescent="0.25">
      <c r="A1033" t="s">
        <v>1</v>
      </c>
      <c r="B1033" t="s">
        <v>213</v>
      </c>
      <c r="C1033" s="3" t="str">
        <f t="shared" si="16"/>
        <v>ML - DiscoVista: CM018779.1-part 15</v>
      </c>
      <c r="D1033" s="2">
        <v>12</v>
      </c>
      <c r="E1033" s="2">
        <v>10000</v>
      </c>
      <c r="F1033" s="2">
        <v>120000</v>
      </c>
      <c r="G1033" s="2">
        <v>1.4999999999999999E-2</v>
      </c>
      <c r="H1033" s="2">
        <v>252</v>
      </c>
      <c r="I1033" s="2">
        <v>101</v>
      </c>
      <c r="J1033" s="2">
        <v>0.60099999999999998</v>
      </c>
      <c r="K1033" s="2">
        <v>0.39900000000000002</v>
      </c>
      <c r="L1033">
        <v>38653</v>
      </c>
      <c r="M1033">
        <v>24472</v>
      </c>
      <c r="N1033">
        <v>23488</v>
      </c>
      <c r="O1033">
        <v>33369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18</v>
      </c>
      <c r="AD1033">
        <v>0</v>
      </c>
    </row>
    <row r="1034" spans="1:30" x14ac:dyDescent="0.25">
      <c r="A1034" t="s">
        <v>1</v>
      </c>
      <c r="B1034" t="s">
        <v>212</v>
      </c>
      <c r="C1034" s="3" t="str">
        <f t="shared" si="16"/>
        <v>ML - DiscoVista: CM018779.1-part 16</v>
      </c>
      <c r="D1034" s="2">
        <v>12</v>
      </c>
      <c r="E1034" s="2">
        <v>10000</v>
      </c>
      <c r="F1034" s="2">
        <v>120000</v>
      </c>
      <c r="G1034" s="2">
        <v>0</v>
      </c>
      <c r="H1034" s="2">
        <v>189</v>
      </c>
      <c r="I1034" s="2">
        <v>114</v>
      </c>
      <c r="J1034" s="2">
        <v>0.59799999999999998</v>
      </c>
      <c r="K1034" s="2">
        <v>0.40200000000000002</v>
      </c>
      <c r="L1034">
        <v>34249</v>
      </c>
      <c r="M1034">
        <v>24936</v>
      </c>
      <c r="N1034">
        <v>23327</v>
      </c>
      <c r="O1034">
        <v>37488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</row>
    <row r="1035" spans="1:30" x14ac:dyDescent="0.25">
      <c r="A1035" t="s">
        <v>1</v>
      </c>
      <c r="B1035" t="s">
        <v>211</v>
      </c>
      <c r="C1035" s="3" t="str">
        <f t="shared" si="16"/>
        <v>ML - DiscoVista: CM018779.1-part 17</v>
      </c>
      <c r="D1035" s="2">
        <v>12</v>
      </c>
      <c r="E1035" s="2">
        <v>10000</v>
      </c>
      <c r="F1035" s="2">
        <v>120000</v>
      </c>
      <c r="G1035" s="2">
        <v>1.7999999999999999E-2</v>
      </c>
      <c r="H1035" s="2">
        <v>228</v>
      </c>
      <c r="I1035" s="2">
        <v>119</v>
      </c>
      <c r="J1035" s="2">
        <v>0.59199999999999997</v>
      </c>
      <c r="K1035" s="2">
        <v>0.40799999999999997</v>
      </c>
      <c r="L1035">
        <v>37046</v>
      </c>
      <c r="M1035">
        <v>24071</v>
      </c>
      <c r="N1035">
        <v>24892</v>
      </c>
      <c r="O1035">
        <v>33969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22</v>
      </c>
      <c r="AD1035">
        <v>0</v>
      </c>
    </row>
    <row r="1036" spans="1:30" x14ac:dyDescent="0.25">
      <c r="A1036" t="s">
        <v>1</v>
      </c>
      <c r="B1036" t="s">
        <v>210</v>
      </c>
      <c r="C1036" s="3" t="str">
        <f t="shared" si="16"/>
        <v>ML - DiscoVista: CM018779.1-part 18</v>
      </c>
      <c r="D1036" s="2">
        <v>12</v>
      </c>
      <c r="E1036" s="2">
        <v>10000</v>
      </c>
      <c r="F1036" s="2">
        <v>120000</v>
      </c>
      <c r="G1036" s="2">
        <v>8.0000000000000002E-3</v>
      </c>
      <c r="H1036" s="2">
        <v>216</v>
      </c>
      <c r="I1036" s="2">
        <v>105</v>
      </c>
      <c r="J1036" s="2">
        <v>0.58899999999999997</v>
      </c>
      <c r="K1036" s="2">
        <v>0.41099999999999998</v>
      </c>
      <c r="L1036">
        <v>35465</v>
      </c>
      <c r="M1036">
        <v>24906</v>
      </c>
      <c r="N1036">
        <v>24393</v>
      </c>
      <c r="O1036">
        <v>35226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10</v>
      </c>
      <c r="AD1036">
        <v>0</v>
      </c>
    </row>
    <row r="1037" spans="1:30" x14ac:dyDescent="0.25">
      <c r="A1037" t="s">
        <v>1</v>
      </c>
      <c r="B1037" t="s">
        <v>209</v>
      </c>
      <c r="C1037" s="3" t="str">
        <f t="shared" si="16"/>
        <v>ML - DiscoVista: CM018779.1-part 19</v>
      </c>
      <c r="D1037" s="2">
        <v>12</v>
      </c>
      <c r="E1037" s="2">
        <v>10000</v>
      </c>
      <c r="F1037" s="2">
        <v>120000</v>
      </c>
      <c r="G1037" s="2">
        <v>0</v>
      </c>
      <c r="H1037" s="2">
        <v>219</v>
      </c>
      <c r="I1037" s="2">
        <v>107</v>
      </c>
      <c r="J1037" s="2">
        <v>0.59399999999999997</v>
      </c>
      <c r="K1037" s="2">
        <v>0.40600000000000003</v>
      </c>
      <c r="L1037">
        <v>36660</v>
      </c>
      <c r="M1037">
        <v>23817</v>
      </c>
      <c r="N1037">
        <v>24937</v>
      </c>
      <c r="O1037">
        <v>34586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 t="s">
        <v>1</v>
      </c>
      <c r="B1038" t="s">
        <v>208</v>
      </c>
      <c r="C1038" s="3" t="str">
        <f t="shared" si="16"/>
        <v>ML - DiscoVista: CM018779.1-part 2</v>
      </c>
      <c r="D1038" s="2">
        <v>12</v>
      </c>
      <c r="E1038" s="2">
        <v>10000</v>
      </c>
      <c r="F1038" s="2">
        <v>120000</v>
      </c>
      <c r="G1038" s="2">
        <v>0</v>
      </c>
      <c r="H1038" s="2">
        <v>222</v>
      </c>
      <c r="I1038" s="2">
        <v>92</v>
      </c>
      <c r="J1038" s="2">
        <v>0.59199999999999997</v>
      </c>
      <c r="K1038" s="2">
        <v>0.40799999999999997</v>
      </c>
      <c r="L1038">
        <v>36043</v>
      </c>
      <c r="M1038">
        <v>25332</v>
      </c>
      <c r="N1038">
        <v>23624</v>
      </c>
      <c r="O1038">
        <v>35001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 x14ac:dyDescent="0.25">
      <c r="A1039" t="s">
        <v>1</v>
      </c>
      <c r="B1039" t="s">
        <v>207</v>
      </c>
      <c r="C1039" s="3" t="str">
        <f t="shared" si="16"/>
        <v>ML - DiscoVista: CM018779.1-part 20</v>
      </c>
      <c r="D1039" s="2">
        <v>12</v>
      </c>
      <c r="E1039" s="2">
        <v>10000</v>
      </c>
      <c r="F1039" s="2">
        <v>120000</v>
      </c>
      <c r="G1039" s="2">
        <v>5.0000000000000001E-3</v>
      </c>
      <c r="H1039" s="2">
        <v>179</v>
      </c>
      <c r="I1039" s="2">
        <v>85</v>
      </c>
      <c r="J1039" s="2">
        <v>0.59699999999999998</v>
      </c>
      <c r="K1039" s="2">
        <v>0.40300000000000002</v>
      </c>
      <c r="L1039">
        <v>35531</v>
      </c>
      <c r="M1039">
        <v>24600</v>
      </c>
      <c r="N1039">
        <v>23699</v>
      </c>
      <c r="O1039">
        <v>36164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6</v>
      </c>
      <c r="AD1039">
        <v>0</v>
      </c>
    </row>
    <row r="1040" spans="1:30" x14ac:dyDescent="0.25">
      <c r="A1040" t="s">
        <v>1</v>
      </c>
      <c r="B1040" t="s">
        <v>206</v>
      </c>
      <c r="C1040" s="3" t="str">
        <f t="shared" si="16"/>
        <v>ML - DiscoVista: CM018779.1-part 21</v>
      </c>
      <c r="D1040" s="2">
        <v>12</v>
      </c>
      <c r="E1040" s="2">
        <v>10000</v>
      </c>
      <c r="F1040" s="2">
        <v>120000</v>
      </c>
      <c r="G1040" s="2">
        <v>0</v>
      </c>
      <c r="H1040" s="2">
        <v>222</v>
      </c>
      <c r="I1040" s="2">
        <v>118</v>
      </c>
      <c r="J1040" s="2">
        <v>0.59399999999999997</v>
      </c>
      <c r="K1040" s="2">
        <v>0.40600000000000003</v>
      </c>
      <c r="L1040">
        <v>34855</v>
      </c>
      <c r="M1040">
        <v>24761</v>
      </c>
      <c r="N1040">
        <v>23993</v>
      </c>
      <c r="O1040">
        <v>36391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x14ac:dyDescent="0.25">
      <c r="A1041" t="s">
        <v>1</v>
      </c>
      <c r="B1041" t="s">
        <v>205</v>
      </c>
      <c r="C1041" s="3" t="str">
        <f t="shared" si="16"/>
        <v>ML - DiscoVista: CM018779.1-part 22</v>
      </c>
      <c r="D1041" s="2">
        <v>12</v>
      </c>
      <c r="E1041" s="2">
        <v>10000</v>
      </c>
      <c r="F1041" s="2">
        <v>120000</v>
      </c>
      <c r="G1041" s="2">
        <v>2.1999999999999999E-2</v>
      </c>
      <c r="H1041" s="2">
        <v>206</v>
      </c>
      <c r="I1041" s="2">
        <v>121</v>
      </c>
      <c r="J1041" s="2">
        <v>0.60099999999999998</v>
      </c>
      <c r="K1041" s="2">
        <v>0.39900000000000002</v>
      </c>
      <c r="L1041">
        <v>36916</v>
      </c>
      <c r="M1041">
        <v>23958</v>
      </c>
      <c r="N1041">
        <v>23946</v>
      </c>
      <c r="O1041">
        <v>35154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26</v>
      </c>
      <c r="AD1041">
        <v>0</v>
      </c>
    </row>
    <row r="1042" spans="1:30" x14ac:dyDescent="0.25">
      <c r="A1042" t="s">
        <v>1</v>
      </c>
      <c r="B1042" t="s">
        <v>204</v>
      </c>
      <c r="C1042" s="3" t="str">
        <f t="shared" si="16"/>
        <v>ML - DiscoVista: CM018779.1-part 23</v>
      </c>
      <c r="D1042" s="2">
        <v>12</v>
      </c>
      <c r="E1042" s="2">
        <v>10000</v>
      </c>
      <c r="F1042" s="2">
        <v>120000</v>
      </c>
      <c r="G1042" s="2">
        <v>0</v>
      </c>
      <c r="H1042" s="2">
        <v>231</v>
      </c>
      <c r="I1042" s="2">
        <v>113</v>
      </c>
      <c r="J1042" s="2">
        <v>0.58699999999999997</v>
      </c>
      <c r="K1042" s="2">
        <v>0.41299999999999998</v>
      </c>
      <c r="L1042">
        <v>35448</v>
      </c>
      <c r="M1042">
        <v>25386</v>
      </c>
      <c r="N1042">
        <v>24164</v>
      </c>
      <c r="O1042">
        <v>35002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 t="s">
        <v>1</v>
      </c>
      <c r="B1043" t="s">
        <v>203</v>
      </c>
      <c r="C1043" s="3" t="str">
        <f t="shared" si="16"/>
        <v>ML - DiscoVista: CM018779.1-part 24</v>
      </c>
      <c r="D1043" s="2">
        <v>12</v>
      </c>
      <c r="E1043" s="2">
        <v>10000</v>
      </c>
      <c r="F1043" s="2">
        <v>120000</v>
      </c>
      <c r="G1043" s="2">
        <v>0</v>
      </c>
      <c r="H1043" s="2">
        <v>243</v>
      </c>
      <c r="I1043" s="2">
        <v>112</v>
      </c>
      <c r="J1043" s="2">
        <v>0.58599999999999997</v>
      </c>
      <c r="K1043" s="2">
        <v>0.41399999999999998</v>
      </c>
      <c r="L1043">
        <v>35558</v>
      </c>
      <c r="M1043">
        <v>25299</v>
      </c>
      <c r="N1043">
        <v>24370</v>
      </c>
      <c r="O1043">
        <v>34773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</row>
    <row r="1044" spans="1:30" x14ac:dyDescent="0.25">
      <c r="A1044" t="s">
        <v>1</v>
      </c>
      <c r="B1044" t="s">
        <v>202</v>
      </c>
      <c r="C1044" s="3" t="str">
        <f t="shared" si="16"/>
        <v>ML - DiscoVista: CM018779.1-part 25</v>
      </c>
      <c r="D1044" s="2">
        <v>12</v>
      </c>
      <c r="E1044" s="2">
        <v>10000</v>
      </c>
      <c r="F1044" s="2">
        <v>120000</v>
      </c>
      <c r="G1044" s="2">
        <v>1E-3</v>
      </c>
      <c r="H1044" s="2">
        <v>202</v>
      </c>
      <c r="I1044" s="2">
        <v>90</v>
      </c>
      <c r="J1044" s="2">
        <v>0.59599999999999997</v>
      </c>
      <c r="K1044" s="2">
        <v>0.40400000000000003</v>
      </c>
      <c r="L1044">
        <v>36686</v>
      </c>
      <c r="M1044">
        <v>23398</v>
      </c>
      <c r="N1044">
        <v>25111</v>
      </c>
      <c r="O1044">
        <v>34804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1</v>
      </c>
      <c r="AD1044">
        <v>0</v>
      </c>
    </row>
    <row r="1045" spans="1:30" x14ac:dyDescent="0.25">
      <c r="A1045" t="s">
        <v>1</v>
      </c>
      <c r="B1045" t="s">
        <v>201</v>
      </c>
      <c r="C1045" s="3" t="str">
        <f t="shared" si="16"/>
        <v>ML - DiscoVista: CM018779.1-part 26</v>
      </c>
      <c r="D1045" s="2">
        <v>12</v>
      </c>
      <c r="E1045" s="2">
        <v>10000</v>
      </c>
      <c r="F1045" s="2">
        <v>120000</v>
      </c>
      <c r="G1045" s="2">
        <v>0</v>
      </c>
      <c r="H1045" s="2">
        <v>217</v>
      </c>
      <c r="I1045" s="2">
        <v>106</v>
      </c>
      <c r="J1045" s="2">
        <v>0.58699999999999997</v>
      </c>
      <c r="K1045" s="2">
        <v>0.41299999999999998</v>
      </c>
      <c r="L1045">
        <v>36350</v>
      </c>
      <c r="M1045">
        <v>25717</v>
      </c>
      <c r="N1045">
        <v>23814</v>
      </c>
      <c r="O1045">
        <v>34119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 x14ac:dyDescent="0.25">
      <c r="A1046" t="s">
        <v>1</v>
      </c>
      <c r="B1046" t="s">
        <v>200</v>
      </c>
      <c r="C1046" s="3" t="str">
        <f t="shared" si="16"/>
        <v>ML - DiscoVista: CM018779.1-part 27</v>
      </c>
      <c r="D1046" s="2">
        <v>12</v>
      </c>
      <c r="E1046" s="2">
        <v>10000</v>
      </c>
      <c r="F1046" s="2">
        <v>120000</v>
      </c>
      <c r="G1046" s="2">
        <v>0</v>
      </c>
      <c r="H1046" s="2">
        <v>200</v>
      </c>
      <c r="I1046" s="2">
        <v>95</v>
      </c>
      <c r="J1046" s="2">
        <v>0.59599999999999997</v>
      </c>
      <c r="K1046" s="2">
        <v>0.40400000000000003</v>
      </c>
      <c r="L1046">
        <v>37164</v>
      </c>
      <c r="M1046">
        <v>24015</v>
      </c>
      <c r="N1046">
        <v>24495</v>
      </c>
      <c r="O1046">
        <v>34326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</row>
    <row r="1047" spans="1:30" x14ac:dyDescent="0.25">
      <c r="A1047" t="s">
        <v>1</v>
      </c>
      <c r="B1047" t="s">
        <v>199</v>
      </c>
      <c r="C1047" s="3" t="str">
        <f t="shared" si="16"/>
        <v>ML - DiscoVista: CM018779.1-part 28</v>
      </c>
      <c r="D1047" s="2">
        <v>12</v>
      </c>
      <c r="E1047" s="2">
        <v>10000</v>
      </c>
      <c r="F1047" s="2">
        <v>120000</v>
      </c>
      <c r="G1047" s="2">
        <v>1E-3</v>
      </c>
      <c r="H1047" s="2">
        <v>241</v>
      </c>
      <c r="I1047" s="2">
        <v>122</v>
      </c>
      <c r="J1047" s="2">
        <v>0.59099999999999997</v>
      </c>
      <c r="K1047" s="2">
        <v>0.40899999999999997</v>
      </c>
      <c r="L1047">
        <v>34617</v>
      </c>
      <c r="M1047">
        <v>24199</v>
      </c>
      <c r="N1047">
        <v>24943</v>
      </c>
      <c r="O1047">
        <v>36240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</row>
    <row r="1048" spans="1:30" x14ac:dyDescent="0.25">
      <c r="A1048" t="s">
        <v>1</v>
      </c>
      <c r="B1048" t="s">
        <v>198</v>
      </c>
      <c r="C1048" s="3" t="str">
        <f t="shared" si="16"/>
        <v>ML - DiscoVista: CM018779.1-part 29</v>
      </c>
      <c r="D1048" s="2">
        <v>12</v>
      </c>
      <c r="E1048" s="2">
        <v>10000</v>
      </c>
      <c r="F1048" s="2">
        <v>120000</v>
      </c>
      <c r="G1048" s="2">
        <v>7.0000000000000001E-3</v>
      </c>
      <c r="H1048" s="2">
        <v>201</v>
      </c>
      <c r="I1048" s="2">
        <v>103</v>
      </c>
      <c r="J1048" s="2">
        <v>0.59399999999999997</v>
      </c>
      <c r="K1048" s="2">
        <v>0.40600000000000003</v>
      </c>
      <c r="L1048">
        <v>36577</v>
      </c>
      <c r="M1048">
        <v>24348</v>
      </c>
      <c r="N1048">
        <v>24439</v>
      </c>
      <c r="O1048">
        <v>34627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9</v>
      </c>
      <c r="AD1048">
        <v>0</v>
      </c>
    </row>
    <row r="1049" spans="1:30" x14ac:dyDescent="0.25">
      <c r="A1049" t="s">
        <v>1</v>
      </c>
      <c r="B1049" t="s">
        <v>197</v>
      </c>
      <c r="C1049" s="3" t="str">
        <f t="shared" si="16"/>
        <v>ML - DiscoVista: CM018779.1-part 3</v>
      </c>
      <c r="D1049" s="2">
        <v>12</v>
      </c>
      <c r="E1049" s="2">
        <v>10000</v>
      </c>
      <c r="F1049" s="2">
        <v>120000</v>
      </c>
      <c r="G1049" s="2">
        <v>0</v>
      </c>
      <c r="H1049" s="2">
        <v>185</v>
      </c>
      <c r="I1049" s="2">
        <v>88</v>
      </c>
      <c r="J1049" s="2">
        <v>0.58699999999999997</v>
      </c>
      <c r="K1049" s="2">
        <v>0.41299999999999998</v>
      </c>
      <c r="L1049">
        <v>36460</v>
      </c>
      <c r="M1049">
        <v>24421</v>
      </c>
      <c r="N1049">
        <v>25208</v>
      </c>
      <c r="O1049">
        <v>33911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 t="s">
        <v>1</v>
      </c>
      <c r="B1050" t="s">
        <v>196</v>
      </c>
      <c r="C1050" s="3" t="str">
        <f t="shared" si="16"/>
        <v>ML - DiscoVista: CM018779.1-part 30</v>
      </c>
      <c r="D1050" s="2">
        <v>12</v>
      </c>
      <c r="E1050" s="2">
        <v>10000</v>
      </c>
      <c r="F1050" s="2">
        <v>120000</v>
      </c>
      <c r="G1050" s="2">
        <v>1.2E-2</v>
      </c>
      <c r="H1050" s="2">
        <v>179</v>
      </c>
      <c r="I1050" s="2">
        <v>95</v>
      </c>
      <c r="J1050" s="2">
        <v>0.6</v>
      </c>
      <c r="K1050" s="2">
        <v>0.4</v>
      </c>
      <c r="L1050">
        <v>36449</v>
      </c>
      <c r="M1050">
        <v>23933</v>
      </c>
      <c r="N1050">
        <v>24082</v>
      </c>
      <c r="O1050">
        <v>35522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14</v>
      </c>
      <c r="AD1050">
        <v>0</v>
      </c>
    </row>
    <row r="1051" spans="1:30" x14ac:dyDescent="0.25">
      <c r="A1051" t="s">
        <v>1</v>
      </c>
      <c r="B1051" t="s">
        <v>195</v>
      </c>
      <c r="C1051" s="3" t="str">
        <f t="shared" si="16"/>
        <v>ML - DiscoVista: CM018779.1-part 31</v>
      </c>
      <c r="D1051" s="2">
        <v>12</v>
      </c>
      <c r="E1051" s="2">
        <v>10000</v>
      </c>
      <c r="F1051" s="2">
        <v>120000</v>
      </c>
      <c r="G1051" s="2">
        <v>2.4E-2</v>
      </c>
      <c r="H1051" s="2">
        <v>196</v>
      </c>
      <c r="I1051" s="2">
        <v>89</v>
      </c>
      <c r="J1051" s="2">
        <v>0.59</v>
      </c>
      <c r="K1051" s="2">
        <v>0.41</v>
      </c>
      <c r="L1051">
        <v>38309</v>
      </c>
      <c r="M1051">
        <v>25905</v>
      </c>
      <c r="N1051">
        <v>23246</v>
      </c>
      <c r="O1051">
        <v>32511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29</v>
      </c>
      <c r="AD1051">
        <v>0</v>
      </c>
    </row>
    <row r="1052" spans="1:30" x14ac:dyDescent="0.25">
      <c r="A1052" t="s">
        <v>1</v>
      </c>
      <c r="B1052" t="s">
        <v>194</v>
      </c>
      <c r="C1052" s="3" t="str">
        <f t="shared" si="16"/>
        <v>ML - DiscoVista: CM018779.1-part 32</v>
      </c>
      <c r="D1052" s="2">
        <v>12</v>
      </c>
      <c r="E1052" s="2">
        <v>10000</v>
      </c>
      <c r="F1052" s="2">
        <v>120000</v>
      </c>
      <c r="G1052" s="2">
        <v>7.0000000000000001E-3</v>
      </c>
      <c r="H1052" s="2">
        <v>195</v>
      </c>
      <c r="I1052" s="2">
        <v>87</v>
      </c>
      <c r="J1052" s="2">
        <v>0.60499999999999998</v>
      </c>
      <c r="K1052" s="2">
        <v>0.39500000000000002</v>
      </c>
      <c r="L1052">
        <v>36630</v>
      </c>
      <c r="M1052">
        <v>23890</v>
      </c>
      <c r="N1052">
        <v>23446</v>
      </c>
      <c r="O1052">
        <v>36025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9</v>
      </c>
      <c r="AD1052">
        <v>0</v>
      </c>
    </row>
    <row r="1053" spans="1:30" x14ac:dyDescent="0.25">
      <c r="A1053" t="s">
        <v>1</v>
      </c>
      <c r="B1053" t="s">
        <v>193</v>
      </c>
      <c r="C1053" s="3" t="str">
        <f t="shared" si="16"/>
        <v>ML - DiscoVista: CM018779.1-part 33</v>
      </c>
      <c r="D1053" s="2">
        <v>12</v>
      </c>
      <c r="E1053" s="2">
        <v>10000</v>
      </c>
      <c r="F1053" s="2">
        <v>120000</v>
      </c>
      <c r="G1053" s="2">
        <v>3.0000000000000001E-3</v>
      </c>
      <c r="H1053" s="2">
        <v>238</v>
      </c>
      <c r="I1053" s="2">
        <v>92</v>
      </c>
      <c r="J1053" s="2">
        <v>0.59099999999999997</v>
      </c>
      <c r="K1053" s="2">
        <v>0.40899999999999997</v>
      </c>
      <c r="L1053">
        <v>35950</v>
      </c>
      <c r="M1053">
        <v>24726</v>
      </c>
      <c r="N1053">
        <v>24341</v>
      </c>
      <c r="O1053">
        <v>34980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0</v>
      </c>
    </row>
    <row r="1054" spans="1:30" x14ac:dyDescent="0.25">
      <c r="A1054" t="s">
        <v>1</v>
      </c>
      <c r="B1054" t="s">
        <v>192</v>
      </c>
      <c r="C1054" s="3" t="str">
        <f t="shared" si="16"/>
        <v>ML - DiscoVista: CM018779.1-part 34</v>
      </c>
      <c r="D1054" s="2">
        <v>12</v>
      </c>
      <c r="E1054" s="2">
        <v>10000</v>
      </c>
      <c r="F1054" s="2">
        <v>120000</v>
      </c>
      <c r="G1054" s="2">
        <v>0</v>
      </c>
      <c r="H1054" s="2">
        <v>174</v>
      </c>
      <c r="I1054" s="2">
        <v>76</v>
      </c>
      <c r="J1054" s="2">
        <v>0.59099999999999997</v>
      </c>
      <c r="K1054" s="2">
        <v>0.40899999999999997</v>
      </c>
      <c r="L1054">
        <v>35389</v>
      </c>
      <c r="M1054">
        <v>25720</v>
      </c>
      <c r="N1054">
        <v>23387</v>
      </c>
      <c r="O1054">
        <v>35504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25">
      <c r="A1055" t="s">
        <v>1</v>
      </c>
      <c r="B1055" t="s">
        <v>191</v>
      </c>
      <c r="C1055" s="3" t="str">
        <f t="shared" si="16"/>
        <v>ML - DiscoVista: CM018779.1-part 35</v>
      </c>
      <c r="D1055" s="2">
        <v>12</v>
      </c>
      <c r="E1055" s="2">
        <v>10000</v>
      </c>
      <c r="F1055" s="2">
        <v>120000</v>
      </c>
      <c r="G1055" s="2">
        <v>3.0000000000000001E-3</v>
      </c>
      <c r="H1055" s="2">
        <v>189</v>
      </c>
      <c r="I1055" s="2">
        <v>81</v>
      </c>
      <c r="J1055" s="2">
        <v>0.59099999999999997</v>
      </c>
      <c r="K1055" s="2">
        <v>0.40899999999999997</v>
      </c>
      <c r="L1055">
        <v>35244</v>
      </c>
      <c r="M1055">
        <v>25668</v>
      </c>
      <c r="N1055">
        <v>23430</v>
      </c>
      <c r="O1055">
        <v>35654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</v>
      </c>
      <c r="AD1055">
        <v>0</v>
      </c>
    </row>
    <row r="1056" spans="1:30" x14ac:dyDescent="0.25">
      <c r="A1056" t="s">
        <v>1</v>
      </c>
      <c r="B1056" t="s">
        <v>190</v>
      </c>
      <c r="C1056" s="3" t="str">
        <f t="shared" si="16"/>
        <v>ML - DiscoVista: CM018779.1-part 36</v>
      </c>
      <c r="D1056" s="2">
        <v>12</v>
      </c>
      <c r="E1056" s="2">
        <v>10000</v>
      </c>
      <c r="F1056" s="2">
        <v>120000</v>
      </c>
      <c r="G1056" s="2">
        <v>2E-3</v>
      </c>
      <c r="H1056" s="2">
        <v>179</v>
      </c>
      <c r="I1056" s="2">
        <v>96</v>
      </c>
      <c r="J1056" s="2">
        <v>0.59299999999999997</v>
      </c>
      <c r="K1056" s="2">
        <v>0.40699999999999997</v>
      </c>
      <c r="L1056">
        <v>34780</v>
      </c>
      <c r="M1056">
        <v>24793</v>
      </c>
      <c r="N1056">
        <v>24044</v>
      </c>
      <c r="O1056">
        <v>36381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2</v>
      </c>
      <c r="AD1056">
        <v>0</v>
      </c>
    </row>
    <row r="1057" spans="1:30" x14ac:dyDescent="0.25">
      <c r="A1057" t="s">
        <v>1</v>
      </c>
      <c r="B1057" t="s">
        <v>189</v>
      </c>
      <c r="C1057" s="3" t="str">
        <f t="shared" si="16"/>
        <v>ML - DiscoVista: CM018779.1-part 37</v>
      </c>
      <c r="D1057" s="2">
        <v>12</v>
      </c>
      <c r="E1057" s="2">
        <v>10000</v>
      </c>
      <c r="F1057" s="2">
        <v>120000</v>
      </c>
      <c r="G1057" s="2">
        <v>0</v>
      </c>
      <c r="H1057" s="2">
        <v>221</v>
      </c>
      <c r="I1057" s="2">
        <v>89</v>
      </c>
      <c r="J1057" s="2">
        <v>0.59399999999999997</v>
      </c>
      <c r="K1057" s="2">
        <v>0.40600000000000003</v>
      </c>
      <c r="L1057">
        <v>34086</v>
      </c>
      <c r="M1057">
        <v>24713</v>
      </c>
      <c r="N1057">
        <v>24004</v>
      </c>
      <c r="O1057">
        <v>37197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25">
      <c r="A1058" t="s">
        <v>1</v>
      </c>
      <c r="B1058" t="s">
        <v>188</v>
      </c>
      <c r="C1058" s="3" t="str">
        <f t="shared" si="16"/>
        <v>ML - DiscoVista: CM018779.1-part 38</v>
      </c>
      <c r="D1058" s="2">
        <v>12</v>
      </c>
      <c r="E1058" s="2">
        <v>10000</v>
      </c>
      <c r="F1058" s="2">
        <v>120000</v>
      </c>
      <c r="G1058" s="2">
        <v>4.0000000000000001E-3</v>
      </c>
      <c r="H1058" s="2">
        <v>189</v>
      </c>
      <c r="I1058" s="2">
        <v>95</v>
      </c>
      <c r="J1058" s="2">
        <v>0.6</v>
      </c>
      <c r="K1058" s="2">
        <v>0.4</v>
      </c>
      <c r="L1058">
        <v>36723</v>
      </c>
      <c r="M1058">
        <v>25370</v>
      </c>
      <c r="N1058">
        <v>22688</v>
      </c>
      <c r="O1058">
        <v>35214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5</v>
      </c>
      <c r="AD1058">
        <v>0</v>
      </c>
    </row>
    <row r="1059" spans="1:30" x14ac:dyDescent="0.25">
      <c r="A1059" t="s">
        <v>1</v>
      </c>
      <c r="B1059" t="s">
        <v>187</v>
      </c>
      <c r="C1059" s="3" t="str">
        <f t="shared" si="16"/>
        <v>ML - DiscoVista: CM018779.1-part 39</v>
      </c>
      <c r="D1059" s="2">
        <v>12</v>
      </c>
      <c r="E1059" s="2">
        <v>10000</v>
      </c>
      <c r="F1059" s="2">
        <v>120000</v>
      </c>
      <c r="G1059" s="2">
        <v>0</v>
      </c>
      <c r="H1059" s="2">
        <v>227</v>
      </c>
      <c r="I1059" s="2">
        <v>116</v>
      </c>
      <c r="J1059" s="2">
        <v>0.60299999999999998</v>
      </c>
      <c r="K1059" s="2">
        <v>0.39700000000000002</v>
      </c>
      <c r="L1059">
        <v>35742</v>
      </c>
      <c r="M1059">
        <v>24204</v>
      </c>
      <c r="N1059">
        <v>23450</v>
      </c>
      <c r="O1059">
        <v>36604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 t="s">
        <v>1</v>
      </c>
      <c r="B1060" t="s">
        <v>186</v>
      </c>
      <c r="C1060" s="3" t="str">
        <f t="shared" si="16"/>
        <v>ML - DiscoVista: CM018779.1-part 4</v>
      </c>
      <c r="D1060" s="2">
        <v>12</v>
      </c>
      <c r="E1060" s="2">
        <v>10000</v>
      </c>
      <c r="F1060" s="2">
        <v>120000</v>
      </c>
      <c r="G1060" s="2">
        <v>1E-3</v>
      </c>
      <c r="H1060" s="2">
        <v>203</v>
      </c>
      <c r="I1060" s="2">
        <v>72</v>
      </c>
      <c r="J1060" s="2">
        <v>0.59499999999999997</v>
      </c>
      <c r="K1060" s="2">
        <v>0.40500000000000003</v>
      </c>
      <c r="L1060">
        <v>37638</v>
      </c>
      <c r="M1060">
        <v>24063</v>
      </c>
      <c r="N1060">
        <v>24581</v>
      </c>
      <c r="O1060">
        <v>33717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</row>
    <row r="1061" spans="1:30" x14ac:dyDescent="0.25">
      <c r="A1061" t="s">
        <v>1</v>
      </c>
      <c r="B1061" t="s">
        <v>185</v>
      </c>
      <c r="C1061" s="3" t="str">
        <f t="shared" si="16"/>
        <v>ML - DiscoVista: CM018779.1-part 40</v>
      </c>
      <c r="D1061" s="2">
        <v>12</v>
      </c>
      <c r="E1061" s="2">
        <v>10000</v>
      </c>
      <c r="F1061" s="2">
        <v>120000</v>
      </c>
      <c r="G1061" s="2">
        <v>3.0000000000000001E-3</v>
      </c>
      <c r="H1061" s="2">
        <v>236</v>
      </c>
      <c r="I1061" s="2">
        <v>134</v>
      </c>
      <c r="J1061" s="2">
        <v>0.59799999999999998</v>
      </c>
      <c r="K1061" s="2">
        <v>0.40200000000000002</v>
      </c>
      <c r="L1061">
        <v>35534</v>
      </c>
      <c r="M1061">
        <v>24246</v>
      </c>
      <c r="N1061">
        <v>24061</v>
      </c>
      <c r="O1061">
        <v>36156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</v>
      </c>
      <c r="AD1061">
        <v>0</v>
      </c>
    </row>
    <row r="1062" spans="1:30" x14ac:dyDescent="0.25">
      <c r="A1062" t="s">
        <v>1</v>
      </c>
      <c r="B1062" t="s">
        <v>184</v>
      </c>
      <c r="C1062" s="3" t="str">
        <f t="shared" si="16"/>
        <v>ML - DiscoVista: CM018779.1-part 41</v>
      </c>
      <c r="D1062" s="2">
        <v>12</v>
      </c>
      <c r="E1062" s="2">
        <v>10000</v>
      </c>
      <c r="F1062" s="2">
        <v>120000</v>
      </c>
      <c r="G1062" s="2">
        <v>8.0000000000000002E-3</v>
      </c>
      <c r="H1062" s="2">
        <v>240</v>
      </c>
      <c r="I1062" s="2">
        <v>146</v>
      </c>
      <c r="J1062" s="2">
        <v>0.60599999999999998</v>
      </c>
      <c r="K1062" s="2">
        <v>0.39400000000000002</v>
      </c>
      <c r="L1062">
        <v>35676</v>
      </c>
      <c r="M1062">
        <v>24432</v>
      </c>
      <c r="N1062">
        <v>22917</v>
      </c>
      <c r="O1062">
        <v>36965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10</v>
      </c>
      <c r="AD1062">
        <v>0</v>
      </c>
    </row>
    <row r="1063" spans="1:30" x14ac:dyDescent="0.25">
      <c r="A1063" t="s">
        <v>1</v>
      </c>
      <c r="B1063" t="s">
        <v>183</v>
      </c>
      <c r="C1063" s="3" t="str">
        <f t="shared" si="16"/>
        <v>ML - DiscoVista: CM018779.1-part 42</v>
      </c>
      <c r="D1063" s="2">
        <v>12</v>
      </c>
      <c r="E1063" s="2">
        <v>10000</v>
      </c>
      <c r="F1063" s="2">
        <v>120000</v>
      </c>
      <c r="G1063" s="2">
        <v>0</v>
      </c>
      <c r="H1063" s="2">
        <v>253</v>
      </c>
      <c r="I1063" s="2">
        <v>117</v>
      </c>
      <c r="J1063" s="2">
        <v>0.60099999999999998</v>
      </c>
      <c r="K1063" s="2">
        <v>0.39900000000000002</v>
      </c>
      <c r="L1063">
        <v>36226</v>
      </c>
      <c r="M1063">
        <v>24395</v>
      </c>
      <c r="N1063">
        <v>23485</v>
      </c>
      <c r="O1063">
        <v>35894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 t="s">
        <v>1</v>
      </c>
      <c r="B1064" t="s">
        <v>182</v>
      </c>
      <c r="C1064" s="3" t="str">
        <f t="shared" si="16"/>
        <v>ML - DiscoVista: CM018779.1-part 43</v>
      </c>
      <c r="D1064" s="2">
        <v>12</v>
      </c>
      <c r="E1064" s="2">
        <v>10000</v>
      </c>
      <c r="F1064" s="2">
        <v>120000</v>
      </c>
      <c r="G1064" s="2">
        <v>0</v>
      </c>
      <c r="H1064" s="2">
        <v>213</v>
      </c>
      <c r="I1064" s="2">
        <v>83</v>
      </c>
      <c r="J1064" s="2">
        <v>0.59099999999999997</v>
      </c>
      <c r="K1064" s="2">
        <v>0.40899999999999997</v>
      </c>
      <c r="L1064">
        <v>35616</v>
      </c>
      <c r="M1064">
        <v>25426</v>
      </c>
      <c r="N1064">
        <v>23623</v>
      </c>
      <c r="O1064">
        <v>35335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</row>
    <row r="1065" spans="1:30" x14ac:dyDescent="0.25">
      <c r="A1065" t="s">
        <v>1</v>
      </c>
      <c r="B1065" t="s">
        <v>181</v>
      </c>
      <c r="C1065" s="3" t="str">
        <f t="shared" si="16"/>
        <v>ML - DiscoVista: CM018779.1-part 44</v>
      </c>
      <c r="D1065" s="2">
        <v>12</v>
      </c>
      <c r="E1065" s="2">
        <v>10000</v>
      </c>
      <c r="F1065" s="2">
        <v>120000</v>
      </c>
      <c r="G1065" s="2">
        <v>0</v>
      </c>
      <c r="H1065" s="2">
        <v>194</v>
      </c>
      <c r="I1065" s="2">
        <v>99</v>
      </c>
      <c r="J1065" s="2">
        <v>0.58699999999999997</v>
      </c>
      <c r="K1065" s="2">
        <v>0.41299999999999998</v>
      </c>
      <c r="L1065">
        <v>35202</v>
      </c>
      <c r="M1065">
        <v>24672</v>
      </c>
      <c r="N1065">
        <v>24852</v>
      </c>
      <c r="O1065">
        <v>35274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 x14ac:dyDescent="0.25">
      <c r="A1066" t="s">
        <v>1</v>
      </c>
      <c r="B1066" t="s">
        <v>180</v>
      </c>
      <c r="C1066" s="3" t="str">
        <f t="shared" si="16"/>
        <v>ML - DiscoVista: CM018779.1-part 45</v>
      </c>
      <c r="D1066" s="2">
        <v>12</v>
      </c>
      <c r="E1066" s="2">
        <v>10000</v>
      </c>
      <c r="F1066" s="2">
        <v>120000</v>
      </c>
      <c r="G1066" s="2">
        <v>0</v>
      </c>
      <c r="H1066" s="2">
        <v>201</v>
      </c>
      <c r="I1066" s="2">
        <v>99</v>
      </c>
      <c r="J1066" s="2">
        <v>0.59499999999999997</v>
      </c>
      <c r="K1066" s="2">
        <v>0.40500000000000003</v>
      </c>
      <c r="L1066">
        <v>34424</v>
      </c>
      <c r="M1066">
        <v>23567</v>
      </c>
      <c r="N1066">
        <v>25042</v>
      </c>
      <c r="O1066">
        <v>36967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25">
      <c r="A1067" t="s">
        <v>1</v>
      </c>
      <c r="B1067" t="s">
        <v>179</v>
      </c>
      <c r="C1067" s="3" t="str">
        <f t="shared" si="16"/>
        <v>ML - DiscoVista: CM018779.1-part 46</v>
      </c>
      <c r="D1067" s="2">
        <v>12</v>
      </c>
      <c r="E1067" s="2">
        <v>10000</v>
      </c>
      <c r="F1067" s="2">
        <v>120000</v>
      </c>
      <c r="G1067" s="2">
        <v>0</v>
      </c>
      <c r="H1067" s="2">
        <v>235</v>
      </c>
      <c r="I1067" s="2">
        <v>135</v>
      </c>
      <c r="J1067" s="2">
        <v>0.59499999999999997</v>
      </c>
      <c r="K1067" s="2">
        <v>0.40500000000000003</v>
      </c>
      <c r="L1067">
        <v>36328</v>
      </c>
      <c r="M1067">
        <v>24352</v>
      </c>
      <c r="N1067">
        <v>24242</v>
      </c>
      <c r="O1067">
        <v>35078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 x14ac:dyDescent="0.25">
      <c r="A1068" t="s">
        <v>1</v>
      </c>
      <c r="B1068" t="s">
        <v>178</v>
      </c>
      <c r="C1068" s="3" t="str">
        <f t="shared" si="16"/>
        <v>ML - DiscoVista: CM018779.1-part 47</v>
      </c>
      <c r="D1068" s="2">
        <v>12</v>
      </c>
      <c r="E1068" s="2">
        <v>10000</v>
      </c>
      <c r="F1068" s="2">
        <v>120000</v>
      </c>
      <c r="G1068" s="2">
        <v>0</v>
      </c>
      <c r="H1068" s="2">
        <v>268</v>
      </c>
      <c r="I1068" s="2">
        <v>122</v>
      </c>
      <c r="J1068" s="2">
        <v>0.59799999999999998</v>
      </c>
      <c r="K1068" s="2">
        <v>0.40200000000000002</v>
      </c>
      <c r="L1068">
        <v>35651</v>
      </c>
      <c r="M1068">
        <v>24566</v>
      </c>
      <c r="N1068">
        <v>23720</v>
      </c>
      <c r="O1068">
        <v>36063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</row>
    <row r="1069" spans="1:30" x14ac:dyDescent="0.25">
      <c r="A1069" t="s">
        <v>1</v>
      </c>
      <c r="B1069" t="s">
        <v>177</v>
      </c>
      <c r="C1069" s="3" t="str">
        <f t="shared" si="16"/>
        <v>ML - DiscoVista: CM018779.1-part 48</v>
      </c>
      <c r="D1069" s="2">
        <v>12</v>
      </c>
      <c r="E1069" s="2">
        <v>10000</v>
      </c>
      <c r="F1069" s="2">
        <v>120000</v>
      </c>
      <c r="G1069" s="2">
        <v>0</v>
      </c>
      <c r="H1069" s="2">
        <v>183</v>
      </c>
      <c r="I1069" s="2">
        <v>92</v>
      </c>
      <c r="J1069" s="2">
        <v>0.59899999999999998</v>
      </c>
      <c r="K1069" s="2">
        <v>0.40100000000000002</v>
      </c>
      <c r="L1069">
        <v>36545</v>
      </c>
      <c r="M1069">
        <v>25475</v>
      </c>
      <c r="N1069">
        <v>22666</v>
      </c>
      <c r="O1069">
        <v>35314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25">
      <c r="A1070" t="s">
        <v>1</v>
      </c>
      <c r="B1070" t="s">
        <v>176</v>
      </c>
      <c r="C1070" s="3" t="str">
        <f t="shared" si="16"/>
        <v>ML - DiscoVista: CM018779.1-part 49</v>
      </c>
      <c r="D1070" s="2">
        <v>12</v>
      </c>
      <c r="E1070" s="2">
        <v>10000</v>
      </c>
      <c r="F1070" s="2">
        <v>120000</v>
      </c>
      <c r="G1070" s="2">
        <v>0</v>
      </c>
      <c r="H1070" s="2">
        <v>318</v>
      </c>
      <c r="I1070" s="2">
        <v>153</v>
      </c>
      <c r="J1070" s="2">
        <v>0.621</v>
      </c>
      <c r="K1070" s="2">
        <v>0.379</v>
      </c>
      <c r="L1070">
        <v>39200</v>
      </c>
      <c r="M1070">
        <v>23266</v>
      </c>
      <c r="N1070">
        <v>22234</v>
      </c>
      <c r="O1070">
        <v>35300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25">
      <c r="A1071" t="s">
        <v>1</v>
      </c>
      <c r="B1071" t="s">
        <v>175</v>
      </c>
      <c r="C1071" s="3" t="str">
        <f t="shared" si="16"/>
        <v>ML - DiscoVista: CM018779.1-part 5</v>
      </c>
      <c r="D1071" s="2">
        <v>12</v>
      </c>
      <c r="E1071" s="2">
        <v>10000</v>
      </c>
      <c r="F1071" s="2">
        <v>120000</v>
      </c>
      <c r="G1071" s="2">
        <v>3.0000000000000001E-3</v>
      </c>
      <c r="H1071" s="2">
        <v>203</v>
      </c>
      <c r="I1071" s="2">
        <v>88</v>
      </c>
      <c r="J1071" s="2">
        <v>0.59799999999999998</v>
      </c>
      <c r="K1071" s="2">
        <v>0.40200000000000002</v>
      </c>
      <c r="L1071">
        <v>33936</v>
      </c>
      <c r="M1071">
        <v>24089</v>
      </c>
      <c r="N1071">
        <v>24119</v>
      </c>
      <c r="O1071">
        <v>37853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3</v>
      </c>
      <c r="AD1071">
        <v>0</v>
      </c>
    </row>
    <row r="1072" spans="1:30" x14ac:dyDescent="0.25">
      <c r="A1072" t="s">
        <v>1</v>
      </c>
      <c r="B1072" t="s">
        <v>174</v>
      </c>
      <c r="C1072" s="3" t="str">
        <f t="shared" si="16"/>
        <v>ML - DiscoVista: CM018779.1-part 50</v>
      </c>
      <c r="D1072" s="2">
        <v>12</v>
      </c>
      <c r="E1072" s="2">
        <v>10000</v>
      </c>
      <c r="F1072" s="2">
        <v>120000</v>
      </c>
      <c r="G1072" s="2">
        <v>0</v>
      </c>
      <c r="H1072" s="2">
        <v>217</v>
      </c>
      <c r="I1072" s="2">
        <v>105</v>
      </c>
      <c r="J1072" s="2">
        <v>0.6</v>
      </c>
      <c r="K1072" s="2">
        <v>0.4</v>
      </c>
      <c r="L1072">
        <v>37430</v>
      </c>
      <c r="M1072">
        <v>25482</v>
      </c>
      <c r="N1072">
        <v>22483</v>
      </c>
      <c r="O1072">
        <v>34605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x14ac:dyDescent="0.25">
      <c r="A1073" t="s">
        <v>1</v>
      </c>
      <c r="B1073" t="s">
        <v>173</v>
      </c>
      <c r="C1073" s="3" t="str">
        <f t="shared" si="16"/>
        <v>ML - DiscoVista: CM018779.1-part 51</v>
      </c>
      <c r="D1073" s="2">
        <v>12</v>
      </c>
      <c r="E1073" s="2">
        <v>10000</v>
      </c>
      <c r="F1073" s="2">
        <v>120000</v>
      </c>
      <c r="G1073" s="2">
        <v>1.6E-2</v>
      </c>
      <c r="H1073" s="2">
        <v>241</v>
      </c>
      <c r="I1073" s="2">
        <v>121</v>
      </c>
      <c r="J1073" s="2">
        <v>0.59799999999999998</v>
      </c>
      <c r="K1073" s="2">
        <v>0.40200000000000002</v>
      </c>
      <c r="L1073">
        <v>35727</v>
      </c>
      <c r="M1073">
        <v>22686</v>
      </c>
      <c r="N1073">
        <v>25541</v>
      </c>
      <c r="O1073">
        <v>36027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19</v>
      </c>
      <c r="AD1073">
        <v>0</v>
      </c>
    </row>
    <row r="1074" spans="1:30" x14ac:dyDescent="0.25">
      <c r="A1074" t="s">
        <v>1</v>
      </c>
      <c r="B1074" t="s">
        <v>172</v>
      </c>
      <c r="C1074" s="3" t="str">
        <f t="shared" si="16"/>
        <v>ML - DiscoVista: CM018779.1-part 52</v>
      </c>
      <c r="D1074" s="2">
        <v>12</v>
      </c>
      <c r="E1074" s="2">
        <v>10000</v>
      </c>
      <c r="F1074" s="2">
        <v>120000</v>
      </c>
      <c r="G1074" s="2">
        <v>6.0000000000000001E-3</v>
      </c>
      <c r="H1074" s="2">
        <v>212</v>
      </c>
      <c r="I1074" s="2">
        <v>103</v>
      </c>
      <c r="J1074" s="2">
        <v>0.59899999999999998</v>
      </c>
      <c r="K1074" s="2">
        <v>0.40100000000000002</v>
      </c>
      <c r="L1074">
        <v>36394</v>
      </c>
      <c r="M1074">
        <v>24171</v>
      </c>
      <c r="N1074">
        <v>23891</v>
      </c>
      <c r="O1074">
        <v>35537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7</v>
      </c>
      <c r="AD1074">
        <v>0</v>
      </c>
    </row>
    <row r="1075" spans="1:30" x14ac:dyDescent="0.25">
      <c r="A1075" t="s">
        <v>1</v>
      </c>
      <c r="B1075" t="s">
        <v>171</v>
      </c>
      <c r="C1075" s="3" t="str">
        <f t="shared" si="16"/>
        <v>ML - DiscoVista: CM018779.1-part 53</v>
      </c>
      <c r="D1075" s="2">
        <v>12</v>
      </c>
      <c r="E1075" s="2">
        <v>10000</v>
      </c>
      <c r="F1075" s="2">
        <v>120000</v>
      </c>
      <c r="G1075" s="2">
        <v>0</v>
      </c>
      <c r="H1075" s="2">
        <v>248</v>
      </c>
      <c r="I1075" s="2">
        <v>125</v>
      </c>
      <c r="J1075" s="2">
        <v>0.60099999999999998</v>
      </c>
      <c r="K1075" s="2">
        <v>0.39900000000000002</v>
      </c>
      <c r="L1075">
        <v>35688</v>
      </c>
      <c r="M1075">
        <v>23411</v>
      </c>
      <c r="N1075">
        <v>24432</v>
      </c>
      <c r="O1075">
        <v>36469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x14ac:dyDescent="0.25">
      <c r="A1076" t="s">
        <v>1</v>
      </c>
      <c r="B1076" t="s">
        <v>170</v>
      </c>
      <c r="C1076" s="3" t="str">
        <f t="shared" si="16"/>
        <v>ML - DiscoVista: CM018779.1-part 54</v>
      </c>
      <c r="D1076" s="2">
        <v>12</v>
      </c>
      <c r="E1076" s="2">
        <v>10000</v>
      </c>
      <c r="F1076" s="2">
        <v>120000</v>
      </c>
      <c r="G1076" s="2">
        <v>2E-3</v>
      </c>
      <c r="H1076" s="2">
        <v>266</v>
      </c>
      <c r="I1076" s="2">
        <v>124</v>
      </c>
      <c r="J1076" s="2">
        <v>0.6</v>
      </c>
      <c r="K1076" s="2">
        <v>0.4</v>
      </c>
      <c r="L1076">
        <v>36239</v>
      </c>
      <c r="M1076">
        <v>23096</v>
      </c>
      <c r="N1076">
        <v>24943</v>
      </c>
      <c r="O1076">
        <v>35720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2</v>
      </c>
      <c r="AD1076">
        <v>0</v>
      </c>
    </row>
    <row r="1077" spans="1:30" x14ac:dyDescent="0.25">
      <c r="A1077" t="s">
        <v>1</v>
      </c>
      <c r="B1077" t="s">
        <v>169</v>
      </c>
      <c r="C1077" s="3" t="str">
        <f t="shared" si="16"/>
        <v>ML - DiscoVista: CM018779.1-part 55</v>
      </c>
      <c r="D1077" s="2">
        <v>12</v>
      </c>
      <c r="E1077" s="2">
        <v>10000</v>
      </c>
      <c r="F1077" s="2">
        <v>120000</v>
      </c>
      <c r="G1077" s="2">
        <v>0</v>
      </c>
      <c r="H1077" s="2">
        <v>217</v>
      </c>
      <c r="I1077" s="2">
        <v>114</v>
      </c>
      <c r="J1077" s="2">
        <v>0.60399999999999998</v>
      </c>
      <c r="K1077" s="2">
        <v>0.39600000000000002</v>
      </c>
      <c r="L1077">
        <v>37588</v>
      </c>
      <c r="M1077">
        <v>24805</v>
      </c>
      <c r="N1077">
        <v>22775</v>
      </c>
      <c r="O1077">
        <v>34832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x14ac:dyDescent="0.25">
      <c r="A1078" t="s">
        <v>1</v>
      </c>
      <c r="B1078" t="s">
        <v>168</v>
      </c>
      <c r="C1078" s="3" t="str">
        <f t="shared" si="16"/>
        <v>ML - DiscoVista: CM018779.1-part 56</v>
      </c>
      <c r="D1078" s="2">
        <v>12</v>
      </c>
      <c r="E1078" s="2">
        <v>10000</v>
      </c>
      <c r="F1078" s="2">
        <v>120000</v>
      </c>
      <c r="G1078" s="2">
        <v>0</v>
      </c>
      <c r="H1078" s="2">
        <v>217</v>
      </c>
      <c r="I1078" s="2">
        <v>105</v>
      </c>
      <c r="J1078" s="2">
        <v>0.59499999999999997</v>
      </c>
      <c r="K1078" s="2">
        <v>0.40500000000000003</v>
      </c>
      <c r="L1078">
        <v>36039</v>
      </c>
      <c r="M1078">
        <v>23754</v>
      </c>
      <c r="N1078">
        <v>24818</v>
      </c>
      <c r="O1078">
        <v>35389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</row>
    <row r="1079" spans="1:30" x14ac:dyDescent="0.25">
      <c r="A1079" t="s">
        <v>1</v>
      </c>
      <c r="B1079" t="s">
        <v>167</v>
      </c>
      <c r="C1079" s="3" t="str">
        <f t="shared" si="16"/>
        <v>ML - DiscoVista: CM018779.1-part 57</v>
      </c>
      <c r="D1079" s="2">
        <v>12</v>
      </c>
      <c r="E1079" s="2">
        <v>10000</v>
      </c>
      <c r="F1079" s="2">
        <v>120000</v>
      </c>
      <c r="G1079" s="2">
        <v>0</v>
      </c>
      <c r="H1079" s="2">
        <v>193</v>
      </c>
      <c r="I1079" s="2">
        <v>98</v>
      </c>
      <c r="J1079" s="2">
        <v>0.60199999999999998</v>
      </c>
      <c r="K1079" s="2">
        <v>0.39800000000000002</v>
      </c>
      <c r="L1079">
        <v>36130</v>
      </c>
      <c r="M1079">
        <v>23363</v>
      </c>
      <c r="N1079">
        <v>24445</v>
      </c>
      <c r="O1079">
        <v>36062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 x14ac:dyDescent="0.25">
      <c r="A1080" t="s">
        <v>1</v>
      </c>
      <c r="B1080" t="s">
        <v>166</v>
      </c>
      <c r="C1080" s="3" t="str">
        <f t="shared" si="16"/>
        <v>ML - DiscoVista: CM018779.1-part 58</v>
      </c>
      <c r="D1080" s="2">
        <v>12</v>
      </c>
      <c r="E1080" s="2">
        <v>10000</v>
      </c>
      <c r="F1080" s="2">
        <v>120000</v>
      </c>
      <c r="G1080" s="2">
        <v>4.2999999999999997E-2</v>
      </c>
      <c r="H1080" s="2">
        <v>160</v>
      </c>
      <c r="I1080" s="2">
        <v>68</v>
      </c>
      <c r="J1080" s="2">
        <v>0.59099999999999997</v>
      </c>
      <c r="K1080" s="2">
        <v>0.40899999999999997</v>
      </c>
      <c r="L1080">
        <v>33955</v>
      </c>
      <c r="M1080">
        <v>22917</v>
      </c>
      <c r="N1080">
        <v>26207</v>
      </c>
      <c r="O1080">
        <v>36869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52</v>
      </c>
      <c r="AD1080">
        <v>0</v>
      </c>
    </row>
    <row r="1081" spans="1:30" x14ac:dyDescent="0.25">
      <c r="A1081" t="s">
        <v>1</v>
      </c>
      <c r="B1081" t="s">
        <v>165</v>
      </c>
      <c r="C1081" s="3" t="str">
        <f t="shared" si="16"/>
        <v>ML - DiscoVista: CM018779.1-part 59</v>
      </c>
      <c r="D1081" s="2">
        <v>12</v>
      </c>
      <c r="E1081" s="2">
        <v>10000</v>
      </c>
      <c r="F1081" s="2">
        <v>120000</v>
      </c>
      <c r="G1081" s="2">
        <v>7.0000000000000001E-3</v>
      </c>
      <c r="H1081" s="2">
        <v>201</v>
      </c>
      <c r="I1081" s="2">
        <v>63</v>
      </c>
      <c r="J1081" s="2">
        <v>0.59099999999999997</v>
      </c>
      <c r="K1081" s="2">
        <v>0.40899999999999997</v>
      </c>
      <c r="L1081">
        <v>32547</v>
      </c>
      <c r="M1081">
        <v>24234</v>
      </c>
      <c r="N1081">
        <v>24848</v>
      </c>
      <c r="O1081">
        <v>38362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9</v>
      </c>
      <c r="AD1081">
        <v>0</v>
      </c>
    </row>
    <row r="1082" spans="1:30" x14ac:dyDescent="0.25">
      <c r="A1082" t="s">
        <v>1</v>
      </c>
      <c r="B1082" t="s">
        <v>164</v>
      </c>
      <c r="C1082" s="3" t="str">
        <f t="shared" si="16"/>
        <v>ML - DiscoVista: CM018779.1-part 6</v>
      </c>
      <c r="D1082" s="2">
        <v>12</v>
      </c>
      <c r="E1082" s="2">
        <v>10000</v>
      </c>
      <c r="F1082" s="2">
        <v>120000</v>
      </c>
      <c r="G1082" s="2">
        <v>4.0000000000000001E-3</v>
      </c>
      <c r="H1082" s="2">
        <v>189</v>
      </c>
      <c r="I1082" s="2">
        <v>82</v>
      </c>
      <c r="J1082" s="2">
        <v>0.59599999999999997</v>
      </c>
      <c r="K1082" s="2">
        <v>0.40400000000000003</v>
      </c>
      <c r="L1082">
        <v>33226</v>
      </c>
      <c r="M1082">
        <v>24349</v>
      </c>
      <c r="N1082">
        <v>24101</v>
      </c>
      <c r="O1082">
        <v>38319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5</v>
      </c>
      <c r="AD1082">
        <v>0</v>
      </c>
    </row>
    <row r="1083" spans="1:30" x14ac:dyDescent="0.25">
      <c r="A1083" t="s">
        <v>1</v>
      </c>
      <c r="B1083" t="s">
        <v>163</v>
      </c>
      <c r="C1083" s="3" t="str">
        <f t="shared" si="16"/>
        <v>ML - DiscoVista: CM018779.1-part 60</v>
      </c>
      <c r="D1083" s="2">
        <v>12</v>
      </c>
      <c r="E1083" s="2">
        <v>10000</v>
      </c>
      <c r="F1083" s="2">
        <v>120000</v>
      </c>
      <c r="G1083" s="2">
        <v>0</v>
      </c>
      <c r="H1083" s="2">
        <v>121</v>
      </c>
      <c r="I1083" s="2">
        <v>33</v>
      </c>
      <c r="J1083" s="2">
        <v>0.60099999999999998</v>
      </c>
      <c r="K1083" s="2">
        <v>0.39900000000000002</v>
      </c>
      <c r="L1083">
        <v>34570</v>
      </c>
      <c r="M1083">
        <v>22601</v>
      </c>
      <c r="N1083">
        <v>25288</v>
      </c>
      <c r="O1083">
        <v>37541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 x14ac:dyDescent="0.25">
      <c r="A1084" t="s">
        <v>1</v>
      </c>
      <c r="B1084" t="s">
        <v>162</v>
      </c>
      <c r="C1084" s="3" t="str">
        <f t="shared" si="16"/>
        <v>ML - DiscoVista: CM018779.1-part 61</v>
      </c>
      <c r="D1084" s="2">
        <v>12</v>
      </c>
      <c r="E1084" s="2">
        <v>10000</v>
      </c>
      <c r="F1084" s="2">
        <v>120000</v>
      </c>
      <c r="G1084" s="2">
        <v>1.2999999999999999E-2</v>
      </c>
      <c r="H1084" s="2">
        <v>201</v>
      </c>
      <c r="I1084" s="2">
        <v>89</v>
      </c>
      <c r="J1084" s="2">
        <v>0.58799999999999997</v>
      </c>
      <c r="K1084" s="2">
        <v>0.41199999999999998</v>
      </c>
      <c r="L1084">
        <v>35076</v>
      </c>
      <c r="M1084">
        <v>24701</v>
      </c>
      <c r="N1084">
        <v>24720</v>
      </c>
      <c r="O1084">
        <v>35488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15</v>
      </c>
      <c r="AD1084">
        <v>0</v>
      </c>
    </row>
    <row r="1085" spans="1:30" x14ac:dyDescent="0.25">
      <c r="A1085" t="s">
        <v>1</v>
      </c>
      <c r="B1085" t="s">
        <v>161</v>
      </c>
      <c r="C1085" s="3" t="str">
        <f t="shared" si="16"/>
        <v>ML - DiscoVista: CM018779.1-part 62</v>
      </c>
      <c r="D1085" s="2">
        <v>12</v>
      </c>
      <c r="E1085" s="2">
        <v>10000</v>
      </c>
      <c r="F1085" s="2">
        <v>120000</v>
      </c>
      <c r="G1085" s="2">
        <v>0</v>
      </c>
      <c r="H1085" s="2">
        <v>173</v>
      </c>
      <c r="I1085" s="2">
        <v>82</v>
      </c>
      <c r="J1085" s="2">
        <v>0.60499999999999998</v>
      </c>
      <c r="K1085" s="2">
        <v>0.39500000000000002</v>
      </c>
      <c r="L1085">
        <v>32953</v>
      </c>
      <c r="M1085">
        <v>23167</v>
      </c>
      <c r="N1085">
        <v>24223</v>
      </c>
      <c r="O1085">
        <v>39657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x14ac:dyDescent="0.25">
      <c r="A1086" t="s">
        <v>1</v>
      </c>
      <c r="B1086" t="s">
        <v>160</v>
      </c>
      <c r="C1086" s="3" t="str">
        <f t="shared" si="16"/>
        <v>ML - DiscoVista: CM018779.1-part 63</v>
      </c>
      <c r="D1086" s="2">
        <v>12</v>
      </c>
      <c r="E1086" s="2">
        <v>10000</v>
      </c>
      <c r="F1086" s="2">
        <v>120000</v>
      </c>
      <c r="G1086" s="2">
        <v>0</v>
      </c>
      <c r="H1086" s="2">
        <v>179</v>
      </c>
      <c r="I1086" s="2">
        <v>78</v>
      </c>
      <c r="J1086" s="2">
        <v>0.60199999999999998</v>
      </c>
      <c r="K1086" s="2">
        <v>0.39800000000000002</v>
      </c>
      <c r="L1086">
        <v>35170</v>
      </c>
      <c r="M1086">
        <v>23018</v>
      </c>
      <c r="N1086">
        <v>24677</v>
      </c>
      <c r="O1086">
        <v>37135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 x14ac:dyDescent="0.25">
      <c r="A1087" t="s">
        <v>1</v>
      </c>
      <c r="B1087" t="s">
        <v>159</v>
      </c>
      <c r="C1087" s="3" t="str">
        <f t="shared" si="16"/>
        <v>ML - DiscoVista: CM018779.1-part 64</v>
      </c>
      <c r="D1087" s="2">
        <v>12</v>
      </c>
      <c r="E1087" s="2">
        <v>10000</v>
      </c>
      <c r="F1087" s="2">
        <v>120000</v>
      </c>
      <c r="G1087" s="2">
        <v>2.1999999999999999E-2</v>
      </c>
      <c r="H1087" s="2">
        <v>210</v>
      </c>
      <c r="I1087" s="2">
        <v>114</v>
      </c>
      <c r="J1087" s="2">
        <v>0.59299999999999997</v>
      </c>
      <c r="K1087" s="2">
        <v>0.40699999999999997</v>
      </c>
      <c r="L1087">
        <v>34790</v>
      </c>
      <c r="M1087">
        <v>24421</v>
      </c>
      <c r="N1087">
        <v>24442</v>
      </c>
      <c r="O1087">
        <v>36321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26</v>
      </c>
      <c r="AD1087">
        <v>0</v>
      </c>
    </row>
    <row r="1088" spans="1:30" x14ac:dyDescent="0.25">
      <c r="A1088" t="s">
        <v>1</v>
      </c>
      <c r="B1088" t="s">
        <v>158</v>
      </c>
      <c r="C1088" s="3" t="str">
        <f t="shared" si="16"/>
        <v>ML - DiscoVista: CM018779.1-part 65</v>
      </c>
      <c r="D1088" s="2">
        <v>12</v>
      </c>
      <c r="E1088" s="2">
        <v>1233</v>
      </c>
      <c r="F1088" s="2">
        <v>14796</v>
      </c>
      <c r="G1088" s="2">
        <v>0</v>
      </c>
      <c r="H1088" s="2">
        <v>29</v>
      </c>
      <c r="I1088" s="2">
        <v>13</v>
      </c>
      <c r="J1088" s="2">
        <v>0.56999999999999995</v>
      </c>
      <c r="K1088" s="2">
        <v>0.43</v>
      </c>
      <c r="L1088">
        <v>4275</v>
      </c>
      <c r="M1088">
        <v>2645</v>
      </c>
      <c r="N1088">
        <v>3722</v>
      </c>
      <c r="O1088">
        <v>4154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</row>
    <row r="1089" spans="1:30" x14ac:dyDescent="0.25">
      <c r="A1089" t="s">
        <v>1</v>
      </c>
      <c r="B1089" t="s">
        <v>157</v>
      </c>
      <c r="C1089" s="3" t="str">
        <f t="shared" si="16"/>
        <v>ML - DiscoVista: CM018779.1-part 7</v>
      </c>
      <c r="D1089" s="2">
        <v>12</v>
      </c>
      <c r="E1089" s="2">
        <v>10000</v>
      </c>
      <c r="F1089" s="2">
        <v>120000</v>
      </c>
      <c r="G1089" s="2">
        <v>1.2999999999999999E-2</v>
      </c>
      <c r="H1089" s="2">
        <v>197</v>
      </c>
      <c r="I1089" s="2">
        <v>90</v>
      </c>
      <c r="J1089" s="2">
        <v>0.59499999999999997</v>
      </c>
      <c r="K1089" s="2">
        <v>0.40500000000000003</v>
      </c>
      <c r="L1089">
        <v>34243</v>
      </c>
      <c r="M1089">
        <v>23150</v>
      </c>
      <c r="N1089">
        <v>25397</v>
      </c>
      <c r="O1089">
        <v>37194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16</v>
      </c>
      <c r="AD1089">
        <v>0</v>
      </c>
    </row>
    <row r="1090" spans="1:30" x14ac:dyDescent="0.25">
      <c r="A1090" t="s">
        <v>1</v>
      </c>
      <c r="B1090" t="s">
        <v>156</v>
      </c>
      <c r="C1090" s="3" t="str">
        <f t="shared" si="16"/>
        <v>ML - DiscoVista: CM018779.1-part 8</v>
      </c>
      <c r="D1090" s="2">
        <v>12</v>
      </c>
      <c r="E1090" s="2">
        <v>10000</v>
      </c>
      <c r="F1090" s="2">
        <v>120000</v>
      </c>
      <c r="G1090" s="2">
        <v>0</v>
      </c>
      <c r="H1090" s="2">
        <v>207</v>
      </c>
      <c r="I1090" s="2">
        <v>85</v>
      </c>
      <c r="J1090" s="2">
        <v>0.59</v>
      </c>
      <c r="K1090" s="2">
        <v>0.41</v>
      </c>
      <c r="L1090">
        <v>33816</v>
      </c>
      <c r="M1090">
        <v>25604</v>
      </c>
      <c r="N1090">
        <v>23547</v>
      </c>
      <c r="O1090">
        <v>37033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 t="s">
        <v>1</v>
      </c>
      <c r="B1091" t="s">
        <v>155</v>
      </c>
      <c r="C1091" s="3" t="str">
        <f t="shared" si="16"/>
        <v>ML - DiscoVista: CM018779.1-part 9</v>
      </c>
      <c r="D1091" s="2">
        <v>12</v>
      </c>
      <c r="E1091" s="2">
        <v>10000</v>
      </c>
      <c r="F1091" s="2">
        <v>120000</v>
      </c>
      <c r="G1091" s="2">
        <v>0</v>
      </c>
      <c r="H1091" s="2">
        <v>189</v>
      </c>
      <c r="I1091" s="2">
        <v>76</v>
      </c>
      <c r="J1091" s="2">
        <v>0.58499999999999996</v>
      </c>
      <c r="K1091" s="2">
        <v>0.41499999999999998</v>
      </c>
      <c r="L1091">
        <v>34125</v>
      </c>
      <c r="M1091">
        <v>24803</v>
      </c>
      <c r="N1091">
        <v>24941</v>
      </c>
      <c r="O1091">
        <v>36131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25">
      <c r="A1092" t="s">
        <v>1</v>
      </c>
      <c r="B1092" t="s">
        <v>154</v>
      </c>
      <c r="C1092" s="3" t="str">
        <f t="shared" si="16"/>
        <v>ML - DiscoVista: CM018780.1-part 1</v>
      </c>
      <c r="D1092" s="2">
        <v>12</v>
      </c>
      <c r="E1092" s="2">
        <v>10000</v>
      </c>
      <c r="F1092" s="2">
        <v>120000</v>
      </c>
      <c r="G1092" s="2">
        <v>2.3E-2</v>
      </c>
      <c r="H1092" s="2">
        <v>205</v>
      </c>
      <c r="I1092" s="2">
        <v>82</v>
      </c>
      <c r="J1092" s="2">
        <v>0.58399999999999996</v>
      </c>
      <c r="K1092" s="2">
        <v>0.41599999999999998</v>
      </c>
      <c r="L1092">
        <v>34784</v>
      </c>
      <c r="M1092">
        <v>23541</v>
      </c>
      <c r="N1092">
        <v>26406</v>
      </c>
      <c r="O1092">
        <v>35241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28</v>
      </c>
      <c r="AD1092">
        <v>0</v>
      </c>
    </row>
    <row r="1093" spans="1:30" x14ac:dyDescent="0.25">
      <c r="A1093" t="s">
        <v>1</v>
      </c>
      <c r="B1093" t="s">
        <v>153</v>
      </c>
      <c r="C1093" s="3" t="str">
        <f t="shared" ref="C1093:C1156" si="17">A1093&amp;": "&amp;B1093</f>
        <v>ML - DiscoVista: CM018780.1-part 10</v>
      </c>
      <c r="D1093" s="2">
        <v>12</v>
      </c>
      <c r="E1093" s="2">
        <v>10000</v>
      </c>
      <c r="F1093" s="2">
        <v>120000</v>
      </c>
      <c r="G1093" s="2">
        <v>8.9999999999999993E-3</v>
      </c>
      <c r="H1093" s="2">
        <v>222</v>
      </c>
      <c r="I1093" s="2">
        <v>101</v>
      </c>
      <c r="J1093" s="2">
        <v>0.59399999999999997</v>
      </c>
      <c r="K1093" s="2">
        <v>0.40600000000000003</v>
      </c>
      <c r="L1093">
        <v>36141</v>
      </c>
      <c r="M1093">
        <v>24407</v>
      </c>
      <c r="N1093">
        <v>24302</v>
      </c>
      <c r="O1093">
        <v>35139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11</v>
      </c>
      <c r="AD1093">
        <v>0</v>
      </c>
    </row>
    <row r="1094" spans="1:30" x14ac:dyDescent="0.25">
      <c r="A1094" t="s">
        <v>1</v>
      </c>
      <c r="B1094" t="s">
        <v>152</v>
      </c>
      <c r="C1094" s="3" t="str">
        <f t="shared" si="17"/>
        <v>ML - DiscoVista: CM018780.1-part 11</v>
      </c>
      <c r="D1094" s="2">
        <v>12</v>
      </c>
      <c r="E1094" s="2">
        <v>10000</v>
      </c>
      <c r="F1094" s="2">
        <v>120000</v>
      </c>
      <c r="G1094" s="2">
        <v>8.0000000000000002E-3</v>
      </c>
      <c r="H1094" s="2">
        <v>235</v>
      </c>
      <c r="I1094" s="2">
        <v>105</v>
      </c>
      <c r="J1094" s="2">
        <v>0.58599999999999997</v>
      </c>
      <c r="K1094" s="2">
        <v>0.41399999999999998</v>
      </c>
      <c r="L1094">
        <v>35924</v>
      </c>
      <c r="M1094">
        <v>24475</v>
      </c>
      <c r="N1094">
        <v>25185</v>
      </c>
      <c r="O1094">
        <v>34406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10</v>
      </c>
      <c r="AD1094">
        <v>0</v>
      </c>
    </row>
    <row r="1095" spans="1:30" x14ac:dyDescent="0.25">
      <c r="A1095" t="s">
        <v>1</v>
      </c>
      <c r="B1095" t="s">
        <v>151</v>
      </c>
      <c r="C1095" s="3" t="str">
        <f t="shared" si="17"/>
        <v>ML - DiscoVista: CM018780.1-part 12</v>
      </c>
      <c r="D1095" s="2">
        <v>12</v>
      </c>
      <c r="E1095" s="2">
        <v>10000</v>
      </c>
      <c r="F1095" s="2">
        <v>120000</v>
      </c>
      <c r="G1095" s="2">
        <v>6.0000000000000001E-3</v>
      </c>
      <c r="H1095" s="2">
        <v>194</v>
      </c>
      <c r="I1095" s="2">
        <v>108</v>
      </c>
      <c r="J1095" s="2">
        <v>0.59799999999999998</v>
      </c>
      <c r="K1095" s="2">
        <v>0.40200000000000002</v>
      </c>
      <c r="L1095">
        <v>35164</v>
      </c>
      <c r="M1095">
        <v>24293</v>
      </c>
      <c r="N1095">
        <v>23913</v>
      </c>
      <c r="O1095">
        <v>36623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7</v>
      </c>
      <c r="AD1095">
        <v>0</v>
      </c>
    </row>
    <row r="1096" spans="1:30" x14ac:dyDescent="0.25">
      <c r="A1096" t="s">
        <v>1</v>
      </c>
      <c r="B1096" t="s">
        <v>150</v>
      </c>
      <c r="C1096" s="3" t="str">
        <f t="shared" si="17"/>
        <v>ML - DiscoVista: CM018780.1-part 13</v>
      </c>
      <c r="D1096" s="2">
        <v>12</v>
      </c>
      <c r="E1096" s="2">
        <v>10000</v>
      </c>
      <c r="F1096" s="2">
        <v>120000</v>
      </c>
      <c r="G1096" s="2">
        <v>0</v>
      </c>
      <c r="H1096" s="2">
        <v>226</v>
      </c>
      <c r="I1096" s="2">
        <v>130</v>
      </c>
      <c r="J1096" s="2">
        <v>0.59899999999999998</v>
      </c>
      <c r="K1096" s="2">
        <v>0.40100000000000002</v>
      </c>
      <c r="L1096">
        <v>36376</v>
      </c>
      <c r="M1096">
        <v>24206</v>
      </c>
      <c r="N1096">
        <v>23945</v>
      </c>
      <c r="O1096">
        <v>35473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5">
      <c r="A1097" t="s">
        <v>1</v>
      </c>
      <c r="B1097" t="s">
        <v>149</v>
      </c>
      <c r="C1097" s="3" t="str">
        <f t="shared" si="17"/>
        <v>ML - DiscoVista: CM018780.1-part 14</v>
      </c>
      <c r="D1097" s="2">
        <v>12</v>
      </c>
      <c r="E1097" s="2">
        <v>10000</v>
      </c>
      <c r="F1097" s="2">
        <v>120000</v>
      </c>
      <c r="G1097" s="2">
        <v>0</v>
      </c>
      <c r="H1097" s="2">
        <v>244</v>
      </c>
      <c r="I1097" s="2">
        <v>118</v>
      </c>
      <c r="J1097" s="2">
        <v>0.58899999999999997</v>
      </c>
      <c r="K1097" s="2">
        <v>0.41099999999999998</v>
      </c>
      <c r="L1097">
        <v>35634</v>
      </c>
      <c r="M1097">
        <v>24530</v>
      </c>
      <c r="N1097">
        <v>24863</v>
      </c>
      <c r="O1097">
        <v>34973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25">
      <c r="A1098" t="s">
        <v>1</v>
      </c>
      <c r="B1098" t="s">
        <v>148</v>
      </c>
      <c r="C1098" s="3" t="str">
        <f t="shared" si="17"/>
        <v>ML - DiscoVista: CM018780.1-part 15</v>
      </c>
      <c r="D1098" s="2">
        <v>12</v>
      </c>
      <c r="E1098" s="2">
        <v>10000</v>
      </c>
      <c r="F1098" s="2">
        <v>120000</v>
      </c>
      <c r="G1098" s="2">
        <v>0</v>
      </c>
      <c r="H1098" s="2">
        <v>230</v>
      </c>
      <c r="I1098" s="2">
        <v>99</v>
      </c>
      <c r="J1098" s="2">
        <v>0.59199999999999997</v>
      </c>
      <c r="K1098" s="2">
        <v>0.40799999999999997</v>
      </c>
      <c r="L1098">
        <v>33995</v>
      </c>
      <c r="M1098">
        <v>24985</v>
      </c>
      <c r="N1098">
        <v>23958</v>
      </c>
      <c r="O1098">
        <v>37062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25">
      <c r="A1099" t="s">
        <v>1</v>
      </c>
      <c r="B1099" t="s">
        <v>147</v>
      </c>
      <c r="C1099" s="3" t="str">
        <f t="shared" si="17"/>
        <v>ML - DiscoVista: CM018780.1-part 16</v>
      </c>
      <c r="D1099" s="2">
        <v>12</v>
      </c>
      <c r="E1099" s="2">
        <v>10000</v>
      </c>
      <c r="F1099" s="2">
        <v>120000</v>
      </c>
      <c r="G1099" s="2">
        <v>0</v>
      </c>
      <c r="H1099" s="2">
        <v>225</v>
      </c>
      <c r="I1099" s="2">
        <v>87</v>
      </c>
      <c r="J1099" s="2">
        <v>0.59599999999999997</v>
      </c>
      <c r="K1099" s="2">
        <v>0.40400000000000003</v>
      </c>
      <c r="L1099">
        <v>32032</v>
      </c>
      <c r="M1099">
        <v>22606</v>
      </c>
      <c r="N1099">
        <v>25899</v>
      </c>
      <c r="O1099">
        <v>39463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25">
      <c r="A1100" t="s">
        <v>1</v>
      </c>
      <c r="B1100" t="s">
        <v>146</v>
      </c>
      <c r="C1100" s="3" t="str">
        <f t="shared" si="17"/>
        <v>ML - DiscoVista: CM018780.1-part 17</v>
      </c>
      <c r="D1100" s="2">
        <v>12</v>
      </c>
      <c r="E1100" s="2">
        <v>10000</v>
      </c>
      <c r="F1100" s="2">
        <v>120000</v>
      </c>
      <c r="G1100" s="2">
        <v>0</v>
      </c>
      <c r="H1100" s="2">
        <v>214</v>
      </c>
      <c r="I1100" s="2">
        <v>84</v>
      </c>
      <c r="J1100" s="2">
        <v>0.59699999999999998</v>
      </c>
      <c r="K1100" s="2">
        <v>0.40300000000000002</v>
      </c>
      <c r="L1100">
        <v>35145</v>
      </c>
      <c r="M1100">
        <v>23802</v>
      </c>
      <c r="N1100">
        <v>24603</v>
      </c>
      <c r="O1100">
        <v>36450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 x14ac:dyDescent="0.25">
      <c r="A1101" t="s">
        <v>1</v>
      </c>
      <c r="B1101" t="s">
        <v>145</v>
      </c>
      <c r="C1101" s="3" t="str">
        <f t="shared" si="17"/>
        <v>ML - DiscoVista: CM018780.1-part 18</v>
      </c>
      <c r="D1101" s="2">
        <v>12</v>
      </c>
      <c r="E1101" s="2">
        <v>10000</v>
      </c>
      <c r="F1101" s="2">
        <v>120000</v>
      </c>
      <c r="G1101" s="2">
        <v>0</v>
      </c>
      <c r="H1101" s="2">
        <v>221</v>
      </c>
      <c r="I1101" s="2">
        <v>87</v>
      </c>
      <c r="J1101" s="2">
        <v>0.58399999999999996</v>
      </c>
      <c r="K1101" s="2">
        <v>0.41599999999999998</v>
      </c>
      <c r="L1101">
        <v>35990</v>
      </c>
      <c r="M1101">
        <v>25391</v>
      </c>
      <c r="N1101">
        <v>24539</v>
      </c>
      <c r="O1101">
        <v>34080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</row>
    <row r="1102" spans="1:30" x14ac:dyDescent="0.25">
      <c r="A1102" t="s">
        <v>1</v>
      </c>
      <c r="B1102" t="s">
        <v>144</v>
      </c>
      <c r="C1102" s="3" t="str">
        <f t="shared" si="17"/>
        <v>ML - DiscoVista: CM018780.1-part 19</v>
      </c>
      <c r="D1102" s="2">
        <v>12</v>
      </c>
      <c r="E1102" s="2">
        <v>10000</v>
      </c>
      <c r="F1102" s="2">
        <v>120000</v>
      </c>
      <c r="G1102" s="2">
        <v>1.2E-2</v>
      </c>
      <c r="H1102" s="2">
        <v>192</v>
      </c>
      <c r="I1102" s="2">
        <v>83</v>
      </c>
      <c r="J1102" s="2">
        <v>0.59299999999999997</v>
      </c>
      <c r="K1102" s="2">
        <v>0.40699999999999997</v>
      </c>
      <c r="L1102">
        <v>35766</v>
      </c>
      <c r="M1102">
        <v>24450</v>
      </c>
      <c r="N1102">
        <v>24388</v>
      </c>
      <c r="O1102">
        <v>35382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14</v>
      </c>
      <c r="AD1102">
        <v>0</v>
      </c>
    </row>
    <row r="1103" spans="1:30" x14ac:dyDescent="0.25">
      <c r="A1103" t="s">
        <v>1</v>
      </c>
      <c r="B1103" t="s">
        <v>143</v>
      </c>
      <c r="C1103" s="3" t="str">
        <f t="shared" si="17"/>
        <v>ML - DiscoVista: CM018780.1-part 2</v>
      </c>
      <c r="D1103" s="2">
        <v>12</v>
      </c>
      <c r="E1103" s="2">
        <v>10000</v>
      </c>
      <c r="F1103" s="2">
        <v>120000</v>
      </c>
      <c r="G1103" s="2">
        <v>0</v>
      </c>
      <c r="H1103" s="2">
        <v>230</v>
      </c>
      <c r="I1103" s="2">
        <v>89</v>
      </c>
      <c r="J1103" s="2">
        <v>0.60199999999999998</v>
      </c>
      <c r="K1103" s="2">
        <v>0.39800000000000002</v>
      </c>
      <c r="L1103">
        <v>36135</v>
      </c>
      <c r="M1103">
        <v>23630</v>
      </c>
      <c r="N1103">
        <v>24123</v>
      </c>
      <c r="O1103">
        <v>36112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 x14ac:dyDescent="0.25">
      <c r="A1104" t="s">
        <v>1</v>
      </c>
      <c r="B1104" t="s">
        <v>142</v>
      </c>
      <c r="C1104" s="3" t="str">
        <f t="shared" si="17"/>
        <v>ML - DiscoVista: CM018780.1-part 20</v>
      </c>
      <c r="D1104" s="2">
        <v>12</v>
      </c>
      <c r="E1104" s="2">
        <v>10000</v>
      </c>
      <c r="F1104" s="2">
        <v>120000</v>
      </c>
      <c r="G1104" s="2">
        <v>1.2999999999999999E-2</v>
      </c>
      <c r="H1104" s="2">
        <v>246</v>
      </c>
      <c r="I1104" s="2">
        <v>97</v>
      </c>
      <c r="J1104" s="2">
        <v>0.59799999999999998</v>
      </c>
      <c r="K1104" s="2">
        <v>0.40200000000000002</v>
      </c>
      <c r="L1104">
        <v>36439</v>
      </c>
      <c r="M1104">
        <v>23556</v>
      </c>
      <c r="N1104">
        <v>24723</v>
      </c>
      <c r="O1104">
        <v>35266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16</v>
      </c>
      <c r="AD1104">
        <v>0</v>
      </c>
    </row>
    <row r="1105" spans="1:30" x14ac:dyDescent="0.25">
      <c r="A1105" t="s">
        <v>1</v>
      </c>
      <c r="B1105" t="s">
        <v>141</v>
      </c>
      <c r="C1105" s="3" t="str">
        <f t="shared" si="17"/>
        <v>ML - DiscoVista: CM018780.1-part 21</v>
      </c>
      <c r="D1105" s="2">
        <v>12</v>
      </c>
      <c r="E1105" s="2">
        <v>10000</v>
      </c>
      <c r="F1105" s="2">
        <v>120000</v>
      </c>
      <c r="G1105" s="2">
        <v>0</v>
      </c>
      <c r="H1105" s="2">
        <v>187</v>
      </c>
      <c r="I1105" s="2">
        <v>85</v>
      </c>
      <c r="J1105" s="2">
        <v>0.56999999999999995</v>
      </c>
      <c r="K1105" s="2">
        <v>0.43</v>
      </c>
      <c r="L1105">
        <v>32622</v>
      </c>
      <c r="M1105">
        <v>25708</v>
      </c>
      <c r="N1105">
        <v>25866</v>
      </c>
      <c r="O1105">
        <v>35804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</row>
    <row r="1106" spans="1:30" x14ac:dyDescent="0.25">
      <c r="A1106" t="s">
        <v>1</v>
      </c>
      <c r="B1106" t="s">
        <v>140</v>
      </c>
      <c r="C1106" s="3" t="str">
        <f t="shared" si="17"/>
        <v>ML - DiscoVista: CM018780.1-part 22</v>
      </c>
      <c r="D1106" s="2">
        <v>12</v>
      </c>
      <c r="E1106" s="2">
        <v>10000</v>
      </c>
      <c r="F1106" s="2">
        <v>120000</v>
      </c>
      <c r="G1106" s="2">
        <v>2.1000000000000001E-2</v>
      </c>
      <c r="H1106" s="2">
        <v>215</v>
      </c>
      <c r="I1106" s="2">
        <v>94</v>
      </c>
      <c r="J1106" s="2">
        <v>0.59299999999999997</v>
      </c>
      <c r="K1106" s="2">
        <v>0.40699999999999997</v>
      </c>
      <c r="L1106">
        <v>35653</v>
      </c>
      <c r="M1106">
        <v>24213</v>
      </c>
      <c r="N1106">
        <v>24591</v>
      </c>
      <c r="O1106">
        <v>35518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25</v>
      </c>
      <c r="AD1106">
        <v>0</v>
      </c>
    </row>
    <row r="1107" spans="1:30" x14ac:dyDescent="0.25">
      <c r="A1107" t="s">
        <v>1</v>
      </c>
      <c r="B1107" t="s">
        <v>139</v>
      </c>
      <c r="C1107" s="3" t="str">
        <f t="shared" si="17"/>
        <v>ML - DiscoVista: CM018780.1-part 23</v>
      </c>
      <c r="D1107" s="2">
        <v>12</v>
      </c>
      <c r="E1107" s="2">
        <v>10000</v>
      </c>
      <c r="F1107" s="2">
        <v>120000</v>
      </c>
      <c r="G1107" s="2">
        <v>0</v>
      </c>
      <c r="H1107" s="2">
        <v>215</v>
      </c>
      <c r="I1107" s="2">
        <v>104</v>
      </c>
      <c r="J1107" s="2">
        <v>0.59199999999999997</v>
      </c>
      <c r="K1107" s="2">
        <v>0.40799999999999997</v>
      </c>
      <c r="L1107">
        <v>35956</v>
      </c>
      <c r="M1107">
        <v>25296</v>
      </c>
      <c r="N1107">
        <v>23725</v>
      </c>
      <c r="O1107">
        <v>35023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 x14ac:dyDescent="0.25">
      <c r="A1108" t="s">
        <v>1</v>
      </c>
      <c r="B1108" t="s">
        <v>138</v>
      </c>
      <c r="C1108" s="3" t="str">
        <f t="shared" si="17"/>
        <v>ML - DiscoVista: CM018780.1-part 24</v>
      </c>
      <c r="D1108" s="2">
        <v>12</v>
      </c>
      <c r="E1108" s="2">
        <v>10000</v>
      </c>
      <c r="F1108" s="2">
        <v>120000</v>
      </c>
      <c r="G1108" s="2">
        <v>0</v>
      </c>
      <c r="H1108" s="2">
        <v>207</v>
      </c>
      <c r="I1108" s="2">
        <v>104</v>
      </c>
      <c r="J1108" s="2">
        <v>0.59399999999999997</v>
      </c>
      <c r="K1108" s="2">
        <v>0.40600000000000003</v>
      </c>
      <c r="L1108">
        <v>35430</v>
      </c>
      <c r="M1108">
        <v>23778</v>
      </c>
      <c r="N1108">
        <v>24955</v>
      </c>
      <c r="O1108">
        <v>35837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</row>
    <row r="1109" spans="1:30" x14ac:dyDescent="0.25">
      <c r="A1109" t="s">
        <v>1</v>
      </c>
      <c r="B1109" t="s">
        <v>137</v>
      </c>
      <c r="C1109" s="3" t="str">
        <f t="shared" si="17"/>
        <v>ML - DiscoVista: CM018780.1-part 25</v>
      </c>
      <c r="D1109" s="2">
        <v>12</v>
      </c>
      <c r="E1109" s="2">
        <v>10000</v>
      </c>
      <c r="F1109" s="2">
        <v>120000</v>
      </c>
      <c r="G1109" s="2">
        <v>7.0000000000000001E-3</v>
      </c>
      <c r="H1109" s="2">
        <v>208</v>
      </c>
      <c r="I1109" s="2">
        <v>110</v>
      </c>
      <c r="J1109" s="2">
        <v>0.59799999999999998</v>
      </c>
      <c r="K1109" s="2">
        <v>0.40200000000000002</v>
      </c>
      <c r="L1109">
        <v>37908</v>
      </c>
      <c r="M1109">
        <v>25491</v>
      </c>
      <c r="N1109">
        <v>22787</v>
      </c>
      <c r="O1109">
        <v>33806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8</v>
      </c>
      <c r="AD1109">
        <v>0</v>
      </c>
    </row>
    <row r="1110" spans="1:30" x14ac:dyDescent="0.25">
      <c r="A1110" t="s">
        <v>1</v>
      </c>
      <c r="B1110" t="s">
        <v>136</v>
      </c>
      <c r="C1110" s="3" t="str">
        <f t="shared" si="17"/>
        <v>ML - DiscoVista: CM018780.1-part 26</v>
      </c>
      <c r="D1110" s="2">
        <v>12</v>
      </c>
      <c r="E1110" s="2">
        <v>10000</v>
      </c>
      <c r="F1110" s="2">
        <v>120000</v>
      </c>
      <c r="G1110" s="2">
        <v>0</v>
      </c>
      <c r="H1110" s="2">
        <v>242</v>
      </c>
      <c r="I1110" s="2">
        <v>131</v>
      </c>
      <c r="J1110" s="2">
        <v>0.58499999999999996</v>
      </c>
      <c r="K1110" s="2">
        <v>0.41499999999999998</v>
      </c>
      <c r="L1110">
        <v>38181</v>
      </c>
      <c r="M1110">
        <v>26187</v>
      </c>
      <c r="N1110">
        <v>23625</v>
      </c>
      <c r="O1110">
        <v>32007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5">
      <c r="A1111" t="s">
        <v>1</v>
      </c>
      <c r="B1111" t="s">
        <v>135</v>
      </c>
      <c r="C1111" s="3" t="str">
        <f t="shared" si="17"/>
        <v>ML - DiscoVista: CM018780.1-part 27</v>
      </c>
      <c r="D1111" s="2">
        <v>12</v>
      </c>
      <c r="E1111" s="2">
        <v>10000</v>
      </c>
      <c r="F1111" s="2">
        <v>120000</v>
      </c>
      <c r="G1111" s="2">
        <v>0</v>
      </c>
      <c r="H1111" s="2">
        <v>205</v>
      </c>
      <c r="I1111" s="2">
        <v>104</v>
      </c>
      <c r="J1111" s="2">
        <v>0.59399999999999997</v>
      </c>
      <c r="K1111" s="2">
        <v>0.40600000000000003</v>
      </c>
      <c r="L1111">
        <v>37566</v>
      </c>
      <c r="M1111">
        <v>24802</v>
      </c>
      <c r="N1111">
        <v>23890</v>
      </c>
      <c r="O1111">
        <v>33742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25">
      <c r="A1112" t="s">
        <v>1</v>
      </c>
      <c r="B1112" t="s">
        <v>134</v>
      </c>
      <c r="C1112" s="3" t="str">
        <f t="shared" si="17"/>
        <v>ML - DiscoVista: CM018780.1-part 28</v>
      </c>
      <c r="D1112" s="2">
        <v>12</v>
      </c>
      <c r="E1112" s="2">
        <v>10000</v>
      </c>
      <c r="F1112" s="2">
        <v>120000</v>
      </c>
      <c r="G1112" s="2">
        <v>1.7000000000000001E-2</v>
      </c>
      <c r="H1112" s="2">
        <v>215</v>
      </c>
      <c r="I1112" s="2">
        <v>118</v>
      </c>
      <c r="J1112" s="2">
        <v>0.6</v>
      </c>
      <c r="K1112" s="2">
        <v>0.4</v>
      </c>
      <c r="L1112">
        <v>38210</v>
      </c>
      <c r="M1112">
        <v>24689</v>
      </c>
      <c r="N1112">
        <v>23321</v>
      </c>
      <c r="O1112">
        <v>33760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20</v>
      </c>
      <c r="AD1112">
        <v>0</v>
      </c>
    </row>
    <row r="1113" spans="1:30" x14ac:dyDescent="0.25">
      <c r="A1113" t="s">
        <v>1</v>
      </c>
      <c r="B1113" t="s">
        <v>133</v>
      </c>
      <c r="C1113" s="3" t="str">
        <f t="shared" si="17"/>
        <v>ML - DiscoVista: CM018780.1-part 29</v>
      </c>
      <c r="D1113" s="2">
        <v>12</v>
      </c>
      <c r="E1113" s="2">
        <v>10000</v>
      </c>
      <c r="F1113" s="2">
        <v>120000</v>
      </c>
      <c r="G1113" s="2">
        <v>0</v>
      </c>
      <c r="H1113" s="2">
        <v>217</v>
      </c>
      <c r="I1113" s="2">
        <v>90</v>
      </c>
      <c r="J1113" s="2">
        <v>0.60499999999999998</v>
      </c>
      <c r="K1113" s="2">
        <v>0.39500000000000002</v>
      </c>
      <c r="L1113">
        <v>36309</v>
      </c>
      <c r="M1113">
        <v>23519</v>
      </c>
      <c r="N1113">
        <v>23884</v>
      </c>
      <c r="O1113">
        <v>36288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25">
      <c r="A1114" t="s">
        <v>1</v>
      </c>
      <c r="B1114" t="s">
        <v>132</v>
      </c>
      <c r="C1114" s="3" t="str">
        <f t="shared" si="17"/>
        <v>ML - DiscoVista: CM018780.1-part 3</v>
      </c>
      <c r="D1114" s="2">
        <v>12</v>
      </c>
      <c r="E1114" s="2">
        <v>10000</v>
      </c>
      <c r="F1114" s="2">
        <v>120000</v>
      </c>
      <c r="G1114" s="2">
        <v>2.5999999999999999E-2</v>
      </c>
      <c r="H1114" s="2">
        <v>235</v>
      </c>
      <c r="I1114" s="2">
        <v>123</v>
      </c>
      <c r="J1114" s="2">
        <v>0.59599999999999997</v>
      </c>
      <c r="K1114" s="2">
        <v>0.40400000000000003</v>
      </c>
      <c r="L1114">
        <v>34921</v>
      </c>
      <c r="M1114">
        <v>25163</v>
      </c>
      <c r="N1114">
        <v>23319</v>
      </c>
      <c r="O1114">
        <v>36566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31</v>
      </c>
      <c r="AD1114">
        <v>0</v>
      </c>
    </row>
    <row r="1115" spans="1:30" x14ac:dyDescent="0.25">
      <c r="A1115" t="s">
        <v>1</v>
      </c>
      <c r="B1115" t="s">
        <v>131</v>
      </c>
      <c r="C1115" s="3" t="str">
        <f t="shared" si="17"/>
        <v>ML - DiscoVista: CM018780.1-part 30</v>
      </c>
      <c r="D1115" s="2">
        <v>12</v>
      </c>
      <c r="E1115" s="2">
        <v>10000</v>
      </c>
      <c r="F1115" s="2">
        <v>120000</v>
      </c>
      <c r="G1115" s="2">
        <v>0</v>
      </c>
      <c r="H1115" s="2">
        <v>192</v>
      </c>
      <c r="I1115" s="2">
        <v>77</v>
      </c>
      <c r="J1115" s="2">
        <v>0.60399999999999998</v>
      </c>
      <c r="K1115" s="2">
        <v>0.39600000000000002</v>
      </c>
      <c r="L1115">
        <v>34163</v>
      </c>
      <c r="M1115">
        <v>25171</v>
      </c>
      <c r="N1115">
        <v>22404</v>
      </c>
      <c r="O1115">
        <v>38262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25">
      <c r="A1116" t="s">
        <v>1</v>
      </c>
      <c r="B1116" t="s">
        <v>130</v>
      </c>
      <c r="C1116" s="3" t="str">
        <f t="shared" si="17"/>
        <v>ML - DiscoVista: CM018780.1-part 31</v>
      </c>
      <c r="D1116" s="2">
        <v>12</v>
      </c>
      <c r="E1116" s="2">
        <v>10000</v>
      </c>
      <c r="F1116" s="2">
        <v>120000</v>
      </c>
      <c r="G1116" s="2">
        <v>7.0000000000000001E-3</v>
      </c>
      <c r="H1116" s="2">
        <v>240</v>
      </c>
      <c r="I1116" s="2">
        <v>102</v>
      </c>
      <c r="J1116" s="2">
        <v>0.59299999999999997</v>
      </c>
      <c r="K1116" s="2">
        <v>0.40699999999999997</v>
      </c>
      <c r="L1116">
        <v>34732</v>
      </c>
      <c r="M1116">
        <v>24486</v>
      </c>
      <c r="N1116">
        <v>24407</v>
      </c>
      <c r="O1116">
        <v>36367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8</v>
      </c>
      <c r="AD1116">
        <v>0</v>
      </c>
    </row>
    <row r="1117" spans="1:30" x14ac:dyDescent="0.25">
      <c r="A1117" t="s">
        <v>1</v>
      </c>
      <c r="B1117" t="s">
        <v>129</v>
      </c>
      <c r="C1117" s="3" t="str">
        <f t="shared" si="17"/>
        <v>ML - DiscoVista: CM018780.1-part 32</v>
      </c>
      <c r="D1117" s="2">
        <v>12</v>
      </c>
      <c r="E1117" s="2">
        <v>10000</v>
      </c>
      <c r="F1117" s="2">
        <v>120000</v>
      </c>
      <c r="G1117" s="2">
        <v>1.7999999999999999E-2</v>
      </c>
      <c r="H1117" s="2">
        <v>201</v>
      </c>
      <c r="I1117" s="2">
        <v>82</v>
      </c>
      <c r="J1117" s="2">
        <v>0.6</v>
      </c>
      <c r="K1117" s="2">
        <v>0.4</v>
      </c>
      <c r="L1117">
        <v>33563</v>
      </c>
      <c r="M1117">
        <v>22912</v>
      </c>
      <c r="N1117">
        <v>25049</v>
      </c>
      <c r="O1117">
        <v>38454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22</v>
      </c>
      <c r="AD1117">
        <v>0</v>
      </c>
    </row>
    <row r="1118" spans="1:30" x14ac:dyDescent="0.25">
      <c r="A1118" t="s">
        <v>1</v>
      </c>
      <c r="B1118" t="s">
        <v>128</v>
      </c>
      <c r="C1118" s="3" t="str">
        <f t="shared" si="17"/>
        <v>ML - DiscoVista: CM018780.1-part 33</v>
      </c>
      <c r="D1118" s="2">
        <v>12</v>
      </c>
      <c r="E1118" s="2">
        <v>9337</v>
      </c>
      <c r="F1118" s="2">
        <v>112044</v>
      </c>
      <c r="G1118" s="2">
        <v>0</v>
      </c>
      <c r="H1118" s="2">
        <v>204</v>
      </c>
      <c r="I1118" s="2">
        <v>84</v>
      </c>
      <c r="J1118" s="2">
        <v>0.59899999999999998</v>
      </c>
      <c r="K1118" s="2">
        <v>0.40100000000000002</v>
      </c>
      <c r="L1118">
        <v>31439</v>
      </c>
      <c r="M1118">
        <v>22608</v>
      </c>
      <c r="N1118">
        <v>22368</v>
      </c>
      <c r="O1118">
        <v>35629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 t="s">
        <v>1</v>
      </c>
      <c r="B1119" t="s">
        <v>127</v>
      </c>
      <c r="C1119" s="3" t="str">
        <f t="shared" si="17"/>
        <v>ML - DiscoVista: CM018780.1-part 4</v>
      </c>
      <c r="D1119" s="2">
        <v>12</v>
      </c>
      <c r="E1119" s="2">
        <v>10000</v>
      </c>
      <c r="F1119" s="2">
        <v>120000</v>
      </c>
      <c r="G1119" s="2">
        <v>0</v>
      </c>
      <c r="H1119" s="2">
        <v>235</v>
      </c>
      <c r="I1119" s="2">
        <v>99</v>
      </c>
      <c r="J1119" s="2">
        <v>0.59199999999999997</v>
      </c>
      <c r="K1119" s="2">
        <v>0.40799999999999997</v>
      </c>
      <c r="L1119">
        <v>35677</v>
      </c>
      <c r="M1119">
        <v>23308</v>
      </c>
      <c r="N1119">
        <v>25649</v>
      </c>
      <c r="O1119">
        <v>35366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 x14ac:dyDescent="0.25">
      <c r="A1120" t="s">
        <v>1</v>
      </c>
      <c r="B1120" t="s">
        <v>126</v>
      </c>
      <c r="C1120" s="3" t="str">
        <f t="shared" si="17"/>
        <v>ML - DiscoVista: CM018780.1-part 5</v>
      </c>
      <c r="D1120" s="2">
        <v>12</v>
      </c>
      <c r="E1120" s="2">
        <v>10000</v>
      </c>
      <c r="F1120" s="2">
        <v>120000</v>
      </c>
      <c r="G1120" s="2">
        <v>0</v>
      </c>
      <c r="H1120" s="2">
        <v>194</v>
      </c>
      <c r="I1120" s="2">
        <v>90</v>
      </c>
      <c r="J1120" s="2">
        <v>0.59399999999999997</v>
      </c>
      <c r="K1120" s="2">
        <v>0.40600000000000003</v>
      </c>
      <c r="L1120">
        <v>36480</v>
      </c>
      <c r="M1120">
        <v>24561</v>
      </c>
      <c r="N1120">
        <v>24146</v>
      </c>
      <c r="O1120">
        <v>34813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25">
      <c r="A1121" t="s">
        <v>1</v>
      </c>
      <c r="B1121" t="s">
        <v>125</v>
      </c>
      <c r="C1121" s="3" t="str">
        <f t="shared" si="17"/>
        <v>ML - DiscoVista: CM018780.1-part 6</v>
      </c>
      <c r="D1121" s="2">
        <v>12</v>
      </c>
      <c r="E1121" s="2">
        <v>10000</v>
      </c>
      <c r="F1121" s="2">
        <v>120000</v>
      </c>
      <c r="G1121" s="2">
        <v>1.4999999999999999E-2</v>
      </c>
      <c r="H1121" s="2">
        <v>213</v>
      </c>
      <c r="I1121" s="2">
        <v>113</v>
      </c>
      <c r="J1121" s="2">
        <v>0.59299999999999997</v>
      </c>
      <c r="K1121" s="2">
        <v>0.40699999999999997</v>
      </c>
      <c r="L1121">
        <v>33993</v>
      </c>
      <c r="M1121">
        <v>23789</v>
      </c>
      <c r="N1121">
        <v>25107</v>
      </c>
      <c r="O1121">
        <v>37093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18</v>
      </c>
      <c r="AD1121">
        <v>0</v>
      </c>
    </row>
    <row r="1122" spans="1:30" x14ac:dyDescent="0.25">
      <c r="A1122" t="s">
        <v>1</v>
      </c>
      <c r="B1122" t="s">
        <v>124</v>
      </c>
      <c r="C1122" s="3" t="str">
        <f t="shared" si="17"/>
        <v>ML - DiscoVista: CM018780.1-part 7</v>
      </c>
      <c r="D1122" s="2">
        <v>12</v>
      </c>
      <c r="E1122" s="2">
        <v>10000</v>
      </c>
      <c r="F1122" s="2">
        <v>120000</v>
      </c>
      <c r="G1122" s="2">
        <v>0</v>
      </c>
      <c r="H1122" s="2">
        <v>284</v>
      </c>
      <c r="I1122" s="2">
        <v>104</v>
      </c>
      <c r="J1122" s="2">
        <v>0.60199999999999998</v>
      </c>
      <c r="K1122" s="2">
        <v>0.39800000000000002</v>
      </c>
      <c r="L1122">
        <v>34853</v>
      </c>
      <c r="M1122">
        <v>23459</v>
      </c>
      <c r="N1122">
        <v>24331</v>
      </c>
      <c r="O1122">
        <v>37357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25">
      <c r="A1123" t="s">
        <v>1</v>
      </c>
      <c r="B1123" t="s">
        <v>123</v>
      </c>
      <c r="C1123" s="3" t="str">
        <f t="shared" si="17"/>
        <v>ML - DiscoVista: CM018780.1-part 8</v>
      </c>
      <c r="D1123" s="2">
        <v>12</v>
      </c>
      <c r="E1123" s="2">
        <v>10000</v>
      </c>
      <c r="F1123" s="2">
        <v>120000</v>
      </c>
      <c r="G1123" s="2">
        <v>3.0000000000000001E-3</v>
      </c>
      <c r="H1123" s="2">
        <v>212</v>
      </c>
      <c r="I1123" s="2">
        <v>122</v>
      </c>
      <c r="J1123" s="2">
        <v>0.59299999999999997</v>
      </c>
      <c r="K1123" s="2">
        <v>0.40699999999999997</v>
      </c>
      <c r="L1123">
        <v>34992</v>
      </c>
      <c r="M1123">
        <v>23254</v>
      </c>
      <c r="N1123">
        <v>25606</v>
      </c>
      <c r="O1123">
        <v>36144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4</v>
      </c>
      <c r="AD1123">
        <v>0</v>
      </c>
    </row>
    <row r="1124" spans="1:30" x14ac:dyDescent="0.25">
      <c r="A1124" t="s">
        <v>1</v>
      </c>
      <c r="B1124" t="s">
        <v>122</v>
      </c>
      <c r="C1124" s="3" t="str">
        <f t="shared" si="17"/>
        <v>ML - DiscoVista: CM018780.1-part 9</v>
      </c>
      <c r="D1124" s="2">
        <v>12</v>
      </c>
      <c r="E1124" s="2">
        <v>10000</v>
      </c>
      <c r="F1124" s="2">
        <v>120000</v>
      </c>
      <c r="G1124" s="2">
        <v>0</v>
      </c>
      <c r="H1124" s="2">
        <v>238</v>
      </c>
      <c r="I1124" s="2">
        <v>122</v>
      </c>
      <c r="J1124" s="2">
        <v>0.58299999999999996</v>
      </c>
      <c r="K1124" s="2">
        <v>0.41699999999999998</v>
      </c>
      <c r="L1124">
        <v>36334</v>
      </c>
      <c r="M1124">
        <v>26058</v>
      </c>
      <c r="N1124">
        <v>24016</v>
      </c>
      <c r="O1124">
        <v>33592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25">
      <c r="A1125" t="s">
        <v>1</v>
      </c>
      <c r="B1125" t="s">
        <v>121</v>
      </c>
      <c r="C1125" s="3" t="str">
        <f t="shared" si="17"/>
        <v>ML - DiscoVista: CM018781.1-part 1</v>
      </c>
      <c r="D1125" s="2">
        <v>12</v>
      </c>
      <c r="E1125" s="2">
        <v>10000</v>
      </c>
      <c r="F1125" s="2">
        <v>120000</v>
      </c>
      <c r="G1125" s="2">
        <v>1E-3</v>
      </c>
      <c r="H1125" s="2">
        <v>187</v>
      </c>
      <c r="I1125" s="2">
        <v>107</v>
      </c>
      <c r="J1125" s="2">
        <v>0.59599999999999997</v>
      </c>
      <c r="K1125" s="2">
        <v>0.40400000000000003</v>
      </c>
      <c r="L1125">
        <v>35710</v>
      </c>
      <c r="M1125">
        <v>23980</v>
      </c>
      <c r="N1125">
        <v>24497</v>
      </c>
      <c r="O1125">
        <v>35812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1</v>
      </c>
      <c r="AD1125">
        <v>0</v>
      </c>
    </row>
    <row r="1126" spans="1:30" x14ac:dyDescent="0.25">
      <c r="A1126" t="s">
        <v>1</v>
      </c>
      <c r="B1126" t="s">
        <v>120</v>
      </c>
      <c r="C1126" s="3" t="str">
        <f t="shared" si="17"/>
        <v>ML - DiscoVista: CM018781.1-part 10</v>
      </c>
      <c r="D1126" s="2">
        <v>12</v>
      </c>
      <c r="E1126" s="2">
        <v>10000</v>
      </c>
      <c r="F1126" s="2">
        <v>120000</v>
      </c>
      <c r="G1126" s="2">
        <v>8.9999999999999993E-3</v>
      </c>
      <c r="H1126" s="2">
        <v>203</v>
      </c>
      <c r="I1126" s="2">
        <v>91</v>
      </c>
      <c r="J1126" s="2">
        <v>0.58899999999999997</v>
      </c>
      <c r="K1126" s="2">
        <v>0.41099999999999998</v>
      </c>
      <c r="L1126">
        <v>35168</v>
      </c>
      <c r="M1126">
        <v>24772</v>
      </c>
      <c r="N1126">
        <v>24625</v>
      </c>
      <c r="O1126">
        <v>35424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11</v>
      </c>
      <c r="AD1126">
        <v>0</v>
      </c>
    </row>
    <row r="1127" spans="1:30" x14ac:dyDescent="0.25">
      <c r="A1127" t="s">
        <v>1</v>
      </c>
      <c r="B1127" t="s">
        <v>119</v>
      </c>
      <c r="C1127" s="3" t="str">
        <f t="shared" si="17"/>
        <v>ML - DiscoVista: CM018781.1-part 11</v>
      </c>
      <c r="D1127" s="2">
        <v>12</v>
      </c>
      <c r="E1127" s="2">
        <v>10000</v>
      </c>
      <c r="F1127" s="2">
        <v>120000</v>
      </c>
      <c r="G1127" s="2">
        <v>0</v>
      </c>
      <c r="H1127" s="2">
        <v>219</v>
      </c>
      <c r="I1127" s="2">
        <v>124</v>
      </c>
      <c r="J1127" s="2">
        <v>0.60199999999999998</v>
      </c>
      <c r="K1127" s="2">
        <v>0.39800000000000002</v>
      </c>
      <c r="L1127">
        <v>35551</v>
      </c>
      <c r="M1127">
        <v>24286</v>
      </c>
      <c r="N1127">
        <v>23489</v>
      </c>
      <c r="O1127">
        <v>36674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</row>
    <row r="1128" spans="1:30" x14ac:dyDescent="0.25">
      <c r="A1128" t="s">
        <v>1</v>
      </c>
      <c r="B1128" t="s">
        <v>118</v>
      </c>
      <c r="C1128" s="3" t="str">
        <f t="shared" si="17"/>
        <v>ML - DiscoVista: CM018781.1-part 12</v>
      </c>
      <c r="D1128" s="2">
        <v>12</v>
      </c>
      <c r="E1128" s="2">
        <v>10000</v>
      </c>
      <c r="F1128" s="2">
        <v>120000</v>
      </c>
      <c r="G1128" s="2">
        <v>1.0999999999999999E-2</v>
      </c>
      <c r="H1128" s="2">
        <v>228</v>
      </c>
      <c r="I1128" s="2">
        <v>121</v>
      </c>
      <c r="J1128" s="2">
        <v>0.60199999999999998</v>
      </c>
      <c r="K1128" s="2">
        <v>0.39800000000000002</v>
      </c>
      <c r="L1128">
        <v>36522</v>
      </c>
      <c r="M1128">
        <v>24967</v>
      </c>
      <c r="N1128">
        <v>22771</v>
      </c>
      <c r="O1128">
        <v>35727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13</v>
      </c>
      <c r="AD1128">
        <v>0</v>
      </c>
    </row>
    <row r="1129" spans="1:30" x14ac:dyDescent="0.25">
      <c r="A1129" t="s">
        <v>1</v>
      </c>
      <c r="B1129" t="s">
        <v>117</v>
      </c>
      <c r="C1129" s="3" t="str">
        <f t="shared" si="17"/>
        <v>ML - DiscoVista: CM018781.1-part 13</v>
      </c>
      <c r="D1129" s="2">
        <v>12</v>
      </c>
      <c r="E1129" s="2">
        <v>10000</v>
      </c>
      <c r="F1129" s="2">
        <v>120000</v>
      </c>
      <c r="G1129" s="2">
        <v>1.7000000000000001E-2</v>
      </c>
      <c r="H1129" s="2">
        <v>204</v>
      </c>
      <c r="I1129" s="2">
        <v>100</v>
      </c>
      <c r="J1129" s="2">
        <v>0.58799999999999997</v>
      </c>
      <c r="K1129" s="2">
        <v>0.41199999999999998</v>
      </c>
      <c r="L1129">
        <v>35384</v>
      </c>
      <c r="M1129">
        <v>23756</v>
      </c>
      <c r="N1129">
        <v>25668</v>
      </c>
      <c r="O1129">
        <v>35172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20</v>
      </c>
      <c r="AD1129">
        <v>0</v>
      </c>
    </row>
    <row r="1130" spans="1:30" x14ac:dyDescent="0.25">
      <c r="A1130" t="s">
        <v>1</v>
      </c>
      <c r="B1130" t="s">
        <v>116</v>
      </c>
      <c r="C1130" s="3" t="str">
        <f t="shared" si="17"/>
        <v>ML - DiscoVista: CM018781.1-part 14</v>
      </c>
      <c r="D1130" s="2">
        <v>12</v>
      </c>
      <c r="E1130" s="2">
        <v>10000</v>
      </c>
      <c r="F1130" s="2">
        <v>120000</v>
      </c>
      <c r="G1130" s="2">
        <v>0</v>
      </c>
      <c r="H1130" s="2">
        <v>235</v>
      </c>
      <c r="I1130" s="2">
        <v>109</v>
      </c>
      <c r="J1130" s="2">
        <v>0.59199999999999997</v>
      </c>
      <c r="K1130" s="2">
        <v>0.40799999999999997</v>
      </c>
      <c r="L1130">
        <v>37529</v>
      </c>
      <c r="M1130">
        <v>25544</v>
      </c>
      <c r="N1130">
        <v>23384</v>
      </c>
      <c r="O1130">
        <v>33543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</row>
    <row r="1131" spans="1:30" x14ac:dyDescent="0.25">
      <c r="A1131" t="s">
        <v>1</v>
      </c>
      <c r="B1131" t="s">
        <v>115</v>
      </c>
      <c r="C1131" s="3" t="str">
        <f t="shared" si="17"/>
        <v>ML - DiscoVista: CM018781.1-part 15</v>
      </c>
      <c r="D1131" s="2">
        <v>12</v>
      </c>
      <c r="E1131" s="2">
        <v>10000</v>
      </c>
      <c r="F1131" s="2">
        <v>120000</v>
      </c>
      <c r="G1131" s="2">
        <v>4.7E-2</v>
      </c>
      <c r="H1131" s="2">
        <v>283</v>
      </c>
      <c r="I1131" s="2">
        <v>122</v>
      </c>
      <c r="J1131" s="2">
        <v>0.59</v>
      </c>
      <c r="K1131" s="2">
        <v>0.41</v>
      </c>
      <c r="L1131">
        <v>32942</v>
      </c>
      <c r="M1131">
        <v>23733</v>
      </c>
      <c r="N1131">
        <v>25454</v>
      </c>
      <c r="O1131">
        <v>37815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56</v>
      </c>
      <c r="AD1131">
        <v>0</v>
      </c>
    </row>
    <row r="1132" spans="1:30" x14ac:dyDescent="0.25">
      <c r="A1132" t="s">
        <v>1</v>
      </c>
      <c r="B1132" t="s">
        <v>114</v>
      </c>
      <c r="C1132" s="3" t="str">
        <f t="shared" si="17"/>
        <v>ML - DiscoVista: CM018781.1-part 16</v>
      </c>
      <c r="D1132" s="2">
        <v>12</v>
      </c>
      <c r="E1132" s="2">
        <v>10000</v>
      </c>
      <c r="F1132" s="2">
        <v>120000</v>
      </c>
      <c r="G1132" s="2">
        <v>0.02</v>
      </c>
      <c r="H1132" s="2">
        <v>236</v>
      </c>
      <c r="I1132" s="2">
        <v>130</v>
      </c>
      <c r="J1132" s="2">
        <v>0.59499999999999997</v>
      </c>
      <c r="K1132" s="2">
        <v>0.40500000000000003</v>
      </c>
      <c r="L1132">
        <v>35204</v>
      </c>
      <c r="M1132">
        <v>24947</v>
      </c>
      <c r="N1132">
        <v>23632</v>
      </c>
      <c r="O1132">
        <v>36193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24</v>
      </c>
      <c r="AD1132">
        <v>0</v>
      </c>
    </row>
    <row r="1133" spans="1:30" x14ac:dyDescent="0.25">
      <c r="A1133" t="s">
        <v>1</v>
      </c>
      <c r="B1133" t="s">
        <v>113</v>
      </c>
      <c r="C1133" s="3" t="str">
        <f t="shared" si="17"/>
        <v>ML - DiscoVista: CM018781.1-part 17</v>
      </c>
      <c r="D1133" s="2">
        <v>12</v>
      </c>
      <c r="E1133" s="2">
        <v>10000</v>
      </c>
      <c r="F1133" s="2">
        <v>120000</v>
      </c>
      <c r="G1133" s="2">
        <v>0</v>
      </c>
      <c r="H1133" s="2">
        <v>188</v>
      </c>
      <c r="I1133" s="2">
        <v>97</v>
      </c>
      <c r="J1133" s="2">
        <v>0.59199999999999997</v>
      </c>
      <c r="K1133" s="2">
        <v>0.40799999999999997</v>
      </c>
      <c r="L1133">
        <v>36127</v>
      </c>
      <c r="M1133">
        <v>24620</v>
      </c>
      <c r="N1133">
        <v>24386</v>
      </c>
      <c r="O1133">
        <v>34867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</row>
    <row r="1134" spans="1:30" x14ac:dyDescent="0.25">
      <c r="A1134" t="s">
        <v>1</v>
      </c>
      <c r="B1134" t="s">
        <v>112</v>
      </c>
      <c r="C1134" s="3" t="str">
        <f t="shared" si="17"/>
        <v>ML - DiscoVista: CM018781.1-part 18</v>
      </c>
      <c r="D1134" s="2">
        <v>12</v>
      </c>
      <c r="E1134" s="2">
        <v>10000</v>
      </c>
      <c r="F1134" s="2">
        <v>120000</v>
      </c>
      <c r="G1134" s="2">
        <v>0</v>
      </c>
      <c r="H1134" s="2">
        <v>191</v>
      </c>
      <c r="I1134" s="2">
        <v>93</v>
      </c>
      <c r="J1134" s="2">
        <v>0.60199999999999998</v>
      </c>
      <c r="K1134" s="2">
        <v>0.39800000000000002</v>
      </c>
      <c r="L1134">
        <v>35455</v>
      </c>
      <c r="M1134">
        <v>22747</v>
      </c>
      <c r="N1134">
        <v>25042</v>
      </c>
      <c r="O1134">
        <v>36756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</row>
    <row r="1135" spans="1:30" x14ac:dyDescent="0.25">
      <c r="A1135" t="s">
        <v>1</v>
      </c>
      <c r="B1135" t="s">
        <v>111</v>
      </c>
      <c r="C1135" s="3" t="str">
        <f t="shared" si="17"/>
        <v>ML - DiscoVista: CM018781.1-part 19</v>
      </c>
      <c r="D1135" s="2">
        <v>12</v>
      </c>
      <c r="E1135" s="2">
        <v>10000</v>
      </c>
      <c r="F1135" s="2">
        <v>120000</v>
      </c>
      <c r="G1135" s="2">
        <v>1.6E-2</v>
      </c>
      <c r="H1135" s="2">
        <v>186</v>
      </c>
      <c r="I1135" s="2">
        <v>82</v>
      </c>
      <c r="J1135" s="2">
        <v>0.60099999999999998</v>
      </c>
      <c r="K1135" s="2">
        <v>0.39900000000000002</v>
      </c>
      <c r="L1135">
        <v>35135</v>
      </c>
      <c r="M1135">
        <v>24207</v>
      </c>
      <c r="N1135">
        <v>23658</v>
      </c>
      <c r="O1135">
        <v>36981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19</v>
      </c>
      <c r="AD1135">
        <v>0</v>
      </c>
    </row>
    <row r="1136" spans="1:30" x14ac:dyDescent="0.25">
      <c r="A1136" t="s">
        <v>1</v>
      </c>
      <c r="B1136" t="s">
        <v>110</v>
      </c>
      <c r="C1136" s="3" t="str">
        <f t="shared" si="17"/>
        <v>ML - DiscoVista: CM018781.1-part 2</v>
      </c>
      <c r="D1136" s="2">
        <v>12</v>
      </c>
      <c r="E1136" s="2">
        <v>10000</v>
      </c>
      <c r="F1136" s="2">
        <v>120000</v>
      </c>
      <c r="G1136" s="2">
        <v>0</v>
      </c>
      <c r="H1136" s="2">
        <v>216</v>
      </c>
      <c r="I1136" s="2">
        <v>99</v>
      </c>
      <c r="J1136" s="2">
        <v>0.59899999999999998</v>
      </c>
      <c r="K1136" s="2">
        <v>0.40100000000000002</v>
      </c>
      <c r="L1136">
        <v>35611</v>
      </c>
      <c r="M1136">
        <v>23757</v>
      </c>
      <c r="N1136">
        <v>24379</v>
      </c>
      <c r="O1136">
        <v>36253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 x14ac:dyDescent="0.25">
      <c r="A1137" t="s">
        <v>1</v>
      </c>
      <c r="B1137" t="s">
        <v>109</v>
      </c>
      <c r="C1137" s="3" t="str">
        <f t="shared" si="17"/>
        <v>ML - DiscoVista: CM018781.1-part 20</v>
      </c>
      <c r="D1137" s="2">
        <v>12</v>
      </c>
      <c r="E1137" s="2">
        <v>10000</v>
      </c>
      <c r="F1137" s="2">
        <v>120000</v>
      </c>
      <c r="G1137" s="2">
        <v>1.2999999999999999E-2</v>
      </c>
      <c r="H1137" s="2">
        <v>230</v>
      </c>
      <c r="I1137" s="2">
        <v>99</v>
      </c>
      <c r="J1137" s="2">
        <v>0.59299999999999997</v>
      </c>
      <c r="K1137" s="2">
        <v>0.40699999999999997</v>
      </c>
      <c r="L1137">
        <v>33903</v>
      </c>
      <c r="M1137">
        <v>24495</v>
      </c>
      <c r="N1137">
        <v>24394</v>
      </c>
      <c r="O1137">
        <v>37192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16</v>
      </c>
      <c r="AD1137">
        <v>0</v>
      </c>
    </row>
    <row r="1138" spans="1:30" x14ac:dyDescent="0.25">
      <c r="A1138" t="s">
        <v>1</v>
      </c>
      <c r="B1138" t="s">
        <v>108</v>
      </c>
      <c r="C1138" s="3" t="str">
        <f t="shared" si="17"/>
        <v>ML - DiscoVista: CM018781.1-part 21</v>
      </c>
      <c r="D1138" s="2">
        <v>12</v>
      </c>
      <c r="E1138" s="2">
        <v>10000</v>
      </c>
      <c r="F1138" s="2">
        <v>120000</v>
      </c>
      <c r="G1138" s="2">
        <v>5.0000000000000001E-3</v>
      </c>
      <c r="H1138" s="2">
        <v>232</v>
      </c>
      <c r="I1138" s="2">
        <v>117</v>
      </c>
      <c r="J1138" s="2">
        <v>0.60099999999999998</v>
      </c>
      <c r="K1138" s="2">
        <v>0.39900000000000002</v>
      </c>
      <c r="L1138">
        <v>35190</v>
      </c>
      <c r="M1138">
        <v>23850</v>
      </c>
      <c r="N1138">
        <v>24083</v>
      </c>
      <c r="O1138">
        <v>36871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6</v>
      </c>
      <c r="AD1138">
        <v>0</v>
      </c>
    </row>
    <row r="1139" spans="1:30" x14ac:dyDescent="0.25">
      <c r="A1139" t="s">
        <v>1</v>
      </c>
      <c r="B1139" t="s">
        <v>107</v>
      </c>
      <c r="C1139" s="3" t="str">
        <f t="shared" si="17"/>
        <v>ML - DiscoVista: CM018781.1-part 22</v>
      </c>
      <c r="D1139" s="2">
        <v>12</v>
      </c>
      <c r="E1139" s="2">
        <v>10000</v>
      </c>
      <c r="F1139" s="2">
        <v>120000</v>
      </c>
      <c r="G1139" s="2">
        <v>0</v>
      </c>
      <c r="H1139" s="2">
        <v>250</v>
      </c>
      <c r="I1139" s="2">
        <v>128</v>
      </c>
      <c r="J1139" s="2">
        <v>0.59299999999999997</v>
      </c>
      <c r="K1139" s="2">
        <v>0.40699999999999997</v>
      </c>
      <c r="L1139">
        <v>36421</v>
      </c>
      <c r="M1139">
        <v>25062</v>
      </c>
      <c r="N1139">
        <v>23754</v>
      </c>
      <c r="O1139">
        <v>34763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</row>
    <row r="1140" spans="1:30" x14ac:dyDescent="0.25">
      <c r="A1140" t="s">
        <v>1</v>
      </c>
      <c r="B1140" t="s">
        <v>106</v>
      </c>
      <c r="C1140" s="3" t="str">
        <f t="shared" si="17"/>
        <v>ML - DiscoVista: CM018781.1-part 23</v>
      </c>
      <c r="D1140" s="2">
        <v>12</v>
      </c>
      <c r="E1140" s="2">
        <v>10000</v>
      </c>
      <c r="F1140" s="2">
        <v>120000</v>
      </c>
      <c r="G1140" s="2">
        <v>8.0000000000000002E-3</v>
      </c>
      <c r="H1140" s="2">
        <v>192</v>
      </c>
      <c r="I1140" s="2">
        <v>102</v>
      </c>
      <c r="J1140" s="2">
        <v>0.59</v>
      </c>
      <c r="K1140" s="2">
        <v>0.41</v>
      </c>
      <c r="L1140">
        <v>35088</v>
      </c>
      <c r="M1140">
        <v>24862</v>
      </c>
      <c r="N1140">
        <v>24277</v>
      </c>
      <c r="O1140">
        <v>35763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10</v>
      </c>
      <c r="AD1140">
        <v>0</v>
      </c>
    </row>
    <row r="1141" spans="1:30" x14ac:dyDescent="0.25">
      <c r="A1141" t="s">
        <v>1</v>
      </c>
      <c r="B1141" t="s">
        <v>105</v>
      </c>
      <c r="C1141" s="3" t="str">
        <f t="shared" si="17"/>
        <v>ML - DiscoVista: CM018781.1-part 24</v>
      </c>
      <c r="D1141" s="2">
        <v>12</v>
      </c>
      <c r="E1141" s="2">
        <v>10000</v>
      </c>
      <c r="F1141" s="2">
        <v>120000</v>
      </c>
      <c r="G1141" s="2">
        <v>1.7000000000000001E-2</v>
      </c>
      <c r="H1141" s="2">
        <v>241</v>
      </c>
      <c r="I1141" s="2">
        <v>123</v>
      </c>
      <c r="J1141" s="2">
        <v>0.60099999999999998</v>
      </c>
      <c r="K1141" s="2">
        <v>0.39900000000000002</v>
      </c>
      <c r="L1141">
        <v>36680</v>
      </c>
      <c r="M1141">
        <v>24658</v>
      </c>
      <c r="N1141">
        <v>23189</v>
      </c>
      <c r="O1141">
        <v>35453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20</v>
      </c>
      <c r="AD1141">
        <v>0</v>
      </c>
    </row>
    <row r="1142" spans="1:30" x14ac:dyDescent="0.25">
      <c r="A1142" t="s">
        <v>1</v>
      </c>
      <c r="B1142" t="s">
        <v>104</v>
      </c>
      <c r="C1142" s="3" t="str">
        <f t="shared" si="17"/>
        <v>ML - DiscoVista: CM018781.1-part 25</v>
      </c>
      <c r="D1142" s="2">
        <v>12</v>
      </c>
      <c r="E1142" s="2">
        <v>10000</v>
      </c>
      <c r="F1142" s="2">
        <v>120000</v>
      </c>
      <c r="G1142" s="2">
        <v>0</v>
      </c>
      <c r="H1142" s="2">
        <v>202</v>
      </c>
      <c r="I1142" s="2">
        <v>93</v>
      </c>
      <c r="J1142" s="2">
        <v>0.59</v>
      </c>
      <c r="K1142" s="2">
        <v>0.41</v>
      </c>
      <c r="L1142">
        <v>34954</v>
      </c>
      <c r="M1142">
        <v>23681</v>
      </c>
      <c r="N1142">
        <v>25571</v>
      </c>
      <c r="O1142">
        <v>35794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</row>
    <row r="1143" spans="1:30" x14ac:dyDescent="0.25">
      <c r="A1143" t="s">
        <v>1</v>
      </c>
      <c r="B1143" t="s">
        <v>103</v>
      </c>
      <c r="C1143" s="3" t="str">
        <f t="shared" si="17"/>
        <v>ML - DiscoVista: CM018781.1-part 26</v>
      </c>
      <c r="D1143" s="2">
        <v>12</v>
      </c>
      <c r="E1143" s="2">
        <v>10000</v>
      </c>
      <c r="F1143" s="2">
        <v>120000</v>
      </c>
      <c r="G1143" s="2">
        <v>0</v>
      </c>
      <c r="H1143" s="2">
        <v>218</v>
      </c>
      <c r="I1143" s="2">
        <v>106</v>
      </c>
      <c r="J1143" s="2">
        <v>0.59199999999999997</v>
      </c>
      <c r="K1143" s="2">
        <v>0.40799999999999997</v>
      </c>
      <c r="L1143">
        <v>35969</v>
      </c>
      <c r="M1143">
        <v>25374</v>
      </c>
      <c r="N1143">
        <v>23562</v>
      </c>
      <c r="O1143">
        <v>35095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</row>
    <row r="1144" spans="1:30" x14ac:dyDescent="0.25">
      <c r="A1144" t="s">
        <v>1</v>
      </c>
      <c r="B1144" t="s">
        <v>102</v>
      </c>
      <c r="C1144" s="3" t="str">
        <f t="shared" si="17"/>
        <v>ML - DiscoVista: CM018781.1-part 27</v>
      </c>
      <c r="D1144" s="2">
        <v>12</v>
      </c>
      <c r="E1144" s="2">
        <v>10000</v>
      </c>
      <c r="F1144" s="2">
        <v>120000</v>
      </c>
      <c r="G1144" s="2">
        <v>0</v>
      </c>
      <c r="H1144" s="2">
        <v>206</v>
      </c>
      <c r="I1144" s="2">
        <v>101</v>
      </c>
      <c r="J1144" s="2">
        <v>0.59899999999999998</v>
      </c>
      <c r="K1144" s="2">
        <v>0.40100000000000002</v>
      </c>
      <c r="L1144">
        <v>36444</v>
      </c>
      <c r="M1144">
        <v>24872</v>
      </c>
      <c r="N1144">
        <v>23282</v>
      </c>
      <c r="O1144">
        <v>35402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</row>
    <row r="1145" spans="1:30" x14ac:dyDescent="0.25">
      <c r="A1145" t="s">
        <v>1</v>
      </c>
      <c r="B1145" t="s">
        <v>101</v>
      </c>
      <c r="C1145" s="3" t="str">
        <f t="shared" si="17"/>
        <v>ML - DiscoVista: CM018781.1-part 28</v>
      </c>
      <c r="D1145" s="2">
        <v>12</v>
      </c>
      <c r="E1145" s="2">
        <v>10000</v>
      </c>
      <c r="F1145" s="2">
        <v>120000</v>
      </c>
      <c r="G1145" s="2">
        <v>0</v>
      </c>
      <c r="H1145" s="2">
        <v>212</v>
      </c>
      <c r="I1145" s="2">
        <v>98</v>
      </c>
      <c r="J1145" s="2">
        <v>0.60199999999999998</v>
      </c>
      <c r="K1145" s="2">
        <v>0.39800000000000002</v>
      </c>
      <c r="L1145">
        <v>35537</v>
      </c>
      <c r="M1145">
        <v>23810</v>
      </c>
      <c r="N1145">
        <v>24006</v>
      </c>
      <c r="O1145">
        <v>36647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</row>
    <row r="1146" spans="1:30" x14ac:dyDescent="0.25">
      <c r="A1146" t="s">
        <v>1</v>
      </c>
      <c r="B1146" t="s">
        <v>100</v>
      </c>
      <c r="C1146" s="3" t="str">
        <f t="shared" si="17"/>
        <v>ML - DiscoVista: CM018781.1-part 29</v>
      </c>
      <c r="D1146" s="2">
        <v>12</v>
      </c>
      <c r="E1146" s="2">
        <v>10000</v>
      </c>
      <c r="F1146" s="2">
        <v>120000</v>
      </c>
      <c r="G1146" s="2">
        <v>0</v>
      </c>
      <c r="H1146" s="2">
        <v>196</v>
      </c>
      <c r="I1146" s="2">
        <v>96</v>
      </c>
      <c r="J1146" s="2">
        <v>0.59099999999999997</v>
      </c>
      <c r="K1146" s="2">
        <v>0.40899999999999997</v>
      </c>
      <c r="L1146">
        <v>35447</v>
      </c>
      <c r="M1146">
        <v>23130</v>
      </c>
      <c r="N1146">
        <v>25967</v>
      </c>
      <c r="O1146">
        <v>35456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</row>
    <row r="1147" spans="1:30" x14ac:dyDescent="0.25">
      <c r="A1147" t="s">
        <v>1</v>
      </c>
      <c r="B1147" t="s">
        <v>99</v>
      </c>
      <c r="C1147" s="3" t="str">
        <f t="shared" si="17"/>
        <v>ML - DiscoVista: CM018781.1-part 3</v>
      </c>
      <c r="D1147" s="2">
        <v>12</v>
      </c>
      <c r="E1147" s="2">
        <v>10000</v>
      </c>
      <c r="F1147" s="2">
        <v>120000</v>
      </c>
      <c r="G1147" s="2">
        <v>3.0000000000000001E-3</v>
      </c>
      <c r="H1147" s="2">
        <v>175</v>
      </c>
      <c r="I1147" s="2">
        <v>68</v>
      </c>
      <c r="J1147" s="2">
        <v>0.60299999999999998</v>
      </c>
      <c r="K1147" s="2">
        <v>0.39700000000000002</v>
      </c>
      <c r="L1147">
        <v>33403</v>
      </c>
      <c r="M1147">
        <v>23485</v>
      </c>
      <c r="N1147">
        <v>24102</v>
      </c>
      <c r="O1147">
        <v>39007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3</v>
      </c>
      <c r="AD1147">
        <v>0</v>
      </c>
    </row>
    <row r="1148" spans="1:30" x14ac:dyDescent="0.25">
      <c r="A1148" t="s">
        <v>1</v>
      </c>
      <c r="B1148" t="s">
        <v>98</v>
      </c>
      <c r="C1148" s="3" t="str">
        <f t="shared" si="17"/>
        <v>ML - DiscoVista: CM018781.1-part 30</v>
      </c>
      <c r="D1148" s="2">
        <v>12</v>
      </c>
      <c r="E1148" s="2">
        <v>10000</v>
      </c>
      <c r="F1148" s="2">
        <v>120000</v>
      </c>
      <c r="G1148" s="2">
        <v>0</v>
      </c>
      <c r="H1148" s="2">
        <v>209</v>
      </c>
      <c r="I1148" s="2">
        <v>80</v>
      </c>
      <c r="J1148" s="2">
        <v>0.59</v>
      </c>
      <c r="K1148" s="2">
        <v>0.41</v>
      </c>
      <c r="L1148">
        <v>34158</v>
      </c>
      <c r="M1148">
        <v>24263</v>
      </c>
      <c r="N1148">
        <v>24938</v>
      </c>
      <c r="O1148">
        <v>36641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</row>
    <row r="1149" spans="1:30" x14ac:dyDescent="0.25">
      <c r="A1149" t="s">
        <v>1</v>
      </c>
      <c r="B1149" t="s">
        <v>97</v>
      </c>
      <c r="C1149" s="3" t="str">
        <f t="shared" si="17"/>
        <v>ML - DiscoVista: CM018781.1-part 31</v>
      </c>
      <c r="D1149" s="2">
        <v>12</v>
      </c>
      <c r="E1149" s="2">
        <v>10000</v>
      </c>
      <c r="F1149" s="2">
        <v>120000</v>
      </c>
      <c r="G1149" s="2">
        <v>2E-3</v>
      </c>
      <c r="H1149" s="2">
        <v>229</v>
      </c>
      <c r="I1149" s="2">
        <v>116</v>
      </c>
      <c r="J1149" s="2">
        <v>0.58699999999999997</v>
      </c>
      <c r="K1149" s="2">
        <v>0.41299999999999998</v>
      </c>
      <c r="L1149">
        <v>33606</v>
      </c>
      <c r="M1149">
        <v>24120</v>
      </c>
      <c r="N1149">
        <v>25418</v>
      </c>
      <c r="O1149">
        <v>36854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2</v>
      </c>
      <c r="AD1149">
        <v>0</v>
      </c>
    </row>
    <row r="1150" spans="1:30" x14ac:dyDescent="0.25">
      <c r="A1150" t="s">
        <v>1</v>
      </c>
      <c r="B1150" t="s">
        <v>96</v>
      </c>
      <c r="C1150" s="3" t="str">
        <f t="shared" si="17"/>
        <v>ML - DiscoVista: CM018781.1-part 32</v>
      </c>
      <c r="D1150" s="2">
        <v>12</v>
      </c>
      <c r="E1150" s="2">
        <v>10000</v>
      </c>
      <c r="F1150" s="2">
        <v>120000</v>
      </c>
      <c r="G1150" s="2">
        <v>0</v>
      </c>
      <c r="H1150" s="2">
        <v>198</v>
      </c>
      <c r="I1150" s="2">
        <v>97</v>
      </c>
      <c r="J1150" s="2">
        <v>0.59699999999999998</v>
      </c>
      <c r="K1150" s="2">
        <v>0.40300000000000002</v>
      </c>
      <c r="L1150">
        <v>36987</v>
      </c>
      <c r="M1150">
        <v>24388</v>
      </c>
      <c r="N1150">
        <v>23950</v>
      </c>
      <c r="O1150">
        <v>34675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 x14ac:dyDescent="0.25">
      <c r="A1151" t="s">
        <v>1</v>
      </c>
      <c r="B1151" t="s">
        <v>95</v>
      </c>
      <c r="C1151" s="3" t="str">
        <f t="shared" si="17"/>
        <v>ML - DiscoVista: CM018781.1-part 33</v>
      </c>
      <c r="D1151" s="2">
        <v>12</v>
      </c>
      <c r="E1151" s="2">
        <v>10000</v>
      </c>
      <c r="F1151" s="2">
        <v>120000</v>
      </c>
      <c r="G1151" s="2">
        <v>7.0000000000000001E-3</v>
      </c>
      <c r="H1151" s="2">
        <v>217</v>
      </c>
      <c r="I1151" s="2">
        <v>110</v>
      </c>
      <c r="J1151" s="2">
        <v>0.59799999999999998</v>
      </c>
      <c r="K1151" s="2">
        <v>0.40200000000000002</v>
      </c>
      <c r="L1151">
        <v>34213</v>
      </c>
      <c r="M1151">
        <v>23754</v>
      </c>
      <c r="N1151">
        <v>24512</v>
      </c>
      <c r="O1151">
        <v>37512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9</v>
      </c>
      <c r="AD1151">
        <v>0</v>
      </c>
    </row>
    <row r="1152" spans="1:30" x14ac:dyDescent="0.25">
      <c r="A1152" t="s">
        <v>1</v>
      </c>
      <c r="B1152" t="s">
        <v>94</v>
      </c>
      <c r="C1152" s="3" t="str">
        <f t="shared" si="17"/>
        <v>ML - DiscoVista: CM018781.1-part 34</v>
      </c>
      <c r="D1152" s="2">
        <v>12</v>
      </c>
      <c r="E1152" s="2">
        <v>10000</v>
      </c>
      <c r="F1152" s="2">
        <v>120000</v>
      </c>
      <c r="G1152" s="2">
        <v>0</v>
      </c>
      <c r="H1152" s="2">
        <v>199</v>
      </c>
      <c r="I1152" s="2">
        <v>94</v>
      </c>
      <c r="J1152" s="2">
        <v>0.59699999999999998</v>
      </c>
      <c r="K1152" s="2">
        <v>0.40300000000000002</v>
      </c>
      <c r="L1152">
        <v>33968</v>
      </c>
      <c r="M1152">
        <v>23320</v>
      </c>
      <c r="N1152">
        <v>25045</v>
      </c>
      <c r="O1152">
        <v>37667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x14ac:dyDescent="0.25">
      <c r="A1153" t="s">
        <v>1</v>
      </c>
      <c r="B1153" t="s">
        <v>93</v>
      </c>
      <c r="C1153" s="3" t="str">
        <f t="shared" si="17"/>
        <v>ML - DiscoVista: CM018781.1-part 35</v>
      </c>
      <c r="D1153" s="2">
        <v>12</v>
      </c>
      <c r="E1153" s="2">
        <v>10000</v>
      </c>
      <c r="F1153" s="2">
        <v>120000</v>
      </c>
      <c r="G1153" s="2">
        <v>0</v>
      </c>
      <c r="H1153" s="2">
        <v>209</v>
      </c>
      <c r="I1153" s="2">
        <v>77</v>
      </c>
      <c r="J1153" s="2">
        <v>0.6</v>
      </c>
      <c r="K1153" s="2">
        <v>0.4</v>
      </c>
      <c r="L1153">
        <v>36158</v>
      </c>
      <c r="M1153">
        <v>24229</v>
      </c>
      <c r="N1153">
        <v>23736</v>
      </c>
      <c r="O1153">
        <v>35877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x14ac:dyDescent="0.25">
      <c r="A1154" t="s">
        <v>1</v>
      </c>
      <c r="B1154" t="s">
        <v>92</v>
      </c>
      <c r="C1154" s="3" t="str">
        <f t="shared" si="17"/>
        <v>ML - DiscoVista: CM018781.1-part 36</v>
      </c>
      <c r="D1154" s="2">
        <v>12</v>
      </c>
      <c r="E1154" s="2">
        <v>10000</v>
      </c>
      <c r="F1154" s="2">
        <v>120000</v>
      </c>
      <c r="G1154" s="2">
        <v>8.0000000000000002E-3</v>
      </c>
      <c r="H1154" s="2">
        <v>204</v>
      </c>
      <c r="I1154" s="2">
        <v>65</v>
      </c>
      <c r="J1154" s="2">
        <v>0.59599999999999997</v>
      </c>
      <c r="K1154" s="2">
        <v>0.40400000000000003</v>
      </c>
      <c r="L1154">
        <v>34200</v>
      </c>
      <c r="M1154">
        <v>23423</v>
      </c>
      <c r="N1154">
        <v>24992</v>
      </c>
      <c r="O1154">
        <v>37375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10</v>
      </c>
      <c r="AD1154">
        <v>0</v>
      </c>
    </row>
    <row r="1155" spans="1:30" x14ac:dyDescent="0.25">
      <c r="A1155" t="s">
        <v>1</v>
      </c>
      <c r="B1155" t="s">
        <v>91</v>
      </c>
      <c r="C1155" s="3" t="str">
        <f t="shared" si="17"/>
        <v>ML - DiscoVista: CM018781.1-part 37</v>
      </c>
      <c r="D1155" s="2">
        <v>12</v>
      </c>
      <c r="E1155" s="2">
        <v>10000</v>
      </c>
      <c r="F1155" s="2">
        <v>120000</v>
      </c>
      <c r="G1155" s="2">
        <v>0</v>
      </c>
      <c r="H1155" s="2">
        <v>195</v>
      </c>
      <c r="I1155" s="2">
        <v>77</v>
      </c>
      <c r="J1155" s="2">
        <v>0.58899999999999997</v>
      </c>
      <c r="K1155" s="2">
        <v>0.41099999999999998</v>
      </c>
      <c r="L1155">
        <v>35609</v>
      </c>
      <c r="M1155">
        <v>22921</v>
      </c>
      <c r="N1155">
        <v>26375</v>
      </c>
      <c r="O1155">
        <v>35095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</row>
    <row r="1156" spans="1:30" x14ac:dyDescent="0.25">
      <c r="A1156" t="s">
        <v>1</v>
      </c>
      <c r="B1156" t="s">
        <v>90</v>
      </c>
      <c r="C1156" s="3" t="str">
        <f t="shared" si="17"/>
        <v>ML - DiscoVista: CM018781.1-part 38</v>
      </c>
      <c r="D1156" s="2">
        <v>12</v>
      </c>
      <c r="E1156" s="2">
        <v>938</v>
      </c>
      <c r="F1156" s="2">
        <v>11256</v>
      </c>
      <c r="G1156" s="2">
        <v>0</v>
      </c>
      <c r="H1156" s="2">
        <v>9</v>
      </c>
      <c r="I1156" s="2">
        <v>2</v>
      </c>
      <c r="J1156" s="2">
        <v>0.68300000000000005</v>
      </c>
      <c r="K1156" s="2">
        <v>0.317</v>
      </c>
      <c r="L1156">
        <v>3875</v>
      </c>
      <c r="M1156">
        <v>1886</v>
      </c>
      <c r="N1156">
        <v>1680</v>
      </c>
      <c r="O1156">
        <v>3815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 x14ac:dyDescent="0.25">
      <c r="A1157" t="s">
        <v>1</v>
      </c>
      <c r="B1157" t="s">
        <v>89</v>
      </c>
      <c r="C1157" s="3" t="str">
        <f t="shared" ref="C1157:C1220" si="18">A1157&amp;": "&amp;B1157</f>
        <v>ML - DiscoVista: CM018781.1-part 4</v>
      </c>
      <c r="D1157" s="2">
        <v>12</v>
      </c>
      <c r="E1157" s="2">
        <v>10000</v>
      </c>
      <c r="F1157" s="2">
        <v>120000</v>
      </c>
      <c r="G1157" s="2">
        <v>3.0000000000000001E-3</v>
      </c>
      <c r="H1157" s="2">
        <v>185</v>
      </c>
      <c r="I1157" s="2">
        <v>91</v>
      </c>
      <c r="J1157" s="2">
        <v>0.59299999999999997</v>
      </c>
      <c r="K1157" s="2">
        <v>0.40699999999999997</v>
      </c>
      <c r="L1157">
        <v>35839</v>
      </c>
      <c r="M1157">
        <v>23841</v>
      </c>
      <c r="N1157">
        <v>25002</v>
      </c>
      <c r="O1157">
        <v>35315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3</v>
      </c>
      <c r="AD1157">
        <v>0</v>
      </c>
    </row>
    <row r="1158" spans="1:30" x14ac:dyDescent="0.25">
      <c r="A1158" t="s">
        <v>1</v>
      </c>
      <c r="B1158" t="s">
        <v>88</v>
      </c>
      <c r="C1158" s="3" t="str">
        <f t="shared" si="18"/>
        <v>ML - DiscoVista: CM018781.1-part 5</v>
      </c>
      <c r="D1158" s="2">
        <v>12</v>
      </c>
      <c r="E1158" s="2">
        <v>10000</v>
      </c>
      <c r="F1158" s="2">
        <v>120000</v>
      </c>
      <c r="G1158" s="2">
        <v>4.0000000000000001E-3</v>
      </c>
      <c r="H1158" s="2">
        <v>201</v>
      </c>
      <c r="I1158" s="2">
        <v>87</v>
      </c>
      <c r="J1158" s="2">
        <v>0.59399999999999997</v>
      </c>
      <c r="K1158" s="2">
        <v>0.40600000000000003</v>
      </c>
      <c r="L1158">
        <v>36415</v>
      </c>
      <c r="M1158">
        <v>24550</v>
      </c>
      <c r="N1158">
        <v>24237</v>
      </c>
      <c r="O1158">
        <v>34793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5</v>
      </c>
      <c r="AD1158">
        <v>0</v>
      </c>
    </row>
    <row r="1159" spans="1:30" x14ac:dyDescent="0.25">
      <c r="A1159" t="s">
        <v>1</v>
      </c>
      <c r="B1159" t="s">
        <v>87</v>
      </c>
      <c r="C1159" s="3" t="str">
        <f t="shared" si="18"/>
        <v>ML - DiscoVista: CM018781.1-part 6</v>
      </c>
      <c r="D1159" s="2">
        <v>12</v>
      </c>
      <c r="E1159" s="2">
        <v>10000</v>
      </c>
      <c r="F1159" s="2">
        <v>120000</v>
      </c>
      <c r="G1159" s="2">
        <v>0</v>
      </c>
      <c r="H1159" s="2">
        <v>200</v>
      </c>
      <c r="I1159" s="2">
        <v>77</v>
      </c>
      <c r="J1159" s="2">
        <v>0.59799999999999998</v>
      </c>
      <c r="K1159" s="2">
        <v>0.40200000000000002</v>
      </c>
      <c r="L1159">
        <v>37206</v>
      </c>
      <c r="M1159">
        <v>24208</v>
      </c>
      <c r="N1159">
        <v>24019</v>
      </c>
      <c r="O1159">
        <v>34567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</row>
    <row r="1160" spans="1:30" x14ac:dyDescent="0.25">
      <c r="A1160" t="s">
        <v>1</v>
      </c>
      <c r="B1160" t="s">
        <v>86</v>
      </c>
      <c r="C1160" s="3" t="str">
        <f t="shared" si="18"/>
        <v>ML - DiscoVista: CM018781.1-part 7</v>
      </c>
      <c r="D1160" s="2">
        <v>12</v>
      </c>
      <c r="E1160" s="2">
        <v>10000</v>
      </c>
      <c r="F1160" s="2">
        <v>120000</v>
      </c>
      <c r="G1160" s="2">
        <v>2E-3</v>
      </c>
      <c r="H1160" s="2">
        <v>198</v>
      </c>
      <c r="I1160" s="2">
        <v>101</v>
      </c>
      <c r="J1160" s="2">
        <v>0.58499999999999996</v>
      </c>
      <c r="K1160" s="2">
        <v>0.41499999999999998</v>
      </c>
      <c r="L1160">
        <v>35388</v>
      </c>
      <c r="M1160">
        <v>25564</v>
      </c>
      <c r="N1160">
        <v>24220</v>
      </c>
      <c r="O1160">
        <v>34826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2</v>
      </c>
      <c r="AD1160">
        <v>0</v>
      </c>
    </row>
    <row r="1161" spans="1:30" x14ac:dyDescent="0.25">
      <c r="A1161" t="s">
        <v>1</v>
      </c>
      <c r="B1161" t="s">
        <v>85</v>
      </c>
      <c r="C1161" s="3" t="str">
        <f t="shared" si="18"/>
        <v>ML - DiscoVista: CM018781.1-part 8</v>
      </c>
      <c r="D1161" s="2">
        <v>12</v>
      </c>
      <c r="E1161" s="2">
        <v>10000</v>
      </c>
      <c r="F1161" s="2">
        <v>120000</v>
      </c>
      <c r="G1161" s="2">
        <v>0</v>
      </c>
      <c r="H1161" s="2">
        <v>189</v>
      </c>
      <c r="I1161" s="2">
        <v>98</v>
      </c>
      <c r="J1161" s="2">
        <v>0.58399999999999996</v>
      </c>
      <c r="K1161" s="2">
        <v>0.41599999999999998</v>
      </c>
      <c r="L1161">
        <v>34580</v>
      </c>
      <c r="M1161">
        <v>26504</v>
      </c>
      <c r="N1161">
        <v>23425</v>
      </c>
      <c r="O1161">
        <v>35491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</row>
    <row r="1162" spans="1:30" x14ac:dyDescent="0.25">
      <c r="A1162" t="s">
        <v>1</v>
      </c>
      <c r="B1162" t="s">
        <v>84</v>
      </c>
      <c r="C1162" s="3" t="str">
        <f t="shared" si="18"/>
        <v>ML - DiscoVista: CM018781.1-part 9</v>
      </c>
      <c r="D1162" s="2">
        <v>12</v>
      </c>
      <c r="E1162" s="2">
        <v>10000</v>
      </c>
      <c r="F1162" s="2">
        <v>120000</v>
      </c>
      <c r="G1162" s="2">
        <v>0</v>
      </c>
      <c r="H1162" s="2">
        <v>197</v>
      </c>
      <c r="I1162" s="2">
        <v>112</v>
      </c>
      <c r="J1162" s="2">
        <v>0.59499999999999997</v>
      </c>
      <c r="K1162" s="2">
        <v>0.40500000000000003</v>
      </c>
      <c r="L1162">
        <v>36756</v>
      </c>
      <c r="M1162">
        <v>24869</v>
      </c>
      <c r="N1162">
        <v>23764</v>
      </c>
      <c r="O1162">
        <v>34611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 x14ac:dyDescent="0.25">
      <c r="A1163" t="s">
        <v>1</v>
      </c>
      <c r="B1163" t="s">
        <v>83</v>
      </c>
      <c r="C1163" s="3" t="str">
        <f t="shared" si="18"/>
        <v>ML - DiscoVista: CM018782.1-part 1</v>
      </c>
      <c r="D1163" s="2">
        <v>12</v>
      </c>
      <c r="E1163" s="2">
        <v>10000</v>
      </c>
      <c r="F1163" s="2">
        <v>120000</v>
      </c>
      <c r="G1163" s="2">
        <v>3.3000000000000002E-2</v>
      </c>
      <c r="H1163" s="2">
        <v>234</v>
      </c>
      <c r="I1163" s="2">
        <v>131</v>
      </c>
      <c r="J1163" s="2">
        <v>0.59299999999999997</v>
      </c>
      <c r="K1163" s="2">
        <v>0.40699999999999997</v>
      </c>
      <c r="L1163">
        <v>35729</v>
      </c>
      <c r="M1163">
        <v>24894</v>
      </c>
      <c r="N1163">
        <v>23979</v>
      </c>
      <c r="O1163">
        <v>35359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39</v>
      </c>
      <c r="AD1163">
        <v>0</v>
      </c>
    </row>
    <row r="1164" spans="1:30" x14ac:dyDescent="0.25">
      <c r="A1164" t="s">
        <v>1</v>
      </c>
      <c r="B1164" t="s">
        <v>82</v>
      </c>
      <c r="C1164" s="3" t="str">
        <f t="shared" si="18"/>
        <v>ML - DiscoVista: CM018782.1-part 10</v>
      </c>
      <c r="D1164" s="2">
        <v>12</v>
      </c>
      <c r="E1164" s="2">
        <v>10000</v>
      </c>
      <c r="F1164" s="2">
        <v>120000</v>
      </c>
      <c r="G1164" s="2">
        <v>0</v>
      </c>
      <c r="H1164" s="2">
        <v>193</v>
      </c>
      <c r="I1164" s="2">
        <v>92</v>
      </c>
      <c r="J1164" s="2">
        <v>0.60899999999999999</v>
      </c>
      <c r="K1164" s="2">
        <v>0.39100000000000001</v>
      </c>
      <c r="L1164">
        <v>37190</v>
      </c>
      <c r="M1164">
        <v>22187</v>
      </c>
      <c r="N1164">
        <v>24719</v>
      </c>
      <c r="O1164">
        <v>35904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 x14ac:dyDescent="0.25">
      <c r="A1165" t="s">
        <v>1</v>
      </c>
      <c r="B1165" t="s">
        <v>81</v>
      </c>
      <c r="C1165" s="3" t="str">
        <f t="shared" si="18"/>
        <v>ML - DiscoVista: CM018782.1-part 11</v>
      </c>
      <c r="D1165" s="2">
        <v>12</v>
      </c>
      <c r="E1165" s="2">
        <v>10000</v>
      </c>
      <c r="F1165" s="2">
        <v>120000</v>
      </c>
      <c r="G1165" s="2">
        <v>0</v>
      </c>
      <c r="H1165" s="2">
        <v>251</v>
      </c>
      <c r="I1165" s="2">
        <v>112</v>
      </c>
      <c r="J1165" s="2">
        <v>0.6</v>
      </c>
      <c r="K1165" s="2">
        <v>0.4</v>
      </c>
      <c r="L1165">
        <v>36900</v>
      </c>
      <c r="M1165">
        <v>24146</v>
      </c>
      <c r="N1165">
        <v>23868</v>
      </c>
      <c r="O1165">
        <v>35086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</row>
    <row r="1166" spans="1:30" x14ac:dyDescent="0.25">
      <c r="A1166" t="s">
        <v>1</v>
      </c>
      <c r="B1166" t="s">
        <v>80</v>
      </c>
      <c r="C1166" s="3" t="str">
        <f t="shared" si="18"/>
        <v>ML - DiscoVista: CM018782.1-part 12</v>
      </c>
      <c r="D1166" s="2">
        <v>12</v>
      </c>
      <c r="E1166" s="2">
        <v>10000</v>
      </c>
      <c r="F1166" s="2">
        <v>120000</v>
      </c>
      <c r="G1166" s="2">
        <v>0</v>
      </c>
      <c r="H1166" s="2">
        <v>210</v>
      </c>
      <c r="I1166" s="2">
        <v>105</v>
      </c>
      <c r="J1166" s="2">
        <v>0.59599999999999997</v>
      </c>
      <c r="K1166" s="2">
        <v>0.40400000000000003</v>
      </c>
      <c r="L1166">
        <v>34350</v>
      </c>
      <c r="M1166">
        <v>23247</v>
      </c>
      <c r="N1166">
        <v>25305</v>
      </c>
      <c r="O1166">
        <v>37098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</row>
    <row r="1167" spans="1:30" x14ac:dyDescent="0.25">
      <c r="A1167" t="s">
        <v>1</v>
      </c>
      <c r="B1167" t="s">
        <v>79</v>
      </c>
      <c r="C1167" s="3" t="str">
        <f t="shared" si="18"/>
        <v>ML - DiscoVista: CM018782.1-part 13</v>
      </c>
      <c r="D1167" s="2">
        <v>12</v>
      </c>
      <c r="E1167" s="2">
        <v>10000</v>
      </c>
      <c r="F1167" s="2">
        <v>120000</v>
      </c>
      <c r="G1167" s="2">
        <v>0</v>
      </c>
      <c r="H1167" s="2">
        <v>219</v>
      </c>
      <c r="I1167" s="2">
        <v>116</v>
      </c>
      <c r="J1167" s="2">
        <v>0.59699999999999998</v>
      </c>
      <c r="K1167" s="2">
        <v>0.40300000000000002</v>
      </c>
      <c r="L1167">
        <v>34860</v>
      </c>
      <c r="M1167">
        <v>24326</v>
      </c>
      <c r="N1167">
        <v>24083</v>
      </c>
      <c r="O1167">
        <v>36731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</row>
    <row r="1168" spans="1:30" x14ac:dyDescent="0.25">
      <c r="A1168" t="s">
        <v>1</v>
      </c>
      <c r="B1168" t="s">
        <v>78</v>
      </c>
      <c r="C1168" s="3" t="str">
        <f t="shared" si="18"/>
        <v>ML - DiscoVista: CM018782.1-part 14</v>
      </c>
      <c r="D1168" s="2">
        <v>12</v>
      </c>
      <c r="E1168" s="2">
        <v>10000</v>
      </c>
      <c r="F1168" s="2">
        <v>120000</v>
      </c>
      <c r="G1168" s="2">
        <v>1.4999999999999999E-2</v>
      </c>
      <c r="H1168" s="2">
        <v>209</v>
      </c>
      <c r="I1168" s="2">
        <v>97</v>
      </c>
      <c r="J1168" s="2">
        <v>0.61</v>
      </c>
      <c r="K1168" s="2">
        <v>0.39</v>
      </c>
      <c r="L1168">
        <v>37883</v>
      </c>
      <c r="M1168">
        <v>23206</v>
      </c>
      <c r="N1168">
        <v>23539</v>
      </c>
      <c r="O1168">
        <v>35354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18</v>
      </c>
      <c r="AD1168">
        <v>0</v>
      </c>
    </row>
    <row r="1169" spans="1:30" x14ac:dyDescent="0.25">
      <c r="A1169" t="s">
        <v>1</v>
      </c>
      <c r="B1169" t="s">
        <v>77</v>
      </c>
      <c r="C1169" s="3" t="str">
        <f t="shared" si="18"/>
        <v>ML - DiscoVista: CM018782.1-part 15</v>
      </c>
      <c r="D1169" s="2">
        <v>12</v>
      </c>
      <c r="E1169" s="2">
        <v>10000</v>
      </c>
      <c r="F1169" s="2">
        <v>120000</v>
      </c>
      <c r="G1169" s="2">
        <v>3.0000000000000001E-3</v>
      </c>
      <c r="H1169" s="2">
        <v>268</v>
      </c>
      <c r="I1169" s="2">
        <v>151</v>
      </c>
      <c r="J1169" s="2">
        <v>0.59699999999999998</v>
      </c>
      <c r="K1169" s="2">
        <v>0.40300000000000002</v>
      </c>
      <c r="L1169">
        <v>37837</v>
      </c>
      <c r="M1169">
        <v>24011</v>
      </c>
      <c r="N1169">
        <v>24375</v>
      </c>
      <c r="O1169">
        <v>33773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4</v>
      </c>
      <c r="AD1169">
        <v>0</v>
      </c>
    </row>
    <row r="1170" spans="1:30" x14ac:dyDescent="0.25">
      <c r="A1170" t="s">
        <v>1</v>
      </c>
      <c r="B1170" t="s">
        <v>76</v>
      </c>
      <c r="C1170" s="3" t="str">
        <f t="shared" si="18"/>
        <v>ML - DiscoVista: CM018782.1-part 16</v>
      </c>
      <c r="D1170" s="2">
        <v>12</v>
      </c>
      <c r="E1170" s="2">
        <v>10000</v>
      </c>
      <c r="F1170" s="2">
        <v>120000</v>
      </c>
      <c r="G1170" s="2">
        <v>3.0000000000000001E-3</v>
      </c>
      <c r="H1170" s="2">
        <v>241</v>
      </c>
      <c r="I1170" s="2">
        <v>101</v>
      </c>
      <c r="J1170" s="2">
        <v>0.59699999999999998</v>
      </c>
      <c r="K1170" s="2">
        <v>0.40300000000000002</v>
      </c>
      <c r="L1170">
        <v>35553</v>
      </c>
      <c r="M1170">
        <v>23914</v>
      </c>
      <c r="N1170">
        <v>24438</v>
      </c>
      <c r="O1170">
        <v>36092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v>0</v>
      </c>
    </row>
    <row r="1171" spans="1:30" x14ac:dyDescent="0.25">
      <c r="A1171" t="s">
        <v>1</v>
      </c>
      <c r="B1171" t="s">
        <v>75</v>
      </c>
      <c r="C1171" s="3" t="str">
        <f t="shared" si="18"/>
        <v>ML - DiscoVista: CM018782.1-part 17</v>
      </c>
      <c r="D1171" s="2">
        <v>12</v>
      </c>
      <c r="E1171" s="2">
        <v>10000</v>
      </c>
      <c r="F1171" s="2">
        <v>120000</v>
      </c>
      <c r="G1171" s="2">
        <v>0</v>
      </c>
      <c r="H1171" s="2">
        <v>200</v>
      </c>
      <c r="I1171" s="2">
        <v>88</v>
      </c>
      <c r="J1171" s="2">
        <v>0.59199999999999997</v>
      </c>
      <c r="K1171" s="2">
        <v>0.40799999999999997</v>
      </c>
      <c r="L1171">
        <v>36412</v>
      </c>
      <c r="M1171">
        <v>24411</v>
      </c>
      <c r="N1171">
        <v>24564</v>
      </c>
      <c r="O1171">
        <v>34613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x14ac:dyDescent="0.25">
      <c r="A1172" t="s">
        <v>1</v>
      </c>
      <c r="B1172" t="s">
        <v>74</v>
      </c>
      <c r="C1172" s="3" t="str">
        <f t="shared" si="18"/>
        <v>ML - DiscoVista: CM018782.1-part 18</v>
      </c>
      <c r="D1172" s="2">
        <v>12</v>
      </c>
      <c r="E1172" s="2">
        <v>10000</v>
      </c>
      <c r="F1172" s="2">
        <v>120000</v>
      </c>
      <c r="G1172" s="2">
        <v>1.4E-2</v>
      </c>
      <c r="H1172" s="2">
        <v>219</v>
      </c>
      <c r="I1172" s="2">
        <v>116</v>
      </c>
      <c r="J1172" s="2">
        <v>0.6</v>
      </c>
      <c r="K1172" s="2">
        <v>0.4</v>
      </c>
      <c r="L1172">
        <v>34852</v>
      </c>
      <c r="M1172">
        <v>24305</v>
      </c>
      <c r="N1172">
        <v>23681</v>
      </c>
      <c r="O1172">
        <v>37145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17</v>
      </c>
      <c r="AD1172">
        <v>0</v>
      </c>
    </row>
    <row r="1173" spans="1:30" x14ac:dyDescent="0.25">
      <c r="A1173" t="s">
        <v>1</v>
      </c>
      <c r="B1173" t="s">
        <v>73</v>
      </c>
      <c r="C1173" s="3" t="str">
        <f t="shared" si="18"/>
        <v>ML - DiscoVista: CM018782.1-part 19</v>
      </c>
      <c r="D1173" s="2">
        <v>12</v>
      </c>
      <c r="E1173" s="2">
        <v>10000</v>
      </c>
      <c r="F1173" s="2">
        <v>120000</v>
      </c>
      <c r="G1173" s="2">
        <v>2.1000000000000001E-2</v>
      </c>
      <c r="H1173" s="2">
        <v>198</v>
      </c>
      <c r="I1173" s="2">
        <v>99</v>
      </c>
      <c r="J1173" s="2">
        <v>0.58299999999999996</v>
      </c>
      <c r="K1173" s="2">
        <v>0.41699999999999998</v>
      </c>
      <c r="L1173">
        <v>34028</v>
      </c>
      <c r="M1173">
        <v>23976</v>
      </c>
      <c r="N1173">
        <v>26073</v>
      </c>
      <c r="O1173">
        <v>35898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25</v>
      </c>
      <c r="AD1173">
        <v>0</v>
      </c>
    </row>
    <row r="1174" spans="1:30" x14ac:dyDescent="0.25">
      <c r="A1174" t="s">
        <v>1</v>
      </c>
      <c r="B1174" t="s">
        <v>72</v>
      </c>
      <c r="C1174" s="3" t="str">
        <f t="shared" si="18"/>
        <v>ML - DiscoVista: CM018782.1-part 2</v>
      </c>
      <c r="D1174" s="2">
        <v>12</v>
      </c>
      <c r="E1174" s="2">
        <v>10000</v>
      </c>
      <c r="F1174" s="2">
        <v>120000</v>
      </c>
      <c r="G1174" s="2">
        <v>0</v>
      </c>
      <c r="H1174" s="2">
        <v>216</v>
      </c>
      <c r="I1174" s="2">
        <v>102</v>
      </c>
      <c r="J1174" s="2">
        <v>0.59899999999999998</v>
      </c>
      <c r="K1174" s="2">
        <v>0.40100000000000002</v>
      </c>
      <c r="L1174">
        <v>35104</v>
      </c>
      <c r="M1174">
        <v>24649</v>
      </c>
      <c r="N1174">
        <v>23408</v>
      </c>
      <c r="O1174">
        <v>36839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 x14ac:dyDescent="0.25">
      <c r="A1175" t="s">
        <v>1</v>
      </c>
      <c r="B1175" t="s">
        <v>71</v>
      </c>
      <c r="C1175" s="3" t="str">
        <f t="shared" si="18"/>
        <v>ML - DiscoVista: CM018782.1-part 20</v>
      </c>
      <c r="D1175" s="2">
        <v>12</v>
      </c>
      <c r="E1175" s="2">
        <v>10000</v>
      </c>
      <c r="F1175" s="2">
        <v>120000</v>
      </c>
      <c r="G1175" s="2">
        <v>6.0000000000000001E-3</v>
      </c>
      <c r="H1175" s="2">
        <v>229</v>
      </c>
      <c r="I1175" s="2">
        <v>118</v>
      </c>
      <c r="J1175" s="2">
        <v>0.59</v>
      </c>
      <c r="K1175" s="2">
        <v>0.41</v>
      </c>
      <c r="L1175">
        <v>34110</v>
      </c>
      <c r="M1175">
        <v>24096</v>
      </c>
      <c r="N1175">
        <v>25061</v>
      </c>
      <c r="O1175">
        <v>36726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7</v>
      </c>
      <c r="AD1175">
        <v>0</v>
      </c>
    </row>
    <row r="1176" spans="1:30" x14ac:dyDescent="0.25">
      <c r="A1176" t="s">
        <v>1</v>
      </c>
      <c r="B1176" t="s">
        <v>70</v>
      </c>
      <c r="C1176" s="3" t="str">
        <f t="shared" si="18"/>
        <v>ML - DiscoVista: CM018782.1-part 21</v>
      </c>
      <c r="D1176" s="2">
        <v>12</v>
      </c>
      <c r="E1176" s="2">
        <v>10000</v>
      </c>
      <c r="F1176" s="2">
        <v>120000</v>
      </c>
      <c r="G1176" s="2">
        <v>2E-3</v>
      </c>
      <c r="H1176" s="2">
        <v>261</v>
      </c>
      <c r="I1176" s="2">
        <v>123</v>
      </c>
      <c r="J1176" s="2">
        <v>0.60899999999999999</v>
      </c>
      <c r="K1176" s="2">
        <v>0.39100000000000001</v>
      </c>
      <c r="L1176">
        <v>33783</v>
      </c>
      <c r="M1176">
        <v>22624</v>
      </c>
      <c r="N1176">
        <v>24287</v>
      </c>
      <c r="O1176">
        <v>39304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2</v>
      </c>
      <c r="AD1176">
        <v>0</v>
      </c>
    </row>
    <row r="1177" spans="1:30" x14ac:dyDescent="0.25">
      <c r="A1177" t="s">
        <v>1</v>
      </c>
      <c r="B1177" t="s">
        <v>69</v>
      </c>
      <c r="C1177" s="3" t="str">
        <f t="shared" si="18"/>
        <v>ML - DiscoVista: CM018782.1-part 22</v>
      </c>
      <c r="D1177" s="2">
        <v>12</v>
      </c>
      <c r="E1177" s="2">
        <v>10000</v>
      </c>
      <c r="F1177" s="2">
        <v>120000</v>
      </c>
      <c r="G1177" s="2">
        <v>0</v>
      </c>
      <c r="H1177" s="2">
        <v>200</v>
      </c>
      <c r="I1177" s="2">
        <v>78</v>
      </c>
      <c r="J1177" s="2">
        <v>0.59899999999999998</v>
      </c>
      <c r="K1177" s="2">
        <v>0.40100000000000002</v>
      </c>
      <c r="L1177">
        <v>35480</v>
      </c>
      <c r="M1177">
        <v>23737</v>
      </c>
      <c r="N1177">
        <v>24322</v>
      </c>
      <c r="O1177">
        <v>36461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</row>
    <row r="1178" spans="1:30" x14ac:dyDescent="0.25">
      <c r="A1178" t="s">
        <v>1</v>
      </c>
      <c r="B1178" t="s">
        <v>68</v>
      </c>
      <c r="C1178" s="3" t="str">
        <f t="shared" si="18"/>
        <v>ML - DiscoVista: CM018782.1-part 23</v>
      </c>
      <c r="D1178" s="2">
        <v>12</v>
      </c>
      <c r="E1178" s="2">
        <v>10000</v>
      </c>
      <c r="F1178" s="2">
        <v>120000</v>
      </c>
      <c r="G1178" s="2">
        <v>0</v>
      </c>
      <c r="H1178" s="2">
        <v>227</v>
      </c>
      <c r="I1178" s="2">
        <v>101</v>
      </c>
      <c r="J1178" s="2">
        <v>0.59499999999999997</v>
      </c>
      <c r="K1178" s="2">
        <v>0.40500000000000003</v>
      </c>
      <c r="L1178">
        <v>35063</v>
      </c>
      <c r="M1178">
        <v>23646</v>
      </c>
      <c r="N1178">
        <v>24977</v>
      </c>
      <c r="O1178">
        <v>36314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</row>
    <row r="1179" spans="1:30" x14ac:dyDescent="0.25">
      <c r="A1179" t="s">
        <v>1</v>
      </c>
      <c r="B1179" t="s">
        <v>67</v>
      </c>
      <c r="C1179" s="3" t="str">
        <f t="shared" si="18"/>
        <v>ML - DiscoVista: CM018782.1-part 24</v>
      </c>
      <c r="D1179" s="2">
        <v>12</v>
      </c>
      <c r="E1179" s="2">
        <v>10000</v>
      </c>
      <c r="F1179" s="2">
        <v>120000</v>
      </c>
      <c r="G1179" s="2">
        <v>0</v>
      </c>
      <c r="H1179" s="2">
        <v>204</v>
      </c>
      <c r="I1179" s="2">
        <v>100</v>
      </c>
      <c r="J1179" s="2">
        <v>0.59</v>
      </c>
      <c r="K1179" s="2">
        <v>0.41</v>
      </c>
      <c r="L1179">
        <v>36850</v>
      </c>
      <c r="M1179">
        <v>23702</v>
      </c>
      <c r="N1179">
        <v>25514</v>
      </c>
      <c r="O1179">
        <v>33934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 t="s">
        <v>1</v>
      </c>
      <c r="B1180" t="s">
        <v>66</v>
      </c>
      <c r="C1180" s="3" t="str">
        <f t="shared" si="18"/>
        <v>ML - DiscoVista: CM018782.1-part 25</v>
      </c>
      <c r="D1180" s="2">
        <v>12</v>
      </c>
      <c r="E1180" s="2">
        <v>10000</v>
      </c>
      <c r="F1180" s="2">
        <v>120000</v>
      </c>
      <c r="G1180" s="2">
        <v>3.0000000000000001E-3</v>
      </c>
      <c r="H1180" s="2">
        <v>219</v>
      </c>
      <c r="I1180" s="2">
        <v>107</v>
      </c>
      <c r="J1180" s="2">
        <v>0.59099999999999997</v>
      </c>
      <c r="K1180" s="2">
        <v>0.40899999999999997</v>
      </c>
      <c r="L1180">
        <v>34380</v>
      </c>
      <c r="M1180">
        <v>24285</v>
      </c>
      <c r="N1180">
        <v>24767</v>
      </c>
      <c r="O1180">
        <v>36565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3</v>
      </c>
      <c r="AD1180">
        <v>0</v>
      </c>
    </row>
    <row r="1181" spans="1:30" x14ac:dyDescent="0.25">
      <c r="A1181" t="s">
        <v>1</v>
      </c>
      <c r="B1181" t="s">
        <v>65</v>
      </c>
      <c r="C1181" s="3" t="str">
        <f t="shared" si="18"/>
        <v>ML - DiscoVista: CM018782.1-part 26</v>
      </c>
      <c r="D1181" s="2">
        <v>12</v>
      </c>
      <c r="E1181" s="2">
        <v>10000</v>
      </c>
      <c r="F1181" s="2">
        <v>120000</v>
      </c>
      <c r="G1181" s="2">
        <v>5.0000000000000001E-3</v>
      </c>
      <c r="H1181" s="2">
        <v>185</v>
      </c>
      <c r="I1181" s="2">
        <v>68</v>
      </c>
      <c r="J1181" s="2">
        <v>0.59799999999999998</v>
      </c>
      <c r="K1181" s="2">
        <v>0.40200000000000002</v>
      </c>
      <c r="L1181">
        <v>31891</v>
      </c>
      <c r="M1181">
        <v>23309</v>
      </c>
      <c r="N1181">
        <v>24924</v>
      </c>
      <c r="O1181">
        <v>39870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6</v>
      </c>
      <c r="AD1181">
        <v>0</v>
      </c>
    </row>
    <row r="1182" spans="1:30" x14ac:dyDescent="0.25">
      <c r="A1182" t="s">
        <v>1</v>
      </c>
      <c r="B1182" t="s">
        <v>64</v>
      </c>
      <c r="C1182" s="3" t="str">
        <f t="shared" si="18"/>
        <v>ML - DiscoVista: CM018782.1-part 27</v>
      </c>
      <c r="D1182" s="2">
        <v>12</v>
      </c>
      <c r="E1182" s="2">
        <v>10000</v>
      </c>
      <c r="F1182" s="2">
        <v>120000</v>
      </c>
      <c r="G1182" s="2">
        <v>2.7E-2</v>
      </c>
      <c r="H1182" s="2">
        <v>224</v>
      </c>
      <c r="I1182" s="2">
        <v>108</v>
      </c>
      <c r="J1182" s="2">
        <v>0.59499999999999997</v>
      </c>
      <c r="K1182" s="2">
        <v>0.40500000000000003</v>
      </c>
      <c r="L1182">
        <v>34122</v>
      </c>
      <c r="M1182">
        <v>24406</v>
      </c>
      <c r="N1182">
        <v>24196</v>
      </c>
      <c r="O1182">
        <v>37244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32</v>
      </c>
      <c r="AD1182">
        <v>0</v>
      </c>
    </row>
    <row r="1183" spans="1:30" x14ac:dyDescent="0.25">
      <c r="A1183" t="s">
        <v>1</v>
      </c>
      <c r="B1183" t="s">
        <v>63</v>
      </c>
      <c r="C1183" s="3" t="str">
        <f t="shared" si="18"/>
        <v>ML - DiscoVista: CM018782.1-part 28</v>
      </c>
      <c r="D1183" s="2">
        <v>12</v>
      </c>
      <c r="E1183" s="2">
        <v>10000</v>
      </c>
      <c r="F1183" s="2">
        <v>120000</v>
      </c>
      <c r="G1183" s="2">
        <v>0</v>
      </c>
      <c r="H1183" s="2">
        <v>203</v>
      </c>
      <c r="I1183" s="2">
        <v>98</v>
      </c>
      <c r="J1183" s="2">
        <v>0.59899999999999998</v>
      </c>
      <c r="K1183" s="2">
        <v>0.40100000000000002</v>
      </c>
      <c r="L1183">
        <v>35494</v>
      </c>
      <c r="M1183">
        <v>24963</v>
      </c>
      <c r="N1183">
        <v>23166</v>
      </c>
      <c r="O1183">
        <v>36377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</row>
    <row r="1184" spans="1:30" x14ac:dyDescent="0.25">
      <c r="A1184" t="s">
        <v>1</v>
      </c>
      <c r="B1184" t="s">
        <v>62</v>
      </c>
      <c r="C1184" s="3" t="str">
        <f t="shared" si="18"/>
        <v>ML - DiscoVista: CM018782.1-part 29</v>
      </c>
      <c r="D1184" s="2">
        <v>12</v>
      </c>
      <c r="E1184" s="2">
        <v>10000</v>
      </c>
      <c r="F1184" s="2">
        <v>120000</v>
      </c>
      <c r="G1184" s="2">
        <v>0</v>
      </c>
      <c r="H1184" s="2">
        <v>188</v>
      </c>
      <c r="I1184" s="2">
        <v>73</v>
      </c>
      <c r="J1184" s="2">
        <v>0.59</v>
      </c>
      <c r="K1184" s="2">
        <v>0.41</v>
      </c>
      <c r="L1184">
        <v>35887</v>
      </c>
      <c r="M1184">
        <v>25504</v>
      </c>
      <c r="N1184">
        <v>23725</v>
      </c>
      <c r="O1184">
        <v>34884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</row>
    <row r="1185" spans="1:30" x14ac:dyDescent="0.25">
      <c r="A1185" t="s">
        <v>1</v>
      </c>
      <c r="B1185" t="s">
        <v>61</v>
      </c>
      <c r="C1185" s="3" t="str">
        <f t="shared" si="18"/>
        <v>ML - DiscoVista: CM018782.1-part 3</v>
      </c>
      <c r="D1185" s="2">
        <v>12</v>
      </c>
      <c r="E1185" s="2">
        <v>10000</v>
      </c>
      <c r="F1185" s="2">
        <v>120000</v>
      </c>
      <c r="G1185" s="2">
        <v>1.7999999999999999E-2</v>
      </c>
      <c r="H1185" s="2">
        <v>250</v>
      </c>
      <c r="I1185" s="2">
        <v>128</v>
      </c>
      <c r="J1185" s="2">
        <v>0.60599999999999998</v>
      </c>
      <c r="K1185" s="2">
        <v>0.39400000000000002</v>
      </c>
      <c r="L1185">
        <v>38279</v>
      </c>
      <c r="M1185">
        <v>25071</v>
      </c>
      <c r="N1185">
        <v>22185</v>
      </c>
      <c r="O1185">
        <v>34443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22</v>
      </c>
      <c r="AD1185">
        <v>0</v>
      </c>
    </row>
    <row r="1186" spans="1:30" x14ac:dyDescent="0.25">
      <c r="A1186" t="s">
        <v>1</v>
      </c>
      <c r="B1186" t="s">
        <v>60</v>
      </c>
      <c r="C1186" s="3" t="str">
        <f t="shared" si="18"/>
        <v>ML - DiscoVista: CM018782.1-part 30</v>
      </c>
      <c r="D1186" s="2">
        <v>12</v>
      </c>
      <c r="E1186" s="2">
        <v>10000</v>
      </c>
      <c r="F1186" s="2">
        <v>120000</v>
      </c>
      <c r="G1186" s="2">
        <v>0</v>
      </c>
      <c r="H1186" s="2">
        <v>173</v>
      </c>
      <c r="I1186" s="2">
        <v>94</v>
      </c>
      <c r="J1186" s="2">
        <v>0.60699999999999998</v>
      </c>
      <c r="K1186" s="2">
        <v>0.39300000000000002</v>
      </c>
      <c r="L1186">
        <v>36781</v>
      </c>
      <c r="M1186">
        <v>22394</v>
      </c>
      <c r="N1186">
        <v>24730</v>
      </c>
      <c r="O1186">
        <v>36095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</row>
    <row r="1187" spans="1:30" x14ac:dyDescent="0.25">
      <c r="A1187" t="s">
        <v>1</v>
      </c>
      <c r="B1187" t="s">
        <v>59</v>
      </c>
      <c r="C1187" s="3" t="str">
        <f t="shared" si="18"/>
        <v>ML - DiscoVista: CM018782.1-part 31</v>
      </c>
      <c r="D1187" s="2">
        <v>12</v>
      </c>
      <c r="E1187" s="2">
        <v>10000</v>
      </c>
      <c r="F1187" s="2">
        <v>120000</v>
      </c>
      <c r="G1187" s="2">
        <v>0</v>
      </c>
      <c r="H1187" s="2">
        <v>171</v>
      </c>
      <c r="I1187" s="2">
        <v>63</v>
      </c>
      <c r="J1187" s="2">
        <v>0.57199999999999995</v>
      </c>
      <c r="K1187" s="2">
        <v>0.42799999999999999</v>
      </c>
      <c r="L1187">
        <v>34812</v>
      </c>
      <c r="M1187">
        <v>26507</v>
      </c>
      <c r="N1187">
        <v>24835</v>
      </c>
      <c r="O1187">
        <v>33846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</row>
    <row r="1188" spans="1:30" x14ac:dyDescent="0.25">
      <c r="A1188" t="s">
        <v>1</v>
      </c>
      <c r="B1188" t="s">
        <v>58</v>
      </c>
      <c r="C1188" s="3" t="str">
        <f t="shared" si="18"/>
        <v>ML - DiscoVista: CM018782.1-part 32</v>
      </c>
      <c r="D1188" s="2">
        <v>12</v>
      </c>
      <c r="E1188" s="2">
        <v>10000</v>
      </c>
      <c r="F1188" s="2">
        <v>120000</v>
      </c>
      <c r="G1188" s="2">
        <v>0</v>
      </c>
      <c r="H1188" s="2">
        <v>214</v>
      </c>
      <c r="I1188" s="2">
        <v>102</v>
      </c>
      <c r="J1188" s="2">
        <v>0.60099999999999998</v>
      </c>
      <c r="K1188" s="2">
        <v>0.39900000000000002</v>
      </c>
      <c r="L1188">
        <v>35654</v>
      </c>
      <c r="M1188">
        <v>23779</v>
      </c>
      <c r="N1188">
        <v>24083</v>
      </c>
      <c r="O1188">
        <v>36484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</row>
    <row r="1189" spans="1:30" x14ac:dyDescent="0.25">
      <c r="A1189" t="s">
        <v>1</v>
      </c>
      <c r="B1189" t="s">
        <v>57</v>
      </c>
      <c r="C1189" s="3" t="str">
        <f t="shared" si="18"/>
        <v>ML - DiscoVista: CM018782.1-part 33</v>
      </c>
      <c r="D1189" s="2">
        <v>12</v>
      </c>
      <c r="E1189" s="2">
        <v>10000</v>
      </c>
      <c r="F1189" s="2">
        <v>120000</v>
      </c>
      <c r="G1189" s="2">
        <v>0</v>
      </c>
      <c r="H1189" s="2">
        <v>169</v>
      </c>
      <c r="I1189" s="2">
        <v>83</v>
      </c>
      <c r="J1189" s="2">
        <v>0.59699999999999998</v>
      </c>
      <c r="K1189" s="2">
        <v>0.40300000000000002</v>
      </c>
      <c r="L1189">
        <v>35063</v>
      </c>
      <c r="M1189">
        <v>25654</v>
      </c>
      <c r="N1189">
        <v>22636</v>
      </c>
      <c r="O1189">
        <v>36647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</row>
    <row r="1190" spans="1:30" x14ac:dyDescent="0.25">
      <c r="A1190" t="s">
        <v>1</v>
      </c>
      <c r="B1190" t="s">
        <v>56</v>
      </c>
      <c r="C1190" s="3" t="str">
        <f t="shared" si="18"/>
        <v>ML - DiscoVista: CM018782.1-part 34</v>
      </c>
      <c r="D1190" s="2">
        <v>12</v>
      </c>
      <c r="E1190" s="2">
        <v>10000</v>
      </c>
      <c r="F1190" s="2">
        <v>120000</v>
      </c>
      <c r="G1190" s="2">
        <v>4.0000000000000001E-3</v>
      </c>
      <c r="H1190" s="2">
        <v>181</v>
      </c>
      <c r="I1190" s="2">
        <v>76</v>
      </c>
      <c r="J1190" s="2">
        <v>0.58899999999999997</v>
      </c>
      <c r="K1190" s="2">
        <v>0.41099999999999998</v>
      </c>
      <c r="L1190">
        <v>37265</v>
      </c>
      <c r="M1190">
        <v>25132</v>
      </c>
      <c r="N1190">
        <v>24219</v>
      </c>
      <c r="O1190">
        <v>33379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5</v>
      </c>
      <c r="AD1190">
        <v>0</v>
      </c>
    </row>
    <row r="1191" spans="1:30" x14ac:dyDescent="0.25">
      <c r="A1191" t="s">
        <v>1</v>
      </c>
      <c r="B1191" t="s">
        <v>55</v>
      </c>
      <c r="C1191" s="3" t="str">
        <f t="shared" si="18"/>
        <v>ML - DiscoVista: CM018782.1-part 35</v>
      </c>
      <c r="D1191" s="2">
        <v>12</v>
      </c>
      <c r="E1191" s="2">
        <v>10000</v>
      </c>
      <c r="F1191" s="2">
        <v>120000</v>
      </c>
      <c r="G1191" s="2">
        <v>0</v>
      </c>
      <c r="H1191" s="2">
        <v>179</v>
      </c>
      <c r="I1191" s="2">
        <v>86</v>
      </c>
      <c r="J1191" s="2">
        <v>0.61</v>
      </c>
      <c r="K1191" s="2">
        <v>0.39</v>
      </c>
      <c r="L1191">
        <v>35689</v>
      </c>
      <c r="M1191">
        <v>22201</v>
      </c>
      <c r="N1191">
        <v>24570</v>
      </c>
      <c r="O1191">
        <v>37540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 x14ac:dyDescent="0.25">
      <c r="A1192" t="s">
        <v>1</v>
      </c>
      <c r="B1192" t="s">
        <v>54</v>
      </c>
      <c r="C1192" s="3" t="str">
        <f t="shared" si="18"/>
        <v>ML - DiscoVista: CM018782.1-part 36</v>
      </c>
      <c r="D1192" s="2">
        <v>12</v>
      </c>
      <c r="E1192" s="2">
        <v>10000</v>
      </c>
      <c r="F1192" s="2">
        <v>120000</v>
      </c>
      <c r="G1192" s="2">
        <v>0</v>
      </c>
      <c r="H1192" s="2">
        <v>169</v>
      </c>
      <c r="I1192" s="2">
        <v>89</v>
      </c>
      <c r="J1192" s="2">
        <v>0.59</v>
      </c>
      <c r="K1192" s="2">
        <v>0.41</v>
      </c>
      <c r="L1192">
        <v>35522</v>
      </c>
      <c r="M1192">
        <v>25365</v>
      </c>
      <c r="N1192">
        <v>23787</v>
      </c>
      <c r="O1192">
        <v>35326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 x14ac:dyDescent="0.25">
      <c r="A1193" t="s">
        <v>1</v>
      </c>
      <c r="B1193" t="s">
        <v>53</v>
      </c>
      <c r="C1193" s="3" t="str">
        <f t="shared" si="18"/>
        <v>ML - DiscoVista: CM018782.1-part 37</v>
      </c>
      <c r="D1193" s="2">
        <v>12</v>
      </c>
      <c r="E1193" s="2">
        <v>10000</v>
      </c>
      <c r="F1193" s="2">
        <v>120000</v>
      </c>
      <c r="G1193" s="2">
        <v>0</v>
      </c>
      <c r="H1193" s="2">
        <v>198</v>
      </c>
      <c r="I1193" s="2">
        <v>81</v>
      </c>
      <c r="J1193" s="2">
        <v>0.59199999999999997</v>
      </c>
      <c r="K1193" s="2">
        <v>0.40799999999999997</v>
      </c>
      <c r="L1193">
        <v>37633</v>
      </c>
      <c r="M1193">
        <v>26177</v>
      </c>
      <c r="N1193">
        <v>22768</v>
      </c>
      <c r="O1193">
        <v>33422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25">
      <c r="A1194" t="s">
        <v>1</v>
      </c>
      <c r="B1194" t="s">
        <v>52</v>
      </c>
      <c r="C1194" s="3" t="str">
        <f t="shared" si="18"/>
        <v>ML - DiscoVista: CM018782.1-part 38</v>
      </c>
      <c r="D1194" s="2">
        <v>12</v>
      </c>
      <c r="E1194" s="2">
        <v>10000</v>
      </c>
      <c r="F1194" s="2">
        <v>120000</v>
      </c>
      <c r="G1194" s="2">
        <v>6.0000000000000001E-3</v>
      </c>
      <c r="H1194" s="2">
        <v>224</v>
      </c>
      <c r="I1194" s="2">
        <v>106</v>
      </c>
      <c r="J1194" s="2">
        <v>0.58499999999999996</v>
      </c>
      <c r="K1194" s="2">
        <v>0.41499999999999998</v>
      </c>
      <c r="L1194">
        <v>34015</v>
      </c>
      <c r="M1194">
        <v>23807</v>
      </c>
      <c r="N1194">
        <v>26016</v>
      </c>
      <c r="O1194">
        <v>36155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7</v>
      </c>
      <c r="AD1194">
        <v>0</v>
      </c>
    </row>
    <row r="1195" spans="1:30" x14ac:dyDescent="0.25">
      <c r="A1195" t="s">
        <v>1</v>
      </c>
      <c r="B1195" t="s">
        <v>51</v>
      </c>
      <c r="C1195" s="3" t="str">
        <f t="shared" si="18"/>
        <v>ML - DiscoVista: CM018782.1-part 39</v>
      </c>
      <c r="D1195" s="2">
        <v>12</v>
      </c>
      <c r="E1195" s="2">
        <v>10000</v>
      </c>
      <c r="F1195" s="2">
        <v>120000</v>
      </c>
      <c r="G1195" s="2">
        <v>0</v>
      </c>
      <c r="H1195" s="2">
        <v>229</v>
      </c>
      <c r="I1195" s="2">
        <v>99</v>
      </c>
      <c r="J1195" s="2">
        <v>0.58199999999999996</v>
      </c>
      <c r="K1195" s="2">
        <v>0.41799999999999998</v>
      </c>
      <c r="L1195">
        <v>33704</v>
      </c>
      <c r="M1195">
        <v>24443</v>
      </c>
      <c r="N1195">
        <v>25729</v>
      </c>
      <c r="O1195">
        <v>36124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</row>
    <row r="1196" spans="1:30" x14ac:dyDescent="0.25">
      <c r="A1196" t="s">
        <v>1</v>
      </c>
      <c r="B1196" t="s">
        <v>50</v>
      </c>
      <c r="C1196" s="3" t="str">
        <f t="shared" si="18"/>
        <v>ML - DiscoVista: CM018782.1-part 4</v>
      </c>
      <c r="D1196" s="2">
        <v>12</v>
      </c>
      <c r="E1196" s="2">
        <v>10000</v>
      </c>
      <c r="F1196" s="2">
        <v>120000</v>
      </c>
      <c r="G1196" s="2">
        <v>0</v>
      </c>
      <c r="H1196" s="2">
        <v>188</v>
      </c>
      <c r="I1196" s="2">
        <v>92</v>
      </c>
      <c r="J1196" s="2">
        <v>0.58899999999999997</v>
      </c>
      <c r="K1196" s="2">
        <v>0.41099999999999998</v>
      </c>
      <c r="L1196">
        <v>37067</v>
      </c>
      <c r="M1196">
        <v>24720</v>
      </c>
      <c r="N1196">
        <v>24628</v>
      </c>
      <c r="O1196">
        <v>33585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 t="s">
        <v>1</v>
      </c>
      <c r="B1197" t="s">
        <v>49</v>
      </c>
      <c r="C1197" s="3" t="str">
        <f t="shared" si="18"/>
        <v>ML - DiscoVista: CM018782.1-part 40</v>
      </c>
      <c r="D1197" s="2">
        <v>12</v>
      </c>
      <c r="E1197" s="2">
        <v>10000</v>
      </c>
      <c r="F1197" s="2">
        <v>120000</v>
      </c>
      <c r="G1197" s="2">
        <v>0.02</v>
      </c>
      <c r="H1197" s="2">
        <v>201</v>
      </c>
      <c r="I1197" s="2">
        <v>89</v>
      </c>
      <c r="J1197" s="2">
        <v>0.59699999999999998</v>
      </c>
      <c r="K1197" s="2">
        <v>0.40300000000000002</v>
      </c>
      <c r="L1197">
        <v>36987</v>
      </c>
      <c r="M1197">
        <v>24938</v>
      </c>
      <c r="N1197">
        <v>23396</v>
      </c>
      <c r="O1197">
        <v>34655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24</v>
      </c>
      <c r="AD1197">
        <v>0</v>
      </c>
    </row>
    <row r="1198" spans="1:30" x14ac:dyDescent="0.25">
      <c r="A1198" t="s">
        <v>1</v>
      </c>
      <c r="B1198" t="s">
        <v>48</v>
      </c>
      <c r="C1198" s="3" t="str">
        <f t="shared" si="18"/>
        <v>ML - DiscoVista: CM018782.1-part 41</v>
      </c>
      <c r="D1198" s="2">
        <v>12</v>
      </c>
      <c r="E1198" s="2">
        <v>10000</v>
      </c>
      <c r="F1198" s="2">
        <v>120000</v>
      </c>
      <c r="G1198" s="2">
        <v>1.2999999999999999E-2</v>
      </c>
      <c r="H1198" s="2">
        <v>219</v>
      </c>
      <c r="I1198" s="2">
        <v>94</v>
      </c>
      <c r="J1198" s="2">
        <v>0.60199999999999998</v>
      </c>
      <c r="K1198" s="2">
        <v>0.39800000000000002</v>
      </c>
      <c r="L1198">
        <v>34245</v>
      </c>
      <c r="M1198">
        <v>24069</v>
      </c>
      <c r="N1198">
        <v>23685</v>
      </c>
      <c r="O1198">
        <v>37985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16</v>
      </c>
      <c r="AD1198">
        <v>0</v>
      </c>
    </row>
    <row r="1199" spans="1:30" x14ac:dyDescent="0.25">
      <c r="A1199" t="s">
        <v>1</v>
      </c>
      <c r="B1199" t="s">
        <v>47</v>
      </c>
      <c r="C1199" s="3" t="str">
        <f t="shared" si="18"/>
        <v>ML - DiscoVista: CM018782.1-part 42</v>
      </c>
      <c r="D1199" s="2">
        <v>12</v>
      </c>
      <c r="E1199" s="2">
        <v>10000</v>
      </c>
      <c r="F1199" s="2">
        <v>120000</v>
      </c>
      <c r="G1199" s="2">
        <v>0</v>
      </c>
      <c r="H1199" s="2">
        <v>221</v>
      </c>
      <c r="I1199" s="2">
        <v>121</v>
      </c>
      <c r="J1199" s="2">
        <v>0.59599999999999997</v>
      </c>
      <c r="K1199" s="2">
        <v>0.40400000000000003</v>
      </c>
      <c r="L1199">
        <v>36765</v>
      </c>
      <c r="M1199">
        <v>24021</v>
      </c>
      <c r="N1199">
        <v>24440</v>
      </c>
      <c r="O1199">
        <v>34774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 x14ac:dyDescent="0.25">
      <c r="A1200" t="s">
        <v>1</v>
      </c>
      <c r="B1200" t="s">
        <v>46</v>
      </c>
      <c r="C1200" s="3" t="str">
        <f t="shared" si="18"/>
        <v>ML - DiscoVista: CM018782.1-part 43</v>
      </c>
      <c r="D1200" s="2">
        <v>12</v>
      </c>
      <c r="E1200" s="2">
        <v>10000</v>
      </c>
      <c r="F1200" s="2">
        <v>120000</v>
      </c>
      <c r="G1200" s="2">
        <v>0</v>
      </c>
      <c r="H1200" s="2">
        <v>217</v>
      </c>
      <c r="I1200" s="2">
        <v>85</v>
      </c>
      <c r="J1200" s="2">
        <v>0.61</v>
      </c>
      <c r="K1200" s="2">
        <v>0.39</v>
      </c>
      <c r="L1200">
        <v>38372</v>
      </c>
      <c r="M1200">
        <v>24865</v>
      </c>
      <c r="N1200">
        <v>21893</v>
      </c>
      <c r="O1200">
        <v>34870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x14ac:dyDescent="0.25">
      <c r="A1201" t="s">
        <v>1</v>
      </c>
      <c r="B1201" t="s">
        <v>45</v>
      </c>
      <c r="C1201" s="3" t="str">
        <f t="shared" si="18"/>
        <v>ML - DiscoVista: CM018782.1-part 44</v>
      </c>
      <c r="D1201" s="2">
        <v>12</v>
      </c>
      <c r="E1201" s="2">
        <v>10000</v>
      </c>
      <c r="F1201" s="2">
        <v>120000</v>
      </c>
      <c r="G1201" s="2">
        <v>0</v>
      </c>
      <c r="H1201" s="2">
        <v>227</v>
      </c>
      <c r="I1201" s="2">
        <v>124</v>
      </c>
      <c r="J1201" s="2">
        <v>0.6</v>
      </c>
      <c r="K1201" s="2">
        <v>0.4</v>
      </c>
      <c r="L1201">
        <v>36318</v>
      </c>
      <c r="M1201">
        <v>24057</v>
      </c>
      <c r="N1201">
        <v>23918</v>
      </c>
      <c r="O1201">
        <v>35707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 t="s">
        <v>1</v>
      </c>
      <c r="B1202" t="s">
        <v>44</v>
      </c>
      <c r="C1202" s="3" t="str">
        <f t="shared" si="18"/>
        <v>ML - DiscoVista: CM018782.1-part 45</v>
      </c>
      <c r="D1202" s="2">
        <v>12</v>
      </c>
      <c r="E1202" s="2">
        <v>10000</v>
      </c>
      <c r="F1202" s="2">
        <v>120000</v>
      </c>
      <c r="G1202" s="2">
        <v>1.7000000000000001E-2</v>
      </c>
      <c r="H1202" s="2">
        <v>238</v>
      </c>
      <c r="I1202" s="2">
        <v>123</v>
      </c>
      <c r="J1202" s="2">
        <v>0.59899999999999998</v>
      </c>
      <c r="K1202" s="2">
        <v>0.40100000000000002</v>
      </c>
      <c r="L1202">
        <v>38374</v>
      </c>
      <c r="M1202">
        <v>23697</v>
      </c>
      <c r="N1202">
        <v>24385</v>
      </c>
      <c r="O1202">
        <v>33523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21</v>
      </c>
      <c r="AD1202">
        <v>0</v>
      </c>
    </row>
    <row r="1203" spans="1:30" x14ac:dyDescent="0.25">
      <c r="A1203" t="s">
        <v>1</v>
      </c>
      <c r="B1203" t="s">
        <v>43</v>
      </c>
      <c r="C1203" s="3" t="str">
        <f t="shared" si="18"/>
        <v>ML - DiscoVista: CM018782.1-part 46</v>
      </c>
      <c r="D1203" s="2">
        <v>12</v>
      </c>
      <c r="E1203" s="2">
        <v>10000</v>
      </c>
      <c r="F1203" s="2">
        <v>120000</v>
      </c>
      <c r="G1203" s="2">
        <v>0</v>
      </c>
      <c r="H1203" s="2">
        <v>213</v>
      </c>
      <c r="I1203" s="2">
        <v>89</v>
      </c>
      <c r="J1203" s="2">
        <v>0.58899999999999997</v>
      </c>
      <c r="K1203" s="2">
        <v>0.41099999999999998</v>
      </c>
      <c r="L1203">
        <v>35745</v>
      </c>
      <c r="M1203">
        <v>25119</v>
      </c>
      <c r="N1203">
        <v>24197</v>
      </c>
      <c r="O1203">
        <v>34939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 x14ac:dyDescent="0.25">
      <c r="A1204" t="s">
        <v>1</v>
      </c>
      <c r="B1204" t="s">
        <v>42</v>
      </c>
      <c r="C1204" s="3" t="str">
        <f t="shared" si="18"/>
        <v>ML - DiscoVista: CM018782.1-part 47</v>
      </c>
      <c r="D1204" s="2">
        <v>12</v>
      </c>
      <c r="E1204" s="2">
        <v>10000</v>
      </c>
      <c r="F1204" s="2">
        <v>120000</v>
      </c>
      <c r="G1204" s="2">
        <v>0</v>
      </c>
      <c r="H1204" s="2">
        <v>220</v>
      </c>
      <c r="I1204" s="2">
        <v>91</v>
      </c>
      <c r="J1204" s="2">
        <v>0.60499999999999998</v>
      </c>
      <c r="K1204" s="2">
        <v>0.39500000000000002</v>
      </c>
      <c r="L1204">
        <v>37165</v>
      </c>
      <c r="M1204">
        <v>22801</v>
      </c>
      <c r="N1204">
        <v>24565</v>
      </c>
      <c r="O1204">
        <v>35469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25">
      <c r="A1205" t="s">
        <v>1</v>
      </c>
      <c r="B1205" t="s">
        <v>41</v>
      </c>
      <c r="C1205" s="3" t="str">
        <f t="shared" si="18"/>
        <v>ML - DiscoVista: CM018782.1-part 48</v>
      </c>
      <c r="D1205" s="2">
        <v>12</v>
      </c>
      <c r="E1205" s="2">
        <v>10000</v>
      </c>
      <c r="F1205" s="2">
        <v>120000</v>
      </c>
      <c r="G1205" s="2">
        <v>0</v>
      </c>
      <c r="H1205" s="2">
        <v>209</v>
      </c>
      <c r="I1205" s="2">
        <v>95</v>
      </c>
      <c r="J1205" s="2">
        <v>0.59099999999999997</v>
      </c>
      <c r="K1205" s="2">
        <v>0.40899999999999997</v>
      </c>
      <c r="L1205">
        <v>33821</v>
      </c>
      <c r="M1205">
        <v>23919</v>
      </c>
      <c r="N1205">
        <v>25184</v>
      </c>
      <c r="O1205">
        <v>37076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 x14ac:dyDescent="0.25">
      <c r="A1206" t="s">
        <v>1</v>
      </c>
      <c r="B1206" t="s">
        <v>40</v>
      </c>
      <c r="C1206" s="3" t="str">
        <f t="shared" si="18"/>
        <v>ML - DiscoVista: CM018782.1-part 49</v>
      </c>
      <c r="D1206" s="2">
        <v>12</v>
      </c>
      <c r="E1206" s="2">
        <v>10000</v>
      </c>
      <c r="F1206" s="2">
        <v>120000</v>
      </c>
      <c r="G1206" s="2">
        <v>0</v>
      </c>
      <c r="H1206" s="2">
        <v>203</v>
      </c>
      <c r="I1206" s="2">
        <v>100</v>
      </c>
      <c r="J1206" s="2">
        <v>0.59899999999999998</v>
      </c>
      <c r="K1206" s="2">
        <v>0.40100000000000002</v>
      </c>
      <c r="L1206">
        <v>35874</v>
      </c>
      <c r="M1206">
        <v>24685</v>
      </c>
      <c r="N1206">
        <v>23433</v>
      </c>
      <c r="O1206">
        <v>36008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 x14ac:dyDescent="0.25">
      <c r="A1207" t="s">
        <v>1</v>
      </c>
      <c r="B1207" t="s">
        <v>39</v>
      </c>
      <c r="C1207" s="3" t="str">
        <f t="shared" si="18"/>
        <v>ML - DiscoVista: CM018782.1-part 5</v>
      </c>
      <c r="D1207" s="2">
        <v>12</v>
      </c>
      <c r="E1207" s="2">
        <v>10000</v>
      </c>
      <c r="F1207" s="2">
        <v>120000</v>
      </c>
      <c r="G1207" s="2">
        <v>0</v>
      </c>
      <c r="H1207" s="2">
        <v>205</v>
      </c>
      <c r="I1207" s="2">
        <v>95</v>
      </c>
      <c r="J1207" s="2">
        <v>0.58199999999999996</v>
      </c>
      <c r="K1207" s="2">
        <v>0.41799999999999998</v>
      </c>
      <c r="L1207">
        <v>36507</v>
      </c>
      <c r="M1207">
        <v>25963</v>
      </c>
      <c r="N1207">
        <v>24172</v>
      </c>
      <c r="O1207">
        <v>33358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 x14ac:dyDescent="0.25">
      <c r="A1208" t="s">
        <v>1</v>
      </c>
      <c r="B1208" t="s">
        <v>38</v>
      </c>
      <c r="C1208" s="3" t="str">
        <f t="shared" si="18"/>
        <v>ML - DiscoVista: CM018782.1-part 50</v>
      </c>
      <c r="D1208" s="2">
        <v>12</v>
      </c>
      <c r="E1208" s="2">
        <v>10000</v>
      </c>
      <c r="F1208" s="2">
        <v>120000</v>
      </c>
      <c r="G1208" s="2">
        <v>6.0000000000000001E-3</v>
      </c>
      <c r="H1208" s="2">
        <v>202</v>
      </c>
      <c r="I1208" s="2">
        <v>86</v>
      </c>
      <c r="J1208" s="2">
        <v>0.59199999999999997</v>
      </c>
      <c r="K1208" s="2">
        <v>0.40799999999999997</v>
      </c>
      <c r="L1208">
        <v>35688</v>
      </c>
      <c r="M1208">
        <v>25134</v>
      </c>
      <c r="N1208">
        <v>23771</v>
      </c>
      <c r="O1208">
        <v>35400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7</v>
      </c>
      <c r="AD1208">
        <v>0</v>
      </c>
    </row>
    <row r="1209" spans="1:30" x14ac:dyDescent="0.25">
      <c r="A1209" t="s">
        <v>1</v>
      </c>
      <c r="B1209" t="s">
        <v>37</v>
      </c>
      <c r="C1209" s="3" t="str">
        <f t="shared" si="18"/>
        <v>ML - DiscoVista: CM018782.1-part 51</v>
      </c>
      <c r="D1209" s="2">
        <v>12</v>
      </c>
      <c r="E1209" s="2">
        <v>4431</v>
      </c>
      <c r="F1209" s="2">
        <v>53172</v>
      </c>
      <c r="G1209" s="2">
        <v>0</v>
      </c>
      <c r="H1209" s="2">
        <v>86</v>
      </c>
      <c r="I1209" s="2">
        <v>39</v>
      </c>
      <c r="J1209" s="2">
        <v>0.57599999999999996</v>
      </c>
      <c r="K1209" s="2">
        <v>0.42399999999999999</v>
      </c>
      <c r="L1209">
        <v>15693</v>
      </c>
      <c r="M1209">
        <v>11353</v>
      </c>
      <c r="N1209">
        <v>11210</v>
      </c>
      <c r="O1209">
        <v>14916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 t="s">
        <v>1</v>
      </c>
      <c r="B1210" t="s">
        <v>36</v>
      </c>
      <c r="C1210" s="3" t="str">
        <f t="shared" si="18"/>
        <v>ML - DiscoVista: CM018782.1-part 6</v>
      </c>
      <c r="D1210" s="2">
        <v>12</v>
      </c>
      <c r="E1210" s="2">
        <v>10000</v>
      </c>
      <c r="F1210" s="2">
        <v>120000</v>
      </c>
      <c r="G1210" s="2">
        <v>2.1999999999999999E-2</v>
      </c>
      <c r="H1210" s="2">
        <v>169</v>
      </c>
      <c r="I1210" s="2">
        <v>92</v>
      </c>
      <c r="J1210" s="2">
        <v>0.59599999999999997</v>
      </c>
      <c r="K1210" s="2">
        <v>0.40400000000000003</v>
      </c>
      <c r="L1210">
        <v>36219</v>
      </c>
      <c r="M1210">
        <v>24061</v>
      </c>
      <c r="N1210">
        <v>24440</v>
      </c>
      <c r="O1210">
        <v>35254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26</v>
      </c>
      <c r="AD1210">
        <v>0</v>
      </c>
    </row>
    <row r="1211" spans="1:30" x14ac:dyDescent="0.25">
      <c r="A1211" t="s">
        <v>1</v>
      </c>
      <c r="B1211" t="s">
        <v>35</v>
      </c>
      <c r="C1211" s="3" t="str">
        <f t="shared" si="18"/>
        <v>ML - DiscoVista: CM018782.1-part 7</v>
      </c>
      <c r="D1211" s="2">
        <v>12</v>
      </c>
      <c r="E1211" s="2">
        <v>10000</v>
      </c>
      <c r="F1211" s="2">
        <v>120000</v>
      </c>
      <c r="G1211" s="2">
        <v>0</v>
      </c>
      <c r="H1211" s="2">
        <v>224</v>
      </c>
      <c r="I1211" s="2">
        <v>100</v>
      </c>
      <c r="J1211" s="2">
        <v>0.59599999999999997</v>
      </c>
      <c r="K1211" s="2">
        <v>0.40400000000000003</v>
      </c>
      <c r="L1211">
        <v>36517</v>
      </c>
      <c r="M1211">
        <v>24317</v>
      </c>
      <c r="N1211">
        <v>24118</v>
      </c>
      <c r="O1211">
        <v>35048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</row>
    <row r="1212" spans="1:30" x14ac:dyDescent="0.25">
      <c r="A1212" t="s">
        <v>1</v>
      </c>
      <c r="B1212" t="s">
        <v>34</v>
      </c>
      <c r="C1212" s="3" t="str">
        <f t="shared" si="18"/>
        <v>ML - DiscoVista: CM018782.1-part 8</v>
      </c>
      <c r="D1212" s="2">
        <v>12</v>
      </c>
      <c r="E1212" s="2">
        <v>10000</v>
      </c>
      <c r="F1212" s="2">
        <v>120000</v>
      </c>
      <c r="G1212" s="2">
        <v>0</v>
      </c>
      <c r="H1212" s="2">
        <v>232</v>
      </c>
      <c r="I1212" s="2">
        <v>115</v>
      </c>
      <c r="J1212" s="2">
        <v>0.59</v>
      </c>
      <c r="K1212" s="2">
        <v>0.41</v>
      </c>
      <c r="L1212">
        <v>35764</v>
      </c>
      <c r="M1212">
        <v>25157</v>
      </c>
      <c r="N1212">
        <v>23988</v>
      </c>
      <c r="O1212">
        <v>35091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 x14ac:dyDescent="0.25">
      <c r="A1213" t="s">
        <v>1</v>
      </c>
      <c r="B1213" t="s">
        <v>33</v>
      </c>
      <c r="C1213" s="3" t="str">
        <f t="shared" si="18"/>
        <v>ML - DiscoVista: CM018782.1-part 9</v>
      </c>
      <c r="D1213" s="2">
        <v>12</v>
      </c>
      <c r="E1213" s="2">
        <v>10000</v>
      </c>
      <c r="F1213" s="2">
        <v>120000</v>
      </c>
      <c r="G1213" s="2">
        <v>0</v>
      </c>
      <c r="H1213" s="2">
        <v>236</v>
      </c>
      <c r="I1213" s="2">
        <v>142</v>
      </c>
      <c r="J1213" s="2">
        <v>0.59</v>
      </c>
      <c r="K1213" s="2">
        <v>0.41</v>
      </c>
      <c r="L1213">
        <v>35351</v>
      </c>
      <c r="M1213">
        <v>24074</v>
      </c>
      <c r="N1213">
        <v>25141</v>
      </c>
      <c r="O1213">
        <v>35434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 x14ac:dyDescent="0.25">
      <c r="A1214" t="s">
        <v>1</v>
      </c>
      <c r="B1214" t="s">
        <v>32</v>
      </c>
      <c r="C1214" s="3" t="str">
        <f t="shared" si="18"/>
        <v>ML - DiscoVista: CM018783.1-part 1</v>
      </c>
      <c r="D1214" s="2">
        <v>12</v>
      </c>
      <c r="E1214" s="2">
        <v>10000</v>
      </c>
      <c r="F1214" s="2">
        <v>120000</v>
      </c>
      <c r="G1214" s="2">
        <v>1.2E-2</v>
      </c>
      <c r="H1214" s="2">
        <v>200</v>
      </c>
      <c r="I1214" s="2">
        <v>128</v>
      </c>
      <c r="J1214" s="2">
        <v>0.60099999999999998</v>
      </c>
      <c r="K1214" s="2">
        <v>0.39900000000000002</v>
      </c>
      <c r="L1214">
        <v>36057</v>
      </c>
      <c r="M1214">
        <v>24302</v>
      </c>
      <c r="N1214">
        <v>23556</v>
      </c>
      <c r="O1214">
        <v>36071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14</v>
      </c>
      <c r="AD1214">
        <v>0</v>
      </c>
    </row>
    <row r="1215" spans="1:30" x14ac:dyDescent="0.25">
      <c r="A1215" t="s">
        <v>1</v>
      </c>
      <c r="B1215" t="s">
        <v>31</v>
      </c>
      <c r="C1215" s="3" t="str">
        <f t="shared" si="18"/>
        <v>ML - DiscoVista: CM018783.1-part 10</v>
      </c>
      <c r="D1215" s="2">
        <v>12</v>
      </c>
      <c r="E1215" s="2">
        <v>10000</v>
      </c>
      <c r="F1215" s="2">
        <v>120000</v>
      </c>
      <c r="G1215" s="2">
        <v>0</v>
      </c>
      <c r="H1215" s="2">
        <v>189</v>
      </c>
      <c r="I1215" s="2">
        <v>85</v>
      </c>
      <c r="J1215" s="2">
        <v>0.59899999999999998</v>
      </c>
      <c r="K1215" s="2">
        <v>0.40100000000000002</v>
      </c>
      <c r="L1215">
        <v>34720</v>
      </c>
      <c r="M1215">
        <v>23089</v>
      </c>
      <c r="N1215">
        <v>25029</v>
      </c>
      <c r="O1215">
        <v>37162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 t="s">
        <v>1</v>
      </c>
      <c r="B1216" t="s">
        <v>30</v>
      </c>
      <c r="C1216" s="3" t="str">
        <f t="shared" si="18"/>
        <v>ML - DiscoVista: CM018783.1-part 11</v>
      </c>
      <c r="D1216" s="2">
        <v>12</v>
      </c>
      <c r="E1216" s="2">
        <v>10000</v>
      </c>
      <c r="F1216" s="2">
        <v>120000</v>
      </c>
      <c r="G1216" s="2">
        <v>4.0000000000000001E-3</v>
      </c>
      <c r="H1216" s="2">
        <v>196</v>
      </c>
      <c r="I1216" s="2">
        <v>91</v>
      </c>
      <c r="J1216" s="2">
        <v>0.59299999999999997</v>
      </c>
      <c r="K1216" s="2">
        <v>0.40699999999999997</v>
      </c>
      <c r="L1216">
        <v>35665</v>
      </c>
      <c r="M1216">
        <v>25626</v>
      </c>
      <c r="N1216">
        <v>23272</v>
      </c>
      <c r="O1216">
        <v>35432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5</v>
      </c>
      <c r="AD1216">
        <v>0</v>
      </c>
    </row>
    <row r="1217" spans="1:30" x14ac:dyDescent="0.25">
      <c r="A1217" t="s">
        <v>1</v>
      </c>
      <c r="B1217" t="s">
        <v>29</v>
      </c>
      <c r="C1217" s="3" t="str">
        <f t="shared" si="18"/>
        <v>ML - DiscoVista: CM018783.1-part 12</v>
      </c>
      <c r="D1217" s="2">
        <v>12</v>
      </c>
      <c r="E1217" s="2">
        <v>10000</v>
      </c>
      <c r="F1217" s="2">
        <v>120000</v>
      </c>
      <c r="G1217" s="2">
        <v>0.01</v>
      </c>
      <c r="H1217" s="2">
        <v>224</v>
      </c>
      <c r="I1217" s="2">
        <v>101</v>
      </c>
      <c r="J1217" s="2">
        <v>0.60699999999999998</v>
      </c>
      <c r="K1217" s="2">
        <v>0.39300000000000002</v>
      </c>
      <c r="L1217">
        <v>36250</v>
      </c>
      <c r="M1217">
        <v>22928</v>
      </c>
      <c r="N1217">
        <v>24176</v>
      </c>
      <c r="O1217">
        <v>36634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12</v>
      </c>
      <c r="AD1217">
        <v>0</v>
      </c>
    </row>
    <row r="1218" spans="1:30" x14ac:dyDescent="0.25">
      <c r="A1218" t="s">
        <v>1</v>
      </c>
      <c r="B1218" t="s">
        <v>28</v>
      </c>
      <c r="C1218" s="3" t="str">
        <f t="shared" si="18"/>
        <v>ML - DiscoVista: CM018783.1-part 13</v>
      </c>
      <c r="D1218" s="2">
        <v>12</v>
      </c>
      <c r="E1218" s="2">
        <v>10000</v>
      </c>
      <c r="F1218" s="2">
        <v>120000</v>
      </c>
      <c r="G1218" s="2">
        <v>0</v>
      </c>
      <c r="H1218" s="2">
        <v>220</v>
      </c>
      <c r="I1218" s="2">
        <v>99</v>
      </c>
      <c r="J1218" s="2">
        <v>0.59</v>
      </c>
      <c r="K1218" s="2">
        <v>0.41</v>
      </c>
      <c r="L1218">
        <v>36056</v>
      </c>
      <c r="M1218">
        <v>24158</v>
      </c>
      <c r="N1218">
        <v>25074</v>
      </c>
      <c r="O1218">
        <v>34712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x14ac:dyDescent="0.25">
      <c r="A1219" t="s">
        <v>1</v>
      </c>
      <c r="B1219" t="s">
        <v>27</v>
      </c>
      <c r="C1219" s="3" t="str">
        <f t="shared" si="18"/>
        <v>ML - DiscoVista: CM018783.1-part 14</v>
      </c>
      <c r="D1219" s="2">
        <v>12</v>
      </c>
      <c r="E1219" s="2">
        <v>10000</v>
      </c>
      <c r="F1219" s="2">
        <v>120000</v>
      </c>
      <c r="G1219" s="2">
        <v>0</v>
      </c>
      <c r="H1219" s="2">
        <v>235</v>
      </c>
      <c r="I1219" s="2">
        <v>116</v>
      </c>
      <c r="J1219" s="2">
        <v>0.59099999999999997</v>
      </c>
      <c r="K1219" s="2">
        <v>0.40899999999999997</v>
      </c>
      <c r="L1219">
        <v>36524</v>
      </c>
      <c r="M1219">
        <v>25240</v>
      </c>
      <c r="N1219">
        <v>23823</v>
      </c>
      <c r="O1219">
        <v>34413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25">
      <c r="A1220" t="s">
        <v>1</v>
      </c>
      <c r="B1220" t="s">
        <v>26</v>
      </c>
      <c r="C1220" s="3" t="str">
        <f t="shared" si="18"/>
        <v>ML - DiscoVista: CM018783.1-part 15</v>
      </c>
      <c r="D1220" s="2">
        <v>12</v>
      </c>
      <c r="E1220" s="2">
        <v>10000</v>
      </c>
      <c r="F1220" s="2">
        <v>120000</v>
      </c>
      <c r="G1220" s="2">
        <v>0</v>
      </c>
      <c r="H1220" s="2">
        <v>245</v>
      </c>
      <c r="I1220" s="2">
        <v>106</v>
      </c>
      <c r="J1220" s="2">
        <v>0.59699999999999998</v>
      </c>
      <c r="K1220" s="2">
        <v>0.40300000000000002</v>
      </c>
      <c r="L1220">
        <v>35460</v>
      </c>
      <c r="M1220">
        <v>25064</v>
      </c>
      <c r="N1220">
        <v>23337</v>
      </c>
      <c r="O1220">
        <v>36139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</row>
    <row r="1221" spans="1:30" x14ac:dyDescent="0.25">
      <c r="A1221" t="s">
        <v>1</v>
      </c>
      <c r="B1221" t="s">
        <v>25</v>
      </c>
      <c r="C1221" s="3" t="str">
        <f t="shared" ref="C1221:C1284" si="19">A1221&amp;": "&amp;B1221</f>
        <v>ML - DiscoVista: CM018783.1-part 16</v>
      </c>
      <c r="D1221" s="2">
        <v>12</v>
      </c>
      <c r="E1221" s="2">
        <v>10000</v>
      </c>
      <c r="F1221" s="2">
        <v>120000</v>
      </c>
      <c r="G1221" s="2">
        <v>3.3000000000000002E-2</v>
      </c>
      <c r="H1221" s="2">
        <v>214</v>
      </c>
      <c r="I1221" s="2">
        <v>119</v>
      </c>
      <c r="J1221" s="2">
        <v>0.58899999999999997</v>
      </c>
      <c r="K1221" s="2">
        <v>0.41099999999999998</v>
      </c>
      <c r="L1221">
        <v>36555</v>
      </c>
      <c r="M1221">
        <v>25181</v>
      </c>
      <c r="N1221">
        <v>24141</v>
      </c>
      <c r="O1221">
        <v>34083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40</v>
      </c>
      <c r="AD1221">
        <v>0</v>
      </c>
    </row>
    <row r="1222" spans="1:30" x14ac:dyDescent="0.25">
      <c r="A1222" t="s">
        <v>1</v>
      </c>
      <c r="B1222" t="s">
        <v>24</v>
      </c>
      <c r="C1222" s="3" t="str">
        <f t="shared" si="19"/>
        <v>ML - DiscoVista: CM018783.1-part 17</v>
      </c>
      <c r="D1222" s="2">
        <v>12</v>
      </c>
      <c r="E1222" s="2">
        <v>10000</v>
      </c>
      <c r="F1222" s="2">
        <v>120000</v>
      </c>
      <c r="G1222" s="2">
        <v>2E-3</v>
      </c>
      <c r="H1222" s="2">
        <v>203</v>
      </c>
      <c r="I1222" s="2">
        <v>77</v>
      </c>
      <c r="J1222" s="2">
        <v>0.60899999999999999</v>
      </c>
      <c r="K1222" s="2">
        <v>0.39100000000000001</v>
      </c>
      <c r="L1222">
        <v>36765</v>
      </c>
      <c r="M1222">
        <v>23530</v>
      </c>
      <c r="N1222">
        <v>23352</v>
      </c>
      <c r="O1222">
        <v>36351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2</v>
      </c>
      <c r="AD1222">
        <v>0</v>
      </c>
    </row>
    <row r="1223" spans="1:30" x14ac:dyDescent="0.25">
      <c r="A1223" t="s">
        <v>1</v>
      </c>
      <c r="B1223" t="s">
        <v>23</v>
      </c>
      <c r="C1223" s="3" t="str">
        <f t="shared" si="19"/>
        <v>ML - DiscoVista: CM018783.1-part 18</v>
      </c>
      <c r="D1223" s="2">
        <v>12</v>
      </c>
      <c r="E1223" s="2">
        <v>10000</v>
      </c>
      <c r="F1223" s="2">
        <v>120000</v>
      </c>
      <c r="G1223" s="2">
        <v>7.0000000000000001E-3</v>
      </c>
      <c r="H1223" s="2">
        <v>210</v>
      </c>
      <c r="I1223" s="2">
        <v>91</v>
      </c>
      <c r="J1223" s="2">
        <v>0.59199999999999997</v>
      </c>
      <c r="K1223" s="2">
        <v>0.40799999999999997</v>
      </c>
      <c r="L1223">
        <v>36650</v>
      </c>
      <c r="M1223">
        <v>24679</v>
      </c>
      <c r="N1223">
        <v>24267</v>
      </c>
      <c r="O1223">
        <v>34395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9</v>
      </c>
      <c r="AD1223">
        <v>0</v>
      </c>
    </row>
    <row r="1224" spans="1:30" x14ac:dyDescent="0.25">
      <c r="A1224" t="s">
        <v>1</v>
      </c>
      <c r="B1224" t="s">
        <v>22</v>
      </c>
      <c r="C1224" s="3" t="str">
        <f t="shared" si="19"/>
        <v>ML - DiscoVista: CM018783.1-part 19</v>
      </c>
      <c r="D1224" s="2">
        <v>12</v>
      </c>
      <c r="E1224" s="2">
        <v>10000</v>
      </c>
      <c r="F1224" s="2">
        <v>120000</v>
      </c>
      <c r="G1224" s="2">
        <v>6.0000000000000001E-3</v>
      </c>
      <c r="H1224" s="2">
        <v>192</v>
      </c>
      <c r="I1224" s="2">
        <v>88</v>
      </c>
      <c r="J1224" s="2">
        <v>0.58099999999999996</v>
      </c>
      <c r="K1224" s="2">
        <v>0.41899999999999998</v>
      </c>
      <c r="L1224">
        <v>36639</v>
      </c>
      <c r="M1224">
        <v>25682</v>
      </c>
      <c r="N1224">
        <v>24610</v>
      </c>
      <c r="O1224">
        <v>33062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7</v>
      </c>
      <c r="AD1224">
        <v>0</v>
      </c>
    </row>
    <row r="1225" spans="1:30" x14ac:dyDescent="0.25">
      <c r="A1225" t="s">
        <v>1</v>
      </c>
      <c r="B1225" t="s">
        <v>21</v>
      </c>
      <c r="C1225" s="3" t="str">
        <f t="shared" si="19"/>
        <v>ML - DiscoVista: CM018783.1-part 2</v>
      </c>
      <c r="D1225" s="2">
        <v>12</v>
      </c>
      <c r="E1225" s="2">
        <v>10000</v>
      </c>
      <c r="F1225" s="2">
        <v>120000</v>
      </c>
      <c r="G1225" s="2">
        <v>0.01</v>
      </c>
      <c r="H1225" s="2">
        <v>173</v>
      </c>
      <c r="I1225" s="2">
        <v>77</v>
      </c>
      <c r="J1225" s="2">
        <v>0.59899999999999998</v>
      </c>
      <c r="K1225" s="2">
        <v>0.40100000000000002</v>
      </c>
      <c r="L1225">
        <v>36713</v>
      </c>
      <c r="M1225">
        <v>24526</v>
      </c>
      <c r="N1225">
        <v>23569</v>
      </c>
      <c r="O1225">
        <v>35180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12</v>
      </c>
      <c r="AD1225">
        <v>0</v>
      </c>
    </row>
    <row r="1226" spans="1:30" x14ac:dyDescent="0.25">
      <c r="A1226" t="s">
        <v>1</v>
      </c>
      <c r="B1226" t="s">
        <v>20</v>
      </c>
      <c r="C1226" s="3" t="str">
        <f t="shared" si="19"/>
        <v>ML - DiscoVista: CM018783.1-part 20</v>
      </c>
      <c r="D1226" s="2">
        <v>12</v>
      </c>
      <c r="E1226" s="2">
        <v>10000</v>
      </c>
      <c r="F1226" s="2">
        <v>120000</v>
      </c>
      <c r="G1226" s="2">
        <v>8.0000000000000002E-3</v>
      </c>
      <c r="H1226" s="2">
        <v>223</v>
      </c>
      <c r="I1226" s="2">
        <v>121</v>
      </c>
      <c r="J1226" s="2">
        <v>0.59199999999999997</v>
      </c>
      <c r="K1226" s="2">
        <v>0.40799999999999997</v>
      </c>
      <c r="L1226">
        <v>35019</v>
      </c>
      <c r="M1226">
        <v>24113</v>
      </c>
      <c r="N1226">
        <v>24818</v>
      </c>
      <c r="O1226">
        <v>36040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10</v>
      </c>
      <c r="AD1226">
        <v>0</v>
      </c>
    </row>
    <row r="1227" spans="1:30" x14ac:dyDescent="0.25">
      <c r="A1227" t="s">
        <v>1</v>
      </c>
      <c r="B1227" t="s">
        <v>19</v>
      </c>
      <c r="C1227" s="3" t="str">
        <f t="shared" si="19"/>
        <v>ML - DiscoVista: CM018783.1-part 21</v>
      </c>
      <c r="D1227" s="2">
        <v>12</v>
      </c>
      <c r="E1227" s="2">
        <v>10000</v>
      </c>
      <c r="F1227" s="2">
        <v>120000</v>
      </c>
      <c r="G1227" s="2">
        <v>0</v>
      </c>
      <c r="H1227" s="2">
        <v>237</v>
      </c>
      <c r="I1227" s="2">
        <v>125</v>
      </c>
      <c r="J1227" s="2">
        <v>0.59499999999999997</v>
      </c>
      <c r="K1227" s="2">
        <v>0.40500000000000003</v>
      </c>
      <c r="L1227">
        <v>38081</v>
      </c>
      <c r="M1227">
        <v>24085</v>
      </c>
      <c r="N1227">
        <v>24517</v>
      </c>
      <c r="O1227">
        <v>33317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25">
      <c r="A1228" t="s">
        <v>1</v>
      </c>
      <c r="B1228" t="s">
        <v>18</v>
      </c>
      <c r="C1228" s="3" t="str">
        <f t="shared" si="19"/>
        <v>ML - DiscoVista: CM018783.1-part 22</v>
      </c>
      <c r="D1228" s="2">
        <v>12</v>
      </c>
      <c r="E1228" s="2">
        <v>10000</v>
      </c>
      <c r="F1228" s="2">
        <v>120000</v>
      </c>
      <c r="G1228" s="2">
        <v>6.0000000000000001E-3</v>
      </c>
      <c r="H1228" s="2">
        <v>205</v>
      </c>
      <c r="I1228" s="2">
        <v>101</v>
      </c>
      <c r="J1228" s="2">
        <v>0.59099999999999997</v>
      </c>
      <c r="K1228" s="2">
        <v>0.40899999999999997</v>
      </c>
      <c r="L1228">
        <v>35341</v>
      </c>
      <c r="M1228">
        <v>24569</v>
      </c>
      <c r="N1228">
        <v>24479</v>
      </c>
      <c r="O1228">
        <v>35604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7</v>
      </c>
      <c r="AD1228">
        <v>0</v>
      </c>
    </row>
    <row r="1229" spans="1:30" x14ac:dyDescent="0.25">
      <c r="A1229" t="s">
        <v>1</v>
      </c>
      <c r="B1229" t="s">
        <v>17</v>
      </c>
      <c r="C1229" s="3" t="str">
        <f t="shared" si="19"/>
        <v>ML - DiscoVista: CM018783.1-part 23</v>
      </c>
      <c r="D1229" s="2">
        <v>12</v>
      </c>
      <c r="E1229" s="2">
        <v>10000</v>
      </c>
      <c r="F1229" s="2">
        <v>120000</v>
      </c>
      <c r="G1229" s="2">
        <v>8.0000000000000002E-3</v>
      </c>
      <c r="H1229" s="2">
        <v>212</v>
      </c>
      <c r="I1229" s="2">
        <v>104</v>
      </c>
      <c r="J1229" s="2">
        <v>0.60599999999999998</v>
      </c>
      <c r="K1229" s="2">
        <v>0.39400000000000002</v>
      </c>
      <c r="L1229">
        <v>37818</v>
      </c>
      <c r="M1229">
        <v>23887</v>
      </c>
      <c r="N1229">
        <v>23347</v>
      </c>
      <c r="O1229">
        <v>34938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10</v>
      </c>
      <c r="AD1229">
        <v>0</v>
      </c>
    </row>
    <row r="1230" spans="1:30" x14ac:dyDescent="0.25">
      <c r="A1230" t="s">
        <v>1</v>
      </c>
      <c r="B1230" t="s">
        <v>16</v>
      </c>
      <c r="C1230" s="3" t="str">
        <f t="shared" si="19"/>
        <v>ML - DiscoVista: CM018783.1-part 24</v>
      </c>
      <c r="D1230" s="2">
        <v>12</v>
      </c>
      <c r="E1230" s="2">
        <v>10000</v>
      </c>
      <c r="F1230" s="2">
        <v>120000</v>
      </c>
      <c r="G1230" s="2">
        <v>1.7000000000000001E-2</v>
      </c>
      <c r="H1230" s="2">
        <v>216</v>
      </c>
      <c r="I1230" s="2">
        <v>116</v>
      </c>
      <c r="J1230" s="2">
        <v>0.59099999999999997</v>
      </c>
      <c r="K1230" s="2">
        <v>0.40899999999999997</v>
      </c>
      <c r="L1230">
        <v>35873</v>
      </c>
      <c r="M1230">
        <v>25497</v>
      </c>
      <c r="N1230">
        <v>23541</v>
      </c>
      <c r="O1230">
        <v>35069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20</v>
      </c>
      <c r="AD1230">
        <v>0</v>
      </c>
    </row>
    <row r="1231" spans="1:30" x14ac:dyDescent="0.25">
      <c r="A1231" t="s">
        <v>1</v>
      </c>
      <c r="B1231" t="s">
        <v>15</v>
      </c>
      <c r="C1231" s="3" t="str">
        <f t="shared" si="19"/>
        <v>ML - DiscoVista: CM018783.1-part 25</v>
      </c>
      <c r="D1231" s="2">
        <v>12</v>
      </c>
      <c r="E1231" s="2">
        <v>10000</v>
      </c>
      <c r="F1231" s="2">
        <v>120000</v>
      </c>
      <c r="G1231" s="2">
        <v>0</v>
      </c>
      <c r="H1231" s="2">
        <v>237</v>
      </c>
      <c r="I1231" s="2">
        <v>126</v>
      </c>
      <c r="J1231" s="2">
        <v>0.59399999999999997</v>
      </c>
      <c r="K1231" s="2">
        <v>0.40600000000000003</v>
      </c>
      <c r="L1231">
        <v>34192</v>
      </c>
      <c r="M1231">
        <v>23593</v>
      </c>
      <c r="N1231">
        <v>25117</v>
      </c>
      <c r="O1231">
        <v>37098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25">
      <c r="A1232" t="s">
        <v>1</v>
      </c>
      <c r="B1232" t="s">
        <v>14</v>
      </c>
      <c r="C1232" s="3" t="str">
        <f t="shared" si="19"/>
        <v>ML - DiscoVista: CM018783.1-part 26</v>
      </c>
      <c r="D1232" s="2">
        <v>12</v>
      </c>
      <c r="E1232" s="2">
        <v>10000</v>
      </c>
      <c r="F1232" s="2">
        <v>120000</v>
      </c>
      <c r="G1232" s="2">
        <v>0</v>
      </c>
      <c r="H1232" s="2">
        <v>229</v>
      </c>
      <c r="I1232" s="2">
        <v>114</v>
      </c>
      <c r="J1232" s="2">
        <v>0.60399999999999998</v>
      </c>
      <c r="K1232" s="2">
        <v>0.39600000000000002</v>
      </c>
      <c r="L1232">
        <v>35885</v>
      </c>
      <c r="M1232">
        <v>22971</v>
      </c>
      <c r="N1232">
        <v>24536</v>
      </c>
      <c r="O1232">
        <v>36608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</row>
    <row r="1233" spans="1:30" x14ac:dyDescent="0.25">
      <c r="A1233" t="s">
        <v>1</v>
      </c>
      <c r="B1233" t="s">
        <v>13</v>
      </c>
      <c r="C1233" s="3" t="str">
        <f t="shared" si="19"/>
        <v>ML - DiscoVista: CM018783.1-part 27</v>
      </c>
      <c r="D1233" s="2">
        <v>12</v>
      </c>
      <c r="E1233" s="2">
        <v>10000</v>
      </c>
      <c r="F1233" s="2">
        <v>120000</v>
      </c>
      <c r="G1233" s="2">
        <v>0</v>
      </c>
      <c r="H1233" s="2">
        <v>227</v>
      </c>
      <c r="I1233" s="2">
        <v>126</v>
      </c>
      <c r="J1233" s="2">
        <v>0.60199999999999998</v>
      </c>
      <c r="K1233" s="2">
        <v>0.39800000000000002</v>
      </c>
      <c r="L1233">
        <v>36011</v>
      </c>
      <c r="M1233">
        <v>24510</v>
      </c>
      <c r="N1233">
        <v>23239</v>
      </c>
      <c r="O1233">
        <v>36240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</row>
    <row r="1234" spans="1:30" x14ac:dyDescent="0.25">
      <c r="A1234" t="s">
        <v>1</v>
      </c>
      <c r="B1234" t="s">
        <v>12</v>
      </c>
      <c r="C1234" s="3" t="str">
        <f t="shared" si="19"/>
        <v>ML - DiscoVista: CM018783.1-part 28</v>
      </c>
      <c r="D1234" s="2">
        <v>12</v>
      </c>
      <c r="E1234" s="2">
        <v>10000</v>
      </c>
      <c r="F1234" s="2">
        <v>120000</v>
      </c>
      <c r="G1234" s="2">
        <v>0</v>
      </c>
      <c r="H1234" s="2">
        <v>198</v>
      </c>
      <c r="I1234" s="2">
        <v>87</v>
      </c>
      <c r="J1234" s="2">
        <v>0.60599999999999998</v>
      </c>
      <c r="K1234" s="2">
        <v>0.39400000000000002</v>
      </c>
      <c r="L1234">
        <v>37439</v>
      </c>
      <c r="M1234">
        <v>24970</v>
      </c>
      <c r="N1234">
        <v>22321</v>
      </c>
      <c r="O1234">
        <v>35270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</row>
    <row r="1235" spans="1:30" x14ac:dyDescent="0.25">
      <c r="A1235" t="s">
        <v>1</v>
      </c>
      <c r="B1235" t="s">
        <v>11</v>
      </c>
      <c r="C1235" s="3" t="str">
        <f t="shared" si="19"/>
        <v>ML - DiscoVista: CM018783.1-part 29</v>
      </c>
      <c r="D1235" s="2">
        <v>12</v>
      </c>
      <c r="E1235" s="2">
        <v>10000</v>
      </c>
      <c r="F1235" s="2">
        <v>120000</v>
      </c>
      <c r="G1235" s="2">
        <v>0</v>
      </c>
      <c r="H1235" s="2">
        <v>194</v>
      </c>
      <c r="I1235" s="2">
        <v>98</v>
      </c>
      <c r="J1235" s="2">
        <v>0.59</v>
      </c>
      <c r="K1235" s="2">
        <v>0.41</v>
      </c>
      <c r="L1235">
        <v>35175</v>
      </c>
      <c r="M1235">
        <v>23469</v>
      </c>
      <c r="N1235">
        <v>25777</v>
      </c>
      <c r="O1235">
        <v>35579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 x14ac:dyDescent="0.25">
      <c r="A1236" t="s">
        <v>1</v>
      </c>
      <c r="B1236" t="s">
        <v>10</v>
      </c>
      <c r="C1236" s="3" t="str">
        <f t="shared" si="19"/>
        <v>ML - DiscoVista: CM018783.1-part 3</v>
      </c>
      <c r="D1236" s="2">
        <v>12</v>
      </c>
      <c r="E1236" s="2">
        <v>10000</v>
      </c>
      <c r="F1236" s="2">
        <v>120000</v>
      </c>
      <c r="G1236" s="2">
        <v>6.0000000000000001E-3</v>
      </c>
      <c r="H1236" s="2">
        <v>193</v>
      </c>
      <c r="I1236" s="2">
        <v>108</v>
      </c>
      <c r="J1236" s="2">
        <v>0.59799999999999998</v>
      </c>
      <c r="K1236" s="2">
        <v>0.40200000000000002</v>
      </c>
      <c r="L1236">
        <v>37384</v>
      </c>
      <c r="M1236">
        <v>25440</v>
      </c>
      <c r="N1236">
        <v>22778</v>
      </c>
      <c r="O1236">
        <v>34391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7</v>
      </c>
      <c r="AD1236">
        <v>0</v>
      </c>
    </row>
    <row r="1237" spans="1:30" x14ac:dyDescent="0.25">
      <c r="A1237" t="s">
        <v>1</v>
      </c>
      <c r="B1237" t="s">
        <v>9</v>
      </c>
      <c r="C1237" s="3" t="str">
        <f t="shared" si="19"/>
        <v>ML - DiscoVista: CM018783.1-part 30</v>
      </c>
      <c r="D1237" s="2">
        <v>12</v>
      </c>
      <c r="E1237" s="2">
        <v>10000</v>
      </c>
      <c r="F1237" s="2">
        <v>120000</v>
      </c>
      <c r="G1237" s="2">
        <v>0</v>
      </c>
      <c r="H1237" s="2">
        <v>203</v>
      </c>
      <c r="I1237" s="2">
        <v>114</v>
      </c>
      <c r="J1237" s="2">
        <v>0.59799999999999998</v>
      </c>
      <c r="K1237" s="2">
        <v>0.40200000000000002</v>
      </c>
      <c r="L1237">
        <v>34569</v>
      </c>
      <c r="M1237">
        <v>23268</v>
      </c>
      <c r="N1237">
        <v>24962</v>
      </c>
      <c r="O1237">
        <v>37201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 x14ac:dyDescent="0.25">
      <c r="A1238" t="s">
        <v>1</v>
      </c>
      <c r="B1238" t="s">
        <v>8</v>
      </c>
      <c r="C1238" s="3" t="str">
        <f t="shared" si="19"/>
        <v>ML - DiscoVista: CM018783.1-part 31</v>
      </c>
      <c r="D1238" s="2">
        <v>12</v>
      </c>
      <c r="E1238" s="2">
        <v>10000</v>
      </c>
      <c r="F1238" s="2">
        <v>120000</v>
      </c>
      <c r="G1238" s="2">
        <v>1E-3</v>
      </c>
      <c r="H1238" s="2">
        <v>245</v>
      </c>
      <c r="I1238" s="2">
        <v>122</v>
      </c>
      <c r="J1238" s="2">
        <v>0.59799999999999998</v>
      </c>
      <c r="K1238" s="2">
        <v>0.40200000000000002</v>
      </c>
      <c r="L1238">
        <v>36793</v>
      </c>
      <c r="M1238">
        <v>24017</v>
      </c>
      <c r="N1238">
        <v>24279</v>
      </c>
      <c r="O1238">
        <v>34910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</v>
      </c>
      <c r="AD1238">
        <v>0</v>
      </c>
    </row>
    <row r="1239" spans="1:30" x14ac:dyDescent="0.25">
      <c r="A1239" t="s">
        <v>1</v>
      </c>
      <c r="B1239" t="s">
        <v>7</v>
      </c>
      <c r="C1239" s="3" t="str">
        <f t="shared" si="19"/>
        <v>ML - DiscoVista: CM018783.1-part 32</v>
      </c>
      <c r="D1239" s="2">
        <v>12</v>
      </c>
      <c r="E1239" s="2">
        <v>1455</v>
      </c>
      <c r="F1239" s="2">
        <v>17460</v>
      </c>
      <c r="G1239" s="2">
        <v>0</v>
      </c>
      <c r="H1239" s="2">
        <v>32</v>
      </c>
      <c r="I1239" s="2">
        <v>19</v>
      </c>
      <c r="J1239" s="2">
        <v>0.59799999999999998</v>
      </c>
      <c r="K1239" s="2">
        <v>0.40200000000000002</v>
      </c>
      <c r="L1239">
        <v>5290</v>
      </c>
      <c r="M1239">
        <v>3219</v>
      </c>
      <c r="N1239">
        <v>3801</v>
      </c>
      <c r="O1239">
        <v>5150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 x14ac:dyDescent="0.25">
      <c r="A1240" t="s">
        <v>1</v>
      </c>
      <c r="B1240" t="s">
        <v>6</v>
      </c>
      <c r="C1240" s="3" t="str">
        <f t="shared" si="19"/>
        <v>ML - DiscoVista: CM018783.1-part 4</v>
      </c>
      <c r="D1240" s="2">
        <v>12</v>
      </c>
      <c r="E1240" s="2">
        <v>10000</v>
      </c>
      <c r="F1240" s="2">
        <v>120000</v>
      </c>
      <c r="G1240" s="2">
        <v>0</v>
      </c>
      <c r="H1240" s="2">
        <v>269</v>
      </c>
      <c r="I1240" s="2">
        <v>165</v>
      </c>
      <c r="J1240" s="2">
        <v>0.59899999999999998</v>
      </c>
      <c r="K1240" s="2">
        <v>0.40100000000000002</v>
      </c>
      <c r="L1240">
        <v>36617</v>
      </c>
      <c r="M1240">
        <v>24641</v>
      </c>
      <c r="N1240">
        <v>23470</v>
      </c>
      <c r="O1240">
        <v>35272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</row>
    <row r="1241" spans="1:30" x14ac:dyDescent="0.25">
      <c r="A1241" t="s">
        <v>1</v>
      </c>
      <c r="B1241" t="s">
        <v>5</v>
      </c>
      <c r="C1241" s="3" t="str">
        <f t="shared" si="19"/>
        <v>ML - DiscoVista: CM018783.1-part 5</v>
      </c>
      <c r="D1241" s="2">
        <v>12</v>
      </c>
      <c r="E1241" s="2">
        <v>10000</v>
      </c>
      <c r="F1241" s="2">
        <v>120000</v>
      </c>
      <c r="G1241" s="2">
        <v>0</v>
      </c>
      <c r="H1241" s="2">
        <v>305</v>
      </c>
      <c r="I1241" s="2">
        <v>127</v>
      </c>
      <c r="J1241" s="2">
        <v>0.60299999999999998</v>
      </c>
      <c r="K1241" s="2">
        <v>0.39700000000000002</v>
      </c>
      <c r="L1241">
        <v>34615</v>
      </c>
      <c r="M1241">
        <v>23130</v>
      </c>
      <c r="N1241">
        <v>24503</v>
      </c>
      <c r="O1241">
        <v>37752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</row>
    <row r="1242" spans="1:30" x14ac:dyDescent="0.25">
      <c r="A1242" t="s">
        <v>1</v>
      </c>
      <c r="B1242" t="s">
        <v>4</v>
      </c>
      <c r="C1242" s="3" t="str">
        <f t="shared" si="19"/>
        <v>ML - DiscoVista: CM018783.1-part 6</v>
      </c>
      <c r="D1242" s="2">
        <v>12</v>
      </c>
      <c r="E1242" s="2">
        <v>10000</v>
      </c>
      <c r="F1242" s="2">
        <v>120000</v>
      </c>
      <c r="G1242" s="2">
        <v>0</v>
      </c>
      <c r="H1242" s="2">
        <v>162</v>
      </c>
      <c r="I1242" s="2">
        <v>66</v>
      </c>
      <c r="J1242" s="2">
        <v>0.6</v>
      </c>
      <c r="K1242" s="2">
        <v>0.4</v>
      </c>
      <c r="L1242">
        <v>34403</v>
      </c>
      <c r="M1242">
        <v>23067</v>
      </c>
      <c r="N1242">
        <v>24891</v>
      </c>
      <c r="O1242">
        <v>37639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</row>
    <row r="1243" spans="1:30" x14ac:dyDescent="0.25">
      <c r="A1243" t="s">
        <v>1</v>
      </c>
      <c r="B1243" t="s">
        <v>3</v>
      </c>
      <c r="C1243" s="3" t="str">
        <f t="shared" si="19"/>
        <v>ML - DiscoVista: CM018783.1-part 7</v>
      </c>
      <c r="D1243" s="2">
        <v>12</v>
      </c>
      <c r="E1243" s="2">
        <v>10000</v>
      </c>
      <c r="F1243" s="2">
        <v>120000</v>
      </c>
      <c r="G1243" s="2">
        <v>0</v>
      </c>
      <c r="H1243" s="2">
        <v>244</v>
      </c>
      <c r="I1243" s="2">
        <v>120</v>
      </c>
      <c r="J1243" s="2">
        <v>0.59299999999999997</v>
      </c>
      <c r="K1243" s="2">
        <v>0.40699999999999997</v>
      </c>
      <c r="L1243">
        <v>34509</v>
      </c>
      <c r="M1243">
        <v>24350</v>
      </c>
      <c r="N1243">
        <v>24452</v>
      </c>
      <c r="O1243">
        <v>36689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 x14ac:dyDescent="0.25">
      <c r="A1244" t="s">
        <v>1</v>
      </c>
      <c r="B1244" t="s">
        <v>2</v>
      </c>
      <c r="C1244" s="3" t="str">
        <f t="shared" si="19"/>
        <v>ML - DiscoVista: CM018783.1-part 8</v>
      </c>
      <c r="D1244" s="2">
        <v>12</v>
      </c>
      <c r="E1244" s="2">
        <v>10000</v>
      </c>
      <c r="F1244" s="2">
        <v>120000</v>
      </c>
      <c r="G1244" s="2">
        <v>0</v>
      </c>
      <c r="H1244" s="2">
        <v>203</v>
      </c>
      <c r="I1244" s="2">
        <v>98</v>
      </c>
      <c r="J1244" s="2">
        <v>0.59799999999999998</v>
      </c>
      <c r="K1244" s="2">
        <v>0.40200000000000002</v>
      </c>
      <c r="L1244">
        <v>37426</v>
      </c>
      <c r="M1244">
        <v>24297</v>
      </c>
      <c r="N1244">
        <v>23991</v>
      </c>
      <c r="O1244">
        <v>34286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25">
      <c r="A1245" t="s">
        <v>1</v>
      </c>
      <c r="B1245" t="s">
        <v>0</v>
      </c>
      <c r="C1245" s="3" t="str">
        <f t="shared" si="19"/>
        <v>ML - DiscoVista: CM018783.1-part 9</v>
      </c>
      <c r="D1245" s="2">
        <v>12</v>
      </c>
      <c r="E1245" s="2">
        <v>10000</v>
      </c>
      <c r="F1245" s="2">
        <v>120000</v>
      </c>
      <c r="G1245" s="2">
        <v>0</v>
      </c>
      <c r="H1245" s="2">
        <v>215</v>
      </c>
      <c r="I1245" s="2">
        <v>111</v>
      </c>
      <c r="J1245" s="2">
        <v>0.58899999999999997</v>
      </c>
      <c r="K1245" s="2">
        <v>0.41099999999999998</v>
      </c>
      <c r="L1245">
        <v>35267</v>
      </c>
      <c r="M1245">
        <v>25331</v>
      </c>
      <c r="N1245">
        <v>23968</v>
      </c>
      <c r="O1245">
        <v>35434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TabS3_infoAligns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Perez Escobar</dc:creator>
  <cp:lastModifiedBy>Oscar Alejandro Perez Escobar</cp:lastModifiedBy>
  <dcterms:created xsi:type="dcterms:W3CDTF">2021-05-05T19:54:18Z</dcterms:created>
  <dcterms:modified xsi:type="dcterms:W3CDTF">2021-05-10T14:31:51Z</dcterms:modified>
</cp:coreProperties>
</file>