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34F07A8B-4380-44EF-8DFA-51DCF6CB0E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<sst xmlns="http://schemas.openxmlformats.org/spreadsheetml/2006/main" count="167" uniqueCount="124">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</sst>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63" zoomScale="84" zoomScaleNormal="84" workbookViewId="0">
      <selection activeCell="BC72" sqref="BC72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1</v>
      </c>
      <c r="C12" s="1">
        <v>6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28.83</v>
      </c>
      <c r="AX12" s="31">
        <v>51.07</v>
      </c>
      <c r="AY12" s="31">
        <v>1010.88</v>
      </c>
      <c r="AZ12" s="31">
        <f>AY12/100</f>
        <v>10.1088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10.1088</v>
      </c>
      <c r="BP12" s="25">
        <f>((BN12/BL12)^2)*BO12</f>
        <v>10.1088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1</v>
      </c>
      <c r="C13" s="1">
        <v>6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28.83</v>
      </c>
      <c r="AX13" s="31">
        <v>51.07</v>
      </c>
      <c r="AY13" s="31">
        <v>1010.88</v>
      </c>
      <c r="AZ13" s="31">
        <f t="shared" ref="AZ13:AZ76" si="32">AY13/100</f>
        <v>10.1088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10.1088</v>
      </c>
      <c r="BP13" s="25">
        <f>((BN13/BL13)^2)*BO13</f>
        <v>10.1088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1</v>
      </c>
      <c r="C14" s="1">
        <v>6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28.83</v>
      </c>
      <c r="AX14" s="31">
        <v>51.07</v>
      </c>
      <c r="AY14" s="31">
        <v>1010.88</v>
      </c>
      <c r="AZ14" s="31">
        <f t="shared" si="32"/>
        <v>10.1088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2.9493955534399697E-3</v>
      </c>
      <c r="BH14" s="19">
        <f t="shared" si="36"/>
        <v>73.3</v>
      </c>
      <c r="BI14" s="1">
        <f t="shared" si="0"/>
        <v>20</v>
      </c>
      <c r="BJ14" s="25">
        <f t="shared" si="1"/>
        <v>93.302949395553441</v>
      </c>
      <c r="BK14" s="25">
        <f t="shared" si="37"/>
        <v>158.52264405253925</v>
      </c>
      <c r="BL14" s="1">
        <v>750</v>
      </c>
      <c r="BM14" s="1">
        <f t="shared" si="38"/>
        <v>954.66865002271595</v>
      </c>
      <c r="BN14" s="25">
        <f t="shared" si="39"/>
        <v>954.66865002271595</v>
      </c>
      <c r="BO14" s="1">
        <f t="shared" si="40"/>
        <v>10.1088</v>
      </c>
      <c r="BP14" s="25">
        <f>((BN14/BL14)^2)*BO14</f>
        <v>16.378812067789028</v>
      </c>
      <c r="BQ14" s="3">
        <v>5</v>
      </c>
      <c r="BR14" s="6">
        <f>((BN14/BL14)^3)*BQ14</f>
        <v>10.312030709699746</v>
      </c>
      <c r="BS14" s="6">
        <f>BQ14*745.7</f>
        <v>3728.5</v>
      </c>
      <c r="BT14" s="6">
        <f t="shared" si="41"/>
        <v>3.7284999999999999</v>
      </c>
      <c r="BU14" s="6">
        <f>BR14*745.7</f>
        <v>7689.6813002231011</v>
      </c>
      <c r="BV14" s="15">
        <f t="shared" si="42"/>
        <v>7.6896813002231008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21.438710700078616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1</v>
      </c>
      <c r="C15" s="1">
        <v>6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28.83</v>
      </c>
      <c r="AX15" s="31">
        <v>51.07</v>
      </c>
      <c r="AY15" s="31">
        <v>1010.88</v>
      </c>
      <c r="AZ15" s="31">
        <f t="shared" si="32"/>
        <v>10.1088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4.3086821998079552E-3</v>
      </c>
      <c r="BH15" s="19">
        <f t="shared" si="36"/>
        <v>73.3</v>
      </c>
      <c r="BI15" s="1">
        <f t="shared" si="0"/>
        <v>0</v>
      </c>
      <c r="BJ15" s="25">
        <f t="shared" si="1"/>
        <v>73.304308682199803</v>
      </c>
      <c r="BK15" s="25">
        <f t="shared" si="37"/>
        <v>124.54475349414427</v>
      </c>
      <c r="BL15" s="1">
        <v>750</v>
      </c>
      <c r="BM15" s="1">
        <f t="shared" si="38"/>
        <v>750.04408610709208</v>
      </c>
      <c r="BN15" s="25">
        <f t="shared" si="39"/>
        <v>750.04408610709208</v>
      </c>
      <c r="BO15" s="1">
        <f t="shared" si="40"/>
        <v>10.1088</v>
      </c>
      <c r="BP15" s="25">
        <f>((BN15/BL15)^2)*BO15</f>
        <v>10.109988455300211</v>
      </c>
      <c r="BQ15" s="3">
        <v>5</v>
      </c>
      <c r="BR15" s="6">
        <f>((BN15/BL15)^3)*BQ15</f>
        <v>5.0008817739717859</v>
      </c>
      <c r="BS15" s="6">
        <f>BQ15*745.7</f>
        <v>3728.5</v>
      </c>
      <c r="BT15" s="6">
        <f t="shared" si="41"/>
        <v>3.7284999999999999</v>
      </c>
      <c r="BU15" s="6">
        <f>BR15*745.7</f>
        <v>3729.1575388507608</v>
      </c>
      <c r="BV15" s="15">
        <f t="shared" si="42"/>
        <v>3.7291575388507607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5.8778021063972119E-3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1</v>
      </c>
      <c r="C16" s="1">
        <v>6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28.83</v>
      </c>
      <c r="AX16" s="31">
        <v>51.07</v>
      </c>
      <c r="AY16" s="31">
        <v>1010.88</v>
      </c>
      <c r="AZ16" s="31">
        <f t="shared" si="32"/>
        <v>10.1088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3.9650135005375592E-3</v>
      </c>
      <c r="BH16" s="19">
        <f t="shared" si="36"/>
        <v>73.3</v>
      </c>
      <c r="BI16" s="1">
        <f t="shared" si="0"/>
        <v>20</v>
      </c>
      <c r="BJ16" s="25">
        <f t="shared" si="1"/>
        <v>93.30396501350053</v>
      </c>
      <c r="BK16" s="25">
        <f t="shared" si="37"/>
        <v>158.52436959758754</v>
      </c>
      <c r="BL16" s="1">
        <v>750</v>
      </c>
      <c r="BM16" s="1">
        <f t="shared" ref="BM16" si="52">(BJ16/BH16)*BL16</f>
        <v>954.6790417479591</v>
      </c>
      <c r="BN16" s="25">
        <f t="shared" si="39"/>
        <v>954.6790417479591</v>
      </c>
      <c r="BO16" s="1">
        <f t="shared" si="40"/>
        <v>10.1088</v>
      </c>
      <c r="BP16" s="25">
        <f>((BN16/BL16)^2)*BO16</f>
        <v>16.379168641855145</v>
      </c>
      <c r="BQ16" s="3">
        <v>5</v>
      </c>
      <c r="BR16" s="6">
        <f>((BN16/BL16)^3)*BQ16</f>
        <v>10.312367457815297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7689.9324132928677</v>
      </c>
      <c r="BV16" s="15">
        <f>BU16/1000</f>
        <v>7.6899324132928681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21.439565843323038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1</v>
      </c>
      <c r="C17" s="1">
        <v>6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28.83</v>
      </c>
      <c r="AX17" s="31">
        <v>51.07</v>
      </c>
      <c r="AY17" s="31">
        <v>1010.88</v>
      </c>
      <c r="AZ17" s="31">
        <f t="shared" si="32"/>
        <v>10.1088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1</v>
      </c>
      <c r="C18" s="1">
        <v>6</v>
      </c>
      <c r="D18" s="1">
        <v>7</v>
      </c>
      <c r="E18" s="9">
        <v>0.35416666666666669</v>
      </c>
      <c r="F18" s="1">
        <v>1</v>
      </c>
      <c r="AW18" s="31">
        <v>28.83</v>
      </c>
      <c r="AX18" s="31">
        <v>51.07</v>
      </c>
      <c r="AY18" s="31">
        <v>1010.88</v>
      </c>
      <c r="AZ18" s="31">
        <f t="shared" si="32"/>
        <v>10.1088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1</v>
      </c>
      <c r="C19" s="1">
        <v>6</v>
      </c>
      <c r="D19" s="1">
        <v>8</v>
      </c>
      <c r="E19" s="9">
        <v>0.3576388888888889</v>
      </c>
      <c r="F19" s="1">
        <v>1</v>
      </c>
      <c r="AW19" s="31">
        <v>28.83</v>
      </c>
      <c r="AX19" s="31">
        <v>51.07</v>
      </c>
      <c r="AY19" s="31">
        <v>1010.88</v>
      </c>
      <c r="AZ19" s="31">
        <f t="shared" si="32"/>
        <v>10.1088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1</v>
      </c>
      <c r="C20" s="1">
        <v>6</v>
      </c>
      <c r="D20" s="1">
        <v>9</v>
      </c>
      <c r="E20" s="9">
        <v>0.3611111111111111</v>
      </c>
      <c r="F20" s="1">
        <v>1</v>
      </c>
      <c r="AW20" s="31">
        <v>28.83</v>
      </c>
      <c r="AX20" s="31">
        <v>51.07</v>
      </c>
      <c r="AY20" s="31">
        <v>1010.88</v>
      </c>
      <c r="AZ20" s="31">
        <f t="shared" si="32"/>
        <v>10.1088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1</v>
      </c>
      <c r="C21" s="1">
        <v>6</v>
      </c>
      <c r="D21" s="1">
        <v>10</v>
      </c>
      <c r="E21" s="9">
        <v>0.36458333333333331</v>
      </c>
      <c r="F21" s="1">
        <v>1</v>
      </c>
      <c r="AW21" s="31">
        <v>28.83</v>
      </c>
      <c r="AX21" s="31">
        <v>51.07</v>
      </c>
      <c r="AY21" s="31">
        <v>1010.88</v>
      </c>
      <c r="AZ21" s="31">
        <f t="shared" si="32"/>
        <v>10.1088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1</v>
      </c>
      <c r="C22" s="1">
        <v>6</v>
      </c>
      <c r="D22" s="1">
        <v>11</v>
      </c>
      <c r="E22" s="9">
        <v>0.36805555555555558</v>
      </c>
      <c r="F22" s="1">
        <v>1</v>
      </c>
      <c r="AW22" s="31">
        <v>28.83</v>
      </c>
      <c r="AX22" s="31">
        <v>51.07</v>
      </c>
      <c r="AY22" s="31">
        <v>1010.88</v>
      </c>
      <c r="AZ22" s="31">
        <f t="shared" si="32"/>
        <v>10.1088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1</v>
      </c>
      <c r="C23" s="1">
        <v>6</v>
      </c>
      <c r="D23" s="1">
        <v>11</v>
      </c>
      <c r="E23" s="9">
        <v>0.37152777777777773</v>
      </c>
      <c r="F23" s="1">
        <v>1</v>
      </c>
      <c r="AW23" s="31">
        <v>28.83</v>
      </c>
      <c r="AX23" s="31">
        <v>51.07</v>
      </c>
      <c r="AY23" s="31">
        <v>1010.88</v>
      </c>
      <c r="AZ23" s="31">
        <f t="shared" si="32"/>
        <v>10.1088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1</v>
      </c>
      <c r="C24" s="1">
        <v>6</v>
      </c>
      <c r="E24" s="9">
        <v>0.375</v>
      </c>
      <c r="AW24" s="31">
        <v>28.83</v>
      </c>
      <c r="AX24" s="31">
        <v>51.07</v>
      </c>
      <c r="AY24" s="31">
        <v>1010.88</v>
      </c>
      <c r="AZ24" s="31">
        <f t="shared" si="32"/>
        <v>10.1088</v>
      </c>
    </row>
    <row r="25" spans="1:97" x14ac:dyDescent="0.25">
      <c r="A25" s="1">
        <v>1</v>
      </c>
      <c r="B25" s="1">
        <v>1</v>
      </c>
      <c r="C25" s="1">
        <v>6</v>
      </c>
      <c r="E25" s="9">
        <v>0.37847222222222299</v>
      </c>
      <c r="AW25" s="31">
        <v>28.83</v>
      </c>
      <c r="AX25" s="31">
        <v>51.07</v>
      </c>
      <c r="AY25" s="31">
        <v>1010.88</v>
      </c>
      <c r="AZ25" s="31">
        <f t="shared" si="32"/>
        <v>10.1088</v>
      </c>
    </row>
    <row r="26" spans="1:97" x14ac:dyDescent="0.25">
      <c r="A26" s="1">
        <v>1</v>
      </c>
      <c r="B26" s="1">
        <v>1</v>
      </c>
      <c r="C26" s="1">
        <v>6</v>
      </c>
      <c r="E26" s="9">
        <v>0.38194444444444497</v>
      </c>
      <c r="AW26" s="31">
        <v>28.83</v>
      </c>
      <c r="AX26" s="31">
        <v>51.07</v>
      </c>
      <c r="AY26" s="31">
        <v>1010.88</v>
      </c>
      <c r="AZ26" s="31">
        <f t="shared" si="32"/>
        <v>10.1088</v>
      </c>
    </row>
    <row r="27" spans="1:97" x14ac:dyDescent="0.25">
      <c r="A27" s="1">
        <v>1</v>
      </c>
      <c r="B27" s="1">
        <v>1</v>
      </c>
      <c r="C27" s="1">
        <v>6</v>
      </c>
      <c r="E27" s="9">
        <v>0.38541666666666702</v>
      </c>
      <c r="AW27" s="31">
        <v>28.83</v>
      </c>
      <c r="AX27" s="31">
        <v>51.07</v>
      </c>
      <c r="AY27" s="31">
        <v>1010.88</v>
      </c>
      <c r="AZ27" s="31">
        <f t="shared" si="32"/>
        <v>10.1088</v>
      </c>
    </row>
    <row r="28" spans="1:97" x14ac:dyDescent="0.25">
      <c r="A28" s="1">
        <v>1</v>
      </c>
      <c r="B28" s="1">
        <v>1</v>
      </c>
      <c r="C28" s="1">
        <v>6</v>
      </c>
      <c r="E28" s="9">
        <v>0.38888888888889001</v>
      </c>
      <c r="AW28" s="31">
        <v>28.83</v>
      </c>
      <c r="AX28" s="31">
        <v>51.07</v>
      </c>
      <c r="AY28" s="31">
        <v>1010.88</v>
      </c>
      <c r="AZ28" s="31">
        <f t="shared" si="32"/>
        <v>10.1088</v>
      </c>
    </row>
    <row r="29" spans="1:97" x14ac:dyDescent="0.25">
      <c r="A29" s="1">
        <v>1</v>
      </c>
      <c r="B29" s="1">
        <v>1</v>
      </c>
      <c r="C29" s="1">
        <v>6</v>
      </c>
      <c r="E29" s="9">
        <v>0.39236111111111199</v>
      </c>
      <c r="AW29" s="31">
        <v>28.83</v>
      </c>
      <c r="AX29" s="31">
        <v>51.07</v>
      </c>
      <c r="AY29" s="31">
        <v>1010.88</v>
      </c>
      <c r="AZ29" s="31">
        <f t="shared" si="32"/>
        <v>10.1088</v>
      </c>
    </row>
    <row r="30" spans="1:97" x14ac:dyDescent="0.25">
      <c r="A30" s="1">
        <v>1</v>
      </c>
      <c r="B30" s="1">
        <v>1</v>
      </c>
      <c r="C30" s="1">
        <v>6</v>
      </c>
      <c r="E30" s="9">
        <v>0.39583333333333398</v>
      </c>
      <c r="AW30" s="31">
        <v>28.83</v>
      </c>
      <c r="AX30" s="31">
        <v>51.07</v>
      </c>
      <c r="AY30" s="31">
        <v>1010.88</v>
      </c>
      <c r="AZ30" s="31">
        <f t="shared" si="32"/>
        <v>10.1088</v>
      </c>
    </row>
    <row r="31" spans="1:97" x14ac:dyDescent="0.25">
      <c r="A31" s="1">
        <v>1</v>
      </c>
      <c r="B31" s="1">
        <v>1</v>
      </c>
      <c r="C31" s="1">
        <v>6</v>
      </c>
      <c r="E31" s="9">
        <v>0.39930555555555602</v>
      </c>
      <c r="AW31" s="31">
        <v>28.83</v>
      </c>
      <c r="AX31" s="31">
        <v>51.07</v>
      </c>
      <c r="AY31" s="31">
        <v>1010.88</v>
      </c>
      <c r="AZ31" s="31">
        <f t="shared" si="32"/>
        <v>10.1088</v>
      </c>
    </row>
    <row r="32" spans="1:97" x14ac:dyDescent="0.25">
      <c r="A32" s="1">
        <v>1</v>
      </c>
      <c r="B32" s="1">
        <v>1</v>
      </c>
      <c r="C32" s="1">
        <v>6</v>
      </c>
      <c r="E32" s="9">
        <v>0.40277777777777901</v>
      </c>
      <c r="AW32" s="31">
        <v>28.83</v>
      </c>
      <c r="AX32" s="31">
        <v>51.07</v>
      </c>
      <c r="AY32" s="31">
        <v>1010.88</v>
      </c>
      <c r="AZ32" s="31">
        <f t="shared" si="32"/>
        <v>10.1088</v>
      </c>
    </row>
    <row r="33" spans="1:52" x14ac:dyDescent="0.25">
      <c r="A33" s="1">
        <v>1</v>
      </c>
      <c r="B33" s="1">
        <v>1</v>
      </c>
      <c r="C33" s="1">
        <v>6</v>
      </c>
      <c r="E33" s="9">
        <v>0.406250000000001</v>
      </c>
      <c r="AW33" s="31">
        <v>28.83</v>
      </c>
      <c r="AX33" s="31">
        <v>51.07</v>
      </c>
      <c r="AY33" s="31">
        <v>1010.88</v>
      </c>
      <c r="AZ33" s="31">
        <f t="shared" si="32"/>
        <v>10.1088</v>
      </c>
    </row>
    <row r="34" spans="1:52" x14ac:dyDescent="0.25">
      <c r="A34" s="1">
        <v>1</v>
      </c>
      <c r="B34" s="1">
        <v>1</v>
      </c>
      <c r="C34" s="1">
        <v>6</v>
      </c>
      <c r="E34" s="9">
        <v>0.40972222222222299</v>
      </c>
      <c r="AW34" s="31">
        <v>28.83</v>
      </c>
      <c r="AX34" s="31">
        <v>51.07</v>
      </c>
      <c r="AY34" s="31">
        <v>1010.88</v>
      </c>
      <c r="AZ34" s="31">
        <f t="shared" si="32"/>
        <v>10.1088</v>
      </c>
    </row>
    <row r="35" spans="1:52" x14ac:dyDescent="0.25">
      <c r="A35" s="1">
        <v>1</v>
      </c>
      <c r="B35" s="1">
        <v>1</v>
      </c>
      <c r="C35" s="1">
        <v>6</v>
      </c>
      <c r="E35" s="9">
        <v>0.41319444444444497</v>
      </c>
      <c r="AW35" s="31">
        <v>28.83</v>
      </c>
      <c r="AX35" s="31">
        <v>51.07</v>
      </c>
      <c r="AY35" s="31">
        <v>1010.88</v>
      </c>
      <c r="AZ35" s="31">
        <f t="shared" si="32"/>
        <v>10.1088</v>
      </c>
    </row>
    <row r="36" spans="1:52" x14ac:dyDescent="0.25">
      <c r="A36" s="1">
        <v>1</v>
      </c>
      <c r="B36" s="1">
        <v>1</v>
      </c>
      <c r="C36" s="1">
        <v>6</v>
      </c>
      <c r="E36" s="9">
        <v>0.41666666666666802</v>
      </c>
      <c r="AW36" s="31">
        <v>28.83</v>
      </c>
      <c r="AX36" s="31">
        <v>51.07</v>
      </c>
      <c r="AY36" s="31">
        <v>1010.88</v>
      </c>
      <c r="AZ36" s="31">
        <f t="shared" si="32"/>
        <v>10.1088</v>
      </c>
    </row>
    <row r="37" spans="1:52" x14ac:dyDescent="0.25">
      <c r="A37" s="1">
        <v>1</v>
      </c>
      <c r="B37" s="1">
        <v>1</v>
      </c>
      <c r="C37" s="1">
        <v>6</v>
      </c>
      <c r="E37" s="9">
        <v>0.42013888888889001</v>
      </c>
      <c r="AW37" s="31">
        <v>28.83</v>
      </c>
      <c r="AX37" s="31">
        <v>51.07</v>
      </c>
      <c r="AY37" s="31">
        <v>1010.88</v>
      </c>
      <c r="AZ37" s="31">
        <f t="shared" si="32"/>
        <v>10.1088</v>
      </c>
    </row>
    <row r="38" spans="1:52" x14ac:dyDescent="0.25">
      <c r="A38" s="1">
        <v>1</v>
      </c>
      <c r="B38" s="1">
        <v>1</v>
      </c>
      <c r="C38" s="1">
        <v>6</v>
      </c>
      <c r="E38" s="9">
        <v>0.42361111111111199</v>
      </c>
      <c r="AW38" s="31">
        <v>28.83</v>
      </c>
      <c r="AX38" s="31">
        <v>51.07</v>
      </c>
      <c r="AY38" s="31">
        <v>1010.88</v>
      </c>
      <c r="AZ38" s="31">
        <f t="shared" si="32"/>
        <v>10.1088</v>
      </c>
    </row>
    <row r="39" spans="1:52" x14ac:dyDescent="0.25">
      <c r="A39" s="1">
        <v>1</v>
      </c>
      <c r="B39" s="1">
        <v>1</v>
      </c>
      <c r="C39" s="1">
        <v>6</v>
      </c>
      <c r="E39" s="9">
        <v>0.42708333333333398</v>
      </c>
      <c r="AW39" s="31">
        <v>28.83</v>
      </c>
      <c r="AX39" s="31">
        <v>51.07</v>
      </c>
      <c r="AY39" s="31">
        <v>1010.88</v>
      </c>
      <c r="AZ39" s="31">
        <f t="shared" si="32"/>
        <v>10.1088</v>
      </c>
    </row>
    <row r="40" spans="1:52" x14ac:dyDescent="0.25">
      <c r="A40" s="1">
        <v>1</v>
      </c>
      <c r="B40" s="1">
        <v>1</v>
      </c>
      <c r="C40" s="1">
        <v>6</v>
      </c>
      <c r="E40" s="9">
        <v>0.43055555555555702</v>
      </c>
      <c r="AW40" s="31">
        <v>28.83</v>
      </c>
      <c r="AX40" s="31">
        <v>51.07</v>
      </c>
      <c r="AY40" s="31">
        <v>1010.88</v>
      </c>
      <c r="AZ40" s="31">
        <f t="shared" si="32"/>
        <v>10.1088</v>
      </c>
    </row>
    <row r="41" spans="1:52" x14ac:dyDescent="0.25">
      <c r="A41" s="1">
        <v>1</v>
      </c>
      <c r="B41" s="1">
        <v>1</v>
      </c>
      <c r="C41" s="1">
        <v>6</v>
      </c>
      <c r="E41" s="9">
        <v>0.43402777777777901</v>
      </c>
      <c r="AW41" s="31">
        <v>28.83</v>
      </c>
      <c r="AX41" s="31">
        <v>51.07</v>
      </c>
      <c r="AY41" s="31">
        <v>1010.88</v>
      </c>
      <c r="AZ41" s="31">
        <f t="shared" si="32"/>
        <v>10.1088</v>
      </c>
    </row>
    <row r="42" spans="1:52" x14ac:dyDescent="0.25">
      <c r="A42" s="1">
        <v>1</v>
      </c>
      <c r="B42" s="1">
        <v>1</v>
      </c>
      <c r="C42" s="1">
        <v>6</v>
      </c>
      <c r="E42" s="9">
        <v>0.437500000000001</v>
      </c>
      <c r="AW42" s="31">
        <v>28.83</v>
      </c>
      <c r="AX42" s="31">
        <v>51.07</v>
      </c>
      <c r="AY42" s="31">
        <v>1010.88</v>
      </c>
      <c r="AZ42" s="31">
        <f t="shared" si="32"/>
        <v>10.1088</v>
      </c>
    </row>
    <row r="43" spans="1:52" x14ac:dyDescent="0.25">
      <c r="A43" s="1">
        <v>1</v>
      </c>
      <c r="B43" s="1">
        <v>1</v>
      </c>
      <c r="C43" s="1">
        <v>6</v>
      </c>
      <c r="E43" s="9">
        <v>0.44097222222222299</v>
      </c>
      <c r="AW43" s="31">
        <v>28.83</v>
      </c>
      <c r="AX43" s="31">
        <v>51.07</v>
      </c>
      <c r="AY43" s="31">
        <v>1010.88</v>
      </c>
      <c r="AZ43" s="31">
        <f t="shared" si="32"/>
        <v>10.1088</v>
      </c>
    </row>
    <row r="44" spans="1:52" x14ac:dyDescent="0.25">
      <c r="A44" s="1">
        <v>1</v>
      </c>
      <c r="B44" s="1">
        <v>1</v>
      </c>
      <c r="C44" s="1">
        <v>6</v>
      </c>
      <c r="E44" s="9">
        <v>0.44444444444444497</v>
      </c>
      <c r="AW44" s="31">
        <v>28.83</v>
      </c>
      <c r="AX44" s="31">
        <v>51.07</v>
      </c>
      <c r="AY44" s="31">
        <v>1010.88</v>
      </c>
      <c r="AZ44" s="31">
        <f t="shared" si="32"/>
        <v>10.1088</v>
      </c>
    </row>
    <row r="45" spans="1:52" x14ac:dyDescent="0.25">
      <c r="A45" s="1">
        <v>1</v>
      </c>
      <c r="B45" s="1">
        <v>1</v>
      </c>
      <c r="C45" s="1">
        <v>6</v>
      </c>
      <c r="E45" s="9">
        <v>0.44791666666666802</v>
      </c>
      <c r="AW45" s="31">
        <v>28.83</v>
      </c>
      <c r="AX45" s="31">
        <v>51.07</v>
      </c>
      <c r="AY45" s="31">
        <v>1010.88</v>
      </c>
      <c r="AZ45" s="31">
        <f t="shared" si="32"/>
        <v>10.1088</v>
      </c>
    </row>
    <row r="46" spans="1:52" x14ac:dyDescent="0.25">
      <c r="A46" s="1">
        <v>1</v>
      </c>
      <c r="B46" s="1">
        <v>1</v>
      </c>
      <c r="C46" s="1">
        <v>6</v>
      </c>
      <c r="E46" s="9">
        <v>0.45138888888889001</v>
      </c>
      <c r="AW46" s="31">
        <v>28.83</v>
      </c>
      <c r="AX46" s="31">
        <v>51.07</v>
      </c>
      <c r="AY46" s="31">
        <v>1010.88</v>
      </c>
      <c r="AZ46" s="31">
        <f t="shared" si="32"/>
        <v>10.1088</v>
      </c>
    </row>
    <row r="47" spans="1:52" x14ac:dyDescent="0.25">
      <c r="A47" s="1">
        <v>1</v>
      </c>
      <c r="B47" s="1">
        <v>1</v>
      </c>
      <c r="C47" s="1">
        <v>6</v>
      </c>
      <c r="E47" s="9">
        <v>0.45486111111111199</v>
      </c>
      <c r="AW47" s="31">
        <v>28.83</v>
      </c>
      <c r="AX47" s="31">
        <v>51.07</v>
      </c>
      <c r="AY47" s="31">
        <v>1010.88</v>
      </c>
      <c r="AZ47" s="31">
        <f t="shared" si="32"/>
        <v>10.1088</v>
      </c>
    </row>
    <row r="48" spans="1:52" x14ac:dyDescent="0.25">
      <c r="A48" s="1">
        <v>1</v>
      </c>
      <c r="B48" s="1">
        <v>1</v>
      </c>
      <c r="C48" s="1">
        <v>6</v>
      </c>
      <c r="E48" s="9">
        <v>0.45833333333333498</v>
      </c>
      <c r="AW48" s="31">
        <v>28.83</v>
      </c>
      <c r="AX48" s="31">
        <v>51.07</v>
      </c>
      <c r="AY48" s="31">
        <v>1010.88</v>
      </c>
      <c r="AZ48" s="31">
        <f t="shared" si="32"/>
        <v>10.1088</v>
      </c>
    </row>
    <row r="49" spans="1:52" x14ac:dyDescent="0.25">
      <c r="A49" s="1">
        <v>1</v>
      </c>
      <c r="B49" s="1">
        <v>1</v>
      </c>
      <c r="C49" s="1">
        <v>6</v>
      </c>
      <c r="E49" s="9">
        <v>0.46180555555555702</v>
      </c>
      <c r="AW49" s="31">
        <v>28.83</v>
      </c>
      <c r="AX49" s="31">
        <v>51.07</v>
      </c>
      <c r="AY49" s="31">
        <v>1010.88</v>
      </c>
      <c r="AZ49" s="31">
        <f t="shared" si="32"/>
        <v>10.1088</v>
      </c>
    </row>
    <row r="50" spans="1:52" x14ac:dyDescent="0.25">
      <c r="A50" s="1">
        <v>1</v>
      </c>
      <c r="B50" s="1">
        <v>1</v>
      </c>
      <c r="C50" s="1">
        <v>6</v>
      </c>
      <c r="E50" s="9">
        <v>0.46527777777777901</v>
      </c>
      <c r="AW50" s="31">
        <v>28.83</v>
      </c>
      <c r="AX50" s="31">
        <v>51.07</v>
      </c>
      <c r="AY50" s="31">
        <v>1010.88</v>
      </c>
      <c r="AZ50" s="31">
        <f t="shared" si="32"/>
        <v>10.1088</v>
      </c>
    </row>
    <row r="51" spans="1:52" x14ac:dyDescent="0.25">
      <c r="A51" s="1">
        <v>1</v>
      </c>
      <c r="B51" s="1">
        <v>1</v>
      </c>
      <c r="C51" s="1">
        <v>6</v>
      </c>
      <c r="E51" s="9">
        <v>0.468750000000001</v>
      </c>
      <c r="AW51" s="31">
        <v>28.83</v>
      </c>
      <c r="AX51" s="31">
        <v>51.07</v>
      </c>
      <c r="AY51" s="31">
        <v>1010.88</v>
      </c>
      <c r="AZ51" s="31">
        <f t="shared" si="32"/>
        <v>10.1088</v>
      </c>
    </row>
    <row r="52" spans="1:52" x14ac:dyDescent="0.25">
      <c r="A52" s="1">
        <v>1</v>
      </c>
      <c r="B52" s="1">
        <v>1</v>
      </c>
      <c r="C52" s="1">
        <v>6</v>
      </c>
      <c r="E52" s="9">
        <v>0.47222222222222399</v>
      </c>
      <c r="AW52" s="31">
        <v>28.83</v>
      </c>
      <c r="AX52" s="31">
        <v>51.07</v>
      </c>
      <c r="AY52" s="31">
        <v>1010.88</v>
      </c>
      <c r="AZ52" s="31">
        <f t="shared" si="32"/>
        <v>10.1088</v>
      </c>
    </row>
    <row r="53" spans="1:52" x14ac:dyDescent="0.25">
      <c r="A53" s="1">
        <v>1</v>
      </c>
      <c r="B53" s="1">
        <v>1</v>
      </c>
      <c r="C53" s="1">
        <v>6</v>
      </c>
      <c r="E53" s="9">
        <v>0.47569444444444597</v>
      </c>
      <c r="AW53" s="31">
        <v>28.83</v>
      </c>
      <c r="AX53" s="31">
        <v>51.07</v>
      </c>
      <c r="AY53" s="31">
        <v>1010.88</v>
      </c>
      <c r="AZ53" s="31">
        <f t="shared" si="32"/>
        <v>10.1088</v>
      </c>
    </row>
    <row r="54" spans="1:52" x14ac:dyDescent="0.25">
      <c r="A54" s="1">
        <v>1</v>
      </c>
      <c r="B54" s="1">
        <v>1</v>
      </c>
      <c r="C54" s="1">
        <v>6</v>
      </c>
      <c r="E54" s="9">
        <v>0.47916666666666802</v>
      </c>
      <c r="AW54" s="31">
        <v>28.83</v>
      </c>
      <c r="AX54" s="31">
        <v>51.07</v>
      </c>
      <c r="AY54" s="31">
        <v>1010.88</v>
      </c>
      <c r="AZ54" s="31">
        <f t="shared" si="32"/>
        <v>10.1088</v>
      </c>
    </row>
    <row r="55" spans="1:52" x14ac:dyDescent="0.25">
      <c r="A55" s="1">
        <v>1</v>
      </c>
      <c r="B55" s="1">
        <v>1</v>
      </c>
      <c r="C55" s="1">
        <v>6</v>
      </c>
      <c r="E55" s="9">
        <v>0.48263888888889001</v>
      </c>
      <c r="AW55" s="31">
        <v>28.83</v>
      </c>
      <c r="AX55" s="31">
        <v>51.07</v>
      </c>
      <c r="AY55" s="31">
        <v>1010.88</v>
      </c>
      <c r="AZ55" s="31">
        <f t="shared" si="32"/>
        <v>10.1088</v>
      </c>
    </row>
    <row r="56" spans="1:52" x14ac:dyDescent="0.25">
      <c r="A56" s="1">
        <v>1</v>
      </c>
      <c r="B56" s="1">
        <v>1</v>
      </c>
      <c r="C56" s="1">
        <v>6</v>
      </c>
      <c r="E56" s="9">
        <v>0.48611111111111299</v>
      </c>
      <c r="AW56" s="31">
        <v>28.83</v>
      </c>
      <c r="AX56" s="31">
        <v>51.07</v>
      </c>
      <c r="AY56" s="31">
        <v>1010.88</v>
      </c>
      <c r="AZ56" s="31">
        <f t="shared" si="32"/>
        <v>10.1088</v>
      </c>
    </row>
    <row r="57" spans="1:52" x14ac:dyDescent="0.25">
      <c r="A57" s="1">
        <v>1</v>
      </c>
      <c r="B57" s="1">
        <v>1</v>
      </c>
      <c r="C57" s="1">
        <v>6</v>
      </c>
      <c r="E57" s="9">
        <v>0.48958333333333498</v>
      </c>
      <c r="AW57" s="31">
        <v>28.83</v>
      </c>
      <c r="AX57" s="31">
        <v>51.07</v>
      </c>
      <c r="AY57" s="31">
        <v>1010.88</v>
      </c>
      <c r="AZ57" s="31">
        <f t="shared" si="32"/>
        <v>10.1088</v>
      </c>
    </row>
    <row r="58" spans="1:52" x14ac:dyDescent="0.25">
      <c r="A58" s="1">
        <v>1</v>
      </c>
      <c r="B58" s="1">
        <v>1</v>
      </c>
      <c r="C58" s="1">
        <v>6</v>
      </c>
      <c r="E58" s="9">
        <v>0.49305555555555702</v>
      </c>
      <c r="AW58" s="31">
        <v>28.83</v>
      </c>
      <c r="AX58" s="31">
        <v>51.07</v>
      </c>
      <c r="AY58" s="31">
        <v>1010.88</v>
      </c>
      <c r="AZ58" s="31">
        <f t="shared" si="32"/>
        <v>10.1088</v>
      </c>
    </row>
    <row r="59" spans="1:52" x14ac:dyDescent="0.25">
      <c r="A59" s="1">
        <v>1</v>
      </c>
      <c r="B59" s="1">
        <v>1</v>
      </c>
      <c r="C59" s="1">
        <v>6</v>
      </c>
      <c r="E59" s="9">
        <v>0.49652777777777901</v>
      </c>
      <c r="AW59" s="31">
        <v>28.83</v>
      </c>
      <c r="AX59" s="31">
        <v>51.07</v>
      </c>
      <c r="AY59" s="31">
        <v>1010.88</v>
      </c>
      <c r="AZ59" s="31">
        <f t="shared" si="32"/>
        <v>10.1088</v>
      </c>
    </row>
    <row r="60" spans="1:52" x14ac:dyDescent="0.25">
      <c r="A60" s="1">
        <v>1</v>
      </c>
      <c r="B60" s="1">
        <v>1</v>
      </c>
      <c r="C60" s="1">
        <v>6</v>
      </c>
      <c r="E60" s="9">
        <v>0.500000000000002</v>
      </c>
      <c r="AW60" s="31">
        <v>28.83</v>
      </c>
      <c r="AX60" s="31">
        <v>51.07</v>
      </c>
      <c r="AY60" s="31">
        <v>1010.88</v>
      </c>
      <c r="AZ60" s="31">
        <f t="shared" si="32"/>
        <v>10.1088</v>
      </c>
    </row>
    <row r="61" spans="1:52" x14ac:dyDescent="0.25">
      <c r="A61" s="1">
        <v>1</v>
      </c>
      <c r="B61" s="1">
        <v>1</v>
      </c>
      <c r="C61" s="1">
        <v>6</v>
      </c>
      <c r="E61" s="9">
        <v>0.50347222222222399</v>
      </c>
      <c r="AW61" s="31">
        <v>28.83</v>
      </c>
      <c r="AX61" s="31">
        <v>51.07</v>
      </c>
      <c r="AY61" s="31">
        <v>1010.88</v>
      </c>
      <c r="AZ61" s="31">
        <f t="shared" si="32"/>
        <v>10.1088</v>
      </c>
    </row>
    <row r="62" spans="1:52" x14ac:dyDescent="0.25">
      <c r="A62" s="1">
        <v>1</v>
      </c>
      <c r="B62" s="1">
        <v>1</v>
      </c>
      <c r="C62" s="1">
        <v>6</v>
      </c>
      <c r="E62" s="9">
        <v>0.50694444444444597</v>
      </c>
      <c r="AW62" s="31">
        <v>28.83</v>
      </c>
      <c r="AX62" s="31">
        <v>51.07</v>
      </c>
      <c r="AY62" s="31">
        <v>1010.88</v>
      </c>
      <c r="AZ62" s="31">
        <f t="shared" si="32"/>
        <v>10.1088</v>
      </c>
    </row>
    <row r="63" spans="1:52" x14ac:dyDescent="0.25">
      <c r="A63" s="1">
        <v>1</v>
      </c>
      <c r="B63" s="1">
        <v>1</v>
      </c>
      <c r="C63" s="1">
        <v>6</v>
      </c>
      <c r="E63" s="9">
        <v>0.51041666666666896</v>
      </c>
      <c r="AW63" s="31">
        <v>28.83</v>
      </c>
      <c r="AX63" s="31">
        <v>51.07</v>
      </c>
      <c r="AY63" s="31">
        <v>1010.88</v>
      </c>
      <c r="AZ63" s="31">
        <f t="shared" si="32"/>
        <v>10.1088</v>
      </c>
    </row>
    <row r="64" spans="1:52" x14ac:dyDescent="0.25">
      <c r="A64" s="1">
        <v>1</v>
      </c>
      <c r="B64" s="1">
        <v>1</v>
      </c>
      <c r="C64" s="1">
        <v>6</v>
      </c>
      <c r="E64" s="9">
        <v>0.51388888888889095</v>
      </c>
      <c r="AW64" s="31">
        <v>28.76</v>
      </c>
      <c r="AX64" s="31">
        <v>51.12</v>
      </c>
      <c r="AY64" s="31">
        <v>1010.94</v>
      </c>
      <c r="AZ64" s="31">
        <f t="shared" si="32"/>
        <v>10.109400000000001</v>
      </c>
    </row>
    <row r="65" spans="1:52" x14ac:dyDescent="0.25">
      <c r="A65" s="1">
        <v>1</v>
      </c>
      <c r="B65" s="1">
        <v>1</v>
      </c>
      <c r="C65" s="1">
        <v>6</v>
      </c>
      <c r="E65" s="9">
        <v>0.51736111111111305</v>
      </c>
      <c r="AW65" s="31">
        <v>28.69</v>
      </c>
      <c r="AX65" s="31">
        <v>51.22</v>
      </c>
      <c r="AY65" s="31">
        <v>1011</v>
      </c>
      <c r="AZ65" s="31">
        <f t="shared" si="32"/>
        <v>10.11</v>
      </c>
    </row>
    <row r="66" spans="1:52" x14ac:dyDescent="0.25">
      <c r="A66" s="1">
        <v>1</v>
      </c>
      <c r="B66" s="1">
        <v>1</v>
      </c>
      <c r="C66" s="1">
        <v>6</v>
      </c>
      <c r="E66" s="9">
        <v>0.52083333333333504</v>
      </c>
      <c r="AW66" s="31">
        <v>28.63</v>
      </c>
      <c r="AX66" s="31">
        <v>51.29</v>
      </c>
      <c r="AY66" s="31">
        <v>1011.11</v>
      </c>
      <c r="AZ66" s="31">
        <f t="shared" si="32"/>
        <v>10.1111</v>
      </c>
    </row>
    <row r="67" spans="1:52" x14ac:dyDescent="0.25">
      <c r="A67" s="1">
        <v>1</v>
      </c>
      <c r="B67" s="1">
        <v>1</v>
      </c>
      <c r="C67" s="1">
        <v>6</v>
      </c>
      <c r="E67" s="9">
        <v>0.52430555555555802</v>
      </c>
      <c r="AW67" s="31">
        <v>28.59</v>
      </c>
      <c r="AX67" s="31">
        <v>51.39</v>
      </c>
      <c r="AY67" s="31">
        <v>1011.2</v>
      </c>
      <c r="AZ67" s="31">
        <f t="shared" si="32"/>
        <v>10.112</v>
      </c>
    </row>
    <row r="68" spans="1:52" x14ac:dyDescent="0.25">
      <c r="A68" s="1">
        <v>1</v>
      </c>
      <c r="B68" s="1">
        <v>1</v>
      </c>
      <c r="C68" s="1">
        <v>6</v>
      </c>
      <c r="E68" s="9">
        <v>0.52777777777778001</v>
      </c>
      <c r="AW68" s="31">
        <v>28.57</v>
      </c>
      <c r="AX68" s="31">
        <v>51.53</v>
      </c>
      <c r="AY68" s="31">
        <v>1011.32</v>
      </c>
      <c r="AZ68" s="31">
        <f t="shared" si="32"/>
        <v>10.113200000000001</v>
      </c>
    </row>
    <row r="69" spans="1:52" x14ac:dyDescent="0.25">
      <c r="A69" s="1">
        <v>1</v>
      </c>
      <c r="B69" s="1">
        <v>1</v>
      </c>
      <c r="C69" s="1">
        <v>6</v>
      </c>
      <c r="E69" s="9">
        <v>0.531250000000002</v>
      </c>
      <c r="AW69" s="31">
        <v>28.67</v>
      </c>
      <c r="AX69" s="31">
        <v>51.45</v>
      </c>
      <c r="AY69" s="31">
        <v>1011.45</v>
      </c>
      <c r="AZ69" s="31">
        <f t="shared" si="32"/>
        <v>10.1145</v>
      </c>
    </row>
    <row r="70" spans="1:52" x14ac:dyDescent="0.25">
      <c r="A70" s="1">
        <v>1</v>
      </c>
      <c r="B70" s="1">
        <v>1</v>
      </c>
      <c r="C70" s="1">
        <v>6</v>
      </c>
      <c r="E70" s="9">
        <v>0.53472222222222399</v>
      </c>
      <c r="AW70" s="31">
        <v>28.79</v>
      </c>
      <c r="AX70" s="31">
        <v>51.31</v>
      </c>
      <c r="AY70" s="31">
        <v>1011.31</v>
      </c>
      <c r="AZ70" s="31">
        <f t="shared" si="32"/>
        <v>10.113099999999999</v>
      </c>
    </row>
    <row r="71" spans="1:52" x14ac:dyDescent="0.25">
      <c r="A71" s="1">
        <v>1</v>
      </c>
      <c r="B71" s="1">
        <v>1</v>
      </c>
      <c r="C71" s="1">
        <v>6</v>
      </c>
      <c r="E71" s="9">
        <v>0.53819444444444697</v>
      </c>
      <c r="AW71" s="31">
        <v>28.87</v>
      </c>
      <c r="AX71" s="31">
        <v>51.07</v>
      </c>
      <c r="AY71" s="31">
        <v>1011.31</v>
      </c>
      <c r="AZ71" s="31">
        <f t="shared" si="32"/>
        <v>10.113099999999999</v>
      </c>
    </row>
    <row r="72" spans="1:52" x14ac:dyDescent="0.25">
      <c r="A72" s="1">
        <v>1</v>
      </c>
      <c r="B72" s="1">
        <v>1</v>
      </c>
      <c r="C72" s="1">
        <v>6</v>
      </c>
      <c r="E72" s="9">
        <v>0.54166666666666896</v>
      </c>
      <c r="AW72" s="31">
        <v>28.84</v>
      </c>
      <c r="AX72" s="31">
        <v>51</v>
      </c>
      <c r="AY72" s="31">
        <v>1011.36</v>
      </c>
      <c r="AZ72" s="31">
        <f t="shared" si="32"/>
        <v>10.1136</v>
      </c>
    </row>
    <row r="73" spans="1:52" x14ac:dyDescent="0.25">
      <c r="A73" s="1">
        <v>1</v>
      </c>
      <c r="B73" s="1">
        <v>1</v>
      </c>
      <c r="C73" s="1">
        <v>6</v>
      </c>
      <c r="E73" s="9">
        <v>0.54513888888889095</v>
      </c>
      <c r="AW73" s="31">
        <v>28.77</v>
      </c>
      <c r="AX73" s="31">
        <v>51.1</v>
      </c>
      <c r="AY73" s="31">
        <v>1011.35</v>
      </c>
      <c r="AZ73" s="31">
        <f t="shared" si="32"/>
        <v>10.1135</v>
      </c>
    </row>
    <row r="74" spans="1:52" x14ac:dyDescent="0.25">
      <c r="A74" s="1">
        <v>1</v>
      </c>
      <c r="B74" s="1">
        <v>1</v>
      </c>
      <c r="C74" s="1">
        <v>6</v>
      </c>
      <c r="E74" s="9">
        <v>0.54861111111111305</v>
      </c>
      <c r="AW74" s="31">
        <v>28.7</v>
      </c>
      <c r="AX74" s="31">
        <v>51.22</v>
      </c>
      <c r="AY74" s="31">
        <v>1011.4</v>
      </c>
      <c r="AZ74" s="31">
        <f t="shared" si="32"/>
        <v>10.113999999999999</v>
      </c>
    </row>
    <row r="75" spans="1:52" x14ac:dyDescent="0.25">
      <c r="A75" s="1">
        <v>1</v>
      </c>
      <c r="B75" s="1">
        <v>1</v>
      </c>
      <c r="C75" s="1">
        <v>6</v>
      </c>
      <c r="E75" s="9">
        <v>0.55208333333333603</v>
      </c>
      <c r="AW75" s="31">
        <v>28.66</v>
      </c>
      <c r="AX75" s="31">
        <v>51.39</v>
      </c>
      <c r="AY75" s="31">
        <v>1011.44</v>
      </c>
      <c r="AZ75" s="31">
        <f t="shared" si="32"/>
        <v>10.1144</v>
      </c>
    </row>
    <row r="76" spans="1:52" x14ac:dyDescent="0.25">
      <c r="A76" s="1">
        <v>1</v>
      </c>
      <c r="B76" s="1">
        <v>1</v>
      </c>
      <c r="C76" s="1">
        <v>6</v>
      </c>
      <c r="E76" s="9">
        <v>0.55555555555555802</v>
      </c>
      <c r="AW76" s="31">
        <v>28.63</v>
      </c>
      <c r="AX76" s="31">
        <v>51.43</v>
      </c>
      <c r="AY76" s="31">
        <v>1011.48</v>
      </c>
      <c r="AZ76" s="31">
        <f t="shared" si="32"/>
        <v>10.114800000000001</v>
      </c>
    </row>
    <row r="77" spans="1:52" x14ac:dyDescent="0.25">
      <c r="A77" s="1">
        <v>1</v>
      </c>
      <c r="B77" s="1">
        <v>1</v>
      </c>
      <c r="C77" s="1">
        <v>6</v>
      </c>
      <c r="E77" s="9">
        <v>0.55902777777778001</v>
      </c>
      <c r="AW77" s="31">
        <v>28.6</v>
      </c>
      <c r="AX77" s="31">
        <v>51.56</v>
      </c>
      <c r="AY77" s="31">
        <v>1011.55</v>
      </c>
      <c r="AZ77" s="31">
        <f t="shared" ref="AZ77:AZ96" si="55">AY77/100</f>
        <v>10.115499999999999</v>
      </c>
    </row>
    <row r="78" spans="1:52" x14ac:dyDescent="0.25">
      <c r="A78" s="1">
        <v>1</v>
      </c>
      <c r="B78" s="1">
        <v>1</v>
      </c>
      <c r="C78" s="1">
        <v>6</v>
      </c>
      <c r="E78" s="9">
        <v>0.562500000000003</v>
      </c>
      <c r="AW78" s="31">
        <v>28.59</v>
      </c>
      <c r="AX78" s="31">
        <v>51.64</v>
      </c>
      <c r="AY78" s="31">
        <v>1011.5</v>
      </c>
      <c r="AZ78" s="31">
        <f t="shared" si="55"/>
        <v>10.115</v>
      </c>
    </row>
    <row r="79" spans="1:52" x14ac:dyDescent="0.25">
      <c r="A79" s="1">
        <v>1</v>
      </c>
      <c r="B79" s="1">
        <v>1</v>
      </c>
      <c r="C79" s="1">
        <v>6</v>
      </c>
      <c r="E79" s="9">
        <v>0.56597222222222499</v>
      </c>
      <c r="AW79" s="31">
        <v>28.58</v>
      </c>
      <c r="AX79" s="31">
        <v>51.71</v>
      </c>
      <c r="AY79" s="31">
        <v>1011.61</v>
      </c>
      <c r="AZ79" s="31">
        <f t="shared" si="55"/>
        <v>10.116099999999999</v>
      </c>
    </row>
    <row r="80" spans="1:52" x14ac:dyDescent="0.25">
      <c r="A80" s="1">
        <v>1</v>
      </c>
      <c r="B80" s="1">
        <v>1</v>
      </c>
      <c r="C80" s="1">
        <v>6</v>
      </c>
      <c r="E80" s="9">
        <v>0.56944444444444697</v>
      </c>
      <c r="AW80" s="31">
        <v>28.59</v>
      </c>
      <c r="AX80" s="31">
        <v>51.78</v>
      </c>
      <c r="AY80" s="31">
        <v>1011.67</v>
      </c>
      <c r="AZ80" s="31">
        <f t="shared" si="55"/>
        <v>10.1167</v>
      </c>
    </row>
    <row r="81" spans="1:52" x14ac:dyDescent="0.25">
      <c r="A81" s="1">
        <v>1</v>
      </c>
      <c r="B81" s="1">
        <v>1</v>
      </c>
      <c r="C81" s="1">
        <v>6</v>
      </c>
      <c r="E81" s="9">
        <v>0.57291666666666896</v>
      </c>
      <c r="AW81" s="31">
        <v>28.6</v>
      </c>
      <c r="AX81" s="31">
        <v>51.79</v>
      </c>
      <c r="AY81" s="31">
        <v>1011.66</v>
      </c>
      <c r="AZ81" s="31">
        <f t="shared" si="55"/>
        <v>10.1166</v>
      </c>
    </row>
    <row r="82" spans="1:52" x14ac:dyDescent="0.25">
      <c r="A82" s="1">
        <v>1</v>
      </c>
      <c r="B82" s="1">
        <v>1</v>
      </c>
      <c r="C82" s="1">
        <v>6</v>
      </c>
      <c r="E82" s="9">
        <v>0.57638888888889195</v>
      </c>
      <c r="AW82" s="31">
        <v>28.61</v>
      </c>
      <c r="AX82" s="31">
        <v>51.76</v>
      </c>
      <c r="AY82" s="31">
        <v>1011.71</v>
      </c>
      <c r="AZ82" s="31">
        <f t="shared" si="55"/>
        <v>10.117100000000001</v>
      </c>
    </row>
    <row r="83" spans="1:52" x14ac:dyDescent="0.25">
      <c r="A83" s="1">
        <v>1</v>
      </c>
      <c r="B83" s="1">
        <v>1</v>
      </c>
      <c r="C83" s="1">
        <v>6</v>
      </c>
      <c r="E83" s="9">
        <v>0.57986111111111405</v>
      </c>
      <c r="AW83" s="31">
        <v>28.63</v>
      </c>
      <c r="AX83" s="31">
        <v>51.69</v>
      </c>
      <c r="AY83" s="31">
        <v>1011.71</v>
      </c>
      <c r="AZ83" s="31">
        <f t="shared" si="55"/>
        <v>10.117100000000001</v>
      </c>
    </row>
    <row r="84" spans="1:52" x14ac:dyDescent="0.25">
      <c r="A84" s="1">
        <v>1</v>
      </c>
      <c r="B84" s="1">
        <v>1</v>
      </c>
      <c r="C84" s="1">
        <v>6</v>
      </c>
      <c r="E84" s="9">
        <v>0.58333333333333603</v>
      </c>
      <c r="AW84" s="31">
        <v>28.65</v>
      </c>
      <c r="AX84" s="31">
        <v>51.68</v>
      </c>
      <c r="AY84" s="31">
        <v>1011.78</v>
      </c>
      <c r="AZ84" s="31">
        <f t="shared" si="55"/>
        <v>10.117799999999999</v>
      </c>
    </row>
    <row r="85" spans="1:52" x14ac:dyDescent="0.25">
      <c r="A85" s="1">
        <v>1</v>
      </c>
      <c r="B85" s="1">
        <v>1</v>
      </c>
      <c r="C85" s="1">
        <v>6</v>
      </c>
      <c r="E85" s="9">
        <v>0.58680555555555802</v>
      </c>
      <c r="AW85" s="31">
        <v>28.65</v>
      </c>
      <c r="AX85" s="31">
        <v>51.74</v>
      </c>
      <c r="AY85" s="31">
        <v>1011.83</v>
      </c>
      <c r="AZ85" s="31">
        <f t="shared" si="55"/>
        <v>10.1183</v>
      </c>
    </row>
    <row r="86" spans="1:52" x14ac:dyDescent="0.25">
      <c r="A86" s="1">
        <v>1</v>
      </c>
      <c r="B86" s="1">
        <v>1</v>
      </c>
      <c r="C86" s="1">
        <v>6</v>
      </c>
      <c r="E86" s="9">
        <v>0.59027777777778101</v>
      </c>
      <c r="AW86" s="31">
        <v>28.65</v>
      </c>
      <c r="AX86" s="31">
        <v>51.83</v>
      </c>
      <c r="AY86" s="31">
        <v>1011.93</v>
      </c>
      <c r="AZ86" s="31">
        <f t="shared" si="55"/>
        <v>10.119299999999999</v>
      </c>
    </row>
    <row r="87" spans="1:52" x14ac:dyDescent="0.25">
      <c r="A87" s="1">
        <v>1</v>
      </c>
      <c r="B87" s="1">
        <v>1</v>
      </c>
      <c r="C87" s="1">
        <v>6</v>
      </c>
      <c r="E87" s="9">
        <v>0.593750000000003</v>
      </c>
      <c r="AW87" s="31">
        <v>28.66</v>
      </c>
      <c r="AX87" s="31">
        <v>51.86</v>
      </c>
      <c r="AY87" s="31">
        <v>1012</v>
      </c>
      <c r="AZ87" s="31">
        <f t="shared" si="55"/>
        <v>10.119999999999999</v>
      </c>
    </row>
    <row r="88" spans="1:52" x14ac:dyDescent="0.25">
      <c r="A88" s="1">
        <v>1</v>
      </c>
      <c r="B88" s="1">
        <v>1</v>
      </c>
      <c r="C88" s="1">
        <v>6</v>
      </c>
      <c r="E88" s="9">
        <v>0.59722222222222499</v>
      </c>
      <c r="AW88" s="31">
        <v>28.66</v>
      </c>
      <c r="AX88" s="31">
        <v>51.91</v>
      </c>
      <c r="AY88" s="31">
        <v>1012.1</v>
      </c>
      <c r="AZ88" s="31">
        <f t="shared" si="55"/>
        <v>10.121</v>
      </c>
    </row>
    <row r="89" spans="1:52" x14ac:dyDescent="0.25">
      <c r="A89" s="1">
        <v>1</v>
      </c>
      <c r="B89" s="1">
        <v>1</v>
      </c>
      <c r="C89" s="1">
        <v>6</v>
      </c>
      <c r="E89" s="9">
        <v>0.60069444444444697</v>
      </c>
      <c r="AW89" s="31">
        <v>28.68</v>
      </c>
      <c r="AX89" s="31">
        <v>51.87</v>
      </c>
      <c r="AY89" s="31">
        <v>1012.07</v>
      </c>
      <c r="AZ89" s="31">
        <f t="shared" si="55"/>
        <v>10.120700000000001</v>
      </c>
    </row>
    <row r="90" spans="1:52" x14ac:dyDescent="0.25">
      <c r="A90" s="1">
        <v>1</v>
      </c>
      <c r="B90" s="1">
        <v>1</v>
      </c>
      <c r="C90" s="1">
        <v>6</v>
      </c>
      <c r="E90" s="9">
        <v>0.60416666666666996</v>
      </c>
      <c r="AW90" s="31">
        <v>28.68</v>
      </c>
      <c r="AX90" s="31">
        <v>51.91</v>
      </c>
      <c r="AY90" s="31">
        <v>1012.04</v>
      </c>
      <c r="AZ90" s="31">
        <f t="shared" si="55"/>
        <v>10.1204</v>
      </c>
    </row>
    <row r="91" spans="1:52" x14ac:dyDescent="0.25">
      <c r="A91" s="1">
        <v>1</v>
      </c>
      <c r="B91" s="1">
        <v>1</v>
      </c>
      <c r="C91" s="1">
        <v>6</v>
      </c>
      <c r="E91" s="9">
        <v>0.60763888888889195</v>
      </c>
      <c r="AW91" s="31">
        <v>28.69</v>
      </c>
      <c r="AX91" s="31">
        <v>51.84</v>
      </c>
      <c r="AY91" s="31">
        <v>1012.04</v>
      </c>
      <c r="AZ91" s="31">
        <f t="shared" si="55"/>
        <v>10.1204</v>
      </c>
    </row>
    <row r="92" spans="1:52" x14ac:dyDescent="0.25">
      <c r="A92" s="1">
        <v>1</v>
      </c>
      <c r="B92" s="1">
        <v>1</v>
      </c>
      <c r="C92" s="1">
        <v>6</v>
      </c>
      <c r="E92" s="9">
        <v>0.61111111111111405</v>
      </c>
      <c r="AW92" s="31">
        <v>28.7</v>
      </c>
      <c r="AX92" s="31">
        <v>51.79</v>
      </c>
      <c r="AY92" s="31">
        <v>1011.99</v>
      </c>
      <c r="AZ92" s="31">
        <f t="shared" si="55"/>
        <v>10.119899999999999</v>
      </c>
    </row>
    <row r="93" spans="1:52" x14ac:dyDescent="0.25">
      <c r="A93" s="1">
        <v>1</v>
      </c>
      <c r="B93" s="1">
        <v>1</v>
      </c>
      <c r="C93" s="1">
        <v>6</v>
      </c>
      <c r="E93" s="9">
        <v>0.61458333333333603</v>
      </c>
      <c r="AW93" s="31">
        <v>28.73</v>
      </c>
      <c r="AX93" s="31">
        <v>51.9</v>
      </c>
      <c r="AY93" s="31">
        <v>1012.09</v>
      </c>
      <c r="AZ93" s="31">
        <f t="shared" si="55"/>
        <v>10.120900000000001</v>
      </c>
    </row>
    <row r="94" spans="1:52" x14ac:dyDescent="0.25">
      <c r="A94" s="1">
        <v>1</v>
      </c>
      <c r="B94" s="1">
        <v>1</v>
      </c>
      <c r="C94" s="1">
        <v>6</v>
      </c>
      <c r="E94" s="9">
        <v>0.61805555555555902</v>
      </c>
      <c r="AW94" s="31">
        <v>28.74</v>
      </c>
      <c r="AX94" s="31">
        <v>51.83</v>
      </c>
      <c r="AY94" s="31">
        <v>1012.14</v>
      </c>
      <c r="AZ94" s="31">
        <f t="shared" si="55"/>
        <v>10.1214</v>
      </c>
    </row>
    <row r="95" spans="1:52" x14ac:dyDescent="0.25">
      <c r="A95" s="1">
        <v>1</v>
      </c>
      <c r="B95" s="1">
        <v>1</v>
      </c>
      <c r="C95" s="1">
        <v>6</v>
      </c>
      <c r="E95" s="9">
        <v>0.62152777777778101</v>
      </c>
      <c r="AW95" s="31">
        <v>28.74</v>
      </c>
      <c r="AX95" s="31">
        <v>51.85</v>
      </c>
      <c r="AY95" s="31">
        <v>1012.16</v>
      </c>
      <c r="AZ95" s="31">
        <f t="shared" si="55"/>
        <v>10.121599999999999</v>
      </c>
    </row>
    <row r="96" spans="1:52" x14ac:dyDescent="0.25">
      <c r="A96" s="1">
        <v>1</v>
      </c>
      <c r="B96" s="1">
        <v>1</v>
      </c>
      <c r="C96" s="1">
        <v>6</v>
      </c>
      <c r="E96" s="9">
        <v>0.625000000000003</v>
      </c>
      <c r="AW96" s="31">
        <v>28.74</v>
      </c>
      <c r="AX96" s="31">
        <v>51.83</v>
      </c>
      <c r="AY96" s="31">
        <v>1012.13</v>
      </c>
      <c r="AZ96" s="31">
        <f t="shared" si="55"/>
        <v>10.1213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2024-05-31T11:19:03Z</dcterms:modified>
</cp:coreProperties>
</file>