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/>
  <bookViews>
    <workbookView xWindow="15" yWindow="60" windowWidth="19215" windowHeight="11580" tabRatio="767" activeTab="8"/>
  </bookViews>
  <sheets>
    <sheet name="●Cover" sheetId="6" r:id="rId1"/>
    <sheet name="●Revise History" sheetId="31" r:id="rId2"/>
    <sheet name="●帳票レイアウト" sheetId="38" state="hidden" r:id="rId3"/>
    <sheet name="●帳票項目定義 " sheetId="40" state="hidden" r:id="rId4"/>
    <sheet name="●DB編集内容" sheetId="14" state="hidden" r:id="rId5"/>
    <sheet name="●未決事項" sheetId="16" state="hidden" r:id="rId6"/>
    <sheet name="Main Menu" sheetId="79" r:id="rId7"/>
    <sheet name="Search by Engine No." sheetId="81" r:id="rId8"/>
    <sheet name="Search by Model Code + Lot No." sheetId="82" r:id="rId9"/>
    <sheet name="Template" sheetId="80" r:id="rId10"/>
    <sheet name="●テクニカル情報" sheetId="15" state="hidden" r:id="rId11"/>
  </sheets>
  <definedNames>
    <definedName name="_xlnm.Print_Titles" localSheetId="4">●DB編集内容!$1:$6</definedName>
    <definedName name="_xlnm.Print_Titles" localSheetId="1">'●Revise History'!$3:$4</definedName>
    <definedName name="_xlnm.Print_Titles" localSheetId="10">●テクニカル情報!$1:$6</definedName>
    <definedName name="_xlnm.Print_Titles" localSheetId="2">●帳票レイアウト!$1:$6</definedName>
    <definedName name="_xlnm.Print_Titles" localSheetId="3">'●帳票項目定義 '!$1:$10</definedName>
    <definedName name="_xlnm.Print_Titles" localSheetId="5">●未決事項!$1:$6</definedName>
    <definedName name="_xlnm.Print_Titles" localSheetId="6">'Main Menu'!$1:$6</definedName>
    <definedName name="_xlnm.Print_Titles" localSheetId="7">'Search by Engine No.'!$1:$6</definedName>
    <definedName name="_xlnm.Print_Titles" localSheetId="8">'Search by Model Code + Lot No.'!$1:$6</definedName>
    <definedName name="_xlnm.Print_Titles" localSheetId="9">Template!$1:$6</definedName>
  </definedNames>
  <calcPr calcId="145621"/>
</workbook>
</file>

<file path=xl/calcChain.xml><?xml version="1.0" encoding="utf-8"?>
<calcChain xmlns="http://schemas.openxmlformats.org/spreadsheetml/2006/main">
  <c r="B13" i="82" l="1"/>
  <c r="B11" i="82"/>
  <c r="B16" i="82" l="1"/>
  <c r="B18" i="82" s="1"/>
  <c r="B19" i="82" s="1"/>
  <c r="B20" i="82" s="1"/>
  <c r="B21" i="82" s="1"/>
  <c r="B22" i="82" s="1"/>
  <c r="B23" i="82" s="1"/>
  <c r="B24" i="82" s="1"/>
  <c r="B25" i="82" s="1"/>
  <c r="B26" i="82" s="1"/>
  <c r="B27" i="82" s="1"/>
  <c r="B28" i="82" s="1"/>
  <c r="B29" i="82" s="1"/>
  <c r="B30" i="82" s="1"/>
  <c r="B31" i="82" s="1"/>
  <c r="B32" i="82" s="1"/>
  <c r="B33" i="82" s="1"/>
  <c r="B34" i="82" s="1"/>
  <c r="B35" i="82" s="1"/>
  <c r="B36" i="82" s="1"/>
  <c r="B37" i="82" s="1"/>
  <c r="B38" i="82" s="1"/>
  <c r="B39" i="82" s="1"/>
  <c r="B40" i="82" s="1"/>
  <c r="B41" i="82" s="1"/>
  <c r="B42" i="82" s="1"/>
  <c r="B43" i="82" s="1"/>
  <c r="B44" i="82" s="1"/>
  <c r="B45" i="82" s="1"/>
  <c r="B46" i="82" s="1"/>
  <c r="B47" i="82" s="1"/>
  <c r="B48" i="82" s="1"/>
  <c r="B49" i="82" s="1"/>
  <c r="B50" i="82" s="1"/>
  <c r="B51" i="82" s="1"/>
  <c r="B52" i="82" s="1"/>
  <c r="B53" i="82" s="1"/>
  <c r="B54" i="82" s="1"/>
  <c r="B55" i="82" s="1"/>
  <c r="B56" i="82" s="1"/>
  <c r="B57" i="82" s="1"/>
  <c r="B58" i="82" s="1"/>
  <c r="B59" i="82" s="1"/>
  <c r="B60" i="82" s="1"/>
  <c r="B61" i="82" s="1"/>
  <c r="B62" i="82" s="1"/>
  <c r="B63" i="82" s="1"/>
  <c r="B64" i="82" s="1"/>
  <c r="B65" i="82" s="1"/>
  <c r="B66" i="82" s="1"/>
  <c r="B67" i="82" s="1"/>
  <c r="B68" i="82" s="1"/>
  <c r="B69" i="82" s="1"/>
  <c r="B7" i="82"/>
  <c r="S5" i="82"/>
  <c r="G5" i="82"/>
  <c r="AY4" i="82"/>
  <c r="AT4" i="82"/>
  <c r="AH4" i="82"/>
  <c r="T4" i="82"/>
  <c r="G4" i="82"/>
  <c r="AT3" i="82"/>
  <c r="AH3" i="82"/>
  <c r="G3" i="82"/>
  <c r="B11" i="81"/>
  <c r="B12" i="81" s="1"/>
  <c r="B15" i="81" s="1"/>
  <c r="B17" i="81" s="1"/>
  <c r="B18" i="81" s="1"/>
  <c r="B19" i="81" s="1"/>
  <c r="B20" i="81" s="1"/>
  <c r="B21" i="81" s="1"/>
  <c r="B22" i="81" s="1"/>
  <c r="B23" i="81" s="1"/>
  <c r="B24" i="81" s="1"/>
  <c r="B25" i="81" s="1"/>
  <c r="B26" i="81" s="1"/>
  <c r="B27" i="81" s="1"/>
  <c r="B28" i="81" s="1"/>
  <c r="B29" i="81" s="1"/>
  <c r="B30" i="81" s="1"/>
  <c r="B31" i="81" s="1"/>
  <c r="B32" i="81" s="1"/>
  <c r="B33" i="81" s="1"/>
  <c r="B34" i="81" s="1"/>
  <c r="B35" i="81" s="1"/>
  <c r="B36" i="81" s="1"/>
  <c r="B37" i="81" s="1"/>
  <c r="B38" i="81" s="1"/>
  <c r="B39" i="81" s="1"/>
  <c r="B40" i="81" s="1"/>
  <c r="B41" i="81" s="1"/>
  <c r="B42" i="81" s="1"/>
  <c r="B43" i="81" s="1"/>
  <c r="B44" i="81" s="1"/>
  <c r="B45" i="81" s="1"/>
  <c r="B46" i="81" s="1"/>
  <c r="B47" i="81" s="1"/>
  <c r="B48" i="81" s="1"/>
  <c r="B49" i="81" s="1"/>
  <c r="B50" i="81" s="1"/>
  <c r="B51" i="81" s="1"/>
  <c r="B52" i="81" s="1"/>
  <c r="B53" i="81" s="1"/>
  <c r="B54" i="81" s="1"/>
  <c r="B55" i="81" s="1"/>
  <c r="B56" i="81" s="1"/>
  <c r="B57" i="81" s="1"/>
  <c r="B58" i="81" s="1"/>
  <c r="B59" i="81" s="1"/>
  <c r="B60" i="81" s="1"/>
  <c r="B61" i="81" s="1"/>
  <c r="B62" i="81" s="1"/>
  <c r="B63" i="81" s="1"/>
  <c r="B64" i="81" s="1"/>
  <c r="B65" i="81" s="1"/>
  <c r="B66" i="81" s="1"/>
  <c r="B67" i="81" s="1"/>
  <c r="B68" i="81" s="1"/>
  <c r="B7" i="81"/>
  <c r="S5" i="81"/>
  <c r="G5" i="81"/>
  <c r="AY4" i="81"/>
  <c r="AT4" i="81"/>
  <c r="AH4" i="81"/>
  <c r="T4" i="81"/>
  <c r="G4" i="81"/>
  <c r="AT3" i="81"/>
  <c r="AH3" i="81"/>
  <c r="G3" i="81"/>
  <c r="B7" i="79"/>
  <c r="B7" i="80"/>
  <c r="AY4" i="31" l="1"/>
  <c r="AT4" i="31"/>
  <c r="AH4" i="31"/>
  <c r="T4" i="31"/>
  <c r="G4" i="31"/>
  <c r="AT3" i="31"/>
  <c r="AH3" i="31"/>
  <c r="G3" i="31"/>
  <c r="AY4" i="79"/>
  <c r="AT4" i="79"/>
  <c r="AH4" i="79"/>
  <c r="T4" i="79"/>
  <c r="G4" i="79"/>
  <c r="AT3" i="79"/>
  <c r="AH3" i="79"/>
  <c r="G3" i="79"/>
  <c r="AY4" i="80"/>
  <c r="T4" i="80"/>
  <c r="G4" i="80"/>
  <c r="G3" i="80"/>
  <c r="AT4" i="80"/>
  <c r="AH4" i="80"/>
  <c r="AT3" i="80"/>
  <c r="AH3" i="80"/>
  <c r="S5" i="79"/>
  <c r="G5" i="79"/>
  <c r="B10" i="80"/>
  <c r="B11" i="80" s="1"/>
  <c r="B12" i="80" s="1"/>
  <c r="B13" i="80" s="1"/>
  <c r="B14" i="80" s="1"/>
  <c r="B15" i="80" s="1"/>
  <c r="B16" i="80" s="1"/>
  <c r="B17" i="80" s="1"/>
  <c r="B18" i="80" s="1"/>
  <c r="B19" i="80" s="1"/>
  <c r="B20" i="80" s="1"/>
  <c r="B21" i="80" s="1"/>
  <c r="B22" i="80" s="1"/>
  <c r="B23" i="80" s="1"/>
  <c r="B24" i="80" s="1"/>
  <c r="B25" i="80" s="1"/>
  <c r="B26" i="80" s="1"/>
  <c r="B27" i="80" s="1"/>
  <c r="B28" i="80" s="1"/>
  <c r="B29" i="80" s="1"/>
  <c r="B30" i="80" s="1"/>
  <c r="B31" i="80" s="1"/>
  <c r="B32" i="80" s="1"/>
  <c r="B33" i="80" s="1"/>
  <c r="B34" i="80" s="1"/>
  <c r="B35" i="80" s="1"/>
  <c r="B36" i="80" s="1"/>
  <c r="B37" i="80" s="1"/>
  <c r="B38" i="80" s="1"/>
  <c r="B39" i="80" s="1"/>
  <c r="B40" i="80" s="1"/>
  <c r="B41" i="80" s="1"/>
  <c r="B42" i="80" s="1"/>
  <c r="B43" i="80" s="1"/>
  <c r="B44" i="80" s="1"/>
  <c r="B45" i="80" s="1"/>
  <c r="B46" i="80" s="1"/>
  <c r="B47" i="80" s="1"/>
  <c r="B48" i="80" s="1"/>
  <c r="B49" i="80" s="1"/>
  <c r="B50" i="80" s="1"/>
  <c r="B51" i="80" s="1"/>
  <c r="B52" i="80" s="1"/>
  <c r="B53" i="80" s="1"/>
  <c r="B54" i="80" s="1"/>
  <c r="B55" i="80" s="1"/>
  <c r="B56" i="80" s="1"/>
  <c r="B57" i="80" s="1"/>
  <c r="B58" i="80" s="1"/>
  <c r="B59" i="80" s="1"/>
  <c r="B60" i="80" s="1"/>
  <c r="B61" i="80" s="1"/>
  <c r="B62" i="80" s="1"/>
  <c r="B63" i="80" s="1"/>
  <c r="B64" i="80" s="1"/>
  <c r="B65" i="80" s="1"/>
  <c r="S5" i="80"/>
  <c r="G5" i="80"/>
  <c r="B10" i="79"/>
  <c r="B11" i="79"/>
  <c r="B12" i="79" s="1"/>
  <c r="B13" i="79" s="1"/>
  <c r="B14" i="79" s="1"/>
  <c r="B15" i="79" s="1"/>
  <c r="B16" i="79" s="1"/>
  <c r="B17" i="79" s="1"/>
  <c r="B18" i="79" s="1"/>
  <c r="B19" i="79" s="1"/>
  <c r="B20" i="79" s="1"/>
  <c r="B21" i="79" s="1"/>
  <c r="B22" i="79" s="1"/>
  <c r="B23" i="79" s="1"/>
  <c r="B24" i="79" s="1"/>
  <c r="B25" i="79" s="1"/>
  <c r="B26" i="79" s="1"/>
  <c r="B27" i="79" s="1"/>
  <c r="B28" i="79" s="1"/>
  <c r="B29" i="79" s="1"/>
  <c r="B30" i="79" s="1"/>
  <c r="B31" i="79" s="1"/>
  <c r="B32" i="79" s="1"/>
  <c r="B33" i="79" s="1"/>
  <c r="B34" i="79" s="1"/>
  <c r="B35" i="79" s="1"/>
  <c r="B36" i="79" s="1"/>
  <c r="B37" i="79" s="1"/>
  <c r="B38" i="79" s="1"/>
  <c r="B39" i="79" s="1"/>
  <c r="B40" i="79" s="1"/>
  <c r="B41" i="79" s="1"/>
  <c r="B42" i="79" s="1"/>
  <c r="B43" i="79" s="1"/>
  <c r="B44" i="79" s="1"/>
  <c r="B45" i="79" s="1"/>
  <c r="B46" i="79" s="1"/>
  <c r="B47" i="79" s="1"/>
  <c r="B48" i="79" s="1"/>
  <c r="B49" i="79" s="1"/>
  <c r="B50" i="79" s="1"/>
  <c r="B51" i="79" s="1"/>
  <c r="B52" i="79" s="1"/>
  <c r="B53" i="79" s="1"/>
  <c r="B54" i="79" s="1"/>
  <c r="B55" i="79" s="1"/>
  <c r="B56" i="79" s="1"/>
  <c r="B57" i="79" s="1"/>
  <c r="B58" i="79" s="1"/>
  <c r="B59" i="79" s="1"/>
  <c r="B60" i="79" s="1"/>
  <c r="B61" i="79" s="1"/>
  <c r="B62" i="79" s="1"/>
  <c r="B63" i="79" s="1"/>
  <c r="B64" i="79" s="1"/>
  <c r="B65" i="79" s="1"/>
  <c r="A109" i="40"/>
  <c r="A108" i="40"/>
  <c r="A107" i="40"/>
  <c r="A106" i="40"/>
  <c r="A105" i="40"/>
  <c r="A104" i="40"/>
  <c r="A103" i="40"/>
  <c r="A102" i="40"/>
  <c r="A101" i="40"/>
  <c r="A100" i="40"/>
  <c r="A99" i="40"/>
  <c r="A98" i="40"/>
  <c r="A97" i="40"/>
  <c r="A96" i="40"/>
  <c r="A95" i="40"/>
  <c r="A94" i="40"/>
  <c r="A93" i="40"/>
  <c r="A92" i="40"/>
  <c r="A91" i="40"/>
  <c r="A90" i="40"/>
  <c r="A89" i="40"/>
  <c r="A88" i="40"/>
  <c r="A87" i="40"/>
  <c r="A86" i="40"/>
  <c r="A85" i="40"/>
  <c r="A84" i="40"/>
  <c r="A83" i="40"/>
  <c r="A82" i="40"/>
  <c r="A81" i="40"/>
  <c r="A80" i="40"/>
  <c r="A79" i="40"/>
  <c r="A78" i="40"/>
  <c r="A77" i="40"/>
  <c r="A76" i="40"/>
  <c r="A75" i="40"/>
  <c r="A74" i="40"/>
  <c r="A73" i="40"/>
  <c r="A72" i="40"/>
  <c r="A71" i="40"/>
  <c r="A70" i="40"/>
  <c r="A69" i="40"/>
  <c r="A68" i="40"/>
  <c r="A67" i="40"/>
  <c r="A66" i="40"/>
  <c r="A65" i="40"/>
  <c r="A64" i="40"/>
  <c r="A63" i="40"/>
  <c r="A62" i="40"/>
  <c r="A61" i="40"/>
  <c r="A60" i="40"/>
  <c r="A59" i="40"/>
  <c r="A58" i="40"/>
  <c r="A57" i="40"/>
  <c r="A56" i="40"/>
  <c r="A55" i="40"/>
  <c r="A54" i="40"/>
  <c r="A53" i="40"/>
  <c r="A52" i="40"/>
  <c r="A51" i="40"/>
  <c r="A50" i="40"/>
  <c r="A49" i="40"/>
  <c r="A48" i="40"/>
  <c r="A47" i="40"/>
  <c r="A46" i="40"/>
  <c r="A45" i="40"/>
  <c r="A44" i="40"/>
  <c r="A43" i="40"/>
  <c r="A42" i="40"/>
  <c r="A41" i="40"/>
  <c r="A40" i="40"/>
  <c r="A39" i="40"/>
  <c r="A38" i="40"/>
  <c r="A37" i="40"/>
  <c r="A36" i="40"/>
  <c r="A35" i="40"/>
  <c r="A34" i="40"/>
  <c r="A33" i="40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V5" i="40"/>
  <c r="AL5" i="40"/>
  <c r="S5" i="40"/>
  <c r="G5" i="40"/>
  <c r="AX4" i="40"/>
  <c r="AQ4" i="40"/>
  <c r="AF4" i="40"/>
  <c r="Q4" i="40"/>
  <c r="G4" i="40"/>
  <c r="AQ3" i="40"/>
  <c r="AF3" i="40"/>
  <c r="G3" i="40"/>
  <c r="AV5" i="38"/>
  <c r="AL5" i="38"/>
  <c r="S5" i="38"/>
  <c r="G5" i="38"/>
  <c r="AX4" i="38"/>
  <c r="AQ4" i="38"/>
  <c r="AF4" i="38"/>
  <c r="Q4" i="38"/>
  <c r="G4" i="38"/>
  <c r="AQ3" i="38"/>
  <c r="AF3" i="38"/>
  <c r="G3" i="38"/>
  <c r="AV5" i="15"/>
  <c r="AL5" i="15"/>
  <c r="S5" i="15"/>
  <c r="G5" i="15"/>
  <c r="AX4" i="15"/>
  <c r="AQ4" i="15"/>
  <c r="AF4" i="15"/>
  <c r="Q4" i="15"/>
  <c r="G4" i="15"/>
  <c r="AQ3" i="15"/>
  <c r="AF3" i="15"/>
  <c r="G3" i="15"/>
  <c r="AV5" i="16"/>
  <c r="AL5" i="16"/>
  <c r="S5" i="16"/>
  <c r="G5" i="16"/>
  <c r="AX4" i="16"/>
  <c r="AQ4" i="16"/>
  <c r="AF4" i="16"/>
  <c r="Q4" i="16"/>
  <c r="G4" i="16"/>
  <c r="AQ3" i="16"/>
  <c r="AF3" i="16"/>
  <c r="G3" i="16"/>
  <c r="AV5" i="14"/>
  <c r="AL5" i="14"/>
  <c r="S5" i="14"/>
  <c r="G5" i="14"/>
  <c r="AX4" i="14"/>
  <c r="AQ4" i="14"/>
  <c r="AF4" i="14"/>
  <c r="Q4" i="14"/>
  <c r="G4" i="14"/>
  <c r="AQ3" i="14"/>
  <c r="AF3" i="14"/>
  <c r="G3" i="14"/>
</calcChain>
</file>

<file path=xl/comments1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2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3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  <comment ref="C9" authorId="0">
      <text>
        <r>
          <rPr>
            <sz val="9"/>
            <color indexed="81"/>
            <rFont val="ＭＳ Ｐゴシック"/>
            <family val="3"/>
            <charset val="128"/>
          </rPr>
          <t>ここで定義する項目は、画面レイアウト上に表示されている項目のみ関して定義を行う。</t>
        </r>
      </text>
    </comment>
    <comment ref="AO9" authorId="0">
      <text>
        <r>
          <rPr>
            <sz val="9"/>
            <color indexed="81"/>
            <rFont val="ＭＳ Ｐゴシック"/>
            <family val="3"/>
            <charset val="128"/>
          </rPr>
          <t>データとして格納する際の最大Byte数を記述する。</t>
        </r>
      </text>
    </comment>
  </commentList>
</comments>
</file>

<file path=xl/comments4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  <comment ref="A8" authorId="0">
      <text>
        <r>
          <rPr>
            <sz val="9"/>
            <color indexed="81"/>
            <rFont val="ＭＳ Ｐゴシック"/>
            <family val="3"/>
            <charset val="128"/>
          </rPr>
          <t>Insert、Update対象の（論理）テーブル名を記述する。</t>
        </r>
      </text>
    </comment>
    <comment ref="W8" authorId="0">
      <text>
        <r>
          <rPr>
            <sz val="9"/>
            <color indexed="81"/>
            <rFont val="ＭＳ Ｐゴシック"/>
            <family val="3"/>
            <charset val="128"/>
          </rPr>
          <t>物理テーブル名称を記述できる場合は記述する。</t>
        </r>
      </text>
    </comment>
    <comment ref="C9" authorId="0">
      <text>
        <r>
          <rPr>
            <sz val="9"/>
            <color indexed="81"/>
            <rFont val="ＭＳ Ｐゴシック"/>
            <family val="3"/>
            <charset val="128"/>
          </rPr>
          <t>Insert、Update対象の（論理）項目名を記述する。</t>
        </r>
      </text>
    </comment>
    <comment ref="W9" authorId="0">
      <text>
        <r>
          <rPr>
            <sz val="9"/>
            <color indexed="81"/>
            <rFont val="ＭＳ Ｐゴシック"/>
            <family val="3"/>
            <charset val="128"/>
          </rPr>
          <t>画面項目以外の参照元情報からデータを抽出する場合は、その参照元情報を記述する。
例えば、テーブル（ビュー）名と項目名など。</t>
        </r>
      </text>
    </comment>
    <comment ref="AO9" authorId="0">
      <text>
        <r>
          <rPr>
            <sz val="9"/>
            <color indexed="81"/>
            <rFont val="ＭＳ Ｐゴシック"/>
            <family val="3"/>
            <charset val="128"/>
          </rPr>
          <t>画面項目と対応する場合は、BlockNoと項目Noを記述し、そうでない場合は、設定時の編集内容を記述する。</t>
        </r>
      </text>
    </comment>
    <comment ref="A29" authorId="0">
      <text>
        <r>
          <rPr>
            <sz val="9"/>
            <color indexed="81"/>
            <rFont val="ＭＳ Ｐゴシック"/>
            <family val="3"/>
            <charset val="128"/>
          </rPr>
          <t>Delete、Truncate対象の（論理）テーブル名を記述する。</t>
        </r>
      </text>
    </comment>
    <comment ref="W29" authorId="0">
      <text>
        <r>
          <rPr>
            <sz val="9"/>
            <color indexed="81"/>
            <rFont val="ＭＳ Ｐゴシック"/>
            <family val="3"/>
            <charset val="128"/>
          </rPr>
          <t>物理テーブル名称を記述できる場合は記述する。</t>
        </r>
      </text>
    </comment>
    <comment ref="A30" authorId="0">
      <text>
        <r>
          <rPr>
            <sz val="9"/>
            <color indexed="81"/>
            <rFont val="ＭＳ Ｐゴシック"/>
            <family val="3"/>
            <charset val="128"/>
          </rPr>
          <t>Delete、Truncateの条件を記述する。</t>
        </r>
      </text>
    </comment>
  </commentList>
</comments>
</file>

<file path=xl/comments5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6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7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8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9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0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sharedStrings.xml><?xml version="1.0" encoding="utf-8"?>
<sst xmlns="http://schemas.openxmlformats.org/spreadsheetml/2006/main" count="388" uniqueCount="190">
  <si>
    <t>プロジェクト名称</t>
    <rPh sb="6" eb="8">
      <t>メイショウ</t>
    </rPh>
    <phoneticPr fontId="1"/>
  </si>
  <si>
    <t>文書管理番号</t>
    <rPh sb="0" eb="2">
      <t>ブンショ</t>
    </rPh>
    <rPh sb="2" eb="4">
      <t>カンリ</t>
    </rPh>
    <rPh sb="4" eb="6">
      <t>バンゴウ</t>
    </rPh>
    <phoneticPr fontId="1"/>
  </si>
  <si>
    <t>文書名</t>
    <rPh sb="0" eb="2">
      <t>ブンショ</t>
    </rPh>
    <rPh sb="2" eb="3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</si>
  <si>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</si>
  <si>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</si>
  <si>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プログラム名称</t>
    <rPh sb="5" eb="7">
      <t>メイショウ</t>
    </rPh>
    <phoneticPr fontId="1"/>
  </si>
  <si>
    <t>タイプ</t>
    <phoneticPr fontId="1"/>
  </si>
  <si>
    <t>周期</t>
    <rPh sb="0" eb="2">
      <t>シュウキ</t>
    </rPh>
    <phoneticPr fontId="1"/>
  </si>
  <si>
    <t>【凡例】</t>
    <rPh sb="1" eb="3">
      <t>ハンレイ</t>
    </rPh>
    <phoneticPr fontId="1"/>
  </si>
  <si>
    <t>編集区分</t>
    <rPh sb="0" eb="2">
      <t>ヘンシュウ</t>
    </rPh>
    <rPh sb="2" eb="4">
      <t>クブン</t>
    </rPh>
    <phoneticPr fontId="1"/>
  </si>
  <si>
    <t>論理ﾃｰﾌﾞﾙ名</t>
    <rPh sb="0" eb="2">
      <t>ロンリ</t>
    </rPh>
    <phoneticPr fontId="1"/>
  </si>
  <si>
    <t>論理項目名</t>
    <rPh sb="0" eb="2">
      <t>ロンリ</t>
    </rPh>
    <rPh sb="2" eb="4">
      <t>コウモク</t>
    </rPh>
    <rPh sb="4" eb="5">
      <t>メイ</t>
    </rPh>
    <phoneticPr fontId="1"/>
  </si>
  <si>
    <t>物理名</t>
    <rPh sb="0" eb="2">
      <t>ブツリ</t>
    </rPh>
    <phoneticPr fontId="1"/>
  </si>
  <si>
    <t>物理項目名</t>
    <rPh sb="0" eb="2">
      <t>ブツリ</t>
    </rPh>
    <rPh sb="2" eb="4">
      <t>コウモク</t>
    </rPh>
    <rPh sb="4" eb="5">
      <t>メイ</t>
    </rPh>
    <phoneticPr fontId="1"/>
  </si>
  <si>
    <t>編集仕様</t>
    <rPh sb="0" eb="2">
      <t>ヘンシュウ</t>
    </rPh>
    <rPh sb="2" eb="4">
      <t>シヨウ</t>
    </rPh>
    <phoneticPr fontId="1"/>
  </si>
  <si>
    <t>参照元</t>
    <rPh sb="0" eb="2">
      <t>サンショウ</t>
    </rPh>
    <rPh sb="2" eb="3">
      <t>モト</t>
    </rPh>
    <phoneticPr fontId="1"/>
  </si>
  <si>
    <t>※未決事項が存在する場合は、以下に記述する。</t>
    <rPh sb="1" eb="3">
      <t>ミケツ</t>
    </rPh>
    <rPh sb="3" eb="5">
      <t>ジコウ</t>
    </rPh>
    <rPh sb="6" eb="8">
      <t>ソンザイ</t>
    </rPh>
    <rPh sb="10" eb="12">
      <t>バアイ</t>
    </rPh>
    <rPh sb="14" eb="16">
      <t>イカ</t>
    </rPh>
    <rPh sb="17" eb="19">
      <t>キジュツ</t>
    </rPh>
    <phoneticPr fontId="1"/>
  </si>
  <si>
    <t>未決事項</t>
    <rPh sb="0" eb="2">
      <t>ミケツ</t>
    </rPh>
    <rPh sb="2" eb="4">
      <t>ジコウ</t>
    </rPh>
    <phoneticPr fontId="1"/>
  </si>
  <si>
    <t>完了日</t>
    <rPh sb="0" eb="3">
      <t>カンリョウビ</t>
    </rPh>
    <phoneticPr fontId="1"/>
  </si>
  <si>
    <t>対応方法</t>
    <rPh sb="0" eb="2">
      <t>タイオウ</t>
    </rPh>
    <rPh sb="2" eb="4">
      <t>ホウホウ</t>
    </rPh>
    <phoneticPr fontId="1"/>
  </si>
  <si>
    <t>DB編集-Ⅰ</t>
    <rPh sb="2" eb="4">
      <t>ヘンシュウ</t>
    </rPh>
    <phoneticPr fontId="1"/>
  </si>
  <si>
    <t>最終更新者</t>
  </si>
  <si>
    <t>最終更新日</t>
  </si>
  <si>
    <t>1.0</t>
    <phoneticPr fontId="1"/>
  </si>
  <si>
    <t>.</t>
    <phoneticPr fontId="1"/>
  </si>
  <si>
    <t>①</t>
    <phoneticPr fontId="1"/>
  </si>
  <si>
    <t>②</t>
    <phoneticPr fontId="1"/>
  </si>
  <si>
    <t>③</t>
    <phoneticPr fontId="1"/>
  </si>
  <si>
    <t>Rev.</t>
    <phoneticPr fontId="1"/>
  </si>
  <si>
    <t>プログラムID</t>
    <phoneticPr fontId="1"/>
  </si>
  <si>
    <t>No</t>
    <phoneticPr fontId="1"/>
  </si>
  <si>
    <t>■Insert</t>
    <phoneticPr fontId="1"/>
  </si>
  <si>
    <t>□Update</t>
    <phoneticPr fontId="1"/>
  </si>
  <si>
    <t>No</t>
    <phoneticPr fontId="1"/>
  </si>
  <si>
    <t>Rev.：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</si>
  <si>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</si>
  <si>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</si>
  <si>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</si>
  <si>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</si>
  <si>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</si>
  <si>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</si>
  <si>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</si>
  <si>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</si>
  <si>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</si>
  <si>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</si>
  <si>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</si>
  <si>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</si>
  <si>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プログラムID</t>
    <phoneticPr fontId="1"/>
  </si>
  <si>
    <t>No</t>
    <phoneticPr fontId="1"/>
  </si>
  <si>
    <r>
      <t>■[更]　</t>
    </r>
    <r>
      <rPr>
        <sz val="7"/>
        <rFont val="ＭＳ ゴシック"/>
        <family val="3"/>
        <charset val="128"/>
      </rPr>
      <t>更新可能な場合は’○’</t>
    </r>
    <rPh sb="2" eb="3">
      <t>サラ</t>
    </rPh>
    <rPh sb="5" eb="7">
      <t>コウシン</t>
    </rPh>
    <rPh sb="7" eb="9">
      <t>カノウ</t>
    </rPh>
    <rPh sb="10" eb="12">
      <t>バアイ</t>
    </rPh>
    <phoneticPr fontId="1"/>
  </si>
  <si>
    <r>
      <t>■[必]　</t>
    </r>
    <r>
      <rPr>
        <sz val="7"/>
        <rFont val="ＭＳ ゴシック"/>
        <family val="3"/>
        <charset val="128"/>
      </rPr>
      <t>入力必須の場合は’○’</t>
    </r>
    <rPh sb="2" eb="3">
      <t>ヒツ</t>
    </rPh>
    <rPh sb="5" eb="7">
      <t>ニュウリョク</t>
    </rPh>
    <rPh sb="7" eb="9">
      <t>ヒッス</t>
    </rPh>
    <rPh sb="10" eb="12">
      <t>バアイ</t>
    </rPh>
    <phoneticPr fontId="1"/>
  </si>
  <si>
    <t>項目名</t>
    <rPh sb="0" eb="2">
      <t>コウモク</t>
    </rPh>
    <rPh sb="2" eb="3">
      <t>メイ</t>
    </rPh>
    <phoneticPr fontId="1"/>
  </si>
  <si>
    <t>元データ</t>
    <rPh sb="0" eb="1">
      <t>モト</t>
    </rPh>
    <phoneticPr fontId="1"/>
  </si>
  <si>
    <t>※編集区分が、Delete、あるいは、Truncateの場合は以下のフォーマットを使用する。</t>
    <rPh sb="1" eb="3">
      <t>ヘンシュウ</t>
    </rPh>
    <rPh sb="3" eb="5">
      <t>クブン</t>
    </rPh>
    <rPh sb="28" eb="30">
      <t>バアイ</t>
    </rPh>
    <rPh sb="31" eb="33">
      <t>イカ</t>
    </rPh>
    <rPh sb="41" eb="43">
      <t>シヨウ</t>
    </rPh>
    <phoneticPr fontId="1"/>
  </si>
  <si>
    <t>■Delete</t>
    <phoneticPr fontId="1"/>
  </si>
  <si>
    <t>□Truncate</t>
    <phoneticPr fontId="1"/>
  </si>
  <si>
    <t>条件</t>
    <rPh sb="0" eb="2">
      <t>ジョウケン</t>
    </rPh>
    <phoneticPr fontId="1"/>
  </si>
  <si>
    <t>tab</t>
    <phoneticPr fontId="1"/>
  </si>
  <si>
    <t>INVOICE_NO</t>
    <phoneticPr fontId="1"/>
  </si>
  <si>
    <t>DO_NO</t>
    <phoneticPr fontId="1"/>
  </si>
  <si>
    <t>PO_NO</t>
    <phoneticPr fontId="1"/>
  </si>
  <si>
    <t>SHIPPED_PER</t>
    <phoneticPr fontId="1"/>
  </si>
  <si>
    <t>DATE</t>
    <phoneticPr fontId="1"/>
  </si>
  <si>
    <t>FROM</t>
    <phoneticPr fontId="1"/>
  </si>
  <si>
    <t>TO</t>
    <phoneticPr fontId="1"/>
  </si>
  <si>
    <t>ON OR ABOUT</t>
    <phoneticPr fontId="1"/>
  </si>
  <si>
    <t>INVOICE_OF</t>
    <phoneticPr fontId="1"/>
  </si>
  <si>
    <t>CONSIGNEE</t>
    <phoneticPr fontId="1"/>
  </si>
  <si>
    <t>MARK &amp; NUMBERS</t>
    <phoneticPr fontId="1"/>
  </si>
  <si>
    <t>QUANTITY</t>
    <phoneticPr fontId="1"/>
  </si>
  <si>
    <t>DESCRIPTION GOODS</t>
    <phoneticPr fontId="1"/>
  </si>
  <si>
    <t>UNIT PRICE</t>
    <phoneticPr fontId="1"/>
  </si>
  <si>
    <t>AMOUNT</t>
    <phoneticPr fontId="1"/>
  </si>
  <si>
    <t>NOTIFY PARTY</t>
    <phoneticPr fontId="1"/>
  </si>
  <si>
    <t>DELIVERY TO</t>
    <phoneticPr fontId="1"/>
  </si>
  <si>
    <t>FREIGHT</t>
    <phoneticPr fontId="1"/>
  </si>
  <si>
    <t>FOR ACCOUNT &amp; RISK OF MASSARS</t>
    <phoneticPr fontId="1"/>
  </si>
  <si>
    <t>T_SAL_SALES_INVOICE</t>
    <phoneticPr fontId="1"/>
  </si>
  <si>
    <t>Test Specification</t>
  </si>
  <si>
    <t>Document No：</t>
  </si>
  <si>
    <t>Revise History</t>
  </si>
  <si>
    <t>TSE Approval</t>
  </si>
  <si>
    <t>TSE Examinate</t>
  </si>
  <si>
    <t>Last Update</t>
  </si>
  <si>
    <t>Created</t>
  </si>
  <si>
    <t>Test No.</t>
  </si>
  <si>
    <t>Test Item</t>
  </si>
  <si>
    <t>Action</t>
  </si>
  <si>
    <t>Result</t>
  </si>
  <si>
    <t>Test Date</t>
  </si>
  <si>
    <t>Test by</t>
  </si>
  <si>
    <t>Comment</t>
  </si>
  <si>
    <t>Expected Result</t>
  </si>
  <si>
    <t>Create Document</t>
  </si>
  <si>
    <t>Task ID</t>
  </si>
  <si>
    <t>Document No.</t>
  </si>
  <si>
    <t>Project Name</t>
  </si>
  <si>
    <t>Document Name</t>
  </si>
  <si>
    <t>Task Name</t>
  </si>
  <si>
    <t>Type</t>
  </si>
  <si>
    <t>Last Updated by</t>
  </si>
  <si>
    <t>Created By</t>
  </si>
  <si>
    <t>Created Date</t>
  </si>
  <si>
    <t>Last Updated Date</t>
  </si>
  <si>
    <t>Process Period</t>
  </si>
  <si>
    <t>Ver.</t>
  </si>
  <si>
    <t>No.</t>
  </si>
  <si>
    <t>Date</t>
  </si>
  <si>
    <t>Updated by</t>
  </si>
  <si>
    <t>Updated Detail</t>
  </si>
  <si>
    <t>Prerequisite</t>
  </si>
  <si>
    <t xml:space="preserve">Task ID : </t>
  </si>
  <si>
    <t>1.0</t>
  </si>
  <si>
    <t>User Interface of Production Database &amp; Traceability ES01</t>
  </si>
  <si>
    <t>Client Program</t>
  </si>
  <si>
    <t>Chirayuth.S</t>
  </si>
  <si>
    <t>Display Main Menu</t>
  </si>
  <si>
    <t>Double Click shortcut on Desktop to check program can run</t>
  </si>
  <si>
    <t>Setup program to PC</t>
  </si>
  <si>
    <t>ISUZU Approval</t>
  </si>
  <si>
    <t>Chirayuth S.</t>
  </si>
  <si>
    <t>TEST-CLIENT-001</t>
  </si>
  <si>
    <t>Main Menu is displaying</t>
  </si>
  <si>
    <t>Use mouse to click on “ENGINE No.” button</t>
  </si>
  <si>
    <t>Display Search by Engine No. Screen</t>
  </si>
  <si>
    <t>Press F1 Key</t>
  </si>
  <si>
    <t>"Model Code + Lot No." Button</t>
  </si>
  <si>
    <t>Engine No. Button Shortcut Key</t>
  </si>
  <si>
    <t>Engine No. Button</t>
  </si>
  <si>
    <t>Use mouse to click on “Model Code + Lot No.” button</t>
  </si>
  <si>
    <t>Display “Search by Model Code + Lot No.” Screen</t>
  </si>
  <si>
    <t>"Model Code + Lot No." Button Shortcut Key</t>
  </si>
  <si>
    <t>Press F2 Key</t>
  </si>
  <si>
    <t>"Production Date" Button</t>
  </si>
  <si>
    <t>Use mouse to click on “ Production Date ” button</t>
  </si>
  <si>
    <t>Display “Search by ASM. DATE” Screen</t>
  </si>
  <si>
    <t>"Production Date" Button Shortcut Key</t>
  </si>
  <si>
    <t>Press F3 Key</t>
  </si>
  <si>
    <t>“Serial No. + Part” Button</t>
  </si>
  <si>
    <t>Use mouse to click on “Serial No. + Part” button</t>
  </si>
  <si>
    <t>Display “Search by Serial No. + Part” Screen</t>
  </si>
  <si>
    <t>Press F4 Key</t>
  </si>
  <si>
    <t>“Serial No. + Part” Button Shortcut Key</t>
  </si>
  <si>
    <t>“Production Date + Part” Button</t>
  </si>
  <si>
    <t>Use mouse to click on “ Production Date + Part” button</t>
  </si>
  <si>
    <t>Display “Search by  Production Date + Part” Screen</t>
  </si>
  <si>
    <t>Press F5 Key</t>
  </si>
  <si>
    <t>“Production Date + Part” Button Shortcut Key</t>
  </si>
  <si>
    <t>“Short Block Serial No.” Button</t>
  </si>
  <si>
    <t>Use mouse to click on “  Short Block Serial No.” button</t>
  </si>
  <si>
    <t>Display “Search by   Short Block Serial No.” Screen</t>
  </si>
  <si>
    <t>Press F6 Key</t>
  </si>
  <si>
    <t>“Close” Button</t>
  </si>
  <si>
    <t>Use mouse to click on “Close” button</t>
  </si>
  <si>
    <t>Show close program confirmation message</t>
  </si>
  <si>
    <t>Press F7 Key</t>
  </si>
  <si>
    <t>“Short Block Serial No.” Button Shortcut Key</t>
  </si>
  <si>
    <t>“Close” Button Shortcut Key</t>
  </si>
  <si>
    <t>"Search by Engine No." screen is displaying</t>
  </si>
  <si>
    <t>Can search Production Data by Engine No.</t>
  </si>
  <si>
    <t>Display Select Data type Screen</t>
  </si>
  <si>
    <t>2) Select "Production Data" button</t>
  </si>
  <si>
    <t>Step 1 completed</t>
  </si>
  <si>
    <t>Display Production Data screen  with searched Engine No. if exist</t>
  </si>
  <si>
    <t>Can check if input Engine No. is in invalid format</t>
  </si>
  <si>
    <t>Display invalid format alert message</t>
  </si>
  <si>
    <t>Can search Working Data by Engine No.</t>
  </si>
  <si>
    <t>2) Select "Working Data" button</t>
  </si>
  <si>
    <t>3) Select 1 Working Data Type</t>
  </si>
  <si>
    <t>Display Working Data Type selection screen</t>
  </si>
  <si>
    <t>Step 2 completed</t>
  </si>
  <si>
    <t>Can search Traceability Data by Engine No.</t>
  </si>
  <si>
    <t>2) Select "Traceability Data" button</t>
  </si>
  <si>
    <t>Display Traceability Data Result screen of searched Engine No.</t>
  </si>
  <si>
    <t>Display Working Data Result of searched Engine No. and selected Working Data Type</t>
  </si>
  <si>
    <t>1) Input Engine no in the correct format
2 characters (A-Z) and 4 numbers (0-9), then press OK button</t>
  </si>
  <si>
    <t>1) Input Engine no in the invalid format then press OK button</t>
  </si>
  <si>
    <t>Main Menu Button</t>
  </si>
  <si>
    <t>Use mouse to click on “Main Menu” button</t>
  </si>
  <si>
    <t>Close all opened screen and show Main Menu</t>
  </si>
  <si>
    <t>Can search Production Data by Model Code + Lot No.</t>
  </si>
  <si>
    <t>Can search Working Data by Model Code + Lot No.</t>
  </si>
  <si>
    <t>Can search Traceability Data by Model Code + Lot No.</t>
  </si>
  <si>
    <t>"Search by Model Code + Lot No." screen is displaying</t>
  </si>
  <si>
    <t>1) Input Mpdel Code and Lot No. in the correct format
2 characters (A-Z) and 4 numbers (0-9), then press OK button</t>
  </si>
  <si>
    <t>Can check if input Model Code is in invalid format</t>
  </si>
  <si>
    <t>Can check if input Lot No is in invalid format</t>
  </si>
  <si>
    <t>1) Input model code in the invalid format then press OK button</t>
  </si>
  <si>
    <t>1) Input lot no in the invalid format then press OK button</t>
  </si>
  <si>
    <t>1) Input Model Code + Lot No in the correct format, then press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</si>
</sst>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m\.dd"/>
    <numFmt numFmtId="165" formatCode="0#"/>
  </numFmts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8"/>
      <color indexed="12"/>
      <name val="ＭＳ ゴシック"/>
      <family val="3"/>
      <charset val="128"/>
    </font>
    <font>
      <b/>
      <sz val="28"/>
      <color indexed="12"/>
      <name val="ＭＳ ゴシック"/>
      <family val="3"/>
      <charset val="128"/>
    </font>
    <font>
      <sz val="20"/>
      <color indexed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b/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39"/>
      <name val="ＭＳ ゴシック"/>
      <family val="3"/>
      <charset val="128"/>
    </font>
    <font>
      <b/>
      <sz val="9"/>
      <color indexed="10"/>
      <name val="ＭＳ ゴシック"/>
      <family val="3"/>
      <charset val="128"/>
    </font>
    <font>
      <sz val="7"/>
      <name val="ＭＳ ゴシック"/>
      <family val="3"/>
      <charset val="128"/>
    </font>
    <font>
      <b/>
      <sz val="7"/>
      <name val="ＭＳ ゴシック"/>
      <family val="3"/>
      <charset val="128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3" fillId="0" borderId="1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4" fillId="2" borderId="0" xfId="0" applyFont="1" applyFill="1" applyProtection="1"/>
    <xf numFmtId="0" fontId="4" fillId="0" borderId="0" xfId="0" applyFont="1" applyFill="1" applyProtection="1"/>
    <xf numFmtId="0" fontId="4" fillId="0" borderId="0" xfId="0" applyFont="1" applyProtection="1"/>
    <xf numFmtId="0" fontId="3" fillId="0" borderId="0" xfId="0" applyFont="1" applyProtection="1"/>
    <xf numFmtId="0" fontId="4" fillId="0" borderId="0" xfId="0" applyFont="1" applyBorder="1" applyProtection="1"/>
    <xf numFmtId="49" fontId="10" fillId="0" borderId="0" xfId="0" applyNumberFormat="1" applyFont="1" applyBorder="1" applyAlignment="1" applyProtection="1">
      <alignment horizontal="left" vertical="center"/>
    </xf>
    <xf numFmtId="0" fontId="3" fillId="0" borderId="0" xfId="0" applyFont="1" applyBorder="1" applyProtection="1"/>
    <xf numFmtId="0" fontId="3" fillId="0" borderId="0" xfId="0" applyFont="1" applyAlignment="1" applyProtection="1"/>
    <xf numFmtId="0" fontId="3" fillId="0" borderId="0" xfId="0" applyFont="1" applyBorder="1" applyAlignment="1" applyProtection="1"/>
    <xf numFmtId="0" fontId="3" fillId="2" borderId="0" xfId="0" applyFont="1" applyFill="1" applyProtection="1"/>
    <xf numFmtId="0" fontId="3" fillId="0" borderId="0" xfId="0" applyFont="1" applyFill="1" applyProtection="1"/>
    <xf numFmtId="0" fontId="3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horizontal="right"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horizontal="center" vertical="top"/>
      <protection locked="0"/>
    </xf>
    <xf numFmtId="0" fontId="12" fillId="0" borderId="0" xfId="0" applyFont="1" applyAlignment="1" applyProtection="1">
      <alignment vertical="top"/>
      <protection locked="0"/>
    </xf>
    <xf numFmtId="14" fontId="12" fillId="0" borderId="0" xfId="0" applyNumberFormat="1" applyFont="1" applyFill="1" applyBorder="1" applyAlignment="1" applyProtection="1">
      <alignment vertical="top"/>
      <protection locked="0"/>
    </xf>
    <xf numFmtId="0" fontId="15" fillId="4" borderId="3" xfId="0" applyFont="1" applyFill="1" applyBorder="1" applyAlignment="1" applyProtection="1">
      <alignment horizontal="center" vertical="top"/>
      <protection locked="0"/>
    </xf>
    <xf numFmtId="0" fontId="15" fillId="4" borderId="4" xfId="0" applyFont="1" applyFill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vertical="top"/>
      <protection locked="0"/>
    </xf>
    <xf numFmtId="0" fontId="17" fillId="0" borderId="0" xfId="0" applyFont="1" applyAlignment="1" applyProtection="1">
      <alignment vertical="top"/>
      <protection locked="0"/>
    </xf>
    <xf numFmtId="0" fontId="3" fillId="0" borderId="6" xfId="0" applyFont="1" applyBorder="1" applyAlignment="1" applyProtection="1">
      <alignment horizontal="right" vertical="top"/>
      <protection locked="0"/>
    </xf>
    <xf numFmtId="0" fontId="3" fillId="0" borderId="7" xfId="0" applyFont="1" applyBorder="1" applyAlignment="1" applyProtection="1">
      <alignment horizontal="right" vertical="top"/>
      <protection locked="0"/>
    </xf>
    <xf numFmtId="0" fontId="3" fillId="0" borderId="7" xfId="0" applyFont="1" applyBorder="1" applyAlignment="1" applyProtection="1">
      <alignment vertical="top"/>
      <protection locked="0"/>
    </xf>
    <xf numFmtId="0" fontId="3" fillId="0" borderId="8" xfId="0" applyFont="1" applyBorder="1" applyAlignment="1" applyProtection="1">
      <alignment vertical="top"/>
      <protection locked="0"/>
    </xf>
    <xf numFmtId="0" fontId="3" fillId="0" borderId="9" xfId="0" applyFont="1" applyBorder="1" applyAlignment="1" applyProtection="1">
      <alignment horizontal="right" vertical="top"/>
      <protection locked="0"/>
    </xf>
    <xf numFmtId="0" fontId="15" fillId="0" borderId="0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right" vertical="top"/>
      <protection locked="0"/>
    </xf>
    <xf numFmtId="0" fontId="3" fillId="0" borderId="11" xfId="0" applyFont="1" applyBorder="1" applyAlignment="1" applyProtection="1">
      <alignment vertical="top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/>
      <protection locked="0"/>
    </xf>
    <xf numFmtId="0" fontId="3" fillId="0" borderId="13" xfId="0" applyFont="1" applyBorder="1" applyAlignment="1" applyProtection="1">
      <alignment horizontal="right" vertical="top"/>
      <protection locked="0"/>
    </xf>
    <xf numFmtId="0" fontId="3" fillId="0" borderId="11" xfId="0" applyFont="1" applyBorder="1" applyAlignment="1" applyProtection="1">
      <alignment horizontal="right" vertical="top"/>
      <protection locked="0"/>
    </xf>
    <xf numFmtId="0" fontId="3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right" vertical="top"/>
      <protection locked="0"/>
    </xf>
    <xf numFmtId="0" fontId="19" fillId="0" borderId="0" xfId="0" applyFont="1" applyBorder="1" applyAlignment="1" applyProtection="1">
      <alignment vertical="top"/>
      <protection locked="0"/>
    </xf>
    <xf numFmtId="0" fontId="18" fillId="0" borderId="0" xfId="0" applyFont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horizontal="center" vertical="top"/>
      <protection locked="0"/>
    </xf>
    <xf numFmtId="0" fontId="18" fillId="0" borderId="0" xfId="0" applyFont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vertical="top"/>
      <protection locked="0"/>
    </xf>
    <xf numFmtId="0" fontId="3" fillId="0" borderId="14" xfId="0" applyFont="1" applyBorder="1" applyAlignment="1" applyProtection="1">
      <alignment horizontal="center" vertical="top"/>
      <protection locked="0"/>
    </xf>
    <xf numFmtId="0" fontId="3" fillId="0" borderId="15" xfId="0" applyFont="1" applyBorder="1" applyAlignment="1" applyProtection="1">
      <alignment horizontal="center" vertical="top"/>
      <protection locked="0"/>
    </xf>
    <xf numFmtId="0" fontId="3" fillId="0" borderId="16" xfId="0" applyFont="1" applyBorder="1" applyAlignment="1" applyProtection="1">
      <alignment horizontal="center" vertical="top"/>
      <protection locked="0"/>
    </xf>
    <xf numFmtId="0" fontId="15" fillId="0" borderId="0" xfId="0" applyFont="1" applyBorder="1" applyAlignment="1" applyProtection="1">
      <alignment vertical="top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vertical="center" wrapText="1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15" fillId="4" borderId="17" xfId="0" applyFont="1" applyFill="1" applyBorder="1" applyAlignment="1" applyProtection="1">
      <alignment vertical="top"/>
      <protection locked="0"/>
    </xf>
    <xf numFmtId="0" fontId="15" fillId="4" borderId="18" xfId="0" applyFont="1" applyFill="1" applyBorder="1" applyAlignment="1" applyProtection="1">
      <alignment vertical="top"/>
      <protection locked="0"/>
    </xf>
    <xf numFmtId="0" fontId="15" fillId="0" borderId="0" xfId="0" applyFont="1" applyBorder="1" applyAlignment="1" applyProtection="1">
      <alignment horizontal="center" vertical="top"/>
      <protection locked="0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15" fillId="0" borderId="0" xfId="0" applyFont="1" applyBorder="1" applyAlignment="1"/>
    <xf numFmtId="0" fontId="15" fillId="0" borderId="0" xfId="0" applyFont="1" applyBorder="1" applyAlignment="1" applyProtection="1">
      <alignment horizontal="left" vertical="center" shrinkToFit="1"/>
      <protection locked="0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5" fillId="0" borderId="0" xfId="0" applyFont="1" applyBorder="1" applyAlignment="1" applyProtection="1">
      <alignment vertical="top" wrapText="1"/>
      <protection locked="0"/>
    </xf>
    <xf numFmtId="0" fontId="15" fillId="0" borderId="0" xfId="0" applyFont="1" applyBorder="1" applyAlignment="1" applyProtection="1">
      <alignment vertical="center" shrinkToFit="1"/>
      <protection locked="0"/>
    </xf>
    <xf numFmtId="0" fontId="3" fillId="0" borderId="19" xfId="0" applyFont="1" applyBorder="1" applyAlignment="1" applyProtection="1">
      <alignment horizontal="center" vertical="top"/>
      <protection locked="0"/>
    </xf>
    <xf numFmtId="0" fontId="3" fillId="0" borderId="20" xfId="0" applyFont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right" vertical="top" wrapText="1"/>
      <protection locked="0"/>
    </xf>
    <xf numFmtId="0" fontId="15" fillId="0" borderId="0" xfId="0" applyFont="1" applyFill="1" applyBorder="1" applyAlignment="1" applyProtection="1">
      <alignment vertical="center" wrapText="1"/>
      <protection locked="0"/>
    </xf>
    <xf numFmtId="0" fontId="3" fillId="3" borderId="0" xfId="0" applyFont="1" applyFill="1" applyBorder="1" applyAlignment="1" applyProtection="1">
      <alignment horizontal="right" vertical="top"/>
      <protection locked="0"/>
    </xf>
    <xf numFmtId="0" fontId="3" fillId="3" borderId="0" xfId="0" applyFont="1" applyFill="1" applyBorder="1" applyAlignment="1" applyProtection="1">
      <alignment vertical="top"/>
      <protection locked="0"/>
    </xf>
    <xf numFmtId="0" fontId="20" fillId="0" borderId="0" xfId="0" applyFont="1" applyAlignment="1">
      <alignment vertical="center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right" vertical="center"/>
    </xf>
    <xf numFmtId="0" fontId="8" fillId="0" borderId="21" xfId="0" applyFont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21" xfId="0" applyNumberFormat="1" applyFont="1" applyBorder="1" applyAlignment="1" applyProtection="1">
      <alignment horizontal="left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164" fontId="11" fillId="0" borderId="28" xfId="0" applyNumberFormat="1" applyFont="1" applyBorder="1" applyAlignment="1" applyProtection="1">
      <alignment horizontal="center" vertical="center"/>
      <protection locked="0"/>
    </xf>
    <xf numFmtId="164" fontId="11" fillId="0" borderId="29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3" fillId="0" borderId="32" xfId="0" applyFont="1" applyBorder="1" applyAlignment="1" applyProtection="1">
      <alignment horizontal="center" vertical="center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21" xfId="0" applyFont="1" applyBorder="1" applyAlignment="1" applyProtection="1">
      <alignment horizontal="left" vertical="center"/>
      <protection locked="0"/>
    </xf>
    <xf numFmtId="0" fontId="3" fillId="0" borderId="34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164" fontId="11" fillId="0" borderId="36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1" fillId="0" borderId="38" xfId="0" applyFont="1" applyBorder="1" applyAlignment="1" applyProtection="1">
      <alignment horizontal="center" vertical="center"/>
      <protection locked="0"/>
    </xf>
    <xf numFmtId="0" fontId="11" fillId="0" borderId="39" xfId="0" applyFont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center" vertical="center"/>
    </xf>
    <xf numFmtId="0" fontId="7" fillId="0" borderId="13" xfId="0" applyFont="1" applyFill="1" applyBorder="1" applyAlignment="1" applyProtection="1">
      <alignment horizontal="center" vertical="center"/>
    </xf>
    <xf numFmtId="0" fontId="7" fillId="0" borderId="11" xfId="0" applyFont="1" applyFill="1" applyBorder="1" applyAlignment="1" applyProtection="1">
      <alignment horizontal="center" vertical="center"/>
    </xf>
    <xf numFmtId="0" fontId="7" fillId="0" borderId="12" xfId="0" applyFont="1" applyFill="1" applyBorder="1" applyAlignment="1" applyProtection="1">
      <alignment horizontal="center" vertical="center"/>
    </xf>
    <xf numFmtId="0" fontId="12" fillId="4" borderId="43" xfId="0" applyFont="1" applyFill="1" applyBorder="1" applyAlignment="1" applyProtection="1">
      <alignment horizontal="center" vertical="top"/>
      <protection locked="0"/>
    </xf>
    <xf numFmtId="0" fontId="12" fillId="4" borderId="44" xfId="0" applyFont="1" applyFill="1" applyBorder="1" applyAlignment="1" applyProtection="1">
      <alignment horizontal="center" vertical="top"/>
      <protection locked="0"/>
    </xf>
    <xf numFmtId="0" fontId="12" fillId="4" borderId="40" xfId="0" applyFont="1" applyFill="1" applyBorder="1" applyAlignment="1" applyProtection="1">
      <alignment vertical="top"/>
      <protection locked="0"/>
    </xf>
    <xf numFmtId="0" fontId="12" fillId="4" borderId="41" xfId="0" applyFont="1" applyFill="1" applyBorder="1" applyAlignment="1" applyProtection="1">
      <alignment vertical="top"/>
      <protection locked="0"/>
    </xf>
    <xf numFmtId="0" fontId="12" fillId="4" borderId="42" xfId="0" applyFont="1" applyFill="1" applyBorder="1" applyAlignment="1" applyProtection="1">
      <alignment vertical="top"/>
      <protection locked="0"/>
    </xf>
    <xf numFmtId="14" fontId="13" fillId="0" borderId="40" xfId="0" applyNumberFormat="1" applyFont="1" applyBorder="1" applyAlignment="1" applyProtection="1">
      <alignment horizontal="left" vertical="top"/>
      <protection locked="0"/>
    </xf>
    <xf numFmtId="14" fontId="13" fillId="0" borderId="41" xfId="0" applyNumberFormat="1" applyFont="1" applyBorder="1" applyAlignment="1" applyProtection="1">
      <alignment horizontal="left" vertical="top"/>
      <protection locked="0"/>
    </xf>
    <xf numFmtId="14" fontId="13" fillId="0" borderId="42" xfId="0" applyNumberFormat="1" applyFont="1" applyBorder="1" applyAlignment="1" applyProtection="1">
      <alignment horizontal="left" vertical="top"/>
      <protection locked="0"/>
    </xf>
    <xf numFmtId="14" fontId="12" fillId="4" borderId="40" xfId="0" applyNumberFormat="1" applyFont="1" applyFill="1" applyBorder="1" applyAlignment="1" applyProtection="1">
      <alignment vertical="top"/>
      <protection locked="0"/>
    </xf>
    <xf numFmtId="14" fontId="12" fillId="4" borderId="41" xfId="0" applyNumberFormat="1" applyFont="1" applyFill="1" applyBorder="1" applyAlignment="1" applyProtection="1">
      <alignment vertical="top"/>
      <protection locked="0"/>
    </xf>
    <xf numFmtId="14" fontId="12" fillId="4" borderId="42" xfId="0" applyNumberFormat="1" applyFont="1" applyFill="1" applyBorder="1" applyAlignment="1" applyProtection="1">
      <alignment vertical="top"/>
      <protection locked="0"/>
    </xf>
    <xf numFmtId="14" fontId="13" fillId="0" borderId="24" xfId="0" applyNumberFormat="1" applyFont="1" applyFill="1" applyBorder="1" applyAlignment="1" applyProtection="1">
      <alignment horizontal="center" vertical="top"/>
      <protection locked="0"/>
    </xf>
    <xf numFmtId="14" fontId="13" fillId="0" borderId="27" xfId="0" applyNumberFormat="1" applyFont="1" applyFill="1" applyBorder="1" applyAlignment="1" applyProtection="1">
      <alignment horizontal="center" vertical="top"/>
      <protection locked="0"/>
    </xf>
    <xf numFmtId="0" fontId="12" fillId="4" borderId="34" xfId="0" applyFont="1" applyFill="1" applyBorder="1" applyAlignment="1" applyProtection="1">
      <alignment vertical="top"/>
      <protection locked="0"/>
    </xf>
    <xf numFmtId="0" fontId="12" fillId="4" borderId="31" xfId="0" applyFont="1" applyFill="1" applyBorder="1" applyAlignment="1" applyProtection="1">
      <alignment vertical="top"/>
      <protection locked="0"/>
    </xf>
    <xf numFmtId="0" fontId="12" fillId="4" borderId="32" xfId="0" applyFont="1" applyFill="1" applyBorder="1" applyAlignment="1" applyProtection="1">
      <alignment vertical="top"/>
      <protection locked="0"/>
    </xf>
    <xf numFmtId="0" fontId="13" fillId="0" borderId="34" xfId="0" applyFont="1" applyBorder="1" applyAlignment="1" applyProtection="1">
      <alignment vertical="top"/>
      <protection locked="0"/>
    </xf>
    <xf numFmtId="0" fontId="13" fillId="0" borderId="31" xfId="0" applyFont="1" applyBorder="1" applyAlignment="1" applyProtection="1">
      <alignment vertical="top"/>
      <protection locked="0"/>
    </xf>
    <xf numFmtId="0" fontId="13" fillId="0" borderId="32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5" xfId="0" applyFont="1" applyBorder="1" applyAlignment="1" applyProtection="1">
      <alignment vertical="top"/>
      <protection locked="0"/>
    </xf>
    <xf numFmtId="49" fontId="3" fillId="0" borderId="45" xfId="0" applyNumberFormat="1" applyFont="1" applyBorder="1" applyAlignment="1" applyProtection="1">
      <alignment vertical="top"/>
      <protection locked="0"/>
    </xf>
    <xf numFmtId="49" fontId="3" fillId="0" borderId="1" xfId="0" applyNumberFormat="1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center" vertical="top"/>
    </xf>
    <xf numFmtId="164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15" fillId="3" borderId="46" xfId="0" applyFont="1" applyFill="1" applyBorder="1" applyAlignment="1" applyProtection="1">
      <alignment horizontal="center" vertical="center"/>
    </xf>
    <xf numFmtId="0" fontId="15" fillId="3" borderId="3" xfId="0" applyFont="1" applyFill="1" applyBorder="1" applyAlignment="1" applyProtection="1">
      <alignment horizontal="center" vertical="center"/>
    </xf>
    <xf numFmtId="0" fontId="15" fillId="3" borderId="4" xfId="0" applyFont="1" applyFill="1" applyBorder="1" applyAlignment="1" applyProtection="1">
      <alignment horizontal="center" vertical="center"/>
    </xf>
    <xf numFmtId="0" fontId="12" fillId="4" borderId="47" xfId="0" applyFont="1" applyFill="1" applyBorder="1" applyAlignment="1" applyProtection="1">
      <alignment vertical="top"/>
      <protection locked="0"/>
    </xf>
    <xf numFmtId="0" fontId="12" fillId="4" borderId="43" xfId="0" applyFont="1" applyFill="1" applyBorder="1" applyAlignment="1" applyProtection="1">
      <alignment vertical="top"/>
      <protection locked="0"/>
    </xf>
    <xf numFmtId="0" fontId="12" fillId="4" borderId="39" xfId="0" applyFont="1" applyFill="1" applyBorder="1" applyAlignment="1" applyProtection="1">
      <alignment vertical="top"/>
      <protection locked="0"/>
    </xf>
    <xf numFmtId="0" fontId="12" fillId="4" borderId="24" xfId="0" applyFont="1" applyFill="1" applyBorder="1" applyAlignment="1" applyProtection="1">
      <alignment vertical="top"/>
      <protection locked="0"/>
    </xf>
    <xf numFmtId="0" fontId="13" fillId="0" borderId="24" xfId="0" applyFont="1" applyBorder="1" applyAlignment="1" applyProtection="1">
      <alignment vertical="top"/>
      <protection locked="0"/>
    </xf>
    <xf numFmtId="0" fontId="13" fillId="0" borderId="43" xfId="0" applyFont="1" applyBorder="1" applyAlignment="1" applyProtection="1">
      <alignment vertical="top"/>
      <protection locked="0"/>
    </xf>
    <xf numFmtId="0" fontId="13" fillId="0" borderId="40" xfId="0" applyFont="1" applyBorder="1" applyAlignment="1" applyProtection="1">
      <alignment vertical="top"/>
      <protection locked="0"/>
    </xf>
    <xf numFmtId="0" fontId="13" fillId="0" borderId="41" xfId="0" applyFont="1" applyBorder="1" applyAlignment="1" applyProtection="1">
      <alignment vertical="top"/>
      <protection locked="0"/>
    </xf>
    <xf numFmtId="0" fontId="13" fillId="0" borderId="42" xfId="0" applyFont="1" applyBorder="1" applyAlignment="1" applyProtection="1">
      <alignment vertical="top"/>
      <protection locked="0"/>
    </xf>
    <xf numFmtId="49" fontId="3" fillId="0" borderId="48" xfId="0" applyNumberFormat="1" applyFont="1" applyBorder="1" applyAlignment="1" applyProtection="1">
      <alignment vertical="top"/>
    </xf>
    <xf numFmtId="49" fontId="3" fillId="0" borderId="2" xfId="0" applyNumberFormat="1" applyFont="1" applyBorder="1" applyAlignment="1" applyProtection="1">
      <alignment vertical="top"/>
    </xf>
    <xf numFmtId="0" fontId="3" fillId="0" borderId="2" xfId="0" applyFont="1" applyBorder="1" applyAlignment="1" applyProtection="1">
      <alignment horizontal="center" vertical="top"/>
    </xf>
    <xf numFmtId="164" fontId="11" fillId="0" borderId="2" xfId="0" applyNumberFormat="1" applyFont="1" applyBorder="1" applyAlignment="1" applyProtection="1">
      <alignment horizontal="left" vertical="top"/>
      <protection locked="0"/>
    </xf>
    <xf numFmtId="0" fontId="11" fillId="0" borderId="2" xfId="0" applyFont="1" applyBorder="1" applyAlignment="1" applyProtection="1">
      <alignment horizontal="left" vertical="top"/>
      <protection locked="0"/>
    </xf>
    <xf numFmtId="164" fontId="11" fillId="0" borderId="1" xfId="0" applyNumberFormat="1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vertical="top"/>
      <protection locked="0"/>
    </xf>
    <xf numFmtId="0" fontId="3" fillId="0" borderId="14" xfId="0" applyFont="1" applyBorder="1" applyAlignment="1" applyProtection="1">
      <alignment vertical="top"/>
      <protection locked="0"/>
    </xf>
    <xf numFmtId="0" fontId="16" fillId="0" borderId="1" xfId="0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vertical="top"/>
      <protection locked="0"/>
    </xf>
    <xf numFmtId="0" fontId="3" fillId="0" borderId="16" xfId="0" applyFont="1" applyBorder="1" applyAlignment="1" applyProtection="1">
      <alignment vertical="top"/>
      <protection locked="0"/>
    </xf>
    <xf numFmtId="49" fontId="3" fillId="0" borderId="49" xfId="0" applyNumberFormat="1" applyFont="1" applyBorder="1" applyAlignment="1" applyProtection="1">
      <alignment vertical="top"/>
      <protection locked="0"/>
    </xf>
    <xf numFmtId="49" fontId="3" fillId="0" borderId="5" xfId="0" applyNumberFormat="1" applyFont="1" applyBorder="1" applyAlignment="1" applyProtection="1">
      <alignment vertical="top"/>
      <protection locked="0"/>
    </xf>
    <xf numFmtId="0" fontId="3" fillId="0" borderId="5" xfId="0" applyFont="1" applyBorder="1" applyAlignment="1" applyProtection="1">
      <alignment horizontal="center" vertical="top"/>
    </xf>
    <xf numFmtId="164" fontId="3" fillId="0" borderId="5" xfId="0" applyNumberFormat="1" applyFont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top"/>
      <protection locked="0"/>
    </xf>
    <xf numFmtId="0" fontId="13" fillId="0" borderId="40" xfId="0" applyFont="1" applyBorder="1" applyAlignment="1" applyProtection="1">
      <alignment horizontal="center" vertical="top"/>
      <protection locked="0"/>
    </xf>
    <xf numFmtId="0" fontId="13" fillId="0" borderId="41" xfId="0" applyFont="1" applyBorder="1" applyAlignment="1" applyProtection="1">
      <alignment horizontal="center" vertical="top"/>
      <protection locked="0"/>
    </xf>
    <xf numFmtId="0" fontId="13" fillId="0" borderId="50" xfId="0" applyFont="1" applyBorder="1" applyAlignment="1" applyProtection="1">
      <alignment horizontal="center" vertical="top"/>
      <protection locked="0"/>
    </xf>
    <xf numFmtId="0" fontId="12" fillId="4" borderId="39" xfId="0" applyFont="1" applyFill="1" applyBorder="1" applyAlignment="1" applyProtection="1">
      <alignment horizontal="left" vertical="top"/>
      <protection locked="0"/>
    </xf>
    <xf numFmtId="0" fontId="12" fillId="4" borderId="24" xfId="0" applyFont="1" applyFill="1" applyBorder="1" applyAlignment="1" applyProtection="1">
      <alignment horizontal="left" vertical="top"/>
      <protection locked="0"/>
    </xf>
    <xf numFmtId="0" fontId="13" fillId="0" borderId="42" xfId="0" applyFont="1" applyBorder="1" applyAlignment="1" applyProtection="1">
      <alignment horizontal="center" vertical="top"/>
      <protection locked="0"/>
    </xf>
    <xf numFmtId="0" fontId="12" fillId="4" borderId="38" xfId="0" applyFont="1" applyFill="1" applyBorder="1" applyAlignment="1" applyProtection="1">
      <alignment vertical="top"/>
      <protection locked="0"/>
    </xf>
    <xf numFmtId="0" fontId="12" fillId="4" borderId="23" xfId="0" applyFont="1" applyFill="1" applyBorder="1" applyAlignment="1" applyProtection="1">
      <alignment vertical="top"/>
      <protection locked="0"/>
    </xf>
    <xf numFmtId="0" fontId="13" fillId="0" borderId="23" xfId="0" applyFont="1" applyBorder="1" applyAlignment="1" applyProtection="1">
      <alignment vertical="top"/>
      <protection locked="0"/>
    </xf>
    <xf numFmtId="14" fontId="13" fillId="0" borderId="23" xfId="0" applyNumberFormat="1" applyFont="1" applyBorder="1" applyAlignment="1" applyProtection="1">
      <alignment horizontal="left" vertical="top"/>
      <protection locked="0"/>
    </xf>
    <xf numFmtId="14" fontId="12" fillId="4" borderId="23" xfId="0" applyNumberFormat="1" applyFont="1" applyFill="1" applyBorder="1" applyAlignment="1" applyProtection="1">
      <alignment vertical="top"/>
      <protection locked="0"/>
    </xf>
    <xf numFmtId="14" fontId="13" fillId="0" borderId="23" xfId="0" applyNumberFormat="1" applyFont="1" applyFill="1" applyBorder="1" applyAlignment="1" applyProtection="1">
      <alignment horizontal="center" vertical="top"/>
      <protection locked="0"/>
    </xf>
    <xf numFmtId="14" fontId="13" fillId="0" borderId="26" xfId="0" applyNumberFormat="1" applyFont="1" applyFill="1" applyBorder="1" applyAlignment="1" applyProtection="1">
      <alignment horizontal="center" vertical="top"/>
      <protection locked="0"/>
    </xf>
    <xf numFmtId="0" fontId="3" fillId="0" borderId="51" xfId="0" applyFont="1" applyBorder="1" applyAlignment="1" applyProtection="1">
      <alignment vertical="top"/>
      <protection locked="0"/>
    </xf>
    <xf numFmtId="0" fontId="3" fillId="0" borderId="52" xfId="0" applyFont="1" applyBorder="1" applyAlignment="1" applyProtection="1">
      <alignment vertical="top"/>
      <protection locked="0"/>
    </xf>
    <xf numFmtId="0" fontId="3" fillId="0" borderId="53" xfId="0" applyFont="1" applyBorder="1" applyAlignment="1" applyProtection="1">
      <alignment vertical="top"/>
      <protection locked="0"/>
    </xf>
    <xf numFmtId="0" fontId="15" fillId="0" borderId="49" xfId="0" applyFont="1" applyBorder="1" applyAlignment="1" applyProtection="1">
      <alignment vertical="top"/>
      <protection locked="0"/>
    </xf>
    <xf numFmtId="0" fontId="15" fillId="0" borderId="5" xfId="0" applyFont="1" applyBorder="1" applyAlignment="1" applyProtection="1">
      <alignment vertical="top"/>
      <protection locked="0"/>
    </xf>
    <xf numFmtId="0" fontId="3" fillId="0" borderId="54" xfId="0" applyFont="1" applyBorder="1" applyAlignment="1" applyProtection="1">
      <alignment horizontal="left" vertical="top"/>
      <protection locked="0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3" fillId="0" borderId="54" xfId="0" applyFont="1" applyBorder="1" applyAlignment="1" applyProtection="1">
      <alignment horizontal="center" vertical="top"/>
      <protection locked="0"/>
    </xf>
    <xf numFmtId="0" fontId="3" fillId="0" borderId="56" xfId="0" applyFont="1" applyBorder="1" applyAlignment="1" applyProtection="1">
      <alignment horizontal="center" vertical="top"/>
      <protection locked="0"/>
    </xf>
    <xf numFmtId="0" fontId="3" fillId="0" borderId="54" xfId="0" applyFont="1" applyBorder="1" applyAlignment="1" applyProtection="1">
      <alignment vertical="top"/>
      <protection locked="0"/>
    </xf>
    <xf numFmtId="0" fontId="3" fillId="0" borderId="5" xfId="0" applyFont="1" applyFill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55" xfId="0" applyFont="1" applyBorder="1" applyAlignment="1" applyProtection="1">
      <alignment vertical="top"/>
      <protection locked="0"/>
    </xf>
    <xf numFmtId="0" fontId="3" fillId="0" borderId="56" xfId="0" applyFont="1" applyBorder="1" applyAlignment="1" applyProtection="1">
      <alignment vertical="top"/>
      <protection locked="0"/>
    </xf>
    <xf numFmtId="0" fontId="15" fillId="0" borderId="48" xfId="0" applyFont="1" applyBorder="1" applyAlignment="1" applyProtection="1">
      <alignment vertical="top"/>
      <protection locked="0"/>
    </xf>
    <xf numFmtId="0" fontId="15" fillId="0" borderId="2" xfId="0" applyFont="1" applyBorder="1" applyAlignment="1" applyProtection="1">
      <alignment vertical="top"/>
      <protection locked="0"/>
    </xf>
    <xf numFmtId="0" fontId="3" fillId="0" borderId="51" xfId="0" applyFont="1" applyBorder="1" applyAlignment="1" applyProtection="1">
      <alignment horizontal="left" vertical="top"/>
      <protection locked="0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3" fillId="0" borderId="51" xfId="0" applyFont="1" applyBorder="1" applyAlignment="1" applyProtection="1">
      <alignment horizontal="center" vertical="top"/>
      <protection locked="0"/>
    </xf>
    <xf numFmtId="0" fontId="3" fillId="0" borderId="53" xfId="0" applyFont="1" applyBorder="1" applyAlignment="1" applyProtection="1">
      <alignment horizontal="center" vertical="top"/>
      <protection locked="0"/>
    </xf>
    <xf numFmtId="0" fontId="3" fillId="0" borderId="19" xfId="0" applyFont="1" applyBorder="1" applyAlignment="1" applyProtection="1">
      <alignment vertical="top"/>
      <protection locked="0"/>
    </xf>
    <xf numFmtId="0" fontId="3" fillId="0" borderId="19" xfId="0" applyFont="1" applyFill="1" applyBorder="1" applyAlignment="1" applyProtection="1">
      <alignment horizontal="center" vertical="top"/>
      <protection locked="0"/>
    </xf>
    <xf numFmtId="0" fontId="3" fillId="0" borderId="19" xfId="0" applyFont="1" applyBorder="1" applyAlignment="1" applyProtection="1">
      <alignment horizontal="center" vertical="top"/>
      <protection locked="0"/>
    </xf>
    <xf numFmtId="0" fontId="3" fillId="0" borderId="57" xfId="0" applyFont="1" applyBorder="1" applyAlignment="1" applyProtection="1">
      <alignment vertical="top"/>
      <protection locked="0"/>
    </xf>
    <xf numFmtId="0" fontId="3" fillId="0" borderId="58" xfId="0" applyFont="1" applyBorder="1" applyAlignment="1" applyProtection="1">
      <alignment vertical="top"/>
      <protection locked="0"/>
    </xf>
    <xf numFmtId="0" fontId="3" fillId="0" borderId="59" xfId="0" applyFont="1" applyBorder="1" applyAlignment="1" applyProtection="1">
      <alignment vertical="top"/>
      <protection locked="0"/>
    </xf>
    <xf numFmtId="0" fontId="3" fillId="0" borderId="57" xfId="0" applyFont="1" applyBorder="1" applyAlignment="1" applyProtection="1">
      <alignment horizontal="center" vertical="top"/>
      <protection locked="0"/>
    </xf>
    <xf numFmtId="0" fontId="3" fillId="0" borderId="59" xfId="0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57" xfId="0" applyFont="1" applyFill="1" applyBorder="1" applyAlignment="1" applyProtection="1">
      <alignment horizontal="center" vertical="top"/>
      <protection locked="0"/>
    </xf>
    <xf numFmtId="0" fontId="3" fillId="0" borderId="59" xfId="0" applyFont="1" applyFill="1" applyBorder="1" applyAlignment="1" applyProtection="1">
      <alignment horizontal="center" vertical="top"/>
      <protection locked="0"/>
    </xf>
    <xf numFmtId="0" fontId="3" fillId="0" borderId="58" xfId="0" applyFont="1" applyBorder="1" applyAlignment="1" applyProtection="1">
      <alignment horizontal="center" vertical="top"/>
      <protection locked="0"/>
    </xf>
    <xf numFmtId="0" fontId="3" fillId="0" borderId="57" xfId="0" applyFont="1" applyBorder="1" applyAlignment="1" applyProtection="1">
      <alignment horizontal="right" vertical="top"/>
      <protection locked="0"/>
    </xf>
    <xf numFmtId="0" fontId="3" fillId="0" borderId="59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60" xfId="0" applyFont="1" applyBorder="1" applyAlignment="1" applyProtection="1">
      <alignment vertical="top"/>
      <protection locked="0"/>
    </xf>
    <xf numFmtId="0" fontId="3" fillId="0" borderId="57" xfId="0" applyFont="1" applyBorder="1" applyAlignment="1" applyProtection="1">
      <alignment horizontal="left" vertical="top"/>
      <protection locked="0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61" xfId="0" applyFont="1" applyBorder="1" applyAlignment="1" applyProtection="1">
      <alignment horizontal="left" vertical="top"/>
      <protection locked="0"/>
    </xf>
    <xf numFmtId="0" fontId="3" fillId="0" borderId="62" xfId="0" applyFont="1" applyBorder="1" applyAlignment="1" applyProtection="1">
      <alignment horizontal="left" vertical="top"/>
      <protection locked="0"/>
    </xf>
    <xf numFmtId="0" fontId="3" fillId="0" borderId="63" xfId="0" applyFont="1" applyBorder="1" applyAlignment="1" applyProtection="1">
      <alignment horizontal="left" vertical="top"/>
      <protection locked="0"/>
    </xf>
    <xf numFmtId="0" fontId="3" fillId="0" borderId="61" xfId="0" applyFont="1" applyBorder="1" applyAlignment="1" applyProtection="1">
      <alignment horizontal="center" vertical="top"/>
      <protection locked="0"/>
    </xf>
    <xf numFmtId="0" fontId="3" fillId="0" borderId="63" xfId="0" applyFont="1" applyBorder="1" applyAlignment="1" applyProtection="1">
      <alignment horizontal="center" vertical="top"/>
      <protection locked="0"/>
    </xf>
    <xf numFmtId="0" fontId="3" fillId="0" borderId="2" xfId="0" applyFont="1" applyFill="1" applyBorder="1" applyAlignment="1" applyProtection="1">
      <alignment horizontal="center" vertical="top"/>
      <protection locked="0"/>
    </xf>
    <xf numFmtId="0" fontId="15" fillId="4" borderId="46" xfId="0" applyFont="1" applyFill="1" applyBorder="1" applyAlignment="1" applyProtection="1">
      <alignment horizontal="center" vertical="top"/>
      <protection locked="0"/>
    </xf>
    <xf numFmtId="0" fontId="15" fillId="4" borderId="3" xfId="0" applyFont="1" applyFill="1" applyBorder="1" applyAlignment="1" applyProtection="1">
      <alignment horizontal="center" vertical="top"/>
      <protection locked="0"/>
    </xf>
    <xf numFmtId="0" fontId="15" fillId="4" borderId="17" xfId="0" applyFont="1" applyFill="1" applyBorder="1" applyAlignment="1" applyProtection="1">
      <alignment horizontal="center" vertical="top"/>
      <protection locked="0"/>
    </xf>
    <xf numFmtId="0" fontId="15" fillId="4" borderId="64" xfId="0" applyFont="1" applyFill="1" applyBorder="1" applyAlignment="1" applyProtection="1">
      <alignment horizontal="center" vertical="top"/>
      <protection locked="0"/>
    </xf>
    <xf numFmtId="0" fontId="15" fillId="4" borderId="18" xfId="0" applyFont="1" applyFill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15" fillId="0" borderId="45" xfId="0" applyFont="1" applyBorder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3" fillId="0" borderId="14" xfId="0" applyFont="1" applyBorder="1" applyAlignment="1" applyProtection="1">
      <alignment vertical="center" wrapText="1"/>
      <protection locked="0"/>
    </xf>
    <xf numFmtId="0" fontId="3" fillId="0" borderId="15" xfId="0" applyFont="1" applyBorder="1" applyAlignment="1" applyProtection="1">
      <alignment vertical="center" wrapText="1"/>
      <protection locked="0"/>
    </xf>
    <xf numFmtId="0" fontId="15" fillId="0" borderId="49" xfId="0" applyFont="1" applyBorder="1" applyAlignment="1" applyProtection="1">
      <alignment vertical="center"/>
      <protection locked="0"/>
    </xf>
    <xf numFmtId="0" fontId="15" fillId="0" borderId="5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15" fillId="4" borderId="65" xfId="0" applyFont="1" applyFill="1" applyBorder="1" applyAlignment="1" applyProtection="1">
      <alignment horizontal="center" vertical="center"/>
      <protection locked="0"/>
    </xf>
    <xf numFmtId="0" fontId="15" fillId="4" borderId="66" xfId="0" applyFont="1" applyFill="1" applyBorder="1" applyAlignment="1" applyProtection="1">
      <alignment horizontal="center" vertical="center"/>
      <protection locked="0"/>
    </xf>
    <xf numFmtId="0" fontId="15" fillId="4" borderId="67" xfId="0" applyFont="1" applyFill="1" applyBorder="1" applyAlignment="1" applyProtection="1">
      <alignment horizontal="center" vertical="center"/>
      <protection locked="0"/>
    </xf>
    <xf numFmtId="0" fontId="15" fillId="4" borderId="68" xfId="0" applyFont="1" applyFill="1" applyBorder="1" applyAlignment="1" applyProtection="1">
      <alignment horizontal="center" vertical="center"/>
      <protection locked="0"/>
    </xf>
    <xf numFmtId="0" fontId="15" fillId="0" borderId="48" xfId="0" applyFont="1" applyBorder="1" applyAlignment="1" applyProtection="1">
      <alignment vertical="center"/>
      <protection locked="0"/>
    </xf>
    <xf numFmtId="0" fontId="15" fillId="0" borderId="2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69" xfId="0" applyFont="1" applyBorder="1" applyAlignment="1" applyProtection="1">
      <alignment vertical="center"/>
      <protection locked="0"/>
    </xf>
    <xf numFmtId="0" fontId="15" fillId="4" borderId="69" xfId="0" applyFont="1" applyFill="1" applyBorder="1" applyAlignment="1" applyProtection="1">
      <alignment horizontal="left" vertical="center"/>
      <protection locked="0"/>
    </xf>
    <xf numFmtId="0" fontId="3" fillId="0" borderId="69" xfId="0" applyFont="1" applyBorder="1" applyAlignment="1" applyProtection="1">
      <alignment horizontal="center" vertical="center"/>
      <protection locked="0"/>
    </xf>
    <xf numFmtId="0" fontId="3" fillId="0" borderId="70" xfId="0" applyFont="1" applyBorder="1" applyAlignment="1" applyProtection="1">
      <alignment horizontal="center" vertical="center"/>
      <protection locked="0"/>
    </xf>
    <xf numFmtId="0" fontId="3" fillId="0" borderId="71" xfId="0" applyFont="1" applyBorder="1" applyAlignment="1" applyProtection="1">
      <alignment horizontal="center" vertical="center"/>
      <protection locked="0"/>
    </xf>
    <xf numFmtId="0" fontId="3" fillId="0" borderId="72" xfId="0" applyFont="1" applyBorder="1" applyAlignment="1" applyProtection="1">
      <alignment horizontal="left" vertical="center"/>
      <protection locked="0"/>
    </xf>
    <xf numFmtId="0" fontId="3" fillId="0" borderId="31" xfId="0" applyFont="1" applyBorder="1" applyAlignment="1" applyProtection="1">
      <alignment horizontal="left" vertical="center"/>
      <protection locked="0"/>
    </xf>
    <xf numFmtId="0" fontId="3" fillId="0" borderId="73" xfId="0" applyFont="1" applyBorder="1" applyAlignment="1" applyProtection="1">
      <alignment horizontal="left" vertical="center"/>
      <protection locked="0"/>
    </xf>
    <xf numFmtId="0" fontId="15" fillId="4" borderId="69" xfId="0" applyFont="1" applyFill="1" applyBorder="1" applyAlignment="1" applyProtection="1">
      <alignment vertical="center"/>
      <protection locked="0"/>
    </xf>
    <xf numFmtId="0" fontId="15" fillId="4" borderId="74" xfId="0" applyFont="1" applyFill="1" applyBorder="1" applyAlignment="1" applyProtection="1">
      <alignment vertical="center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3" fillId="0" borderId="70" xfId="0" applyFont="1" applyBorder="1" applyAlignment="1" applyProtection="1">
      <alignment vertical="top"/>
      <protection locked="0"/>
    </xf>
    <xf numFmtId="0" fontId="3" fillId="0" borderId="70" xfId="0" applyFont="1" applyBorder="1" applyAlignment="1" applyProtection="1">
      <alignment horizontal="center" vertical="top"/>
      <protection locked="0"/>
    </xf>
    <xf numFmtId="0" fontId="3" fillId="0" borderId="71" xfId="0" applyFont="1" applyBorder="1" applyAlignment="1" applyProtection="1">
      <alignment horizontal="center" vertical="top"/>
      <protection locked="0"/>
    </xf>
    <xf numFmtId="0" fontId="15" fillId="4" borderId="45" xfId="0" applyFont="1" applyFill="1" applyBorder="1" applyAlignment="1" applyProtection="1">
      <alignment horizontal="center" vertical="center"/>
      <protection locked="0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5" fillId="4" borderId="49" xfId="0" applyFont="1" applyFill="1" applyBorder="1" applyAlignment="1" applyProtection="1">
      <alignment horizontal="center" vertical="center"/>
      <protection locked="0"/>
    </xf>
    <xf numFmtId="0" fontId="15" fillId="4" borderId="5" xfId="0" applyFont="1" applyFill="1" applyBorder="1" applyAlignment="1" applyProtection="1">
      <alignment horizontal="center" vertical="center"/>
      <protection locked="0"/>
    </xf>
    <xf numFmtId="0" fontId="15" fillId="4" borderId="70" xfId="0" applyFont="1" applyFill="1" applyBorder="1" applyAlignment="1" applyProtection="1">
      <alignment horizontal="left" vertical="top"/>
      <protection locked="0"/>
    </xf>
    <xf numFmtId="0" fontId="15" fillId="4" borderId="75" xfId="0" applyFont="1" applyFill="1" applyBorder="1" applyAlignment="1" applyProtection="1">
      <alignment vertical="top"/>
      <protection locked="0"/>
    </xf>
    <xf numFmtId="0" fontId="15" fillId="4" borderId="70" xfId="0" applyFont="1" applyFill="1" applyBorder="1" applyAlignment="1" applyProtection="1">
      <alignment vertical="top"/>
      <protection locked="0"/>
    </xf>
    <xf numFmtId="0" fontId="15" fillId="4" borderId="4" xfId="0" applyFont="1" applyFill="1" applyBorder="1" applyAlignment="1" applyProtection="1">
      <alignment horizontal="center" vertical="top"/>
      <protection locked="0"/>
    </xf>
    <xf numFmtId="0" fontId="15" fillId="0" borderId="45" xfId="0" applyFont="1" applyBorder="1" applyAlignment="1" applyProtection="1">
      <alignment vertical="top"/>
      <protection locked="0"/>
    </xf>
    <xf numFmtId="0" fontId="15" fillId="0" borderId="1" xfId="0" applyFont="1" applyBorder="1" applyAlignment="1" applyProtection="1">
      <alignment vertical="top"/>
      <protection locked="0"/>
    </xf>
    <xf numFmtId="14" fontId="3" fillId="0" borderId="2" xfId="0" applyNumberFormat="1" applyFont="1" applyBorder="1" applyAlignment="1" applyProtection="1">
      <alignment horizontal="center" vertical="top"/>
      <protection locked="0"/>
    </xf>
    <xf numFmtId="14" fontId="3" fillId="0" borderId="14" xfId="0" applyNumberFormat="1" applyFont="1" applyBorder="1" applyAlignment="1" applyProtection="1">
      <alignment horizontal="center" vertical="top"/>
      <protection locked="0"/>
    </xf>
    <xf numFmtId="14" fontId="3" fillId="0" borderId="1" xfId="0" applyNumberFormat="1" applyFont="1" applyBorder="1" applyAlignment="1" applyProtection="1">
      <alignment horizontal="center" vertical="top"/>
      <protection locked="0"/>
    </xf>
    <xf numFmtId="14" fontId="3" fillId="0" borderId="15" xfId="0" applyNumberFormat="1" applyFont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vertical="top" wrapText="1"/>
      <protection locked="0"/>
    </xf>
    <xf numFmtId="14" fontId="3" fillId="0" borderId="5" xfId="0" applyNumberFormat="1" applyFont="1" applyBorder="1" applyAlignment="1" applyProtection="1">
      <alignment horizontal="center" vertical="top"/>
      <protection locked="0"/>
    </xf>
    <xf numFmtId="14" fontId="3" fillId="0" borderId="16" xfId="0" applyNumberFormat="1" applyFont="1" applyBorder="1" applyAlignment="1" applyProtection="1">
      <alignment horizontal="center" vertical="top"/>
      <protection locked="0"/>
    </xf>
    <xf numFmtId="0" fontId="3" fillId="0" borderId="76" xfId="0" applyFont="1" applyBorder="1" applyAlignment="1" applyProtection="1">
      <alignment horizontal="left" vertical="center" wrapText="1"/>
      <protection locked="0"/>
    </xf>
    <xf numFmtId="0" fontId="3" fillId="0" borderId="77" xfId="0" applyFont="1" applyBorder="1" applyAlignment="1" applyProtection="1">
      <alignment horizontal="left" vertical="center" wrapText="1"/>
      <protection locked="0"/>
    </xf>
    <xf numFmtId="0" fontId="3" fillId="0" borderId="78" xfId="0" applyFont="1" applyBorder="1" applyAlignment="1" applyProtection="1">
      <alignment horizontal="left" vertical="center" wrapText="1"/>
      <protection locked="0"/>
    </xf>
    <xf numFmtId="0" fontId="12" fillId="4" borderId="79" xfId="0" applyFont="1" applyFill="1" applyBorder="1" applyAlignment="1" applyProtection="1">
      <alignment vertical="top"/>
      <protection locked="0"/>
    </xf>
    <xf numFmtId="0" fontId="12" fillId="4" borderId="80" xfId="0" applyFont="1" applyFill="1" applyBorder="1" applyAlignment="1" applyProtection="1">
      <alignment vertical="top"/>
      <protection locked="0"/>
    </xf>
    <xf numFmtId="0" fontId="12" fillId="4" borderId="81" xfId="0" applyFont="1" applyFill="1" applyBorder="1" applyAlignment="1" applyProtection="1">
      <alignment vertical="top"/>
      <protection locked="0"/>
    </xf>
    <xf numFmtId="0" fontId="13" fillId="0" borderId="79" xfId="0" applyFont="1" applyBorder="1" applyAlignment="1" applyProtection="1">
      <alignment horizontal="center" vertical="top"/>
      <protection locked="0"/>
    </xf>
    <xf numFmtId="0" fontId="13" fillId="0" borderId="80" xfId="0" applyFont="1" applyBorder="1" applyAlignment="1" applyProtection="1">
      <alignment horizontal="center" vertical="top"/>
      <protection locked="0"/>
    </xf>
    <xf numFmtId="0" fontId="13" fillId="0" borderId="81" xfId="0" applyFont="1" applyBorder="1" applyAlignment="1" applyProtection="1">
      <alignment horizontal="center" vertical="top"/>
      <protection locked="0"/>
    </xf>
    <xf numFmtId="0" fontId="15" fillId="4" borderId="76" xfId="0" applyFont="1" applyFill="1" applyBorder="1" applyAlignment="1" applyProtection="1">
      <alignment horizontal="center" vertical="center" wrapText="1"/>
      <protection locked="0"/>
    </xf>
    <xf numFmtId="0" fontId="15" fillId="4" borderId="77" xfId="0" applyFont="1" applyFill="1" applyBorder="1" applyAlignment="1" applyProtection="1">
      <alignment horizontal="center" vertical="center" wrapText="1"/>
      <protection locked="0"/>
    </xf>
    <xf numFmtId="0" fontId="15" fillId="4" borderId="78" xfId="0" applyFont="1" applyFill="1" applyBorder="1" applyAlignment="1" applyProtection="1">
      <alignment horizontal="center" vertical="center" wrapText="1"/>
      <protection locked="0"/>
    </xf>
    <xf numFmtId="0" fontId="13" fillId="0" borderId="79" xfId="0" applyFont="1" applyBorder="1" applyAlignment="1" applyProtection="1">
      <alignment vertical="top"/>
      <protection locked="0"/>
    </xf>
    <xf numFmtId="0" fontId="13" fillId="0" borderId="80" xfId="0" applyFont="1" applyBorder="1" applyAlignment="1" applyProtection="1">
      <alignment vertical="top"/>
      <protection locked="0"/>
    </xf>
    <xf numFmtId="0" fontId="13" fillId="0" borderId="81" xfId="0" applyFont="1" applyBorder="1" applyAlignment="1" applyProtection="1">
      <alignment vertical="top"/>
      <protection locked="0"/>
    </xf>
    <xf numFmtId="165" fontId="15" fillId="0" borderId="23" xfId="0" applyNumberFormat="1" applyFont="1" applyBorder="1" applyAlignment="1" applyProtection="1">
      <alignment horizontal="center" vertical="center" wrapText="1"/>
      <protection locked="0"/>
    </xf>
    <xf numFmtId="0" fontId="12" fillId="4" borderId="83" xfId="0" applyFont="1" applyFill="1" applyBorder="1" applyAlignment="1" applyProtection="1">
      <alignment vertical="top"/>
      <protection locked="0"/>
    </xf>
    <xf numFmtId="0" fontId="13" fillId="0" borderId="84" xfId="0" applyFont="1" applyBorder="1" applyAlignment="1" applyProtection="1">
      <alignment horizontal="center" vertical="top"/>
      <protection locked="0"/>
    </xf>
    <xf numFmtId="0" fontId="12" fillId="4" borderId="82" xfId="0" applyFont="1" applyFill="1" applyBorder="1" applyAlignment="1" applyProtection="1">
      <alignment horizontal="left" vertical="top"/>
      <protection locked="0"/>
    </xf>
    <xf numFmtId="0" fontId="12" fillId="4" borderId="83" xfId="0" applyFont="1" applyFill="1" applyBorder="1" applyAlignment="1" applyProtection="1">
      <alignment horizontal="left" vertical="top"/>
      <protection locked="0"/>
    </xf>
    <xf numFmtId="0" fontId="13" fillId="0" borderId="83" xfId="0" applyFont="1" applyBorder="1" applyAlignment="1" applyProtection="1">
      <alignment vertical="top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165" fontId="15" fillId="0" borderId="85" xfId="0" applyNumberFormat="1" applyFont="1" applyBorder="1" applyAlignment="1" applyProtection="1">
      <alignment horizontal="center" vertical="center" wrapText="1"/>
      <protection locked="0"/>
    </xf>
    <xf numFmtId="165" fontId="15" fillId="0" borderId="86" xfId="0" applyNumberFormat="1" applyFont="1" applyBorder="1" applyAlignment="1" applyProtection="1">
      <alignment horizontal="center" vertical="center" wrapText="1"/>
      <protection locked="0"/>
    </xf>
    <xf numFmtId="165" fontId="15" fillId="0" borderId="87" xfId="0" applyNumberFormat="1" applyFont="1" applyBorder="1" applyAlignment="1" applyProtection="1">
      <alignment horizontal="center" vertical="center" wrapText="1"/>
      <protection locked="0"/>
    </xf>
    <xf numFmtId="165" fontId="15" fillId="0" borderId="90" xfId="0" applyNumberFormat="1" applyFont="1" applyBorder="1" applyAlignment="1" applyProtection="1">
      <alignment horizontal="center" vertical="center" wrapText="1"/>
      <protection locked="0"/>
    </xf>
    <xf numFmtId="165" fontId="15" fillId="0" borderId="21" xfId="0" applyNumberFormat="1" applyFont="1" applyBorder="1" applyAlignment="1" applyProtection="1">
      <alignment horizontal="center" vertical="center" wrapText="1"/>
      <protection locked="0"/>
    </xf>
    <xf numFmtId="165" fontId="15" fillId="0" borderId="91" xfId="0" applyNumberFormat="1" applyFont="1" applyBorder="1" applyAlignment="1" applyProtection="1">
      <alignment horizontal="center" vertical="center" wrapText="1"/>
      <protection locked="0"/>
    </xf>
    <xf numFmtId="165" fontId="15" fillId="0" borderId="88" xfId="0" applyNumberFormat="1" applyFont="1" applyBorder="1" applyAlignment="1" applyProtection="1">
      <alignment horizontal="center" vertical="center" wrapText="1"/>
      <protection locked="0"/>
    </xf>
    <xf numFmtId="165" fontId="15" fillId="0" borderId="0" xfId="0" applyNumberFormat="1" applyFont="1" applyBorder="1" applyAlignment="1" applyProtection="1">
      <alignment horizontal="center" vertical="center" wrapText="1"/>
      <protection locked="0"/>
    </xf>
    <xf numFmtId="165" fontId="15" fillId="0" borderId="89" xfId="0" applyNumberFormat="1" applyFont="1" applyBorder="1" applyAlignment="1" applyProtection="1">
      <alignment horizontal="center" vertical="center" wrapText="1"/>
      <protection locked="0"/>
    </xf>
    <xf numFmtId="0" fontId="3" fillId="0" borderId="85" xfId="0" applyFont="1" applyBorder="1" applyAlignment="1" applyProtection="1">
      <alignment horizontal="left" vertical="center" wrapText="1"/>
      <protection locked="0"/>
    </xf>
    <xf numFmtId="0" fontId="3" fillId="0" borderId="86" xfId="0" applyFont="1" applyBorder="1" applyAlignment="1" applyProtection="1">
      <alignment horizontal="left" vertical="center" wrapText="1"/>
      <protection locked="0"/>
    </xf>
    <xf numFmtId="0" fontId="3" fillId="0" borderId="87" xfId="0" applyFont="1" applyBorder="1" applyAlignment="1" applyProtection="1">
      <alignment horizontal="left" vertical="center" wrapText="1"/>
      <protection locked="0"/>
    </xf>
    <xf numFmtId="0" fontId="3" fillId="0" borderId="90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91" xfId="0" applyFont="1" applyBorder="1" applyAlignment="1" applyProtection="1">
      <alignment horizontal="left" vertical="center" wrapText="1"/>
      <protection locked="0"/>
    </xf>
    <xf numFmtId="0" fontId="3" fillId="0" borderId="88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89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48</xdr:col>
      <xdr:colOff>171450</xdr:colOff>
      <xdr:row>31</xdr:row>
      <xdr:rowOff>38100</xdr:rowOff>
    </xdr:to>
    <xdr:pic>
      <xdr:nvPicPr>
        <xdr:cNvPr id="49484" name="図 3" descr="無題D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876300"/>
          <a:ext cx="9572625" cy="3667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33</xdr:row>
      <xdr:rowOff>142875</xdr:rowOff>
    </xdr:from>
    <xdr:to>
      <xdr:col>42</xdr:col>
      <xdr:colOff>95250</xdr:colOff>
      <xdr:row>57</xdr:row>
      <xdr:rowOff>85725</xdr:rowOff>
    </xdr:to>
    <xdr:pic>
      <xdr:nvPicPr>
        <xdr:cNvPr id="49485" name="図 4" descr="無題e.bmp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4991100"/>
          <a:ext cx="6638925" cy="3800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G98"/>
  <sheetViews>
    <sheetView zoomScaleNormal="100" zoomScaleSheetLayoutView="100" workbookViewId="0">
      <selection activeCell="L35" sqref="L35"/>
    </sheetView>
  </sheetViews>
  <sheetFormatPr defaultColWidth="2.625" defaultRowHeight="13.5"/>
  <cols>
    <col min="1" max="16384" width="2.625" style="5"/>
  </cols>
  <sheetData>
    <row r="1" spans="1:59" ht="6.9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4"/>
      <c r="BA1" s="4"/>
      <c r="BB1" s="4"/>
      <c r="BC1" s="4"/>
      <c r="BD1" s="4"/>
      <c r="BE1" s="4"/>
      <c r="BF1" s="4"/>
      <c r="BG1" s="4"/>
    </row>
    <row r="2" spans="1:59" s="4" customFormat="1" ht="11.25" customHeight="1"/>
    <row r="3" spans="1:59" s="6" customFormat="1" ht="11.25"/>
    <row r="4" spans="1:59" s="6" customFormat="1" ht="11.25"/>
    <row r="5" spans="1:59" s="6" customFormat="1" ht="11.25"/>
    <row r="6" spans="1:59" s="6" customFormat="1" ht="11.25"/>
    <row r="7" spans="1:59" s="6" customFormat="1" ht="11.25"/>
    <row r="8" spans="1:59" s="4" customFormat="1" ht="11.25" customHeight="1">
      <c r="I8" s="105" t="s">
        <v>113</v>
      </c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</row>
    <row r="9" spans="1:59" s="4" customFormat="1" ht="11.25" customHeight="1"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</row>
    <row r="10" spans="1:59" s="4" customFormat="1" ht="11.25" customHeight="1"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</row>
    <row r="11" spans="1:59" s="4" customFormat="1" ht="11.25" customHeight="1"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</row>
    <row r="12" spans="1:59" s="4" customFormat="1" ht="11.25" customHeight="1"/>
    <row r="13" spans="1:59" s="4" customFormat="1" ht="11.25" customHeight="1" thickBot="1"/>
    <row r="14" spans="1:59" s="4" customFormat="1" ht="11.25" customHeight="1">
      <c r="K14" s="76" t="s">
        <v>78</v>
      </c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8"/>
    </row>
    <row r="15" spans="1:59" s="4" customFormat="1" ht="11.25" customHeight="1">
      <c r="K15" s="79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1"/>
    </row>
    <row r="16" spans="1:59" s="4" customFormat="1" ht="11.25" customHeight="1">
      <c r="K16" s="79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1"/>
    </row>
    <row r="17" spans="11:41" s="4" customFormat="1" ht="11.25" customHeight="1">
      <c r="K17" s="79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1"/>
    </row>
    <row r="18" spans="11:41" s="4" customFormat="1" ht="11.25" customHeight="1">
      <c r="K18" s="109" t="s">
        <v>114</v>
      </c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1"/>
    </row>
    <row r="19" spans="11:41" s="4" customFormat="1" ht="11.25" customHeight="1">
      <c r="K19" s="109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1"/>
    </row>
    <row r="20" spans="11:41" s="4" customFormat="1" ht="11.25" customHeight="1" thickBot="1">
      <c r="K20" s="112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4"/>
    </row>
    <row r="21" spans="11:41" s="4" customFormat="1" ht="11.25" customHeight="1"/>
    <row r="22" spans="11:41" ht="11.25" customHeight="1">
      <c r="L22" s="82" t="s">
        <v>79</v>
      </c>
      <c r="M22" s="82"/>
      <c r="N22" s="82"/>
      <c r="O22" s="82"/>
      <c r="P22" s="82"/>
      <c r="Q22" s="82"/>
      <c r="R22" s="100" t="s">
        <v>121</v>
      </c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7"/>
      <c r="AF22" s="7"/>
      <c r="AG22" s="82" t="s">
        <v>34</v>
      </c>
      <c r="AH22" s="82"/>
      <c r="AI22" s="82"/>
      <c r="AJ22" s="84" t="s">
        <v>112</v>
      </c>
      <c r="AK22" s="84"/>
      <c r="AL22" s="84"/>
      <c r="AM22" s="8"/>
      <c r="AN22" s="8"/>
    </row>
    <row r="23" spans="11:41" s="6" customFormat="1" ht="11.25" customHeight="1">
      <c r="L23" s="83"/>
      <c r="M23" s="83"/>
      <c r="N23" s="83"/>
      <c r="O23" s="83"/>
      <c r="P23" s="83"/>
      <c r="Q23" s="83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9"/>
      <c r="AF23" s="9"/>
      <c r="AG23" s="83"/>
      <c r="AH23" s="83"/>
      <c r="AI23" s="83"/>
      <c r="AJ23" s="85"/>
      <c r="AK23" s="85"/>
      <c r="AL23" s="85"/>
      <c r="AM23" s="8"/>
      <c r="AN23" s="8"/>
    </row>
    <row r="24" spans="11:41" s="6" customFormat="1" ht="11.25" customHeight="1"/>
    <row r="25" spans="11:41" s="6" customFormat="1" ht="11.25" customHeight="1">
      <c r="L25" s="82" t="s">
        <v>111</v>
      </c>
      <c r="M25" s="82"/>
      <c r="N25" s="82"/>
      <c r="O25" s="82"/>
      <c r="P25" s="82"/>
      <c r="Q25" s="82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</row>
    <row r="26" spans="11:41" s="6" customFormat="1" ht="11.25" customHeight="1">
      <c r="L26" s="83"/>
      <c r="M26" s="83"/>
      <c r="N26" s="83"/>
      <c r="O26" s="83"/>
      <c r="P26" s="83"/>
      <c r="Q26" s="83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</row>
    <row r="27" spans="11:41" s="6" customFormat="1" ht="11.25" customHeight="1"/>
    <row r="28" spans="11:41" s="6" customFormat="1" ht="11.25" customHeight="1"/>
    <row r="29" spans="11:41" s="6" customFormat="1" ht="11.25" customHeight="1"/>
    <row r="30" spans="11:41" s="6" customFormat="1" ht="11.25" customHeight="1"/>
    <row r="31" spans="11:41" s="6" customFormat="1" ht="11.25" customHeight="1"/>
    <row r="32" spans="11:41" s="6" customFormat="1" ht="11.25" customHeight="1"/>
    <row r="33" spans="1:59" s="6" customFormat="1" ht="11.25" customHeight="1"/>
    <row r="34" spans="1:59" s="6" customFormat="1" ht="11.25" customHeight="1"/>
    <row r="35" spans="1:59" s="6" customFormat="1" ht="11.25"/>
    <row r="36" spans="1:59" s="6" customFormat="1" ht="12" thickBot="1"/>
    <row r="37" spans="1:59" s="6" customFormat="1" ht="11.25">
      <c r="K37" s="96" t="s">
        <v>119</v>
      </c>
      <c r="L37" s="97"/>
      <c r="M37" s="97"/>
      <c r="N37" s="103"/>
      <c r="O37" s="96" t="s">
        <v>119</v>
      </c>
      <c r="P37" s="97"/>
      <c r="Q37" s="97"/>
      <c r="R37" s="103"/>
      <c r="Z37" s="96" t="s">
        <v>81</v>
      </c>
      <c r="AA37" s="97"/>
      <c r="AB37" s="97"/>
      <c r="AC37" s="98"/>
      <c r="AD37" s="102" t="s">
        <v>82</v>
      </c>
      <c r="AE37" s="97"/>
      <c r="AF37" s="97"/>
      <c r="AG37" s="98"/>
      <c r="AH37" s="102" t="s">
        <v>83</v>
      </c>
      <c r="AI37" s="97"/>
      <c r="AJ37" s="97"/>
      <c r="AK37" s="98"/>
      <c r="AL37" s="102" t="s">
        <v>84</v>
      </c>
      <c r="AM37" s="97"/>
      <c r="AN37" s="97"/>
      <c r="AO37" s="103"/>
    </row>
    <row r="38" spans="1:59" s="6" customFormat="1" ht="11.25">
      <c r="K38" s="99"/>
      <c r="L38" s="92"/>
      <c r="M38" s="92"/>
      <c r="N38" s="92"/>
      <c r="O38" s="99"/>
      <c r="P38" s="92"/>
      <c r="Q38" s="92"/>
      <c r="R38" s="93"/>
      <c r="Z38" s="99"/>
      <c r="AA38" s="92"/>
      <c r="AB38" s="92"/>
      <c r="AC38" s="92"/>
      <c r="AD38" s="104"/>
      <c r="AE38" s="92"/>
      <c r="AF38" s="92"/>
      <c r="AG38" s="92"/>
      <c r="AH38" s="92"/>
      <c r="AI38" s="92"/>
      <c r="AJ38" s="92"/>
      <c r="AK38" s="92"/>
      <c r="AL38" s="92">
        <v>42284</v>
      </c>
      <c r="AM38" s="92"/>
      <c r="AN38" s="92"/>
      <c r="AO38" s="93"/>
    </row>
    <row r="39" spans="1:59" s="6" customFormat="1" ht="11.25">
      <c r="K39" s="106"/>
      <c r="L39" s="86"/>
      <c r="M39" s="86"/>
      <c r="N39" s="86"/>
      <c r="O39" s="106"/>
      <c r="P39" s="86"/>
      <c r="Q39" s="86"/>
      <c r="R39" s="89"/>
      <c r="Z39" s="10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 t="s">
        <v>120</v>
      </c>
      <c r="AM39" s="86"/>
      <c r="AN39" s="86"/>
      <c r="AO39" s="89"/>
    </row>
    <row r="40" spans="1:59" s="6" customFormat="1" ht="11.25">
      <c r="K40" s="107"/>
      <c r="L40" s="87"/>
      <c r="M40" s="87"/>
      <c r="N40" s="87"/>
      <c r="O40" s="107"/>
      <c r="P40" s="87"/>
      <c r="Q40" s="87"/>
      <c r="R40" s="90"/>
      <c r="Z40" s="10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90"/>
    </row>
    <row r="41" spans="1:59" s="6" customFormat="1" ht="12" thickBot="1">
      <c r="K41" s="108"/>
      <c r="L41" s="88"/>
      <c r="M41" s="88"/>
      <c r="N41" s="88"/>
      <c r="O41" s="108"/>
      <c r="P41" s="88"/>
      <c r="Q41" s="88"/>
      <c r="R41" s="91"/>
      <c r="Z41" s="10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91"/>
    </row>
    <row r="42" spans="1:59" s="6" customFormat="1" ht="11.25"/>
    <row r="43" spans="1:59" s="6" customFormat="1" ht="11.25"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</row>
    <row r="44" spans="1:59" s="6" customFormat="1" ht="11.25" customHeight="1"/>
    <row r="45" spans="1:59" s="6" customFormat="1" ht="11.25"/>
    <row r="46" spans="1:59" s="6" customFormat="1" ht="11.25"/>
    <row r="47" spans="1:59" s="6" customFormat="1" ht="11.25"/>
    <row r="48" spans="1:59" s="6" customFormat="1" ht="6.9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3"/>
      <c r="AZ48" s="13"/>
      <c r="BA48" s="13"/>
      <c r="BB48" s="13"/>
      <c r="BC48" s="13"/>
      <c r="BD48" s="13"/>
      <c r="BE48" s="13"/>
      <c r="BF48" s="13"/>
      <c r="BG48" s="13"/>
    </row>
    <row r="49" s="6" customFormat="1" ht="11.25"/>
    <row r="50" s="6" customFormat="1" ht="11.25"/>
    <row r="51" s="6" customFormat="1" ht="11.25"/>
    <row r="52" s="6" customFormat="1" ht="11.25"/>
    <row r="53" s="6" customFormat="1" ht="11.25"/>
    <row r="54" s="6" customFormat="1" ht="11.25"/>
    <row r="55" s="6" customFormat="1" ht="11.25"/>
    <row r="56" s="6" customFormat="1" ht="11.25"/>
    <row r="57" s="6" customFormat="1" ht="11.25"/>
    <row r="58" s="6" customFormat="1" ht="11.25"/>
    <row r="59" s="6" customFormat="1" ht="11.25"/>
    <row r="60" s="6" customFormat="1" ht="11.25"/>
    <row r="61" s="6" customFormat="1" ht="11.25"/>
    <row r="62" s="6" customFormat="1" ht="11.25"/>
    <row r="63" s="6" customFormat="1" ht="11.25"/>
    <row r="64" s="6" customFormat="1" ht="11.25"/>
    <row r="65" s="6" customFormat="1" ht="11.25"/>
    <row r="66" s="6" customFormat="1" ht="11.25"/>
    <row r="67" s="6" customFormat="1" ht="11.25"/>
    <row r="68" s="6" customFormat="1" ht="11.25"/>
    <row r="69" s="6" customFormat="1" ht="11.25"/>
    <row r="70" s="6" customFormat="1" ht="11.25"/>
    <row r="71" s="6" customFormat="1" ht="11.25"/>
    <row r="72" s="6" customFormat="1" ht="11.25"/>
    <row r="73" s="6" customFormat="1" ht="11.25"/>
    <row r="74" s="6" customFormat="1" ht="11.25"/>
    <row r="75" s="6" customFormat="1" ht="11.25"/>
    <row r="76" s="6" customFormat="1" ht="11.25"/>
    <row r="77" s="6" customFormat="1" ht="11.25"/>
    <row r="78" s="6" customFormat="1" ht="11.25"/>
    <row r="79" s="6" customFormat="1" ht="11.25"/>
    <row r="80" s="6" customFormat="1" ht="11.25"/>
    <row r="81" s="6" customFormat="1" ht="11.25"/>
    <row r="82" s="6" customFormat="1" ht="11.25"/>
    <row r="83" s="6" customFormat="1" ht="11.25"/>
    <row r="84" s="6" customFormat="1" ht="11.25"/>
    <row r="85" s="6" customFormat="1" ht="11.25"/>
    <row r="86" s="6" customFormat="1" ht="11.25"/>
    <row r="87" s="6" customFormat="1" ht="11.25"/>
    <row r="88" s="6" customFormat="1" ht="11.25"/>
    <row r="89" s="6" customFormat="1" ht="11.25"/>
    <row r="90" s="6" customFormat="1" ht="11.25"/>
    <row r="91" s="6" customFormat="1" ht="11.25"/>
    <row r="92" s="6" customFormat="1" ht="11.25"/>
    <row r="93" s="6" customFormat="1" ht="11.25"/>
    <row r="94" s="6" customFormat="1" ht="11.25"/>
    <row r="95" s="6" customFormat="1" ht="11.25"/>
    <row r="96" s="6" customFormat="1" ht="11.25"/>
    <row r="97" s="6" customFormat="1" ht="11.25"/>
    <row r="98" s="6" customFormat="1" ht="11.25"/>
  </sheetData>
  <mergeCells count="27">
    <mergeCell ref="AD38:AG38"/>
    <mergeCell ref="I8:AQ11"/>
    <mergeCell ref="K37:N37"/>
    <mergeCell ref="K38:N38"/>
    <mergeCell ref="K39:N41"/>
    <mergeCell ref="O37:R37"/>
    <mergeCell ref="O38:R38"/>
    <mergeCell ref="O39:R41"/>
    <mergeCell ref="K18:AO20"/>
    <mergeCell ref="Z39:AC41"/>
    <mergeCell ref="AH38:AK38"/>
    <mergeCell ref="K14:AO17"/>
    <mergeCell ref="L22:Q23"/>
    <mergeCell ref="AJ22:AL23"/>
    <mergeCell ref="AD39:AG41"/>
    <mergeCell ref="AH39:AK41"/>
    <mergeCell ref="AL39:AO41"/>
    <mergeCell ref="AL38:AO38"/>
    <mergeCell ref="L25:Q26"/>
    <mergeCell ref="R25:AD26"/>
    <mergeCell ref="Z37:AC37"/>
    <mergeCell ref="Z38:AC38"/>
    <mergeCell ref="AG22:AI23"/>
    <mergeCell ref="R22:AD23"/>
    <mergeCell ref="AL37:AO37"/>
    <mergeCell ref="AH37:AK37"/>
    <mergeCell ref="AD37:AG37"/>
  </mergeCells>
  <phoneticPr fontId="1"/>
  <printOptions horizontalCentered="1"/>
  <pageMargins left="0.78740157480314965" right="0.78740157480314965" top="0.78740157480314965" bottom="0.59055118110236227" header="0.51181102362204722" footer="0.51181102362204722"/>
  <pageSetup paperSize="9" orientation="landscape" verticalDpi="300" r:id="rId1"/>
  <headerFooter alignWithMargins="0">
    <oddHeader>&amp;R&amp;9&amp;F</oddHeader>
    <oddFooter>&amp;L&amp;"ＭＳ Ｐゴシック,太字 斜体"&amp;9Copyright 2004 NS Solutions Corporation,All Rights Reserved.&amp;R&amp;"ＭＳ Ｐゴシック,太字"&amp;9&amp;P／&amp;N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N26"/>
  <sheetViews>
    <sheetView zoomScaleNormal="100" workbookViewId="0">
      <selection activeCell="AN16" sqref="AN16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66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66" ht="5.0999999999999996" customHeight="1" thickBot="1"/>
    <row r="3" spans="1:66" s="20" customFormat="1" ht="12">
      <c r="A3" s="146" t="s">
        <v>96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28" t="s">
        <v>101</v>
      </c>
      <c r="AC3" s="129"/>
      <c r="AD3" s="129"/>
      <c r="AE3" s="129"/>
      <c r="AF3" s="129"/>
      <c r="AG3" s="130"/>
      <c r="AH3" s="131" t="str">
        <f>●Cover!AL39</f>
        <v>Chirayuth S.</v>
      </c>
      <c r="AI3" s="132"/>
      <c r="AJ3" s="132"/>
      <c r="AK3" s="132"/>
      <c r="AL3" s="133"/>
      <c r="AM3" s="128" t="s">
        <v>100</v>
      </c>
      <c r="AN3" s="129"/>
      <c r="AO3" s="129"/>
      <c r="AP3" s="129"/>
      <c r="AQ3" s="129"/>
      <c r="AR3" s="129"/>
      <c r="AS3" s="130"/>
      <c r="AT3" s="131" t="str">
        <f>IF(●Cover!AH39="","",●Cover!AH39)</f>
        <v/>
      </c>
      <c r="AU3" s="132"/>
      <c r="AV3" s="132"/>
      <c r="AW3" s="132"/>
      <c r="AX3" s="133"/>
      <c r="AY3" s="115" t="s">
        <v>28</v>
      </c>
      <c r="AZ3" s="115"/>
      <c r="BA3" s="11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8" t="s">
        <v>95</v>
      </c>
      <c r="B4" s="149"/>
      <c r="C4" s="149"/>
      <c r="D4" s="149"/>
      <c r="E4" s="149"/>
      <c r="F4" s="149"/>
      <c r="G4" s="150" t="str">
        <f>●Cover!R22</f>
        <v>TEST-CLIENT-001</v>
      </c>
      <c r="H4" s="150"/>
      <c r="I4" s="150"/>
      <c r="J4" s="150"/>
      <c r="K4" s="150"/>
      <c r="L4" s="150"/>
      <c r="M4" s="150"/>
      <c r="N4" s="117" t="s">
        <v>97</v>
      </c>
      <c r="O4" s="118"/>
      <c r="P4" s="118"/>
      <c r="Q4" s="118"/>
      <c r="R4" s="118"/>
      <c r="S4" s="119"/>
      <c r="T4" s="152" t="str">
        <f>●Cover!K14</f>
        <v>Test Specification</v>
      </c>
      <c r="U4" s="153"/>
      <c r="V4" s="153"/>
      <c r="W4" s="153"/>
      <c r="X4" s="153"/>
      <c r="Y4" s="153"/>
      <c r="Z4" s="153"/>
      <c r="AA4" s="154"/>
      <c r="AB4" s="117" t="s">
        <v>102</v>
      </c>
      <c r="AC4" s="118"/>
      <c r="AD4" s="118"/>
      <c r="AE4" s="118"/>
      <c r="AF4" s="118"/>
      <c r="AG4" s="119"/>
      <c r="AH4" s="120">
        <f>●Cover!AL38</f>
        <v>42284</v>
      </c>
      <c r="AI4" s="121"/>
      <c r="AJ4" s="121"/>
      <c r="AK4" s="121"/>
      <c r="AL4" s="122"/>
      <c r="AM4" s="123" t="s">
        <v>103</v>
      </c>
      <c r="AN4" s="124"/>
      <c r="AO4" s="124"/>
      <c r="AP4" s="124"/>
      <c r="AQ4" s="124"/>
      <c r="AR4" s="124"/>
      <c r="AS4" s="125"/>
      <c r="AT4" s="120" t="str">
        <f>IF(●Cover!AH38="","",●Cover!AH38)</f>
        <v/>
      </c>
      <c r="AU4" s="121"/>
      <c r="AV4" s="121"/>
      <c r="AW4" s="121"/>
      <c r="AX4" s="122"/>
      <c r="AY4" s="126" t="str">
        <f>●Cover!AJ22</f>
        <v>1.0</v>
      </c>
      <c r="AZ4" s="126"/>
      <c r="BA4" s="127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6" spans="1:66" ht="5.0999999999999996" customHeight="1">
      <c r="A6" s="14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66">
      <c r="A7" s="141" t="s">
        <v>80</v>
      </c>
      <c r="B7" s="141"/>
      <c r="C7" s="141"/>
      <c r="D7" s="141"/>
      <c r="E7" s="141"/>
      <c r="F7" s="141"/>
      <c r="G7" s="141"/>
      <c r="H7" s="141"/>
      <c r="I7" s="141"/>
      <c r="J7" s="141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</row>
    <row r="8" spans="1:66">
      <c r="A8" s="141"/>
      <c r="B8" s="141"/>
      <c r="C8" s="141"/>
      <c r="D8" s="141"/>
      <c r="E8" s="141"/>
      <c r="F8" s="141"/>
      <c r="G8" s="141"/>
      <c r="H8" s="141"/>
      <c r="I8" s="141"/>
      <c r="J8" s="141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</row>
    <row r="9" spans="1:66" ht="12" thickBot="1"/>
    <row r="10" spans="1:66" ht="12" thickBot="1">
      <c r="C10" s="143" t="s">
        <v>105</v>
      </c>
      <c r="D10" s="144"/>
      <c r="E10" s="144" t="s">
        <v>106</v>
      </c>
      <c r="F10" s="144"/>
      <c r="G10" s="144" t="s">
        <v>107</v>
      </c>
      <c r="H10" s="144"/>
      <c r="I10" s="144"/>
      <c r="J10" s="144"/>
      <c r="K10" s="144" t="s">
        <v>108</v>
      </c>
      <c r="L10" s="144"/>
      <c r="M10" s="144"/>
      <c r="N10" s="144"/>
      <c r="O10" s="144" t="s">
        <v>109</v>
      </c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5"/>
    </row>
    <row r="11" spans="1:66" ht="12" thickTop="1">
      <c r="C11" s="155" t="s">
        <v>23</v>
      </c>
      <c r="D11" s="156"/>
      <c r="E11" s="157" t="s">
        <v>24</v>
      </c>
      <c r="F11" s="157"/>
      <c r="G11" s="158">
        <v>42284</v>
      </c>
      <c r="H11" s="158"/>
      <c r="I11" s="158"/>
      <c r="J11" s="158"/>
      <c r="K11" s="159" t="s">
        <v>115</v>
      </c>
      <c r="L11" s="159"/>
      <c r="M11" s="159"/>
      <c r="N11" s="159"/>
      <c r="O11" s="161" t="s">
        <v>93</v>
      </c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2"/>
    </row>
    <row r="12" spans="1:66">
      <c r="C12" s="136"/>
      <c r="D12" s="137"/>
      <c r="E12" s="138" t="s">
        <v>25</v>
      </c>
      <c r="F12" s="138"/>
      <c r="G12" s="160"/>
      <c r="H12" s="160"/>
      <c r="I12" s="160"/>
      <c r="J12" s="160"/>
      <c r="K12" s="159"/>
      <c r="L12" s="159"/>
      <c r="M12" s="159"/>
      <c r="N12" s="159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5"/>
    </row>
    <row r="13" spans="1:66">
      <c r="C13" s="136"/>
      <c r="D13" s="137"/>
      <c r="E13" s="138" t="s">
        <v>26</v>
      </c>
      <c r="F13" s="138"/>
      <c r="G13" s="160"/>
      <c r="H13" s="160"/>
      <c r="I13" s="160"/>
      <c r="J13" s="160"/>
      <c r="K13" s="159"/>
      <c r="L13" s="159"/>
      <c r="M13" s="159"/>
      <c r="N13" s="159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5"/>
    </row>
    <row r="14" spans="1:66">
      <c r="C14" s="136"/>
      <c r="D14" s="137"/>
      <c r="E14" s="138" t="s">
        <v>27</v>
      </c>
      <c r="F14" s="138"/>
      <c r="G14" s="160"/>
      <c r="H14" s="160"/>
      <c r="I14" s="160"/>
      <c r="J14" s="160"/>
      <c r="K14" s="163"/>
      <c r="L14" s="163"/>
      <c r="M14" s="163"/>
      <c r="N14" s="163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5"/>
    </row>
    <row r="15" spans="1:66">
      <c r="C15" s="136"/>
      <c r="D15" s="137"/>
      <c r="E15" s="138" t="s">
        <v>35</v>
      </c>
      <c r="F15" s="138"/>
      <c r="G15" s="139"/>
      <c r="H15" s="139"/>
      <c r="I15" s="139"/>
      <c r="J15" s="139"/>
      <c r="K15" s="140"/>
      <c r="L15" s="140"/>
      <c r="M15" s="140"/>
      <c r="N15" s="140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5"/>
    </row>
    <row r="16" spans="1:66">
      <c r="C16" s="136"/>
      <c r="D16" s="137"/>
      <c r="E16" s="138" t="s">
        <v>36</v>
      </c>
      <c r="F16" s="138"/>
      <c r="G16" s="139"/>
      <c r="H16" s="139"/>
      <c r="I16" s="139"/>
      <c r="J16" s="139"/>
      <c r="K16" s="140"/>
      <c r="L16" s="140"/>
      <c r="M16" s="140"/>
      <c r="N16" s="140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5"/>
    </row>
    <row r="17" spans="3:31">
      <c r="C17" s="136"/>
      <c r="D17" s="137"/>
      <c r="E17" s="138" t="s">
        <v>37</v>
      </c>
      <c r="F17" s="138"/>
      <c r="G17" s="139"/>
      <c r="H17" s="139"/>
      <c r="I17" s="139"/>
      <c r="J17" s="139"/>
      <c r="K17" s="140"/>
      <c r="L17" s="140"/>
      <c r="M17" s="140"/>
      <c r="N17" s="140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5"/>
    </row>
    <row r="18" spans="3:31">
      <c r="C18" s="136"/>
      <c r="D18" s="137"/>
      <c r="E18" s="138" t="s">
        <v>38</v>
      </c>
      <c r="F18" s="138"/>
      <c r="G18" s="139"/>
      <c r="H18" s="139"/>
      <c r="I18" s="139"/>
      <c r="J18" s="139"/>
      <c r="K18" s="140"/>
      <c r="L18" s="140"/>
      <c r="M18" s="140"/>
      <c r="N18" s="140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5"/>
    </row>
    <row r="19" spans="3:31">
      <c r="C19" s="136"/>
      <c r="D19" s="137"/>
      <c r="E19" s="138" t="s">
        <v>39</v>
      </c>
      <c r="F19" s="138"/>
      <c r="G19" s="139"/>
      <c r="H19" s="139"/>
      <c r="I19" s="139"/>
      <c r="J19" s="139"/>
      <c r="K19" s="140"/>
      <c r="L19" s="140"/>
      <c r="M19" s="140"/>
      <c r="N19" s="140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5"/>
    </row>
    <row r="20" spans="3:31">
      <c r="C20" s="136"/>
      <c r="D20" s="137"/>
      <c r="E20" s="138" t="s">
        <v>40</v>
      </c>
      <c r="F20" s="138"/>
      <c r="G20" s="139"/>
      <c r="H20" s="139"/>
      <c r="I20" s="139"/>
      <c r="J20" s="139"/>
      <c r="K20" s="140"/>
      <c r="L20" s="140"/>
      <c r="M20" s="140"/>
      <c r="N20" s="140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5"/>
    </row>
    <row r="21" spans="3:31">
      <c r="C21" s="136"/>
      <c r="D21" s="137"/>
      <c r="E21" s="138" t="s">
        <v>41</v>
      </c>
      <c r="F21" s="138"/>
      <c r="G21" s="139"/>
      <c r="H21" s="139"/>
      <c r="I21" s="139"/>
      <c r="J21" s="139"/>
      <c r="K21" s="140"/>
      <c r="L21" s="140"/>
      <c r="M21" s="140"/>
      <c r="N21" s="140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5"/>
    </row>
    <row r="22" spans="3:31">
      <c r="C22" s="136"/>
      <c r="D22" s="137"/>
      <c r="E22" s="138" t="s">
        <v>42</v>
      </c>
      <c r="F22" s="138"/>
      <c r="G22" s="139"/>
      <c r="H22" s="139"/>
      <c r="I22" s="139"/>
      <c r="J22" s="139"/>
      <c r="K22" s="140"/>
      <c r="L22" s="140"/>
      <c r="M22" s="140"/>
      <c r="N22" s="140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5"/>
    </row>
    <row r="23" spans="3:31">
      <c r="C23" s="136"/>
      <c r="D23" s="137"/>
      <c r="E23" s="138" t="s">
        <v>43</v>
      </c>
      <c r="F23" s="138"/>
      <c r="G23" s="139"/>
      <c r="H23" s="139"/>
      <c r="I23" s="139"/>
      <c r="J23" s="139"/>
      <c r="K23" s="140"/>
      <c r="L23" s="140"/>
      <c r="M23" s="140"/>
      <c r="N23" s="140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5"/>
    </row>
    <row r="24" spans="3:31">
      <c r="C24" s="136"/>
      <c r="D24" s="137"/>
      <c r="E24" s="138" t="s">
        <v>44</v>
      </c>
      <c r="F24" s="138"/>
      <c r="G24" s="139"/>
      <c r="H24" s="139"/>
      <c r="I24" s="139"/>
      <c r="J24" s="139"/>
      <c r="K24" s="140"/>
      <c r="L24" s="140"/>
      <c r="M24" s="140"/>
      <c r="N24" s="140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5"/>
    </row>
    <row r="25" spans="3:31">
      <c r="C25" s="136"/>
      <c r="D25" s="137"/>
      <c r="E25" s="138" t="s">
        <v>45</v>
      </c>
      <c r="F25" s="138"/>
      <c r="G25" s="139"/>
      <c r="H25" s="139"/>
      <c r="I25" s="139"/>
      <c r="J25" s="139"/>
      <c r="K25" s="140"/>
      <c r="L25" s="140"/>
      <c r="M25" s="140"/>
      <c r="N25" s="140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5"/>
    </row>
    <row r="26" spans="3:31" ht="12" thickBot="1">
      <c r="C26" s="166"/>
      <c r="D26" s="167"/>
      <c r="E26" s="168" t="s">
        <v>46</v>
      </c>
      <c r="F26" s="168"/>
      <c r="G26" s="169"/>
      <c r="H26" s="169"/>
      <c r="I26" s="169"/>
      <c r="J26" s="169"/>
      <c r="K26" s="170"/>
      <c r="L26" s="170"/>
      <c r="M26" s="170"/>
      <c r="N26" s="170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5"/>
    </row>
  </sheetData>
  <mergeCells count="103">
    <mergeCell ref="O26:AE26"/>
    <mergeCell ref="C26:D26"/>
    <mergeCell ref="E26:F26"/>
    <mergeCell ref="G26:J26"/>
    <mergeCell ref="K26:N26"/>
    <mergeCell ref="O25:AE25"/>
    <mergeCell ref="C24:D24"/>
    <mergeCell ref="E24:F24"/>
    <mergeCell ref="G24:J24"/>
    <mergeCell ref="K24:N24"/>
    <mergeCell ref="O24:AE24"/>
    <mergeCell ref="C25:D25"/>
    <mergeCell ref="E25:F25"/>
    <mergeCell ref="G25:J25"/>
    <mergeCell ref="K25:N25"/>
    <mergeCell ref="O23:AE23"/>
    <mergeCell ref="C22:D22"/>
    <mergeCell ref="E22:F22"/>
    <mergeCell ref="G22:J22"/>
    <mergeCell ref="K22:N22"/>
    <mergeCell ref="O22:AE22"/>
    <mergeCell ref="C23:D23"/>
    <mergeCell ref="E23:F23"/>
    <mergeCell ref="G23:J23"/>
    <mergeCell ref="K23:N23"/>
    <mergeCell ref="O21:AE21"/>
    <mergeCell ref="C20:D20"/>
    <mergeCell ref="E20:F20"/>
    <mergeCell ref="G20:J20"/>
    <mergeCell ref="K20:N20"/>
    <mergeCell ref="O20:AE20"/>
    <mergeCell ref="C21:D21"/>
    <mergeCell ref="E21:F21"/>
    <mergeCell ref="G21:J21"/>
    <mergeCell ref="K21:N21"/>
    <mergeCell ref="O19:AE19"/>
    <mergeCell ref="C18:D18"/>
    <mergeCell ref="E18:F18"/>
    <mergeCell ref="G18:J18"/>
    <mergeCell ref="K18:N18"/>
    <mergeCell ref="O18:AE18"/>
    <mergeCell ref="C19:D19"/>
    <mergeCell ref="E19:F19"/>
    <mergeCell ref="G19:J19"/>
    <mergeCell ref="K19:N19"/>
    <mergeCell ref="C17:D17"/>
    <mergeCell ref="E17:F17"/>
    <mergeCell ref="G17:J17"/>
    <mergeCell ref="K17:N17"/>
    <mergeCell ref="O12:AE12"/>
    <mergeCell ref="C13:D13"/>
    <mergeCell ref="E13:F13"/>
    <mergeCell ref="G13:J13"/>
    <mergeCell ref="K13:N13"/>
    <mergeCell ref="O14:AE14"/>
    <mergeCell ref="C14:D14"/>
    <mergeCell ref="E14:F14"/>
    <mergeCell ref="G14:J14"/>
    <mergeCell ref="K14:N14"/>
    <mergeCell ref="O17:AE17"/>
    <mergeCell ref="C15:D15"/>
    <mergeCell ref="E15:F15"/>
    <mergeCell ref="G15:J15"/>
    <mergeCell ref="K15:N15"/>
    <mergeCell ref="A3:F3"/>
    <mergeCell ref="A4:F4"/>
    <mergeCell ref="G4:M4"/>
    <mergeCell ref="G3:AA3"/>
    <mergeCell ref="G10:J10"/>
    <mergeCell ref="K10:N10"/>
    <mergeCell ref="N4:S4"/>
    <mergeCell ref="T4:AA4"/>
    <mergeCell ref="C11:D11"/>
    <mergeCell ref="E11:F11"/>
    <mergeCell ref="G11:J11"/>
    <mergeCell ref="K11:N11"/>
    <mergeCell ref="O11:AE11"/>
    <mergeCell ref="O16:AE16"/>
    <mergeCell ref="C16:D16"/>
    <mergeCell ref="E16:F16"/>
    <mergeCell ref="G16:J16"/>
    <mergeCell ref="K16:N16"/>
    <mergeCell ref="A7:J8"/>
    <mergeCell ref="K7:AA8"/>
    <mergeCell ref="C10:D10"/>
    <mergeCell ref="E10:F10"/>
    <mergeCell ref="O10:AE10"/>
    <mergeCell ref="O13:AE13"/>
    <mergeCell ref="C12:D12"/>
    <mergeCell ref="E12:F12"/>
    <mergeCell ref="G12:J12"/>
    <mergeCell ref="K12:N12"/>
    <mergeCell ref="O15:AE15"/>
    <mergeCell ref="AY3:BA3"/>
    <mergeCell ref="AB4:AG4"/>
    <mergeCell ref="AH4:AL4"/>
    <mergeCell ref="AM4:AS4"/>
    <mergeCell ref="AT4:AX4"/>
    <mergeCell ref="AY4:BA4"/>
    <mergeCell ref="AB3:AG3"/>
    <mergeCell ref="AH3:AL3"/>
    <mergeCell ref="AM3:AS3"/>
    <mergeCell ref="AT3:AX3"/>
  </mergeCells>
  <phoneticPr fontId="1"/>
  <pageMargins left="0.59055118110236227" right="0.59055118110236227" top="0.78740157480314965" bottom="0.78740157480314965" header="0.51181102362204722" footer="0.51181102362204722"/>
  <pageSetup paperSize="9" scale="97" fitToHeight="0" orientation="landscape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Z59"/>
  <sheetViews>
    <sheetView workbookViewId="0">
      <selection activeCell="AV39" sqref="AV39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6" t="s">
        <v>0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47" t="s">
        <v>3</v>
      </c>
      <c r="AC3" s="147"/>
      <c r="AD3" s="147"/>
      <c r="AE3" s="147"/>
      <c r="AF3" s="151" t="str">
        <f>●Cover!AL39</f>
        <v>Chirayuth S.</v>
      </c>
      <c r="AG3" s="151"/>
      <c r="AH3" s="151"/>
      <c r="AI3" s="151"/>
      <c r="AJ3" s="151"/>
      <c r="AK3" s="151"/>
      <c r="AL3" s="151"/>
      <c r="AM3" s="147" t="s">
        <v>21</v>
      </c>
      <c r="AN3" s="147"/>
      <c r="AO3" s="147"/>
      <c r="AP3" s="147"/>
      <c r="AQ3" s="151" t="str">
        <f>IF(●Cover!AH39="","",●Cover!AH39)</f>
        <v/>
      </c>
      <c r="AR3" s="151"/>
      <c r="AS3" s="151"/>
      <c r="AT3" s="151"/>
      <c r="AU3" s="151"/>
      <c r="AV3" s="151"/>
      <c r="AW3" s="151"/>
      <c r="AX3" s="115" t="s">
        <v>28</v>
      </c>
      <c r="AY3" s="115"/>
      <c r="AZ3" s="116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29</v>
      </c>
      <c r="B5" s="175"/>
      <c r="C5" s="175"/>
      <c r="D5" s="175"/>
      <c r="E5" s="175"/>
      <c r="F5" s="175"/>
      <c r="G5" s="150" t="e">
        <f>#REF!</f>
        <v>#REF!</v>
      </c>
      <c r="H5" s="150"/>
      <c r="I5" s="150"/>
      <c r="J5" s="150"/>
      <c r="K5" s="150"/>
      <c r="L5" s="150"/>
      <c r="M5" s="150"/>
      <c r="N5" s="175" t="s">
        <v>5</v>
      </c>
      <c r="O5" s="175"/>
      <c r="P5" s="175"/>
      <c r="Q5" s="175"/>
      <c r="R5" s="175"/>
      <c r="S5" s="152" t="e">
        <f>#REF!</f>
        <v>#REF!</v>
      </c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4"/>
      <c r="AI5" s="149" t="s">
        <v>7</v>
      </c>
      <c r="AJ5" s="149"/>
      <c r="AK5" s="149"/>
      <c r="AL5" s="171" t="e">
        <f>#REF!</f>
        <v>#REF!</v>
      </c>
      <c r="AM5" s="172"/>
      <c r="AN5" s="172"/>
      <c r="AO5" s="172"/>
      <c r="AP5" s="172"/>
      <c r="AQ5" s="172"/>
      <c r="AR5" s="176"/>
      <c r="AS5" s="149" t="s">
        <v>6</v>
      </c>
      <c r="AT5" s="149"/>
      <c r="AU5" s="149"/>
      <c r="AV5" s="171" t="e">
        <f>#REF!</f>
        <v>#REF!</v>
      </c>
      <c r="AW5" s="172"/>
      <c r="AX5" s="172"/>
      <c r="AY5" s="172"/>
      <c r="AZ5" s="173"/>
    </row>
    <row r="6" spans="1:52" ht="12" thickBot="1"/>
    <row r="7" spans="1:52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8" spans="1:52">
      <c r="A8" s="31"/>
      <c r="B8" s="3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33"/>
    </row>
    <row r="9" spans="1:52">
      <c r="A9" s="31"/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33"/>
    </row>
    <row r="10" spans="1:52">
      <c r="A10" s="31"/>
      <c r="B10" s="34"/>
      <c r="C10" s="34"/>
      <c r="D10" s="51"/>
      <c r="E10" s="51"/>
      <c r="F10" s="51"/>
      <c r="G10" s="51"/>
      <c r="H10" s="51"/>
      <c r="I10" s="51"/>
      <c r="J10" s="51"/>
      <c r="K10" s="25"/>
      <c r="L10" s="25"/>
      <c r="M10" s="51"/>
      <c r="N10" s="51"/>
      <c r="O10" s="51"/>
      <c r="P10" s="51"/>
      <c r="Q10" s="51"/>
      <c r="R10" s="51"/>
      <c r="S10" s="51"/>
      <c r="T10" s="51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33"/>
    </row>
    <row r="11" spans="1:52">
      <c r="A11" s="31"/>
      <c r="B11" s="34"/>
      <c r="C11" s="34"/>
      <c r="D11" s="51"/>
      <c r="E11" s="51"/>
      <c r="F11" s="51"/>
      <c r="G11" s="51"/>
      <c r="H11" s="51"/>
      <c r="I11" s="51"/>
      <c r="J11" s="51"/>
      <c r="K11" s="25"/>
      <c r="L11" s="25"/>
      <c r="M11" s="51"/>
      <c r="N11" s="51"/>
      <c r="O11" s="51"/>
      <c r="P11" s="51"/>
      <c r="Q11" s="51"/>
      <c r="R11" s="51"/>
      <c r="S11" s="51"/>
      <c r="T11" s="51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33"/>
    </row>
    <row r="12" spans="1:52">
      <c r="A12" s="31"/>
      <c r="B12" s="34"/>
      <c r="C12" s="3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33"/>
    </row>
    <row r="13" spans="1:52">
      <c r="A13" s="31"/>
      <c r="B13" s="34"/>
      <c r="C13" s="34"/>
      <c r="D13" s="25"/>
      <c r="E13" s="25"/>
      <c r="F13" s="25"/>
      <c r="G13" s="25"/>
      <c r="H13" s="25"/>
      <c r="I13" s="25"/>
      <c r="J13" s="25"/>
      <c r="K13" s="25"/>
      <c r="L13" s="25"/>
      <c r="M13" s="51"/>
      <c r="N13" s="51"/>
      <c r="O13" s="51"/>
      <c r="P13" s="51"/>
      <c r="Q13" s="51"/>
      <c r="R13" s="51"/>
      <c r="S13" s="51"/>
      <c r="T13" s="51"/>
      <c r="U13" s="25"/>
      <c r="V13" s="25"/>
      <c r="W13" s="51"/>
      <c r="X13" s="51"/>
      <c r="Y13" s="51"/>
      <c r="Z13" s="51"/>
      <c r="AA13" s="51"/>
      <c r="AB13" s="51"/>
      <c r="AC13" s="51"/>
      <c r="AD13" s="51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33"/>
    </row>
    <row r="14" spans="1:52">
      <c r="A14" s="31"/>
      <c r="B14" s="34"/>
      <c r="C14" s="34"/>
      <c r="D14" s="25"/>
      <c r="E14" s="25"/>
      <c r="F14" s="25"/>
      <c r="G14" s="25"/>
      <c r="H14" s="25"/>
      <c r="I14" s="25"/>
      <c r="J14" s="25"/>
      <c r="K14" s="25"/>
      <c r="L14" s="25"/>
      <c r="M14" s="51"/>
      <c r="N14" s="51"/>
      <c r="O14" s="51"/>
      <c r="P14" s="51"/>
      <c r="Q14" s="51"/>
      <c r="R14" s="51"/>
      <c r="S14" s="51"/>
      <c r="T14" s="51"/>
      <c r="U14" s="25"/>
      <c r="V14" s="25"/>
      <c r="W14" s="51"/>
      <c r="X14" s="51"/>
      <c r="Y14" s="51"/>
      <c r="Z14" s="51"/>
      <c r="AA14" s="51"/>
      <c r="AB14" s="51"/>
      <c r="AC14" s="51"/>
      <c r="AD14" s="51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33"/>
    </row>
    <row r="15" spans="1:52" ht="13.5">
      <c r="A15" s="31"/>
      <c r="B15" s="34"/>
      <c r="C15" s="3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5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33"/>
    </row>
    <row r="16" spans="1:52">
      <c r="A16" s="31"/>
      <c r="B16" s="34"/>
      <c r="C16" s="34"/>
      <c r="D16" s="25"/>
      <c r="E16" s="25"/>
      <c r="F16" s="25"/>
      <c r="G16" s="25"/>
      <c r="H16" s="25"/>
      <c r="I16" s="25"/>
      <c r="J16" s="25"/>
      <c r="K16" s="25"/>
      <c r="L16" s="25"/>
      <c r="M16" s="51"/>
      <c r="N16" s="51"/>
      <c r="O16" s="51"/>
      <c r="P16" s="51"/>
      <c r="Q16" s="51"/>
      <c r="R16" s="51"/>
      <c r="S16" s="51"/>
      <c r="T16" s="51"/>
      <c r="U16" s="25"/>
      <c r="V16" s="25"/>
      <c r="W16" s="51"/>
      <c r="X16" s="51"/>
      <c r="Y16" s="51"/>
      <c r="Z16" s="51"/>
      <c r="AA16" s="51"/>
      <c r="AB16" s="51"/>
      <c r="AC16" s="51"/>
      <c r="AD16" s="51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33"/>
    </row>
    <row r="17" spans="1:52">
      <c r="A17" s="31"/>
      <c r="B17" s="34"/>
      <c r="C17" s="34"/>
      <c r="D17" s="25"/>
      <c r="E17" s="25"/>
      <c r="F17" s="25"/>
      <c r="G17" s="25"/>
      <c r="H17" s="25"/>
      <c r="I17" s="25"/>
      <c r="J17" s="25"/>
      <c r="K17" s="25"/>
      <c r="L17" s="25"/>
      <c r="M17" s="51"/>
      <c r="N17" s="51"/>
      <c r="O17" s="51"/>
      <c r="P17" s="51"/>
      <c r="Q17" s="51"/>
      <c r="R17" s="51"/>
      <c r="S17" s="51"/>
      <c r="T17" s="51"/>
      <c r="U17" s="25"/>
      <c r="V17" s="25"/>
      <c r="W17" s="51"/>
      <c r="X17" s="51"/>
      <c r="Y17" s="51"/>
      <c r="Z17" s="51"/>
      <c r="AA17" s="51"/>
      <c r="AB17" s="51"/>
      <c r="AC17" s="51"/>
      <c r="AD17" s="51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33"/>
    </row>
    <row r="18" spans="1:52">
      <c r="A18" s="31"/>
      <c r="B18" s="34"/>
      <c r="C18" s="34"/>
      <c r="D18" s="25"/>
      <c r="E18" s="25"/>
      <c r="F18" s="25"/>
      <c r="G18" s="25"/>
      <c r="H18" s="25"/>
      <c r="I18" s="25"/>
      <c r="J18" s="25"/>
      <c r="K18" s="25"/>
      <c r="L18" s="25"/>
      <c r="M18" s="59"/>
      <c r="N18" s="59"/>
      <c r="O18" s="59"/>
      <c r="P18" s="59"/>
      <c r="Q18" s="59"/>
      <c r="R18" s="59"/>
      <c r="S18" s="59"/>
      <c r="T18" s="59"/>
      <c r="U18" s="25"/>
      <c r="V18" s="25"/>
      <c r="W18" s="59"/>
      <c r="X18" s="59"/>
      <c r="Y18" s="59"/>
      <c r="Z18" s="59"/>
      <c r="AA18" s="59"/>
      <c r="AB18" s="59"/>
      <c r="AC18" s="59"/>
      <c r="AD18" s="59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33"/>
    </row>
    <row r="19" spans="1:52">
      <c r="A19" s="31"/>
      <c r="B19" s="34"/>
      <c r="C19" s="34"/>
      <c r="D19" s="25"/>
      <c r="E19" s="25"/>
      <c r="F19" s="25"/>
      <c r="G19" s="25"/>
      <c r="H19" s="25"/>
      <c r="I19" s="25"/>
      <c r="J19" s="25"/>
      <c r="K19" s="25"/>
      <c r="L19" s="25"/>
      <c r="M19" s="51"/>
      <c r="N19" s="51"/>
      <c r="O19" s="51"/>
      <c r="P19" s="51"/>
      <c r="Q19" s="51"/>
      <c r="R19" s="51"/>
      <c r="S19" s="51"/>
      <c r="T19" s="51"/>
      <c r="U19" s="25"/>
      <c r="V19" s="25"/>
      <c r="W19" s="51"/>
      <c r="X19" s="51"/>
      <c r="Y19" s="51"/>
      <c r="Z19" s="51"/>
      <c r="AA19" s="51"/>
      <c r="AB19" s="51"/>
      <c r="AC19" s="51"/>
      <c r="AD19" s="51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33"/>
    </row>
    <row r="20" spans="1:52">
      <c r="A20" s="31"/>
      <c r="B20" s="34"/>
      <c r="C20" s="34"/>
      <c r="D20" s="25"/>
      <c r="E20" s="25"/>
      <c r="F20" s="25"/>
      <c r="G20" s="25"/>
      <c r="H20" s="25"/>
      <c r="I20" s="25"/>
      <c r="J20" s="25"/>
      <c r="K20" s="25"/>
      <c r="L20" s="25"/>
      <c r="M20" s="51"/>
      <c r="N20" s="51"/>
      <c r="O20" s="51"/>
      <c r="P20" s="51"/>
      <c r="Q20" s="51"/>
      <c r="R20" s="51"/>
      <c r="S20" s="51"/>
      <c r="T20" s="51"/>
      <c r="U20" s="25"/>
      <c r="V20" s="25"/>
      <c r="W20" s="51"/>
      <c r="X20" s="51"/>
      <c r="Y20" s="51"/>
      <c r="Z20" s="51"/>
      <c r="AA20" s="51"/>
      <c r="AB20" s="51"/>
      <c r="AC20" s="51"/>
      <c r="AD20" s="51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33"/>
    </row>
    <row r="21" spans="1:52">
      <c r="A21" s="31"/>
      <c r="B21" s="34"/>
      <c r="C21" s="34"/>
      <c r="D21" s="25"/>
      <c r="E21" s="25"/>
      <c r="F21" s="25"/>
      <c r="G21" s="25"/>
      <c r="H21" s="25"/>
      <c r="I21" s="25"/>
      <c r="J21" s="25"/>
      <c r="K21" s="25"/>
      <c r="L21" s="25"/>
      <c r="M21" s="59"/>
      <c r="N21" s="59"/>
      <c r="O21" s="59"/>
      <c r="P21" s="59"/>
      <c r="Q21" s="59"/>
      <c r="R21" s="59"/>
      <c r="S21" s="59"/>
      <c r="T21" s="59"/>
      <c r="U21" s="25"/>
      <c r="V21" s="25"/>
      <c r="W21" s="59"/>
      <c r="X21" s="59"/>
      <c r="Y21" s="59"/>
      <c r="Z21" s="59"/>
      <c r="AA21" s="59"/>
      <c r="AB21" s="59"/>
      <c r="AC21" s="59"/>
      <c r="AD21" s="59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33"/>
    </row>
    <row r="22" spans="1:52">
      <c r="A22" s="31"/>
      <c r="B22" s="34"/>
      <c r="C22" s="34"/>
      <c r="D22" s="25"/>
      <c r="E22" s="25"/>
      <c r="F22" s="25"/>
      <c r="G22" s="25"/>
      <c r="H22" s="25"/>
      <c r="I22" s="25"/>
      <c r="J22" s="25"/>
      <c r="K22" s="25"/>
      <c r="L22" s="25"/>
      <c r="M22" s="59"/>
      <c r="N22" s="59"/>
      <c r="O22" s="59"/>
      <c r="P22" s="59"/>
      <c r="Q22" s="59"/>
      <c r="R22" s="59"/>
      <c r="S22" s="59"/>
      <c r="T22" s="59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33"/>
    </row>
    <row r="23" spans="1:52">
      <c r="A23" s="31"/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33"/>
    </row>
    <row r="24" spans="1:52">
      <c r="A24" s="31"/>
      <c r="B24" s="34"/>
      <c r="C24" s="54"/>
      <c r="D24" s="54"/>
      <c r="E24" s="54"/>
      <c r="F24" s="54"/>
      <c r="G24" s="54"/>
      <c r="H24" s="54"/>
      <c r="I24" s="5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33"/>
    </row>
    <row r="25" spans="1:52">
      <c r="A25" s="31"/>
      <c r="B25" s="54"/>
      <c r="C25" s="54"/>
      <c r="D25" s="54"/>
      <c r="E25" s="54"/>
      <c r="F25" s="54"/>
      <c r="G25" s="54"/>
      <c r="H25" s="54"/>
      <c r="I25" s="54"/>
      <c r="J25" s="25"/>
      <c r="K25" s="25"/>
      <c r="L25" s="54"/>
      <c r="M25" s="54"/>
      <c r="N25" s="54"/>
      <c r="O25" s="54"/>
      <c r="P25" s="54"/>
      <c r="Q25" s="54"/>
      <c r="R25" s="54"/>
      <c r="S25" s="54"/>
      <c r="T25" s="25"/>
      <c r="U25" s="25"/>
      <c r="V25" s="51"/>
      <c r="W25" s="51"/>
      <c r="X25" s="51"/>
      <c r="Y25" s="51"/>
      <c r="Z25" s="51"/>
      <c r="AA25" s="51"/>
      <c r="AB25" s="51"/>
      <c r="AC25" s="51"/>
      <c r="AD25" s="54"/>
      <c r="AE25" s="54"/>
      <c r="AF25" s="51"/>
      <c r="AG25" s="51"/>
      <c r="AH25" s="51"/>
      <c r="AI25" s="51"/>
      <c r="AJ25" s="51"/>
      <c r="AK25" s="51"/>
      <c r="AL25" s="51"/>
      <c r="AM25" s="51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33"/>
    </row>
    <row r="26" spans="1:52" ht="13.5">
      <c r="A26" s="31"/>
      <c r="B26" s="54"/>
      <c r="C26" s="54"/>
      <c r="D26" s="54"/>
      <c r="E26" s="54"/>
      <c r="F26" s="54"/>
      <c r="G26" s="54"/>
      <c r="H26" s="54"/>
      <c r="I26" s="54"/>
      <c r="J26" s="25"/>
      <c r="K26" s="25"/>
      <c r="L26" s="54"/>
      <c r="M26" s="55"/>
      <c r="N26" s="55"/>
      <c r="O26" s="55"/>
      <c r="P26" s="55"/>
      <c r="Q26" s="55"/>
      <c r="R26" s="55"/>
      <c r="S26" s="55"/>
      <c r="T26" s="54"/>
      <c r="U26" s="25"/>
      <c r="V26" s="51"/>
      <c r="W26" s="51"/>
      <c r="X26" s="51"/>
      <c r="Y26" s="51"/>
      <c r="Z26" s="51"/>
      <c r="AA26" s="51"/>
      <c r="AB26" s="51"/>
      <c r="AC26" s="51"/>
      <c r="AD26" s="54"/>
      <c r="AE26" s="54"/>
      <c r="AF26" s="51"/>
      <c r="AG26" s="51"/>
      <c r="AH26" s="51"/>
      <c r="AI26" s="51"/>
      <c r="AJ26" s="51"/>
      <c r="AK26" s="51"/>
      <c r="AL26" s="51"/>
      <c r="AM26" s="51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33"/>
    </row>
    <row r="27" spans="1:52" ht="13.5">
      <c r="A27" s="31"/>
      <c r="B27" s="54"/>
      <c r="C27" s="36"/>
      <c r="D27" s="36"/>
      <c r="E27" s="36"/>
      <c r="F27" s="36"/>
      <c r="G27" s="36"/>
      <c r="H27" s="36"/>
      <c r="I27" s="36"/>
      <c r="J27" s="25"/>
      <c r="K27" s="25"/>
      <c r="L27" s="36"/>
      <c r="M27" s="60"/>
      <c r="N27" s="60"/>
      <c r="O27" s="60"/>
      <c r="P27" s="60"/>
      <c r="Q27" s="60"/>
      <c r="R27" s="60"/>
      <c r="S27" s="60"/>
      <c r="T27" s="54"/>
      <c r="U27" s="25"/>
      <c r="V27" s="52"/>
      <c r="W27" s="52"/>
      <c r="X27" s="52"/>
      <c r="Y27" s="52"/>
      <c r="Z27" s="52"/>
      <c r="AA27" s="52"/>
      <c r="AB27" s="52"/>
      <c r="AC27" s="52"/>
      <c r="AD27" s="54"/>
      <c r="AE27" s="54"/>
      <c r="AF27" s="51"/>
      <c r="AG27" s="51"/>
      <c r="AH27" s="51"/>
      <c r="AI27" s="51"/>
      <c r="AJ27" s="51"/>
      <c r="AK27" s="51"/>
      <c r="AL27" s="51"/>
      <c r="AM27" s="51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33"/>
    </row>
    <row r="28" spans="1:52" ht="13.5">
      <c r="A28" s="31"/>
      <c r="B28" s="54"/>
      <c r="C28" s="36"/>
      <c r="D28" s="36"/>
      <c r="E28" s="36"/>
      <c r="F28" s="36"/>
      <c r="G28" s="36"/>
      <c r="H28" s="36"/>
      <c r="I28" s="36"/>
      <c r="J28" s="25"/>
      <c r="K28" s="25"/>
      <c r="L28" s="36"/>
      <c r="M28" s="60"/>
      <c r="N28" s="60"/>
      <c r="O28" s="60"/>
      <c r="P28" s="60"/>
      <c r="Q28" s="60"/>
      <c r="R28" s="60"/>
      <c r="S28" s="60"/>
      <c r="T28" s="54"/>
      <c r="U28" s="25"/>
      <c r="V28" s="51"/>
      <c r="W28" s="51"/>
      <c r="X28" s="51"/>
      <c r="Y28" s="51"/>
      <c r="Z28" s="51"/>
      <c r="AA28" s="51"/>
      <c r="AB28" s="51"/>
      <c r="AC28" s="51"/>
      <c r="AD28" s="54"/>
      <c r="AE28" s="54"/>
      <c r="AF28" s="51"/>
      <c r="AG28" s="51"/>
      <c r="AH28" s="51"/>
      <c r="AI28" s="51"/>
      <c r="AJ28" s="51"/>
      <c r="AK28" s="51"/>
      <c r="AL28" s="51"/>
      <c r="AM28" s="51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33"/>
    </row>
    <row r="29" spans="1:52" ht="13.5">
      <c r="A29" s="31"/>
      <c r="B29" s="54"/>
      <c r="C29" s="36"/>
      <c r="D29" s="36"/>
      <c r="E29" s="36"/>
      <c r="F29" s="36"/>
      <c r="G29" s="36"/>
      <c r="H29" s="36"/>
      <c r="I29" s="36"/>
      <c r="J29" s="25"/>
      <c r="K29" s="25"/>
      <c r="L29" s="36"/>
      <c r="M29" s="60"/>
      <c r="N29" s="60"/>
      <c r="O29" s="60"/>
      <c r="P29" s="60"/>
      <c r="Q29" s="60"/>
      <c r="R29" s="60"/>
      <c r="S29" s="60"/>
      <c r="T29" s="54"/>
      <c r="U29" s="25"/>
      <c r="V29" s="51"/>
      <c r="W29" s="51"/>
      <c r="X29" s="51"/>
      <c r="Y29" s="51"/>
      <c r="Z29" s="51"/>
      <c r="AA29" s="51"/>
      <c r="AB29" s="51"/>
      <c r="AC29" s="51"/>
      <c r="AD29" s="54"/>
      <c r="AE29" s="54"/>
      <c r="AF29" s="51"/>
      <c r="AG29" s="51"/>
      <c r="AH29" s="51"/>
      <c r="AI29" s="51"/>
      <c r="AJ29" s="51"/>
      <c r="AK29" s="51"/>
      <c r="AL29" s="51"/>
      <c r="AM29" s="51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33"/>
    </row>
    <row r="30" spans="1:52" ht="13.5">
      <c r="A30" s="31"/>
      <c r="B30" s="54"/>
      <c r="C30" s="36"/>
      <c r="D30" s="36"/>
      <c r="E30" s="36"/>
      <c r="F30" s="36"/>
      <c r="G30" s="36"/>
      <c r="H30" s="36"/>
      <c r="I30" s="36"/>
      <c r="J30" s="25"/>
      <c r="K30" s="25"/>
      <c r="L30" s="36"/>
      <c r="M30" s="60"/>
      <c r="N30" s="60"/>
      <c r="O30" s="60"/>
      <c r="P30" s="60"/>
      <c r="Q30" s="60"/>
      <c r="R30" s="60"/>
      <c r="S30" s="60"/>
      <c r="T30" s="54"/>
      <c r="U30" s="25"/>
      <c r="V30" s="54"/>
      <c r="W30" s="55"/>
      <c r="X30" s="55"/>
      <c r="Y30" s="55"/>
      <c r="Z30" s="55"/>
      <c r="AA30" s="55"/>
      <c r="AB30" s="55"/>
      <c r="AC30" s="55"/>
      <c r="AD30" s="55"/>
      <c r="AE30" s="5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33"/>
    </row>
    <row r="31" spans="1:52" ht="13.5">
      <c r="A31" s="31"/>
      <c r="B31" s="54"/>
      <c r="C31" s="54"/>
      <c r="D31" s="54"/>
      <c r="E31" s="54"/>
      <c r="F31" s="54"/>
      <c r="G31" s="54"/>
      <c r="H31" s="54"/>
      <c r="I31" s="54"/>
      <c r="J31" s="25"/>
      <c r="K31" s="25"/>
      <c r="L31" s="36"/>
      <c r="M31" s="60"/>
      <c r="N31" s="60"/>
      <c r="O31" s="60"/>
      <c r="P31" s="60"/>
      <c r="Q31" s="60"/>
      <c r="R31" s="60"/>
      <c r="S31" s="60"/>
      <c r="T31" s="54"/>
      <c r="U31" s="25"/>
      <c r="V31" s="51"/>
      <c r="W31" s="51"/>
      <c r="X31" s="51"/>
      <c r="Y31" s="51"/>
      <c r="Z31" s="51"/>
      <c r="AA31" s="51"/>
      <c r="AB31" s="51"/>
      <c r="AC31" s="51"/>
      <c r="AD31" s="55"/>
      <c r="AE31" s="55"/>
      <c r="AF31" s="51"/>
      <c r="AG31" s="51"/>
      <c r="AH31" s="51"/>
      <c r="AI31" s="51"/>
      <c r="AJ31" s="51"/>
      <c r="AK31" s="51"/>
      <c r="AL31" s="51"/>
      <c r="AM31" s="51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33"/>
    </row>
    <row r="32" spans="1:52" ht="13.5">
      <c r="A32" s="31"/>
      <c r="B32" s="54"/>
      <c r="C32" s="54"/>
      <c r="D32" s="54"/>
      <c r="E32" s="54"/>
      <c r="F32" s="54"/>
      <c r="G32" s="54"/>
      <c r="H32" s="54"/>
      <c r="I32" s="54"/>
      <c r="J32" s="25"/>
      <c r="K32" s="25"/>
      <c r="L32" s="36"/>
      <c r="M32" s="60"/>
      <c r="N32" s="60"/>
      <c r="O32" s="60"/>
      <c r="P32" s="60"/>
      <c r="Q32" s="60"/>
      <c r="R32" s="60"/>
      <c r="S32" s="60"/>
      <c r="T32" s="54"/>
      <c r="U32" s="25"/>
      <c r="V32" s="51"/>
      <c r="W32" s="51"/>
      <c r="X32" s="51"/>
      <c r="Y32" s="51"/>
      <c r="Z32" s="51"/>
      <c r="AA32" s="51"/>
      <c r="AB32" s="51"/>
      <c r="AC32" s="51"/>
      <c r="AD32" s="55"/>
      <c r="AE32" s="55"/>
      <c r="AF32" s="51"/>
      <c r="AG32" s="51"/>
      <c r="AH32" s="51"/>
      <c r="AI32" s="51"/>
      <c r="AJ32" s="51"/>
      <c r="AK32" s="51"/>
      <c r="AL32" s="51"/>
      <c r="AM32" s="51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33"/>
    </row>
    <row r="33" spans="1:52" ht="13.5">
      <c r="A33" s="31"/>
      <c r="B33" s="54"/>
      <c r="C33" s="54"/>
      <c r="D33" s="54"/>
      <c r="E33" s="54"/>
      <c r="F33" s="54"/>
      <c r="G33" s="54"/>
      <c r="H33" s="54"/>
      <c r="I33" s="54"/>
      <c r="J33" s="25"/>
      <c r="K33" s="25"/>
      <c r="L33" s="36"/>
      <c r="M33" s="60"/>
      <c r="N33" s="60"/>
      <c r="O33" s="60"/>
      <c r="P33" s="60"/>
      <c r="Q33" s="60"/>
      <c r="R33" s="60"/>
      <c r="S33" s="60"/>
      <c r="T33" s="55"/>
      <c r="U33" s="25"/>
      <c r="V33" s="54"/>
      <c r="W33" s="55"/>
      <c r="X33" s="55"/>
      <c r="Y33" s="55"/>
      <c r="Z33" s="55"/>
      <c r="AA33" s="55"/>
      <c r="AB33" s="55"/>
      <c r="AC33" s="55"/>
      <c r="AD33" s="55"/>
      <c r="AE33" s="55"/>
      <c r="AF33" s="25"/>
      <c r="AG33" s="5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33"/>
    </row>
    <row r="34" spans="1:52" ht="13.5">
      <c r="A34" s="31"/>
      <c r="B34" s="34"/>
      <c r="C34" s="25"/>
      <c r="D34" s="25"/>
      <c r="E34" s="25"/>
      <c r="F34" s="25"/>
      <c r="G34" s="25"/>
      <c r="H34" s="25"/>
      <c r="I34" s="25"/>
      <c r="J34" s="25"/>
      <c r="K34" s="25"/>
      <c r="L34" s="66"/>
      <c r="M34" s="51"/>
      <c r="N34" s="51"/>
      <c r="O34" s="51"/>
      <c r="P34" s="51"/>
      <c r="Q34" s="51"/>
      <c r="R34" s="51"/>
      <c r="S34" s="51"/>
      <c r="T34" s="36"/>
      <c r="U34" s="25"/>
      <c r="V34" s="51"/>
      <c r="W34" s="51"/>
      <c r="X34" s="51"/>
      <c r="Y34" s="51"/>
      <c r="Z34" s="51"/>
      <c r="AA34" s="51"/>
      <c r="AB34" s="51"/>
      <c r="AC34" s="51"/>
      <c r="AD34" s="25"/>
      <c r="AE34" s="56"/>
      <c r="AF34" s="51"/>
      <c r="AG34" s="51"/>
      <c r="AH34" s="51"/>
      <c r="AI34" s="51"/>
      <c r="AJ34" s="51"/>
      <c r="AK34" s="51"/>
      <c r="AL34" s="51"/>
      <c r="AM34" s="51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33"/>
    </row>
    <row r="35" spans="1:52" ht="13.5">
      <c r="A35" s="31"/>
      <c r="B35" s="34"/>
      <c r="C35" s="25"/>
      <c r="D35" s="25"/>
      <c r="E35" s="25"/>
      <c r="F35" s="25"/>
      <c r="G35" s="25"/>
      <c r="H35" s="25"/>
      <c r="I35" s="25"/>
      <c r="J35" s="25"/>
      <c r="K35" s="25"/>
      <c r="L35" s="54"/>
      <c r="M35" s="55"/>
      <c r="N35" s="55"/>
      <c r="O35" s="55"/>
      <c r="P35" s="55"/>
      <c r="Q35" s="55"/>
      <c r="R35" s="55"/>
      <c r="S35" s="55"/>
      <c r="T35" s="53"/>
      <c r="U35" s="25"/>
      <c r="V35" s="51"/>
      <c r="W35" s="51"/>
      <c r="X35" s="51"/>
      <c r="Y35" s="51"/>
      <c r="Z35" s="51"/>
      <c r="AA35" s="51"/>
      <c r="AB35" s="51"/>
      <c r="AC35" s="51"/>
      <c r="AD35" s="55"/>
      <c r="AE35" s="56"/>
      <c r="AF35" s="51"/>
      <c r="AG35" s="51"/>
      <c r="AH35" s="51"/>
      <c r="AI35" s="51"/>
      <c r="AJ35" s="51"/>
      <c r="AK35" s="51"/>
      <c r="AL35" s="51"/>
      <c r="AM35" s="51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33"/>
    </row>
    <row r="36" spans="1:52" ht="13.5" hidden="1" customHeight="1">
      <c r="A36" s="31"/>
      <c r="B36" s="34"/>
      <c r="C36" s="25"/>
      <c r="D36" s="25"/>
      <c r="E36" s="25"/>
      <c r="F36" s="25"/>
      <c r="G36" s="25"/>
      <c r="H36" s="25"/>
      <c r="I36" s="25"/>
      <c r="J36" s="25"/>
      <c r="K36" s="25"/>
      <c r="L36" s="36"/>
      <c r="M36" s="60"/>
      <c r="N36" s="60"/>
      <c r="O36" s="60"/>
      <c r="P36" s="60"/>
      <c r="Q36" s="60"/>
      <c r="R36" s="60"/>
      <c r="S36" s="60"/>
      <c r="T36" s="53"/>
      <c r="U36" s="25"/>
      <c r="V36" s="59"/>
      <c r="W36" s="59"/>
      <c r="X36" s="59"/>
      <c r="Y36" s="59"/>
      <c r="Z36" s="59"/>
      <c r="AA36" s="59"/>
      <c r="AB36" s="59"/>
      <c r="AC36" s="59"/>
      <c r="AD36" s="55"/>
      <c r="AE36" s="56"/>
      <c r="AF36" s="59"/>
      <c r="AG36" s="59"/>
      <c r="AH36" s="59"/>
      <c r="AI36" s="59"/>
      <c r="AJ36" s="59"/>
      <c r="AK36" s="59"/>
      <c r="AL36" s="59"/>
      <c r="AM36" s="59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33"/>
    </row>
    <row r="37" spans="1:52" ht="13.5">
      <c r="A37" s="31"/>
      <c r="B37" s="34"/>
      <c r="C37" s="25"/>
      <c r="D37" s="25"/>
      <c r="E37" s="25"/>
      <c r="F37" s="25"/>
      <c r="G37" s="25"/>
      <c r="H37" s="25"/>
      <c r="I37" s="25"/>
      <c r="J37" s="25"/>
      <c r="K37" s="25"/>
      <c r="L37" s="36"/>
      <c r="M37" s="60"/>
      <c r="N37" s="60"/>
      <c r="O37" s="60"/>
      <c r="P37" s="60"/>
      <c r="Q37" s="60"/>
      <c r="R37" s="60"/>
      <c r="S37" s="60"/>
      <c r="T37" s="53"/>
      <c r="U37" s="25"/>
      <c r="V37" s="59"/>
      <c r="W37" s="59"/>
      <c r="X37" s="59"/>
      <c r="Y37" s="59"/>
      <c r="Z37" s="59"/>
      <c r="AA37" s="59"/>
      <c r="AB37" s="59"/>
      <c r="AC37" s="59"/>
      <c r="AD37" s="55"/>
      <c r="AE37" s="56"/>
      <c r="AF37" s="59"/>
      <c r="AG37" s="59"/>
      <c r="AH37" s="59"/>
      <c r="AI37" s="59"/>
      <c r="AJ37" s="59"/>
      <c r="AK37" s="59"/>
      <c r="AL37" s="59"/>
      <c r="AM37" s="59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33"/>
    </row>
    <row r="38" spans="1:52" ht="13.5">
      <c r="A38" s="31"/>
      <c r="B38" s="34"/>
      <c r="C38" s="25"/>
      <c r="D38" s="25"/>
      <c r="E38" s="25"/>
      <c r="F38" s="25"/>
      <c r="G38" s="25"/>
      <c r="H38" s="25"/>
      <c r="I38" s="25"/>
      <c r="J38" s="25"/>
      <c r="K38" s="25"/>
      <c r="L38" s="36"/>
      <c r="M38" s="60"/>
      <c r="N38" s="60"/>
      <c r="O38" s="60"/>
      <c r="P38" s="60"/>
      <c r="Q38" s="60"/>
      <c r="R38" s="60"/>
      <c r="S38" s="60"/>
      <c r="T38" s="53"/>
      <c r="U38" s="25"/>
      <c r="V38" s="59"/>
      <c r="W38" s="59"/>
      <c r="X38" s="59"/>
      <c r="Y38" s="59"/>
      <c r="Z38" s="59"/>
      <c r="AA38" s="59"/>
      <c r="AB38" s="59"/>
      <c r="AC38" s="59"/>
      <c r="AD38" s="55"/>
      <c r="AE38" s="56"/>
      <c r="AF38" s="59"/>
      <c r="AG38" s="59"/>
      <c r="AH38" s="59"/>
      <c r="AI38" s="59"/>
      <c r="AJ38" s="59"/>
      <c r="AK38" s="59"/>
      <c r="AL38" s="59"/>
      <c r="AM38" s="59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33"/>
    </row>
    <row r="39" spans="1:52" ht="13.5">
      <c r="A39" s="31"/>
      <c r="B39" s="34"/>
      <c r="C39" s="25"/>
      <c r="D39" s="25"/>
      <c r="E39" s="25"/>
      <c r="F39" s="25"/>
      <c r="G39" s="25"/>
      <c r="H39" s="25"/>
      <c r="I39" s="25"/>
      <c r="J39" s="25"/>
      <c r="K39" s="25"/>
      <c r="L39" s="36"/>
      <c r="M39" s="60"/>
      <c r="N39" s="60"/>
      <c r="O39" s="60"/>
      <c r="P39" s="60"/>
      <c r="Q39" s="60"/>
      <c r="R39" s="60"/>
      <c r="S39" s="60"/>
      <c r="T39" s="53"/>
      <c r="U39" s="25"/>
      <c r="V39" s="59"/>
      <c r="W39" s="59"/>
      <c r="X39" s="59"/>
      <c r="Y39" s="59"/>
      <c r="Z39" s="59"/>
      <c r="AA39" s="59"/>
      <c r="AB39" s="59"/>
      <c r="AC39" s="59"/>
      <c r="AD39" s="55"/>
      <c r="AE39" s="56"/>
      <c r="AF39" s="59"/>
      <c r="AG39" s="59"/>
      <c r="AH39" s="59"/>
      <c r="AI39" s="59"/>
      <c r="AJ39" s="59"/>
      <c r="AK39" s="59"/>
      <c r="AL39" s="59"/>
      <c r="AM39" s="59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33"/>
    </row>
    <row r="40" spans="1:52" ht="13.5">
      <c r="A40" s="31"/>
      <c r="B40" s="34"/>
      <c r="C40" s="25"/>
      <c r="D40" s="25"/>
      <c r="E40" s="25"/>
      <c r="F40" s="25"/>
      <c r="G40" s="25"/>
      <c r="H40" s="25"/>
      <c r="I40" s="25"/>
      <c r="J40" s="25"/>
      <c r="K40" s="25"/>
      <c r="L40" s="36"/>
      <c r="M40" s="60"/>
      <c r="N40" s="60"/>
      <c r="O40" s="60"/>
      <c r="P40" s="60"/>
      <c r="Q40" s="60"/>
      <c r="R40" s="60"/>
      <c r="S40" s="60"/>
      <c r="T40" s="53"/>
      <c r="U40" s="25"/>
      <c r="V40" s="59"/>
      <c r="W40" s="59"/>
      <c r="X40" s="59"/>
      <c r="Y40" s="59"/>
      <c r="Z40" s="59"/>
      <c r="AA40" s="59"/>
      <c r="AB40" s="59"/>
      <c r="AC40" s="59"/>
      <c r="AD40" s="55"/>
      <c r="AE40" s="56"/>
      <c r="AF40" s="59"/>
      <c r="AG40" s="59"/>
      <c r="AH40" s="59"/>
      <c r="AI40" s="59"/>
      <c r="AJ40" s="59"/>
      <c r="AK40" s="59"/>
      <c r="AL40" s="59"/>
      <c r="AM40" s="59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33"/>
    </row>
    <row r="41" spans="1:52" ht="13.5">
      <c r="A41" s="31"/>
      <c r="B41" s="34"/>
      <c r="C41" s="25"/>
      <c r="D41" s="25"/>
      <c r="E41" s="25"/>
      <c r="F41" s="25"/>
      <c r="G41" s="25"/>
      <c r="H41" s="25"/>
      <c r="I41" s="25"/>
      <c r="J41" s="25"/>
      <c r="K41" s="25"/>
      <c r="L41" s="36"/>
      <c r="M41" s="60"/>
      <c r="N41" s="60"/>
      <c r="O41" s="60"/>
      <c r="P41" s="60"/>
      <c r="Q41" s="60"/>
      <c r="R41" s="60"/>
      <c r="S41" s="60"/>
      <c r="T41" s="53"/>
      <c r="U41" s="25"/>
      <c r="V41" s="59"/>
      <c r="W41" s="59"/>
      <c r="X41" s="59"/>
      <c r="Y41" s="59"/>
      <c r="Z41" s="59"/>
      <c r="AA41" s="59"/>
      <c r="AB41" s="59"/>
      <c r="AC41" s="59"/>
      <c r="AD41" s="55"/>
      <c r="AE41" s="56"/>
      <c r="AF41" s="59"/>
      <c r="AG41" s="59"/>
      <c r="AH41" s="59"/>
      <c r="AI41" s="59"/>
      <c r="AJ41" s="59"/>
      <c r="AK41" s="59"/>
      <c r="AL41" s="59"/>
      <c r="AM41" s="59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33"/>
    </row>
    <row r="42" spans="1:52" ht="13.5">
      <c r="A42" s="31"/>
      <c r="B42" s="34"/>
      <c r="C42" s="25"/>
      <c r="D42" s="25"/>
      <c r="E42" s="25"/>
      <c r="F42" s="25"/>
      <c r="G42" s="25"/>
      <c r="H42" s="25"/>
      <c r="I42" s="25"/>
      <c r="J42" s="25"/>
      <c r="K42" s="25"/>
      <c r="L42" s="36"/>
      <c r="M42" s="60"/>
      <c r="N42" s="60"/>
      <c r="O42" s="60"/>
      <c r="P42" s="60"/>
      <c r="Q42" s="60"/>
      <c r="R42" s="60"/>
      <c r="S42" s="60"/>
      <c r="T42" s="53"/>
      <c r="U42" s="25"/>
      <c r="V42" s="59"/>
      <c r="W42" s="59"/>
      <c r="X42" s="59"/>
      <c r="Y42" s="59"/>
      <c r="Z42" s="59"/>
      <c r="AA42" s="59"/>
      <c r="AB42" s="59"/>
      <c r="AC42" s="59"/>
      <c r="AD42" s="55"/>
      <c r="AE42" s="56"/>
      <c r="AF42" s="59"/>
      <c r="AG42" s="59"/>
      <c r="AH42" s="59"/>
      <c r="AI42" s="59"/>
      <c r="AJ42" s="59"/>
      <c r="AK42" s="59"/>
      <c r="AL42" s="59"/>
      <c r="AM42" s="59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33"/>
    </row>
    <row r="43" spans="1:52" ht="13.5">
      <c r="A43" s="31"/>
      <c r="B43" s="34"/>
      <c r="C43" s="25"/>
      <c r="D43" s="25"/>
      <c r="E43" s="25"/>
      <c r="F43" s="25"/>
      <c r="G43" s="25"/>
      <c r="H43" s="25"/>
      <c r="I43" s="25"/>
      <c r="J43" s="25"/>
      <c r="K43" s="25"/>
      <c r="L43" s="36"/>
      <c r="M43" s="60"/>
      <c r="N43" s="60"/>
      <c r="O43" s="60"/>
      <c r="P43" s="60"/>
      <c r="Q43" s="60"/>
      <c r="R43" s="60"/>
      <c r="S43" s="60"/>
      <c r="T43" s="53"/>
      <c r="U43" s="25"/>
      <c r="V43" s="59"/>
      <c r="W43" s="59"/>
      <c r="X43" s="59"/>
      <c r="Y43" s="59"/>
      <c r="Z43" s="59"/>
      <c r="AA43" s="59"/>
      <c r="AB43" s="59"/>
      <c r="AC43" s="59"/>
      <c r="AD43" s="55"/>
      <c r="AE43" s="56"/>
      <c r="AF43" s="59"/>
      <c r="AG43" s="59"/>
      <c r="AH43" s="59"/>
      <c r="AI43" s="59"/>
      <c r="AJ43" s="59"/>
      <c r="AK43" s="59"/>
      <c r="AL43" s="59"/>
      <c r="AM43" s="59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33"/>
    </row>
    <row r="44" spans="1:52" ht="13.5">
      <c r="A44" s="31"/>
      <c r="B44" s="34"/>
      <c r="C44" s="25"/>
      <c r="D44" s="25"/>
      <c r="E44" s="25"/>
      <c r="F44" s="25"/>
      <c r="G44" s="25"/>
      <c r="H44" s="25"/>
      <c r="I44" s="25"/>
      <c r="J44" s="25"/>
      <c r="K44" s="25"/>
      <c r="L44" s="36"/>
      <c r="M44" s="60"/>
      <c r="N44" s="60"/>
      <c r="O44" s="60"/>
      <c r="P44" s="60"/>
      <c r="Q44" s="60"/>
      <c r="R44" s="60"/>
      <c r="S44" s="60"/>
      <c r="T44" s="53"/>
      <c r="U44" s="25"/>
      <c r="V44" s="59"/>
      <c r="W44" s="59"/>
      <c r="X44" s="59"/>
      <c r="Y44" s="59"/>
      <c r="Z44" s="59"/>
      <c r="AA44" s="59"/>
      <c r="AB44" s="59"/>
      <c r="AC44" s="59"/>
      <c r="AD44" s="55"/>
      <c r="AE44" s="56"/>
      <c r="AF44" s="59"/>
      <c r="AG44" s="59"/>
      <c r="AH44" s="59"/>
      <c r="AI44" s="59"/>
      <c r="AJ44" s="59"/>
      <c r="AK44" s="59"/>
      <c r="AL44" s="59"/>
      <c r="AM44" s="59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33"/>
    </row>
    <row r="45" spans="1:52">
      <c r="A45" s="31"/>
      <c r="B45" s="3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53"/>
      <c r="N45" s="53"/>
      <c r="O45" s="53"/>
      <c r="P45" s="53"/>
      <c r="Q45" s="53"/>
      <c r="R45" s="53"/>
      <c r="S45" s="53"/>
      <c r="T45" s="53"/>
      <c r="U45" s="25"/>
      <c r="V45" s="25"/>
      <c r="W45" s="25"/>
      <c r="X45" s="25"/>
      <c r="Y45" s="25"/>
      <c r="Z45" s="25"/>
      <c r="AA45" s="25"/>
      <c r="AB45" s="25"/>
      <c r="AC45" s="25"/>
      <c r="AD45" s="61"/>
      <c r="AE45" s="61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53"/>
      <c r="AQ45" s="25"/>
      <c r="AR45" s="25"/>
      <c r="AS45" s="25"/>
      <c r="AT45" s="25"/>
      <c r="AU45" s="25"/>
      <c r="AV45" s="25"/>
      <c r="AW45" s="25"/>
      <c r="AX45" s="25"/>
      <c r="AY45" s="25"/>
      <c r="AZ45" s="33"/>
    </row>
    <row r="46" spans="1:52">
      <c r="A46" s="31"/>
      <c r="B46" s="34"/>
      <c r="C46" s="54"/>
      <c r="D46" s="54"/>
      <c r="E46" s="54"/>
      <c r="F46" s="54"/>
      <c r="G46" s="54"/>
      <c r="H46" s="25"/>
      <c r="I46" s="25"/>
      <c r="J46" s="54"/>
      <c r="K46" s="54"/>
      <c r="L46" s="54"/>
      <c r="M46" s="54"/>
      <c r="N46" s="54"/>
      <c r="O46" s="51"/>
      <c r="P46" s="51"/>
      <c r="Q46" s="51"/>
      <c r="R46" s="51"/>
      <c r="S46" s="51"/>
      <c r="T46" s="51"/>
      <c r="U46" s="51"/>
      <c r="V46" s="25"/>
      <c r="W46" s="25"/>
      <c r="X46" s="51"/>
      <c r="Y46" s="51"/>
      <c r="Z46" s="51"/>
      <c r="AA46" s="51"/>
      <c r="AB46" s="51"/>
      <c r="AC46" s="51"/>
      <c r="AD46" s="51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53"/>
      <c r="AQ46" s="25"/>
      <c r="AR46" s="25"/>
      <c r="AS46" s="25"/>
      <c r="AT46" s="25"/>
      <c r="AU46" s="25"/>
      <c r="AV46" s="25"/>
      <c r="AW46" s="25"/>
      <c r="AX46" s="25"/>
      <c r="AY46" s="25"/>
      <c r="AZ46" s="33"/>
    </row>
    <row r="47" spans="1:52" ht="13.5">
      <c r="A47" s="31"/>
      <c r="B47" s="34"/>
      <c r="C47" s="67"/>
      <c r="D47" s="67"/>
      <c r="E47" s="67"/>
      <c r="F47" s="67"/>
      <c r="G47" s="67"/>
      <c r="H47" s="25"/>
      <c r="I47" s="25"/>
      <c r="J47" s="54"/>
      <c r="K47" s="54"/>
      <c r="L47" s="54"/>
      <c r="M47" s="54"/>
      <c r="N47" s="54"/>
      <c r="O47" s="51"/>
      <c r="P47" s="51"/>
      <c r="Q47" s="51"/>
      <c r="R47" s="51"/>
      <c r="S47" s="51"/>
      <c r="T47" s="51"/>
      <c r="U47" s="51"/>
      <c r="V47" s="56"/>
      <c r="W47" s="61"/>
      <c r="X47" s="62"/>
      <c r="Y47" s="62"/>
      <c r="Z47" s="62"/>
      <c r="AA47" s="62"/>
      <c r="AB47" s="62"/>
      <c r="AC47" s="62"/>
      <c r="AD47" s="62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33"/>
    </row>
    <row r="48" spans="1:52" ht="13.5">
      <c r="A48" s="31"/>
      <c r="B48" s="34"/>
      <c r="C48" s="63"/>
      <c r="D48" s="63"/>
      <c r="E48" s="63"/>
      <c r="F48" s="63"/>
      <c r="G48" s="63"/>
      <c r="H48" s="25"/>
      <c r="I48" s="25"/>
      <c r="J48" s="36"/>
      <c r="K48" s="36"/>
      <c r="L48" s="36"/>
      <c r="M48" s="36"/>
      <c r="N48" s="36"/>
      <c r="O48" s="51"/>
      <c r="P48" s="51"/>
      <c r="Q48" s="59"/>
      <c r="R48" s="59"/>
      <c r="S48" s="59"/>
      <c r="T48" s="59"/>
      <c r="U48" s="59"/>
      <c r="V48" s="56"/>
      <c r="W48" s="61"/>
      <c r="X48" s="64"/>
      <c r="Y48" s="64"/>
      <c r="Z48" s="64"/>
      <c r="AA48" s="64"/>
      <c r="AB48" s="64"/>
      <c r="AC48" s="64"/>
      <c r="AD48" s="6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53"/>
      <c r="AQ48" s="25"/>
      <c r="AR48" s="25"/>
      <c r="AS48" s="25"/>
      <c r="AT48" s="25"/>
      <c r="AU48" s="25"/>
      <c r="AV48" s="25"/>
      <c r="AW48" s="25"/>
      <c r="AX48" s="25"/>
      <c r="AY48" s="25"/>
      <c r="AZ48" s="33"/>
    </row>
    <row r="49" spans="1:52" ht="13.5">
      <c r="A49" s="31"/>
      <c r="B49" s="34"/>
      <c r="C49" s="63"/>
      <c r="D49" s="63"/>
      <c r="E49" s="63"/>
      <c r="F49" s="63"/>
      <c r="G49" s="63"/>
      <c r="H49" s="25"/>
      <c r="I49" s="25"/>
      <c r="J49" s="54"/>
      <c r="K49" s="54"/>
      <c r="L49" s="54"/>
      <c r="M49" s="54"/>
      <c r="N49" s="54"/>
      <c r="O49" s="51"/>
      <c r="P49" s="51"/>
      <c r="Q49" s="51"/>
      <c r="R49" s="51"/>
      <c r="S49" s="51"/>
      <c r="T49" s="51"/>
      <c r="U49" s="51"/>
      <c r="V49" s="56"/>
      <c r="W49" s="61"/>
      <c r="X49" s="64"/>
      <c r="Y49" s="64"/>
      <c r="Z49" s="64"/>
      <c r="AA49" s="64"/>
      <c r="AB49" s="64"/>
      <c r="AC49" s="64"/>
      <c r="AD49" s="6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53"/>
      <c r="AQ49" s="25"/>
      <c r="AR49" s="25"/>
      <c r="AS49" s="25"/>
      <c r="AT49" s="25"/>
      <c r="AU49" s="25"/>
      <c r="AV49" s="25"/>
      <c r="AW49" s="25"/>
      <c r="AX49" s="25"/>
      <c r="AY49" s="25"/>
      <c r="AZ49" s="33"/>
    </row>
    <row r="50" spans="1:52" ht="13.5">
      <c r="A50" s="31"/>
      <c r="B50" s="34"/>
      <c r="C50" s="63"/>
      <c r="D50" s="63"/>
      <c r="E50" s="63"/>
      <c r="F50" s="63"/>
      <c r="G50" s="63"/>
      <c r="H50" s="25"/>
      <c r="I50" s="25"/>
      <c r="J50" s="54"/>
      <c r="K50" s="54"/>
      <c r="L50" s="54"/>
      <c r="M50" s="54"/>
      <c r="N50" s="54"/>
      <c r="O50" s="51"/>
      <c r="P50" s="51"/>
      <c r="Q50" s="51"/>
      <c r="R50" s="51"/>
      <c r="S50" s="51"/>
      <c r="T50" s="51"/>
      <c r="U50" s="51"/>
      <c r="V50" s="56"/>
      <c r="W50" s="61"/>
      <c r="X50" s="64"/>
      <c r="Y50" s="64"/>
      <c r="Z50" s="64"/>
      <c r="AA50" s="64"/>
      <c r="AB50" s="64"/>
      <c r="AC50" s="64"/>
      <c r="AD50" s="6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33"/>
    </row>
    <row r="51" spans="1:52" ht="13.5">
      <c r="A51" s="31"/>
      <c r="B51" s="3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54"/>
      <c r="N51" s="55"/>
      <c r="O51" s="55"/>
      <c r="P51" s="55"/>
      <c r="Q51" s="55"/>
      <c r="R51" s="55"/>
      <c r="S51" s="55"/>
      <c r="T51" s="55"/>
      <c r="U51" s="25"/>
      <c r="V51" s="25"/>
      <c r="W51" s="61"/>
      <c r="X51" s="51"/>
      <c r="Y51" s="51"/>
      <c r="Z51" s="51"/>
      <c r="AA51" s="51"/>
      <c r="AB51" s="51"/>
      <c r="AC51" s="51"/>
      <c r="AD51" s="51"/>
      <c r="AE51" s="6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Z51" s="33"/>
    </row>
    <row r="52" spans="1:52" ht="13.5">
      <c r="A52" s="31"/>
      <c r="B52" s="34"/>
      <c r="C52" s="25"/>
      <c r="D52" s="25"/>
      <c r="E52" s="25"/>
      <c r="F52" s="25"/>
      <c r="G52" s="25"/>
      <c r="H52" s="25"/>
      <c r="I52" s="25"/>
      <c r="J52" s="54"/>
      <c r="K52" s="54"/>
      <c r="L52" s="54"/>
      <c r="M52" s="54"/>
      <c r="N52" s="54"/>
      <c r="O52" s="55"/>
      <c r="P52" s="55"/>
      <c r="Q52" s="51"/>
      <c r="R52" s="51"/>
      <c r="S52" s="51"/>
      <c r="T52" s="51"/>
      <c r="U52" s="51"/>
      <c r="V52" s="25"/>
      <c r="W52" s="61"/>
      <c r="X52" s="62"/>
      <c r="Y52" s="62"/>
      <c r="Z52" s="62"/>
      <c r="AA52" s="62"/>
      <c r="AB52" s="62"/>
      <c r="AC52" s="62"/>
      <c r="AD52" s="62"/>
      <c r="AE52" s="6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Z52" s="33"/>
    </row>
    <row r="53" spans="1:52" ht="13.5">
      <c r="A53" s="31"/>
      <c r="B53" s="34"/>
      <c r="C53" s="25"/>
      <c r="D53" s="25"/>
      <c r="E53" s="25"/>
      <c r="F53" s="25"/>
      <c r="G53" s="25"/>
      <c r="H53" s="25"/>
      <c r="I53" s="25"/>
      <c r="J53" s="54"/>
      <c r="K53" s="54"/>
      <c r="L53" s="54"/>
      <c r="M53" s="54"/>
      <c r="N53" s="54"/>
      <c r="O53" s="55"/>
      <c r="P53" s="55"/>
      <c r="Q53" s="51"/>
      <c r="R53" s="51"/>
      <c r="S53" s="51"/>
      <c r="T53" s="51"/>
      <c r="U53" s="51"/>
      <c r="V53" s="25"/>
      <c r="W53" s="56"/>
      <c r="X53" s="54"/>
      <c r="Y53" s="55"/>
      <c r="Z53" s="55"/>
      <c r="AA53" s="55"/>
      <c r="AB53" s="55"/>
      <c r="AC53" s="55"/>
      <c r="AD53" s="55"/>
      <c r="AE53" s="5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Z53" s="33"/>
    </row>
    <row r="54" spans="1:52" ht="13.5">
      <c r="A54" s="31"/>
      <c r="B54" s="3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54"/>
      <c r="N54" s="55"/>
      <c r="O54" s="55"/>
      <c r="P54" s="55"/>
      <c r="Q54" s="55"/>
      <c r="R54" s="55"/>
      <c r="S54" s="55"/>
      <c r="T54" s="55"/>
      <c r="U54" s="25"/>
      <c r="V54" s="25"/>
      <c r="W54" s="56"/>
      <c r="X54" s="54"/>
      <c r="Y54" s="55"/>
      <c r="Z54" s="55"/>
      <c r="AA54" s="55"/>
      <c r="AB54" s="55"/>
      <c r="AC54" s="55"/>
      <c r="AD54" s="55"/>
      <c r="AE54" s="5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Z54" s="33"/>
    </row>
    <row r="55" spans="1:52" ht="13.5">
      <c r="A55" s="31"/>
      <c r="B55" s="34"/>
      <c r="C55" s="25"/>
      <c r="D55" s="25"/>
      <c r="E55" s="25"/>
      <c r="F55" s="25"/>
      <c r="G55" s="25"/>
      <c r="H55" s="25"/>
      <c r="I55" s="25"/>
      <c r="J55" s="54"/>
      <c r="K55" s="54"/>
      <c r="L55" s="54"/>
      <c r="M55" s="54"/>
      <c r="N55" s="54"/>
      <c r="O55" s="55"/>
      <c r="P55" s="55"/>
      <c r="Q55" s="51"/>
      <c r="R55" s="51"/>
      <c r="S55" s="51"/>
      <c r="T55" s="51"/>
      <c r="U55" s="51"/>
      <c r="V55" s="25"/>
      <c r="W55" s="56"/>
      <c r="X55" s="54"/>
      <c r="Y55" s="55"/>
      <c r="Z55" s="55"/>
      <c r="AA55" s="55"/>
      <c r="AB55" s="55"/>
      <c r="AC55" s="55"/>
      <c r="AD55" s="55"/>
      <c r="AE55" s="5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Z55" s="33"/>
    </row>
    <row r="56" spans="1:52" ht="13.5">
      <c r="A56" s="31"/>
      <c r="B56" s="34"/>
      <c r="C56" s="25"/>
      <c r="D56" s="25"/>
      <c r="E56" s="25"/>
      <c r="F56" s="25"/>
      <c r="G56" s="25"/>
      <c r="H56" s="25"/>
      <c r="I56" s="25"/>
      <c r="J56" s="54"/>
      <c r="K56" s="54"/>
      <c r="L56" s="54"/>
      <c r="M56" s="54"/>
      <c r="N56" s="54"/>
      <c r="O56" s="55"/>
      <c r="P56" s="55"/>
      <c r="Q56" s="51"/>
      <c r="R56" s="51"/>
      <c r="S56" s="51"/>
      <c r="T56" s="51"/>
      <c r="U56" s="51"/>
      <c r="V56" s="25"/>
      <c r="W56" s="25"/>
      <c r="X56" s="56"/>
      <c r="Y56" s="56"/>
      <c r="Z56" s="56"/>
      <c r="AA56" s="56"/>
      <c r="AB56" s="56"/>
      <c r="AC56" s="56"/>
      <c r="AD56" s="56"/>
      <c r="AE56" s="56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Z56" s="33"/>
    </row>
    <row r="57" spans="1:52">
      <c r="A57" s="31"/>
      <c r="B57" s="3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Z57" s="33"/>
    </row>
    <row r="58" spans="1:52">
      <c r="A58" s="31"/>
      <c r="AZ58" s="33"/>
    </row>
    <row r="59" spans="1:52" ht="12" thickBot="1">
      <c r="A59" s="38"/>
      <c r="B59" s="39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7"/>
    </row>
  </sheetData>
  <mergeCells count="24">
    <mergeCell ref="AX3:AZ3"/>
    <mergeCell ref="A4:F4"/>
    <mergeCell ref="G4:M4"/>
    <mergeCell ref="N4:P4"/>
    <mergeCell ref="Q4:AA4"/>
    <mergeCell ref="AB4:AE4"/>
    <mergeCell ref="AF4:AL4"/>
    <mergeCell ref="AM4:AP4"/>
    <mergeCell ref="AQ4:AW4"/>
    <mergeCell ref="AX4:AZ4"/>
    <mergeCell ref="A3:F3"/>
    <mergeCell ref="G3:AA3"/>
    <mergeCell ref="AB3:AE3"/>
    <mergeCell ref="AF3:AL3"/>
    <mergeCell ref="AM3:AP3"/>
    <mergeCell ref="AQ3:AW3"/>
    <mergeCell ref="AS5:AU5"/>
    <mergeCell ref="AV5:AZ5"/>
    <mergeCell ref="A5:F5"/>
    <mergeCell ref="G5:M5"/>
    <mergeCell ref="N5:R5"/>
    <mergeCell ref="S5:AH5"/>
    <mergeCell ref="AI5:AK5"/>
    <mergeCell ref="AL5:AR5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Z109"/>
  <sheetViews>
    <sheetView topLeftCell="A4" workbookViewId="0">
      <selection activeCell="O36" sqref="O36:AG36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6" t="s">
        <v>0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47" t="s">
        <v>3</v>
      </c>
      <c r="AC3" s="147"/>
      <c r="AD3" s="147"/>
      <c r="AE3" s="147"/>
      <c r="AF3" s="151" t="str">
        <f>●Cover!AL39</f>
        <v>Chirayuth S.</v>
      </c>
      <c r="AG3" s="151"/>
      <c r="AH3" s="151"/>
      <c r="AI3" s="151"/>
      <c r="AJ3" s="151"/>
      <c r="AK3" s="151"/>
      <c r="AL3" s="151"/>
      <c r="AM3" s="147" t="s">
        <v>21</v>
      </c>
      <c r="AN3" s="147"/>
      <c r="AO3" s="147"/>
      <c r="AP3" s="147"/>
      <c r="AQ3" s="151" t="str">
        <f>IF(●Cover!AH39="","",●Cover!AH39)</f>
        <v/>
      </c>
      <c r="AR3" s="151"/>
      <c r="AS3" s="151"/>
      <c r="AT3" s="151"/>
      <c r="AU3" s="151"/>
      <c r="AV3" s="151"/>
      <c r="AW3" s="151"/>
      <c r="AX3" s="115" t="s">
        <v>28</v>
      </c>
      <c r="AY3" s="115"/>
      <c r="AZ3" s="116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29</v>
      </c>
      <c r="B5" s="175"/>
      <c r="C5" s="175"/>
      <c r="D5" s="175"/>
      <c r="E5" s="175"/>
      <c r="F5" s="175"/>
      <c r="G5" s="150" t="e">
        <f>#REF!</f>
        <v>#REF!</v>
      </c>
      <c r="H5" s="150"/>
      <c r="I5" s="150"/>
      <c r="J5" s="150"/>
      <c r="K5" s="150"/>
      <c r="L5" s="150"/>
      <c r="M5" s="150"/>
      <c r="N5" s="175" t="s">
        <v>5</v>
      </c>
      <c r="O5" s="175"/>
      <c r="P5" s="175"/>
      <c r="Q5" s="175"/>
      <c r="R5" s="175"/>
      <c r="S5" s="152" t="e">
        <f>#REF!</f>
        <v>#REF!</v>
      </c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4"/>
      <c r="AI5" s="149" t="s">
        <v>7</v>
      </c>
      <c r="AJ5" s="149"/>
      <c r="AK5" s="149"/>
      <c r="AL5" s="171" t="e">
        <f>#REF!</f>
        <v>#REF!</v>
      </c>
      <c r="AM5" s="172"/>
      <c r="AN5" s="172"/>
      <c r="AO5" s="172"/>
      <c r="AP5" s="172"/>
      <c r="AQ5" s="172"/>
      <c r="AR5" s="176"/>
      <c r="AS5" s="149" t="s">
        <v>6</v>
      </c>
      <c r="AT5" s="149"/>
      <c r="AU5" s="149"/>
      <c r="AV5" s="171" t="e">
        <f>#REF!</f>
        <v>#REF!</v>
      </c>
      <c r="AW5" s="172"/>
      <c r="AX5" s="172"/>
      <c r="AY5" s="172"/>
      <c r="AZ5" s="173"/>
    </row>
    <row r="6" spans="1:52" s="46" customFormat="1" ht="9.75">
      <c r="A6" s="41"/>
      <c r="B6" s="42" t="s">
        <v>8</v>
      </c>
      <c r="C6" s="43"/>
      <c r="D6" s="44"/>
      <c r="E6" s="44"/>
      <c r="F6" s="44"/>
      <c r="G6" s="44"/>
      <c r="H6" s="44"/>
      <c r="I6" s="44"/>
      <c r="J6" s="44"/>
      <c r="K6" s="44"/>
      <c r="L6" s="43"/>
      <c r="M6" s="43"/>
      <c r="N6" s="43"/>
      <c r="O6" s="43"/>
      <c r="P6" s="43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</row>
    <row r="7" spans="1:52" s="46" customFormat="1" ht="9.75">
      <c r="A7" s="42"/>
      <c r="B7" s="42" t="s">
        <v>49</v>
      </c>
      <c r="C7" s="43"/>
      <c r="D7" s="44"/>
      <c r="F7" s="44"/>
      <c r="G7" s="44"/>
      <c r="I7" s="44"/>
      <c r="J7" s="44"/>
      <c r="K7" s="42" t="s">
        <v>50</v>
      </c>
      <c r="L7" s="43"/>
      <c r="M7" s="43"/>
      <c r="N7" s="43"/>
      <c r="O7" s="43"/>
      <c r="P7" s="43"/>
      <c r="Q7" s="45"/>
      <c r="R7" s="45"/>
      <c r="S7" s="45"/>
      <c r="T7" s="45"/>
      <c r="U7" s="45"/>
      <c r="V7" s="45"/>
      <c r="W7" s="45"/>
      <c r="X7" s="45"/>
      <c r="Y7" s="45"/>
      <c r="Z7" s="45"/>
      <c r="AA7" s="47"/>
      <c r="AB7" s="45"/>
      <c r="AC7" s="45"/>
      <c r="AD7" s="45"/>
      <c r="AE7" s="45"/>
      <c r="AF7" s="45"/>
    </row>
    <row r="8" spans="1:52" s="46" customFormat="1" ht="10.5" thickBot="1">
      <c r="A8" s="42"/>
      <c r="C8" s="43"/>
      <c r="D8" s="44"/>
      <c r="E8" s="44"/>
      <c r="F8" s="44"/>
      <c r="G8" s="44"/>
      <c r="H8" s="44"/>
      <c r="I8" s="44"/>
      <c r="S8" s="47"/>
      <c r="AF8" s="45"/>
      <c r="AG8" s="45"/>
    </row>
    <row r="9" spans="1:52" s="46" customFormat="1" ht="14.25" customHeight="1" thickBot="1">
      <c r="A9" s="233" t="s">
        <v>30</v>
      </c>
      <c r="B9" s="234"/>
      <c r="C9" s="57" t="s">
        <v>51</v>
      </c>
      <c r="D9" s="58"/>
      <c r="E9" s="58"/>
      <c r="F9" s="58"/>
      <c r="G9" s="58"/>
      <c r="H9" s="58"/>
      <c r="I9" s="58"/>
      <c r="J9" s="58"/>
      <c r="K9" s="58"/>
      <c r="L9" s="58"/>
      <c r="M9" s="235" t="s">
        <v>57</v>
      </c>
      <c r="N9" s="236"/>
      <c r="O9" s="234" t="s">
        <v>52</v>
      </c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235"/>
      <c r="AH9" s="234"/>
      <c r="AI9" s="234"/>
      <c r="AJ9" s="234"/>
      <c r="AK9" s="234"/>
      <c r="AL9" s="234"/>
      <c r="AM9" s="234"/>
      <c r="AN9" s="234"/>
      <c r="AO9" s="234"/>
      <c r="AP9" s="234"/>
      <c r="AQ9" s="235"/>
      <c r="AR9" s="237"/>
      <c r="AS9" s="237"/>
      <c r="AT9" s="236"/>
      <c r="AU9" s="235"/>
      <c r="AV9" s="237"/>
      <c r="AW9" s="237"/>
      <c r="AX9" s="236"/>
      <c r="AY9" s="22"/>
      <c r="AZ9" s="23"/>
    </row>
    <row r="10" spans="1:52" ht="12" thickTop="1">
      <c r="A10" s="199">
        <f>ROW()-9</f>
        <v>1</v>
      </c>
      <c r="B10" s="200"/>
      <c r="C10" s="227" t="s">
        <v>58</v>
      </c>
      <c r="D10" s="228"/>
      <c r="E10" s="228"/>
      <c r="F10" s="228"/>
      <c r="G10" s="228"/>
      <c r="H10" s="228"/>
      <c r="I10" s="228"/>
      <c r="J10" s="228"/>
      <c r="K10" s="228"/>
      <c r="L10" s="229"/>
      <c r="M10" s="230">
        <v>1</v>
      </c>
      <c r="N10" s="231"/>
      <c r="O10" s="221" t="s">
        <v>77</v>
      </c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222"/>
      <c r="AH10" s="232"/>
      <c r="AI10" s="232"/>
      <c r="AJ10" s="220"/>
      <c r="AK10" s="220"/>
      <c r="AL10" s="220"/>
      <c r="AM10" s="220"/>
      <c r="AN10" s="220"/>
      <c r="AO10" s="218"/>
      <c r="AP10" s="219"/>
      <c r="AQ10" s="209"/>
      <c r="AR10" s="210"/>
      <c r="AS10" s="210"/>
      <c r="AT10" s="211"/>
      <c r="AU10" s="209"/>
      <c r="AV10" s="210"/>
      <c r="AW10" s="210"/>
      <c r="AX10" s="211"/>
      <c r="AY10" s="2"/>
      <c r="AZ10" s="48"/>
    </row>
    <row r="11" spans="1:52" ht="13.5" customHeight="1">
      <c r="A11" s="199">
        <f t="shared" ref="A11:A74" si="0">ROW()-9</f>
        <v>2</v>
      </c>
      <c r="B11" s="200"/>
      <c r="C11" s="223" t="s">
        <v>59</v>
      </c>
      <c r="D11" s="224"/>
      <c r="E11" s="224"/>
      <c r="F11" s="224"/>
      <c r="G11" s="224"/>
      <c r="H11" s="224"/>
      <c r="I11" s="224"/>
      <c r="J11" s="224"/>
      <c r="K11" s="224"/>
      <c r="L11" s="225"/>
      <c r="M11" s="212">
        <v>2</v>
      </c>
      <c r="N11" s="213"/>
      <c r="O11" s="221" t="s">
        <v>77</v>
      </c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222"/>
      <c r="AH11" s="226"/>
      <c r="AI11" s="226"/>
      <c r="AJ11" s="220"/>
      <c r="AK11" s="220"/>
      <c r="AL11" s="220"/>
      <c r="AM11" s="220"/>
      <c r="AN11" s="220"/>
      <c r="AO11" s="218"/>
      <c r="AP11" s="219"/>
      <c r="AQ11" s="209"/>
      <c r="AR11" s="210"/>
      <c r="AS11" s="210"/>
      <c r="AT11" s="211"/>
      <c r="AU11" s="209"/>
      <c r="AV11" s="210"/>
      <c r="AW11" s="210"/>
      <c r="AX11" s="211"/>
      <c r="AY11" s="1"/>
      <c r="AZ11" s="49"/>
    </row>
    <row r="12" spans="1:52" ht="13.5" customHeight="1">
      <c r="A12" s="199">
        <f t="shared" si="0"/>
        <v>3</v>
      </c>
      <c r="B12" s="200"/>
      <c r="C12" s="223" t="s">
        <v>60</v>
      </c>
      <c r="D12" s="224"/>
      <c r="E12" s="224"/>
      <c r="F12" s="224"/>
      <c r="G12" s="224"/>
      <c r="H12" s="224"/>
      <c r="I12" s="224"/>
      <c r="J12" s="224"/>
      <c r="K12" s="224"/>
      <c r="L12" s="225"/>
      <c r="M12" s="212">
        <v>3</v>
      </c>
      <c r="N12" s="213"/>
      <c r="O12" s="221" t="s">
        <v>77</v>
      </c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222"/>
      <c r="AH12" s="226"/>
      <c r="AI12" s="226"/>
      <c r="AJ12" s="220"/>
      <c r="AK12" s="220"/>
      <c r="AL12" s="220"/>
      <c r="AM12" s="220"/>
      <c r="AN12" s="220"/>
      <c r="AO12" s="218"/>
      <c r="AP12" s="219"/>
      <c r="AQ12" s="209"/>
      <c r="AR12" s="210"/>
      <c r="AS12" s="210"/>
      <c r="AT12" s="211"/>
      <c r="AU12" s="209"/>
      <c r="AV12" s="210"/>
      <c r="AW12" s="210"/>
      <c r="AX12" s="211"/>
      <c r="AY12" s="1"/>
      <c r="AZ12" s="49"/>
    </row>
    <row r="13" spans="1:52" ht="13.5" customHeight="1">
      <c r="A13" s="199">
        <f t="shared" si="0"/>
        <v>4</v>
      </c>
      <c r="B13" s="200"/>
      <c r="C13" s="223" t="s">
        <v>61</v>
      </c>
      <c r="D13" s="224"/>
      <c r="E13" s="224"/>
      <c r="F13" s="224"/>
      <c r="G13" s="224"/>
      <c r="H13" s="224"/>
      <c r="I13" s="224"/>
      <c r="J13" s="224"/>
      <c r="K13" s="224"/>
      <c r="L13" s="225"/>
      <c r="M13" s="212">
        <v>4</v>
      </c>
      <c r="N13" s="213"/>
      <c r="O13" s="221" t="s">
        <v>77</v>
      </c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222"/>
      <c r="AH13" s="215"/>
      <c r="AI13" s="216"/>
      <c r="AJ13" s="220"/>
      <c r="AK13" s="220"/>
      <c r="AL13" s="220"/>
      <c r="AM13" s="220"/>
      <c r="AN13" s="220"/>
      <c r="AO13" s="218"/>
      <c r="AP13" s="219"/>
      <c r="AQ13" s="209"/>
      <c r="AR13" s="210"/>
      <c r="AS13" s="210"/>
      <c r="AT13" s="211"/>
      <c r="AU13" s="209"/>
      <c r="AV13" s="210"/>
      <c r="AW13" s="210"/>
      <c r="AX13" s="211"/>
      <c r="AY13" s="1"/>
      <c r="AZ13" s="49"/>
    </row>
    <row r="14" spans="1:52" ht="13.5" customHeight="1">
      <c r="A14" s="199">
        <f t="shared" si="0"/>
        <v>5</v>
      </c>
      <c r="B14" s="200"/>
      <c r="C14" s="223" t="s">
        <v>62</v>
      </c>
      <c r="D14" s="224"/>
      <c r="E14" s="224"/>
      <c r="F14" s="224"/>
      <c r="G14" s="224"/>
      <c r="H14" s="224"/>
      <c r="I14" s="224"/>
      <c r="J14" s="224"/>
      <c r="K14" s="224"/>
      <c r="L14" s="225"/>
      <c r="M14" s="212">
        <v>5</v>
      </c>
      <c r="N14" s="213"/>
      <c r="O14" s="221" t="s">
        <v>77</v>
      </c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222"/>
      <c r="AH14" s="215"/>
      <c r="AI14" s="216"/>
      <c r="AJ14" s="220"/>
      <c r="AK14" s="220"/>
      <c r="AL14" s="220"/>
      <c r="AM14" s="220"/>
      <c r="AN14" s="220"/>
      <c r="AO14" s="218"/>
      <c r="AP14" s="219"/>
      <c r="AQ14" s="209"/>
      <c r="AR14" s="210"/>
      <c r="AS14" s="210"/>
      <c r="AT14" s="211"/>
      <c r="AU14" s="209"/>
      <c r="AV14" s="210"/>
      <c r="AW14" s="210"/>
      <c r="AX14" s="211"/>
      <c r="AY14" s="1"/>
      <c r="AZ14" s="49"/>
    </row>
    <row r="15" spans="1:52" ht="13.5" customHeight="1">
      <c r="A15" s="199">
        <f t="shared" si="0"/>
        <v>6</v>
      </c>
      <c r="B15" s="200"/>
      <c r="C15" s="223" t="s">
        <v>63</v>
      </c>
      <c r="D15" s="224"/>
      <c r="E15" s="224"/>
      <c r="F15" s="224"/>
      <c r="G15" s="224"/>
      <c r="H15" s="224"/>
      <c r="I15" s="224"/>
      <c r="J15" s="224"/>
      <c r="K15" s="224"/>
      <c r="L15" s="225"/>
      <c r="M15" s="212">
        <v>6</v>
      </c>
      <c r="N15" s="213"/>
      <c r="O15" s="221" t="s">
        <v>77</v>
      </c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222"/>
      <c r="AH15" s="215"/>
      <c r="AI15" s="216"/>
      <c r="AJ15" s="220"/>
      <c r="AK15" s="220"/>
      <c r="AL15" s="220"/>
      <c r="AM15" s="220"/>
      <c r="AN15" s="220"/>
      <c r="AO15" s="218"/>
      <c r="AP15" s="219"/>
      <c r="AQ15" s="209"/>
      <c r="AR15" s="210"/>
      <c r="AS15" s="210"/>
      <c r="AT15" s="211"/>
      <c r="AU15" s="209"/>
      <c r="AV15" s="210"/>
      <c r="AW15" s="210"/>
      <c r="AX15" s="211"/>
      <c r="AY15" s="1"/>
      <c r="AZ15" s="49"/>
    </row>
    <row r="16" spans="1:52" ht="13.5" customHeight="1">
      <c r="A16" s="199">
        <f t="shared" si="0"/>
        <v>7</v>
      </c>
      <c r="B16" s="200"/>
      <c r="C16" s="223" t="s">
        <v>64</v>
      </c>
      <c r="D16" s="224"/>
      <c r="E16" s="224"/>
      <c r="F16" s="224"/>
      <c r="G16" s="224"/>
      <c r="H16" s="224"/>
      <c r="I16" s="224"/>
      <c r="J16" s="224"/>
      <c r="K16" s="224"/>
      <c r="L16" s="225"/>
      <c r="M16" s="212">
        <v>7</v>
      </c>
      <c r="N16" s="213"/>
      <c r="O16" s="221" t="s">
        <v>77</v>
      </c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222"/>
      <c r="AH16" s="215"/>
      <c r="AI16" s="216"/>
      <c r="AJ16" s="220"/>
      <c r="AK16" s="220"/>
      <c r="AL16" s="220"/>
      <c r="AM16" s="220"/>
      <c r="AN16" s="220"/>
      <c r="AO16" s="218"/>
      <c r="AP16" s="219"/>
      <c r="AQ16" s="209"/>
      <c r="AR16" s="210"/>
      <c r="AS16" s="210"/>
      <c r="AT16" s="211"/>
      <c r="AU16" s="209"/>
      <c r="AV16" s="210"/>
      <c r="AW16" s="210"/>
      <c r="AX16" s="211"/>
      <c r="AY16" s="1"/>
      <c r="AZ16" s="49"/>
    </row>
    <row r="17" spans="1:52" ht="13.5" customHeight="1">
      <c r="A17" s="199">
        <f t="shared" si="0"/>
        <v>8</v>
      </c>
      <c r="B17" s="200"/>
      <c r="C17" s="223" t="s">
        <v>65</v>
      </c>
      <c r="D17" s="224"/>
      <c r="E17" s="224"/>
      <c r="F17" s="224"/>
      <c r="G17" s="224"/>
      <c r="H17" s="224"/>
      <c r="I17" s="224"/>
      <c r="J17" s="224"/>
      <c r="K17" s="224"/>
      <c r="L17" s="225"/>
      <c r="M17" s="212">
        <v>8</v>
      </c>
      <c r="N17" s="213"/>
      <c r="O17" s="221" t="s">
        <v>77</v>
      </c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222"/>
      <c r="AH17" s="215"/>
      <c r="AI17" s="216"/>
      <c r="AJ17" s="220"/>
      <c r="AK17" s="220"/>
      <c r="AL17" s="220"/>
      <c r="AM17" s="220"/>
      <c r="AN17" s="220"/>
      <c r="AO17" s="218"/>
      <c r="AP17" s="219"/>
      <c r="AQ17" s="209"/>
      <c r="AR17" s="210"/>
      <c r="AS17" s="210"/>
      <c r="AT17" s="211"/>
      <c r="AU17" s="209"/>
      <c r="AV17" s="210"/>
      <c r="AW17" s="210"/>
      <c r="AX17" s="211"/>
      <c r="AY17" s="1"/>
      <c r="AZ17" s="49"/>
    </row>
    <row r="18" spans="1:52" ht="13.5" customHeight="1">
      <c r="A18" s="199">
        <f t="shared" si="0"/>
        <v>9</v>
      </c>
      <c r="B18" s="200"/>
      <c r="C18" s="223" t="s">
        <v>66</v>
      </c>
      <c r="D18" s="224"/>
      <c r="E18" s="224"/>
      <c r="F18" s="224"/>
      <c r="G18" s="224"/>
      <c r="H18" s="224"/>
      <c r="I18" s="224"/>
      <c r="J18" s="224"/>
      <c r="K18" s="224"/>
      <c r="L18" s="225"/>
      <c r="M18" s="212">
        <v>9</v>
      </c>
      <c r="N18" s="213"/>
      <c r="O18" s="221" t="s">
        <v>77</v>
      </c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222"/>
      <c r="AH18" s="215"/>
      <c r="AI18" s="216"/>
      <c r="AJ18" s="220"/>
      <c r="AK18" s="220"/>
      <c r="AL18" s="220"/>
      <c r="AM18" s="220"/>
      <c r="AN18" s="220"/>
      <c r="AO18" s="218"/>
      <c r="AP18" s="219"/>
      <c r="AQ18" s="209"/>
      <c r="AR18" s="210"/>
      <c r="AS18" s="210"/>
      <c r="AT18" s="211"/>
      <c r="AU18" s="209"/>
      <c r="AV18" s="210"/>
      <c r="AW18" s="210"/>
      <c r="AX18" s="211"/>
      <c r="AY18" s="1"/>
      <c r="AZ18" s="49"/>
    </row>
    <row r="19" spans="1:52" ht="13.5" customHeight="1">
      <c r="A19" s="199">
        <f t="shared" si="0"/>
        <v>10</v>
      </c>
      <c r="B19" s="200"/>
      <c r="C19" s="223" t="s">
        <v>67</v>
      </c>
      <c r="D19" s="224"/>
      <c r="E19" s="224"/>
      <c r="F19" s="224"/>
      <c r="G19" s="224"/>
      <c r="H19" s="224"/>
      <c r="I19" s="224"/>
      <c r="J19" s="224"/>
      <c r="K19" s="224"/>
      <c r="L19" s="225"/>
      <c r="M19" s="212">
        <v>10</v>
      </c>
      <c r="N19" s="213"/>
      <c r="O19" s="221" t="s">
        <v>77</v>
      </c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222"/>
      <c r="AH19" s="215"/>
      <c r="AI19" s="216"/>
      <c r="AJ19" s="220"/>
      <c r="AK19" s="220"/>
      <c r="AL19" s="220"/>
      <c r="AM19" s="220"/>
      <c r="AN19" s="220"/>
      <c r="AO19" s="218"/>
      <c r="AP19" s="219"/>
      <c r="AQ19" s="209"/>
      <c r="AR19" s="210"/>
      <c r="AS19" s="210"/>
      <c r="AT19" s="211"/>
      <c r="AU19" s="209"/>
      <c r="AV19" s="210"/>
      <c r="AW19" s="210"/>
      <c r="AX19" s="211"/>
      <c r="AY19" s="1"/>
      <c r="AZ19" s="49"/>
    </row>
    <row r="20" spans="1:52" ht="14.25" customHeight="1">
      <c r="A20" s="199">
        <f t="shared" si="0"/>
        <v>11</v>
      </c>
      <c r="B20" s="200"/>
      <c r="C20" s="201" t="s">
        <v>68</v>
      </c>
      <c r="D20" s="202"/>
      <c r="E20" s="202"/>
      <c r="F20" s="202"/>
      <c r="G20" s="202"/>
      <c r="H20" s="202"/>
      <c r="I20" s="202"/>
      <c r="J20" s="202"/>
      <c r="K20" s="202"/>
      <c r="L20" s="203"/>
      <c r="M20" s="212">
        <v>11</v>
      </c>
      <c r="N20" s="213"/>
      <c r="O20" s="221" t="s">
        <v>77</v>
      </c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222"/>
      <c r="AH20" s="215"/>
      <c r="AI20" s="216"/>
      <c r="AJ20" s="220"/>
      <c r="AK20" s="220"/>
      <c r="AL20" s="220"/>
      <c r="AM20" s="220"/>
      <c r="AN20" s="220"/>
      <c r="AO20" s="218"/>
      <c r="AP20" s="219"/>
      <c r="AQ20" s="209"/>
      <c r="AR20" s="210"/>
      <c r="AS20" s="210"/>
      <c r="AT20" s="211"/>
      <c r="AU20" s="209"/>
      <c r="AV20" s="210"/>
      <c r="AW20" s="210"/>
      <c r="AX20" s="211"/>
      <c r="AY20" s="68"/>
      <c r="AZ20" s="69"/>
    </row>
    <row r="21" spans="1:52" ht="14.25" customHeight="1">
      <c r="A21" s="199">
        <f t="shared" si="0"/>
        <v>12</v>
      </c>
      <c r="B21" s="200"/>
      <c r="C21" s="201" t="s">
        <v>69</v>
      </c>
      <c r="D21" s="202"/>
      <c r="E21" s="202"/>
      <c r="F21" s="202"/>
      <c r="G21" s="202"/>
      <c r="H21" s="202"/>
      <c r="I21" s="202"/>
      <c r="J21" s="202"/>
      <c r="K21" s="202"/>
      <c r="L21" s="203"/>
      <c r="M21" s="212">
        <v>12</v>
      </c>
      <c r="N21" s="213"/>
      <c r="O21" s="221" t="s">
        <v>77</v>
      </c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222"/>
      <c r="AH21" s="215"/>
      <c r="AI21" s="216"/>
      <c r="AJ21" s="212"/>
      <c r="AK21" s="217"/>
      <c r="AL21" s="217"/>
      <c r="AM21" s="217"/>
      <c r="AN21" s="213"/>
      <c r="AO21" s="218"/>
      <c r="AP21" s="219"/>
      <c r="AQ21" s="209"/>
      <c r="AR21" s="210"/>
      <c r="AS21" s="210"/>
      <c r="AT21" s="211"/>
      <c r="AU21" s="209"/>
      <c r="AV21" s="210"/>
      <c r="AW21" s="210"/>
      <c r="AX21" s="211"/>
      <c r="AY21" s="68"/>
      <c r="AZ21" s="69"/>
    </row>
    <row r="22" spans="1:52" ht="14.25" customHeight="1">
      <c r="A22" s="199">
        <f t="shared" si="0"/>
        <v>13</v>
      </c>
      <c r="B22" s="200"/>
      <c r="C22" s="201" t="s">
        <v>70</v>
      </c>
      <c r="D22" s="202"/>
      <c r="E22" s="202"/>
      <c r="F22" s="202"/>
      <c r="G22" s="202"/>
      <c r="H22" s="202"/>
      <c r="I22" s="202"/>
      <c r="J22" s="202"/>
      <c r="K22" s="202"/>
      <c r="L22" s="203"/>
      <c r="M22" s="212">
        <v>13</v>
      </c>
      <c r="N22" s="213"/>
      <c r="O22" s="221" t="s">
        <v>77</v>
      </c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222"/>
      <c r="AH22" s="215"/>
      <c r="AI22" s="216"/>
      <c r="AJ22" s="220"/>
      <c r="AK22" s="220"/>
      <c r="AL22" s="220"/>
      <c r="AM22" s="220"/>
      <c r="AN22" s="220"/>
      <c r="AO22" s="218"/>
      <c r="AP22" s="219"/>
      <c r="AQ22" s="209"/>
      <c r="AR22" s="210"/>
      <c r="AS22" s="210"/>
      <c r="AT22" s="211"/>
      <c r="AU22" s="209"/>
      <c r="AV22" s="210"/>
      <c r="AW22" s="210"/>
      <c r="AX22" s="211"/>
      <c r="AY22" s="68"/>
      <c r="AZ22" s="69"/>
    </row>
    <row r="23" spans="1:52" ht="14.25" customHeight="1">
      <c r="A23" s="199">
        <f t="shared" si="0"/>
        <v>14</v>
      </c>
      <c r="B23" s="200"/>
      <c r="C23" s="201" t="s">
        <v>71</v>
      </c>
      <c r="D23" s="202"/>
      <c r="E23" s="202"/>
      <c r="F23" s="202"/>
      <c r="G23" s="202"/>
      <c r="H23" s="202"/>
      <c r="I23" s="202"/>
      <c r="J23" s="202"/>
      <c r="K23" s="202"/>
      <c r="L23" s="203"/>
      <c r="M23" s="212">
        <v>14</v>
      </c>
      <c r="N23" s="213"/>
      <c r="O23" s="221" t="s">
        <v>77</v>
      </c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222"/>
      <c r="AH23" s="215"/>
      <c r="AI23" s="216"/>
      <c r="AJ23" s="220"/>
      <c r="AK23" s="220"/>
      <c r="AL23" s="220"/>
      <c r="AM23" s="220"/>
      <c r="AN23" s="220"/>
      <c r="AO23" s="218"/>
      <c r="AP23" s="219"/>
      <c r="AQ23" s="209"/>
      <c r="AR23" s="210"/>
      <c r="AS23" s="210"/>
      <c r="AT23" s="211"/>
      <c r="AU23" s="209"/>
      <c r="AV23" s="210"/>
      <c r="AW23" s="210"/>
      <c r="AX23" s="211"/>
      <c r="AY23" s="68"/>
      <c r="AZ23" s="69"/>
    </row>
    <row r="24" spans="1:52" ht="14.25" customHeight="1">
      <c r="A24" s="199">
        <f t="shared" si="0"/>
        <v>15</v>
      </c>
      <c r="B24" s="200"/>
      <c r="C24" s="201" t="s">
        <v>72</v>
      </c>
      <c r="D24" s="202"/>
      <c r="E24" s="202"/>
      <c r="F24" s="202"/>
      <c r="G24" s="202"/>
      <c r="H24" s="202"/>
      <c r="I24" s="202"/>
      <c r="J24" s="202"/>
      <c r="K24" s="202"/>
      <c r="L24" s="203"/>
      <c r="M24" s="212">
        <v>15</v>
      </c>
      <c r="N24" s="213"/>
      <c r="O24" s="221" t="s">
        <v>77</v>
      </c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222"/>
      <c r="AH24" s="215"/>
      <c r="AI24" s="216"/>
      <c r="AJ24" s="212"/>
      <c r="AK24" s="217"/>
      <c r="AL24" s="217"/>
      <c r="AM24" s="217"/>
      <c r="AN24" s="213"/>
      <c r="AO24" s="218"/>
      <c r="AP24" s="219"/>
      <c r="AQ24" s="209"/>
      <c r="AR24" s="210"/>
      <c r="AS24" s="210"/>
      <c r="AT24" s="211"/>
      <c r="AU24" s="209"/>
      <c r="AV24" s="210"/>
      <c r="AW24" s="210"/>
      <c r="AX24" s="211"/>
      <c r="AY24" s="68"/>
      <c r="AZ24" s="69"/>
    </row>
    <row r="25" spans="1:52" ht="14.25" customHeight="1">
      <c r="A25" s="199">
        <f t="shared" si="0"/>
        <v>16</v>
      </c>
      <c r="B25" s="200"/>
      <c r="C25" s="201" t="s">
        <v>73</v>
      </c>
      <c r="D25" s="202"/>
      <c r="E25" s="202"/>
      <c r="F25" s="202"/>
      <c r="G25" s="202"/>
      <c r="H25" s="202"/>
      <c r="I25" s="202"/>
      <c r="J25" s="202"/>
      <c r="K25" s="202"/>
      <c r="L25" s="203"/>
      <c r="M25" s="212">
        <v>16</v>
      </c>
      <c r="N25" s="213"/>
      <c r="O25" s="221" t="s">
        <v>77</v>
      </c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222"/>
      <c r="AH25" s="215"/>
      <c r="AI25" s="216"/>
      <c r="AJ25" s="220"/>
      <c r="AK25" s="220"/>
      <c r="AL25" s="220"/>
      <c r="AM25" s="220"/>
      <c r="AN25" s="220"/>
      <c r="AO25" s="218"/>
      <c r="AP25" s="219"/>
      <c r="AQ25" s="209"/>
      <c r="AR25" s="210"/>
      <c r="AS25" s="210"/>
      <c r="AT25" s="211"/>
      <c r="AU25" s="209"/>
      <c r="AV25" s="210"/>
      <c r="AW25" s="210"/>
      <c r="AX25" s="211"/>
      <c r="AY25" s="68"/>
      <c r="AZ25" s="69"/>
    </row>
    <row r="26" spans="1:52" ht="14.25" customHeight="1">
      <c r="A26" s="199">
        <f t="shared" si="0"/>
        <v>17</v>
      </c>
      <c r="B26" s="200"/>
      <c r="C26" s="201" t="s">
        <v>74</v>
      </c>
      <c r="D26" s="202"/>
      <c r="E26" s="202"/>
      <c r="F26" s="202"/>
      <c r="G26" s="202"/>
      <c r="H26" s="202"/>
      <c r="I26" s="202"/>
      <c r="J26" s="202"/>
      <c r="K26" s="202"/>
      <c r="L26" s="203"/>
      <c r="M26" s="212">
        <v>17</v>
      </c>
      <c r="N26" s="213"/>
      <c r="O26" s="221" t="s">
        <v>77</v>
      </c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222"/>
      <c r="AH26" s="215"/>
      <c r="AI26" s="216"/>
      <c r="AJ26" s="220"/>
      <c r="AK26" s="220"/>
      <c r="AL26" s="220"/>
      <c r="AM26" s="220"/>
      <c r="AN26" s="220"/>
      <c r="AO26" s="218"/>
      <c r="AP26" s="219"/>
      <c r="AQ26" s="209"/>
      <c r="AR26" s="210"/>
      <c r="AS26" s="210"/>
      <c r="AT26" s="211"/>
      <c r="AU26" s="209"/>
      <c r="AV26" s="210"/>
      <c r="AW26" s="210"/>
      <c r="AX26" s="211"/>
      <c r="AY26" s="68"/>
      <c r="AZ26" s="69"/>
    </row>
    <row r="27" spans="1:52" ht="14.25" customHeight="1">
      <c r="A27" s="199">
        <f t="shared" si="0"/>
        <v>18</v>
      </c>
      <c r="B27" s="200"/>
      <c r="C27" s="201" t="s">
        <v>75</v>
      </c>
      <c r="D27" s="202"/>
      <c r="E27" s="202"/>
      <c r="F27" s="202"/>
      <c r="G27" s="202"/>
      <c r="H27" s="202"/>
      <c r="I27" s="202"/>
      <c r="J27" s="202"/>
      <c r="K27" s="202"/>
      <c r="L27" s="203"/>
      <c r="M27" s="212">
        <v>18</v>
      </c>
      <c r="N27" s="213"/>
      <c r="O27" s="221" t="s">
        <v>77</v>
      </c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222"/>
      <c r="AH27" s="215"/>
      <c r="AI27" s="216"/>
      <c r="AJ27" s="220"/>
      <c r="AK27" s="220"/>
      <c r="AL27" s="220"/>
      <c r="AM27" s="220"/>
      <c r="AN27" s="220"/>
      <c r="AO27" s="218"/>
      <c r="AP27" s="219"/>
      <c r="AQ27" s="209"/>
      <c r="AR27" s="210"/>
      <c r="AS27" s="210"/>
      <c r="AT27" s="211"/>
      <c r="AU27" s="209"/>
      <c r="AV27" s="210"/>
      <c r="AW27" s="210"/>
      <c r="AX27" s="211"/>
      <c r="AY27" s="68"/>
      <c r="AZ27" s="69"/>
    </row>
    <row r="28" spans="1:52" ht="14.25" customHeight="1">
      <c r="A28" s="199">
        <f t="shared" si="0"/>
        <v>19</v>
      </c>
      <c r="B28" s="200"/>
      <c r="C28" s="201" t="s">
        <v>76</v>
      </c>
      <c r="D28" s="202"/>
      <c r="E28" s="202"/>
      <c r="F28" s="202"/>
      <c r="G28" s="202"/>
      <c r="H28" s="202"/>
      <c r="I28" s="202"/>
      <c r="J28" s="202"/>
      <c r="K28" s="202"/>
      <c r="L28" s="203"/>
      <c r="M28" s="212">
        <v>19</v>
      </c>
      <c r="N28" s="213"/>
      <c r="O28" s="221" t="s">
        <v>77</v>
      </c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222"/>
      <c r="AH28" s="215"/>
      <c r="AI28" s="216"/>
      <c r="AJ28" s="220"/>
      <c r="AK28" s="220"/>
      <c r="AL28" s="220"/>
      <c r="AM28" s="220"/>
      <c r="AN28" s="220"/>
      <c r="AO28" s="218"/>
      <c r="AP28" s="219"/>
      <c r="AQ28" s="209"/>
      <c r="AR28" s="210"/>
      <c r="AS28" s="210"/>
      <c r="AT28" s="211"/>
      <c r="AU28" s="209"/>
      <c r="AV28" s="210"/>
      <c r="AW28" s="210"/>
      <c r="AX28" s="211"/>
      <c r="AY28" s="68"/>
      <c r="AZ28" s="69"/>
    </row>
    <row r="29" spans="1:52" ht="14.25" customHeight="1">
      <c r="A29" s="199">
        <f t="shared" si="0"/>
        <v>20</v>
      </c>
      <c r="B29" s="200"/>
      <c r="C29" s="201"/>
      <c r="D29" s="202"/>
      <c r="E29" s="202"/>
      <c r="F29" s="202"/>
      <c r="G29" s="202"/>
      <c r="H29" s="202"/>
      <c r="I29" s="202"/>
      <c r="J29" s="202"/>
      <c r="K29" s="202"/>
      <c r="L29" s="203"/>
      <c r="M29" s="212">
        <v>20</v>
      </c>
      <c r="N29" s="213"/>
      <c r="O29" s="22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222"/>
      <c r="AH29" s="215"/>
      <c r="AI29" s="216"/>
      <c r="AJ29" s="220"/>
      <c r="AK29" s="220"/>
      <c r="AL29" s="220"/>
      <c r="AM29" s="220"/>
      <c r="AN29" s="220"/>
      <c r="AO29" s="218"/>
      <c r="AP29" s="219"/>
      <c r="AQ29" s="209"/>
      <c r="AR29" s="210"/>
      <c r="AS29" s="210"/>
      <c r="AT29" s="211"/>
      <c r="AU29" s="209"/>
      <c r="AV29" s="210"/>
      <c r="AW29" s="210"/>
      <c r="AX29" s="211"/>
      <c r="AY29" s="68"/>
      <c r="AZ29" s="69"/>
    </row>
    <row r="30" spans="1:52" ht="14.25" customHeight="1">
      <c r="A30" s="199">
        <f t="shared" si="0"/>
        <v>21</v>
      </c>
      <c r="B30" s="200"/>
      <c r="C30" s="201"/>
      <c r="D30" s="202"/>
      <c r="E30" s="202"/>
      <c r="F30" s="202"/>
      <c r="G30" s="202"/>
      <c r="H30" s="202"/>
      <c r="I30" s="202"/>
      <c r="J30" s="202"/>
      <c r="K30" s="202"/>
      <c r="L30" s="203"/>
      <c r="M30" s="212">
        <v>21</v>
      </c>
      <c r="N30" s="213"/>
      <c r="O30" s="22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222"/>
      <c r="AH30" s="215"/>
      <c r="AI30" s="216"/>
      <c r="AJ30" s="220"/>
      <c r="AK30" s="220"/>
      <c r="AL30" s="220"/>
      <c r="AM30" s="220"/>
      <c r="AN30" s="220"/>
      <c r="AO30" s="218"/>
      <c r="AP30" s="219"/>
      <c r="AQ30" s="209"/>
      <c r="AR30" s="210"/>
      <c r="AS30" s="210"/>
      <c r="AT30" s="211"/>
      <c r="AU30" s="209"/>
      <c r="AV30" s="210"/>
      <c r="AW30" s="210"/>
      <c r="AX30" s="211"/>
      <c r="AY30" s="68"/>
      <c r="AZ30" s="69"/>
    </row>
    <row r="31" spans="1:52" ht="14.25" customHeight="1">
      <c r="A31" s="199">
        <f t="shared" si="0"/>
        <v>22</v>
      </c>
      <c r="B31" s="200"/>
      <c r="C31" s="201"/>
      <c r="D31" s="202"/>
      <c r="E31" s="202"/>
      <c r="F31" s="202"/>
      <c r="G31" s="202"/>
      <c r="H31" s="202"/>
      <c r="I31" s="202"/>
      <c r="J31" s="202"/>
      <c r="K31" s="202"/>
      <c r="L31" s="203"/>
      <c r="M31" s="212">
        <v>22</v>
      </c>
      <c r="N31" s="213"/>
      <c r="O31" s="22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222"/>
      <c r="AH31" s="215"/>
      <c r="AI31" s="216"/>
      <c r="AJ31" s="220"/>
      <c r="AK31" s="220"/>
      <c r="AL31" s="220"/>
      <c r="AM31" s="220"/>
      <c r="AN31" s="220"/>
      <c r="AO31" s="218"/>
      <c r="AP31" s="219"/>
      <c r="AQ31" s="209"/>
      <c r="AR31" s="210"/>
      <c r="AS31" s="210"/>
      <c r="AT31" s="211"/>
      <c r="AU31" s="209"/>
      <c r="AV31" s="210"/>
      <c r="AW31" s="210"/>
      <c r="AX31" s="211"/>
      <c r="AY31" s="68"/>
      <c r="AZ31" s="69"/>
    </row>
    <row r="32" spans="1:52" ht="14.25" customHeight="1">
      <c r="A32" s="199">
        <f t="shared" si="0"/>
        <v>23</v>
      </c>
      <c r="B32" s="200"/>
      <c r="C32" s="201"/>
      <c r="D32" s="202"/>
      <c r="E32" s="202"/>
      <c r="F32" s="202"/>
      <c r="G32" s="202"/>
      <c r="H32" s="202"/>
      <c r="I32" s="202"/>
      <c r="J32" s="202"/>
      <c r="K32" s="202"/>
      <c r="L32" s="203"/>
      <c r="M32" s="212">
        <v>23</v>
      </c>
      <c r="N32" s="213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184"/>
      <c r="AH32" s="215"/>
      <c r="AI32" s="216"/>
      <c r="AJ32" s="220"/>
      <c r="AK32" s="220"/>
      <c r="AL32" s="220"/>
      <c r="AM32" s="220"/>
      <c r="AN32" s="220"/>
      <c r="AO32" s="218"/>
      <c r="AP32" s="219"/>
      <c r="AQ32" s="209"/>
      <c r="AR32" s="210"/>
      <c r="AS32" s="210"/>
      <c r="AT32" s="211"/>
      <c r="AU32" s="209"/>
      <c r="AV32" s="210"/>
      <c r="AW32" s="210"/>
      <c r="AX32" s="211"/>
      <c r="AY32" s="68"/>
      <c r="AZ32" s="69"/>
    </row>
    <row r="33" spans="1:52" ht="14.25" customHeight="1">
      <c r="A33" s="199">
        <f t="shared" si="0"/>
        <v>24</v>
      </c>
      <c r="B33" s="200"/>
      <c r="C33" s="201"/>
      <c r="D33" s="202"/>
      <c r="E33" s="202"/>
      <c r="F33" s="202"/>
      <c r="G33" s="202"/>
      <c r="H33" s="202"/>
      <c r="I33" s="202"/>
      <c r="J33" s="202"/>
      <c r="K33" s="202"/>
      <c r="L33" s="203"/>
      <c r="M33" s="212">
        <v>24</v>
      </c>
      <c r="N33" s="213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184"/>
      <c r="AH33" s="207"/>
      <c r="AI33" s="207"/>
      <c r="AJ33" s="212"/>
      <c r="AK33" s="217"/>
      <c r="AL33" s="217"/>
      <c r="AM33" s="217"/>
      <c r="AN33" s="213"/>
      <c r="AO33" s="206"/>
      <c r="AP33" s="206"/>
      <c r="AQ33" s="209"/>
      <c r="AR33" s="210"/>
      <c r="AS33" s="210"/>
      <c r="AT33" s="211"/>
      <c r="AU33" s="209"/>
      <c r="AV33" s="210"/>
      <c r="AW33" s="210"/>
      <c r="AX33" s="211"/>
      <c r="AY33" s="68"/>
      <c r="AZ33" s="69"/>
    </row>
    <row r="34" spans="1:52" ht="14.25" customHeight="1">
      <c r="A34" s="199">
        <f t="shared" si="0"/>
        <v>25</v>
      </c>
      <c r="B34" s="200"/>
      <c r="C34" s="201"/>
      <c r="D34" s="202"/>
      <c r="E34" s="202"/>
      <c r="F34" s="202"/>
      <c r="G34" s="202"/>
      <c r="H34" s="202"/>
      <c r="I34" s="202"/>
      <c r="J34" s="202"/>
      <c r="K34" s="202"/>
      <c r="L34" s="203"/>
      <c r="M34" s="212">
        <v>25</v>
      </c>
      <c r="N34" s="213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184"/>
      <c r="AH34" s="207"/>
      <c r="AI34" s="207"/>
      <c r="AJ34" s="212"/>
      <c r="AK34" s="217"/>
      <c r="AL34" s="217"/>
      <c r="AM34" s="217"/>
      <c r="AN34" s="213"/>
      <c r="AO34" s="206"/>
      <c r="AP34" s="206"/>
      <c r="AQ34" s="209"/>
      <c r="AR34" s="210"/>
      <c r="AS34" s="210"/>
      <c r="AT34" s="211"/>
      <c r="AU34" s="209"/>
      <c r="AV34" s="210"/>
      <c r="AW34" s="210"/>
      <c r="AX34" s="211"/>
      <c r="AY34" s="68"/>
      <c r="AZ34" s="69"/>
    </row>
    <row r="35" spans="1:52" ht="14.25" customHeight="1">
      <c r="A35" s="199">
        <f t="shared" si="0"/>
        <v>26</v>
      </c>
      <c r="B35" s="200"/>
      <c r="C35" s="201"/>
      <c r="D35" s="202"/>
      <c r="E35" s="202"/>
      <c r="F35" s="202"/>
      <c r="G35" s="202"/>
      <c r="H35" s="202"/>
      <c r="I35" s="202"/>
      <c r="J35" s="202"/>
      <c r="K35" s="202"/>
      <c r="L35" s="203"/>
      <c r="M35" s="212">
        <v>26</v>
      </c>
      <c r="N35" s="213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184"/>
      <c r="AH35" s="207"/>
      <c r="AI35" s="207"/>
      <c r="AJ35" s="212"/>
      <c r="AK35" s="217"/>
      <c r="AL35" s="217"/>
      <c r="AM35" s="217"/>
      <c r="AN35" s="213"/>
      <c r="AO35" s="206"/>
      <c r="AP35" s="206"/>
      <c r="AQ35" s="209"/>
      <c r="AR35" s="210"/>
      <c r="AS35" s="210"/>
      <c r="AT35" s="211"/>
      <c r="AU35" s="209"/>
      <c r="AV35" s="210"/>
      <c r="AW35" s="210"/>
      <c r="AX35" s="211"/>
      <c r="AY35" s="68"/>
      <c r="AZ35" s="69"/>
    </row>
    <row r="36" spans="1:52" ht="14.25" customHeight="1">
      <c r="A36" s="199">
        <f t="shared" si="0"/>
        <v>27</v>
      </c>
      <c r="B36" s="200"/>
      <c r="C36" s="201"/>
      <c r="D36" s="202"/>
      <c r="E36" s="202"/>
      <c r="F36" s="202"/>
      <c r="G36" s="202"/>
      <c r="H36" s="202"/>
      <c r="I36" s="202"/>
      <c r="J36" s="202"/>
      <c r="K36" s="202"/>
      <c r="L36" s="203"/>
      <c r="M36" s="212">
        <v>27</v>
      </c>
      <c r="N36" s="213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184"/>
      <c r="AH36" s="215"/>
      <c r="AI36" s="216"/>
      <c r="AJ36" s="212"/>
      <c r="AK36" s="217"/>
      <c r="AL36" s="217"/>
      <c r="AM36" s="217"/>
      <c r="AN36" s="213"/>
      <c r="AO36" s="209"/>
      <c r="AP36" s="211"/>
      <c r="AQ36" s="184"/>
      <c r="AR36" s="185"/>
      <c r="AS36" s="185"/>
      <c r="AT36" s="186"/>
      <c r="AU36" s="184"/>
      <c r="AV36" s="185"/>
      <c r="AW36" s="185"/>
      <c r="AX36" s="186"/>
      <c r="AY36" s="68"/>
      <c r="AZ36" s="48"/>
    </row>
    <row r="37" spans="1:52" ht="14.25" customHeight="1">
      <c r="A37" s="199">
        <f t="shared" si="0"/>
        <v>28</v>
      </c>
      <c r="B37" s="200"/>
      <c r="C37" s="201"/>
      <c r="D37" s="202"/>
      <c r="E37" s="202"/>
      <c r="F37" s="202"/>
      <c r="G37" s="202"/>
      <c r="H37" s="202"/>
      <c r="I37" s="202"/>
      <c r="J37" s="202"/>
      <c r="K37" s="202"/>
      <c r="L37" s="203"/>
      <c r="M37" s="212">
        <v>28</v>
      </c>
      <c r="N37" s="213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184"/>
      <c r="AH37" s="215"/>
      <c r="AI37" s="216"/>
      <c r="AJ37" s="212"/>
      <c r="AK37" s="217"/>
      <c r="AL37" s="217"/>
      <c r="AM37" s="217"/>
      <c r="AN37" s="213"/>
      <c r="AO37" s="209"/>
      <c r="AP37" s="211"/>
      <c r="AQ37" s="184"/>
      <c r="AR37" s="185"/>
      <c r="AS37" s="185"/>
      <c r="AT37" s="186"/>
      <c r="AU37" s="184"/>
      <c r="AV37" s="185"/>
      <c r="AW37" s="185"/>
      <c r="AX37" s="186"/>
      <c r="AY37" s="68"/>
      <c r="AZ37" s="48"/>
    </row>
    <row r="38" spans="1:52" ht="14.25" customHeight="1">
      <c r="A38" s="199">
        <f t="shared" si="0"/>
        <v>29</v>
      </c>
      <c r="B38" s="200"/>
      <c r="C38" s="201"/>
      <c r="D38" s="202"/>
      <c r="E38" s="202"/>
      <c r="F38" s="202"/>
      <c r="G38" s="202"/>
      <c r="H38" s="202"/>
      <c r="I38" s="202"/>
      <c r="J38" s="202"/>
      <c r="K38" s="202"/>
      <c r="L38" s="203"/>
      <c r="M38" s="212">
        <v>29</v>
      </c>
      <c r="N38" s="213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184"/>
      <c r="AH38" s="215"/>
      <c r="AI38" s="216"/>
      <c r="AJ38" s="212"/>
      <c r="AK38" s="217"/>
      <c r="AL38" s="217"/>
      <c r="AM38" s="217"/>
      <c r="AN38" s="213"/>
      <c r="AO38" s="209"/>
      <c r="AP38" s="211"/>
      <c r="AQ38" s="184"/>
      <c r="AR38" s="185"/>
      <c r="AS38" s="185"/>
      <c r="AT38" s="186"/>
      <c r="AU38" s="184"/>
      <c r="AV38" s="185"/>
      <c r="AW38" s="185"/>
      <c r="AX38" s="186"/>
      <c r="AY38" s="68"/>
      <c r="AZ38" s="48"/>
    </row>
    <row r="39" spans="1:52" ht="14.25" customHeight="1">
      <c r="A39" s="199">
        <f t="shared" si="0"/>
        <v>30</v>
      </c>
      <c r="B39" s="200"/>
      <c r="C39" s="201"/>
      <c r="D39" s="202"/>
      <c r="E39" s="202"/>
      <c r="F39" s="202"/>
      <c r="G39" s="202"/>
      <c r="H39" s="202"/>
      <c r="I39" s="202"/>
      <c r="J39" s="202"/>
      <c r="K39" s="202"/>
      <c r="L39" s="203"/>
      <c r="M39" s="212">
        <v>30</v>
      </c>
      <c r="N39" s="213"/>
      <c r="O39" s="21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215"/>
      <c r="AI39" s="216"/>
      <c r="AJ39" s="212"/>
      <c r="AK39" s="217"/>
      <c r="AL39" s="217"/>
      <c r="AM39" s="217"/>
      <c r="AN39" s="213"/>
      <c r="AO39" s="209"/>
      <c r="AP39" s="211"/>
      <c r="AQ39" s="184"/>
      <c r="AR39" s="185"/>
      <c r="AS39" s="185"/>
      <c r="AT39" s="186"/>
      <c r="AU39" s="184"/>
      <c r="AV39" s="185"/>
      <c r="AW39" s="185"/>
      <c r="AX39" s="186"/>
      <c r="AY39" s="68"/>
      <c r="AZ39" s="48"/>
    </row>
    <row r="40" spans="1:52" ht="14.25" customHeight="1">
      <c r="A40" s="199">
        <f t="shared" si="0"/>
        <v>31</v>
      </c>
      <c r="B40" s="200"/>
      <c r="C40" s="201"/>
      <c r="D40" s="202"/>
      <c r="E40" s="202"/>
      <c r="F40" s="202"/>
      <c r="G40" s="202"/>
      <c r="H40" s="202"/>
      <c r="I40" s="202"/>
      <c r="J40" s="202"/>
      <c r="K40" s="202"/>
      <c r="L40" s="203"/>
      <c r="M40" s="212">
        <v>31</v>
      </c>
      <c r="N40" s="213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184"/>
      <c r="AH40" s="215"/>
      <c r="AI40" s="216"/>
      <c r="AJ40" s="212"/>
      <c r="AK40" s="217"/>
      <c r="AL40" s="217"/>
      <c r="AM40" s="217"/>
      <c r="AN40" s="213"/>
      <c r="AO40" s="209"/>
      <c r="AP40" s="211"/>
      <c r="AQ40" s="184"/>
      <c r="AR40" s="185"/>
      <c r="AS40" s="185"/>
      <c r="AT40" s="186"/>
      <c r="AU40" s="184"/>
      <c r="AV40" s="185"/>
      <c r="AW40" s="185"/>
      <c r="AX40" s="186"/>
      <c r="AY40" s="68"/>
      <c r="AZ40" s="48"/>
    </row>
    <row r="41" spans="1:52" ht="14.25" customHeight="1">
      <c r="A41" s="199">
        <f t="shared" si="0"/>
        <v>32</v>
      </c>
      <c r="B41" s="200"/>
      <c r="C41" s="201"/>
      <c r="D41" s="202"/>
      <c r="E41" s="202"/>
      <c r="F41" s="202"/>
      <c r="G41" s="202"/>
      <c r="H41" s="202"/>
      <c r="I41" s="202"/>
      <c r="J41" s="202"/>
      <c r="K41" s="202"/>
      <c r="L41" s="203"/>
      <c r="M41" s="212">
        <v>32</v>
      </c>
      <c r="N41" s="213"/>
      <c r="O41" s="21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215"/>
      <c r="AI41" s="216"/>
      <c r="AJ41" s="212"/>
      <c r="AK41" s="217"/>
      <c r="AL41" s="217"/>
      <c r="AM41" s="217"/>
      <c r="AN41" s="213"/>
      <c r="AO41" s="209"/>
      <c r="AP41" s="211"/>
      <c r="AQ41" s="184"/>
      <c r="AR41" s="185"/>
      <c r="AS41" s="185"/>
      <c r="AT41" s="186"/>
      <c r="AU41" s="184"/>
      <c r="AV41" s="185"/>
      <c r="AW41" s="185"/>
      <c r="AX41" s="186"/>
      <c r="AY41" s="68"/>
      <c r="AZ41" s="48"/>
    </row>
    <row r="42" spans="1:52" ht="14.25" customHeight="1">
      <c r="A42" s="199">
        <f t="shared" si="0"/>
        <v>33</v>
      </c>
      <c r="B42" s="200"/>
      <c r="C42" s="201"/>
      <c r="D42" s="202"/>
      <c r="E42" s="202"/>
      <c r="F42" s="202"/>
      <c r="G42" s="202"/>
      <c r="H42" s="202"/>
      <c r="I42" s="202"/>
      <c r="J42" s="202"/>
      <c r="K42" s="202"/>
      <c r="L42" s="203"/>
      <c r="M42" s="212">
        <v>33</v>
      </c>
      <c r="N42" s="213"/>
      <c r="O42" s="21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215"/>
      <c r="AI42" s="216"/>
      <c r="AJ42" s="212"/>
      <c r="AK42" s="217"/>
      <c r="AL42" s="217"/>
      <c r="AM42" s="217"/>
      <c r="AN42" s="213"/>
      <c r="AO42" s="209"/>
      <c r="AP42" s="211"/>
      <c r="AQ42" s="184"/>
      <c r="AR42" s="185"/>
      <c r="AS42" s="185"/>
      <c r="AT42" s="186"/>
      <c r="AU42" s="184"/>
      <c r="AV42" s="185"/>
      <c r="AW42" s="185"/>
      <c r="AX42" s="186"/>
      <c r="AY42" s="68"/>
      <c r="AZ42" s="48"/>
    </row>
    <row r="43" spans="1:52" ht="14.25" customHeight="1">
      <c r="A43" s="199">
        <f t="shared" si="0"/>
        <v>34</v>
      </c>
      <c r="B43" s="200"/>
      <c r="C43" s="201"/>
      <c r="D43" s="202"/>
      <c r="E43" s="202"/>
      <c r="F43" s="202"/>
      <c r="G43" s="202"/>
      <c r="H43" s="202"/>
      <c r="I43" s="202"/>
      <c r="J43" s="202"/>
      <c r="K43" s="202"/>
      <c r="L43" s="203"/>
      <c r="M43" s="212">
        <v>34</v>
      </c>
      <c r="N43" s="213"/>
      <c r="O43" s="21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215"/>
      <c r="AI43" s="216"/>
      <c r="AJ43" s="212"/>
      <c r="AK43" s="217"/>
      <c r="AL43" s="217"/>
      <c r="AM43" s="217"/>
      <c r="AN43" s="213"/>
      <c r="AO43" s="209"/>
      <c r="AP43" s="211"/>
      <c r="AQ43" s="184"/>
      <c r="AR43" s="185"/>
      <c r="AS43" s="185"/>
      <c r="AT43" s="186"/>
      <c r="AU43" s="184"/>
      <c r="AV43" s="185"/>
      <c r="AW43" s="185"/>
      <c r="AX43" s="186"/>
      <c r="AY43" s="68"/>
      <c r="AZ43" s="48"/>
    </row>
    <row r="44" spans="1:52" ht="14.25" customHeight="1">
      <c r="A44" s="199">
        <f t="shared" si="0"/>
        <v>35</v>
      </c>
      <c r="B44" s="200"/>
      <c r="C44" s="201"/>
      <c r="D44" s="202"/>
      <c r="E44" s="202"/>
      <c r="F44" s="202"/>
      <c r="G44" s="202"/>
      <c r="H44" s="202"/>
      <c r="I44" s="202"/>
      <c r="J44" s="202"/>
      <c r="K44" s="202"/>
      <c r="L44" s="203"/>
      <c r="M44" s="212">
        <v>35</v>
      </c>
      <c r="N44" s="213"/>
      <c r="O44" s="21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215"/>
      <c r="AI44" s="216"/>
      <c r="AJ44" s="212"/>
      <c r="AK44" s="217"/>
      <c r="AL44" s="217"/>
      <c r="AM44" s="217"/>
      <c r="AN44" s="213"/>
      <c r="AO44" s="209"/>
      <c r="AP44" s="211"/>
      <c r="AQ44" s="184"/>
      <c r="AR44" s="185"/>
      <c r="AS44" s="185"/>
      <c r="AT44" s="186"/>
      <c r="AU44" s="184"/>
      <c r="AV44" s="185"/>
      <c r="AW44" s="185"/>
      <c r="AX44" s="186"/>
      <c r="AY44" s="68"/>
      <c r="AZ44" s="48"/>
    </row>
    <row r="45" spans="1:52" ht="14.25" customHeight="1">
      <c r="A45" s="199">
        <f t="shared" si="0"/>
        <v>36</v>
      </c>
      <c r="B45" s="200"/>
      <c r="C45" s="201"/>
      <c r="D45" s="202"/>
      <c r="E45" s="202"/>
      <c r="F45" s="202"/>
      <c r="G45" s="202"/>
      <c r="H45" s="202"/>
      <c r="I45" s="202"/>
      <c r="J45" s="202"/>
      <c r="K45" s="202"/>
      <c r="L45" s="203"/>
      <c r="M45" s="212">
        <v>36</v>
      </c>
      <c r="N45" s="213"/>
      <c r="O45" s="21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215"/>
      <c r="AI45" s="216"/>
      <c r="AJ45" s="212"/>
      <c r="AK45" s="217"/>
      <c r="AL45" s="217"/>
      <c r="AM45" s="217"/>
      <c r="AN45" s="213"/>
      <c r="AO45" s="209"/>
      <c r="AP45" s="211"/>
      <c r="AQ45" s="184"/>
      <c r="AR45" s="185"/>
      <c r="AS45" s="185"/>
      <c r="AT45" s="186"/>
      <c r="AU45" s="184"/>
      <c r="AV45" s="185"/>
      <c r="AW45" s="185"/>
      <c r="AX45" s="186"/>
      <c r="AY45" s="68"/>
      <c r="AZ45" s="48"/>
    </row>
    <row r="46" spans="1:52" ht="14.25" customHeight="1">
      <c r="A46" s="199">
        <f t="shared" si="0"/>
        <v>37</v>
      </c>
      <c r="B46" s="200"/>
      <c r="C46" s="201"/>
      <c r="D46" s="202"/>
      <c r="E46" s="202"/>
      <c r="F46" s="202"/>
      <c r="G46" s="202"/>
      <c r="H46" s="202"/>
      <c r="I46" s="202"/>
      <c r="J46" s="202"/>
      <c r="K46" s="202"/>
      <c r="L46" s="203"/>
      <c r="M46" s="212">
        <v>37</v>
      </c>
      <c r="N46" s="213"/>
      <c r="O46" s="21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215"/>
      <c r="AI46" s="216"/>
      <c r="AJ46" s="212"/>
      <c r="AK46" s="217"/>
      <c r="AL46" s="217"/>
      <c r="AM46" s="217"/>
      <c r="AN46" s="213"/>
      <c r="AO46" s="209"/>
      <c r="AP46" s="211"/>
      <c r="AQ46" s="184"/>
      <c r="AR46" s="185"/>
      <c r="AS46" s="185"/>
      <c r="AT46" s="186"/>
      <c r="AU46" s="184"/>
      <c r="AV46" s="185"/>
      <c r="AW46" s="185"/>
      <c r="AX46" s="186"/>
      <c r="AY46" s="68"/>
      <c r="AZ46" s="48"/>
    </row>
    <row r="47" spans="1:52" ht="14.25" customHeight="1">
      <c r="A47" s="199">
        <f t="shared" si="0"/>
        <v>38</v>
      </c>
      <c r="B47" s="200"/>
      <c r="C47" s="201"/>
      <c r="D47" s="202"/>
      <c r="E47" s="202"/>
      <c r="F47" s="202"/>
      <c r="G47" s="202"/>
      <c r="H47" s="202"/>
      <c r="I47" s="202"/>
      <c r="J47" s="202"/>
      <c r="K47" s="202"/>
      <c r="L47" s="203"/>
      <c r="M47" s="212">
        <v>38</v>
      </c>
      <c r="N47" s="213"/>
      <c r="O47" s="21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215"/>
      <c r="AI47" s="216"/>
      <c r="AJ47" s="212"/>
      <c r="AK47" s="217"/>
      <c r="AL47" s="217"/>
      <c r="AM47" s="217"/>
      <c r="AN47" s="213"/>
      <c r="AO47" s="209"/>
      <c r="AP47" s="211"/>
      <c r="AQ47" s="184"/>
      <c r="AR47" s="185"/>
      <c r="AS47" s="185"/>
      <c r="AT47" s="186"/>
      <c r="AU47" s="184"/>
      <c r="AV47" s="185"/>
      <c r="AW47" s="185"/>
      <c r="AX47" s="186"/>
      <c r="AY47" s="68"/>
      <c r="AZ47" s="48"/>
    </row>
    <row r="48" spans="1:52" ht="14.25" customHeight="1">
      <c r="A48" s="199">
        <f t="shared" si="0"/>
        <v>39</v>
      </c>
      <c r="B48" s="200"/>
      <c r="C48" s="201"/>
      <c r="D48" s="202"/>
      <c r="E48" s="202"/>
      <c r="F48" s="202"/>
      <c r="G48" s="202"/>
      <c r="H48" s="202"/>
      <c r="I48" s="202"/>
      <c r="J48" s="202"/>
      <c r="K48" s="202"/>
      <c r="L48" s="203"/>
      <c r="M48" s="212">
        <v>39</v>
      </c>
      <c r="N48" s="213"/>
      <c r="O48" s="21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215"/>
      <c r="AI48" s="216"/>
      <c r="AJ48" s="212"/>
      <c r="AK48" s="217"/>
      <c r="AL48" s="217"/>
      <c r="AM48" s="217"/>
      <c r="AN48" s="213"/>
      <c r="AO48" s="209"/>
      <c r="AP48" s="211"/>
      <c r="AQ48" s="184"/>
      <c r="AR48" s="185"/>
      <c r="AS48" s="185"/>
      <c r="AT48" s="186"/>
      <c r="AU48" s="184"/>
      <c r="AV48" s="185"/>
      <c r="AW48" s="185"/>
      <c r="AX48" s="186"/>
      <c r="AY48" s="68"/>
      <c r="AZ48" s="48"/>
    </row>
    <row r="49" spans="1:52" ht="14.25" customHeight="1">
      <c r="A49" s="199">
        <f t="shared" si="0"/>
        <v>40</v>
      </c>
      <c r="B49" s="200"/>
      <c r="C49" s="201"/>
      <c r="D49" s="202"/>
      <c r="E49" s="202"/>
      <c r="F49" s="202"/>
      <c r="G49" s="202"/>
      <c r="H49" s="202"/>
      <c r="I49" s="202"/>
      <c r="J49" s="202"/>
      <c r="K49" s="202"/>
      <c r="L49" s="203"/>
      <c r="M49" s="212">
        <v>40</v>
      </c>
      <c r="N49" s="213"/>
      <c r="O49" s="21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215"/>
      <c r="AI49" s="216"/>
      <c r="AJ49" s="212"/>
      <c r="AK49" s="217"/>
      <c r="AL49" s="217"/>
      <c r="AM49" s="217"/>
      <c r="AN49" s="213"/>
      <c r="AO49" s="209"/>
      <c r="AP49" s="211"/>
      <c r="AQ49" s="184"/>
      <c r="AR49" s="185"/>
      <c r="AS49" s="185"/>
      <c r="AT49" s="186"/>
      <c r="AU49" s="184"/>
      <c r="AV49" s="185"/>
      <c r="AW49" s="185"/>
      <c r="AX49" s="186"/>
      <c r="AY49" s="68"/>
      <c r="AZ49" s="48"/>
    </row>
    <row r="50" spans="1:52" ht="14.25" customHeight="1">
      <c r="A50" s="199">
        <f t="shared" si="0"/>
        <v>41</v>
      </c>
      <c r="B50" s="200"/>
      <c r="C50" s="201"/>
      <c r="D50" s="202"/>
      <c r="E50" s="202"/>
      <c r="F50" s="202"/>
      <c r="G50" s="202"/>
      <c r="H50" s="202"/>
      <c r="I50" s="202"/>
      <c r="J50" s="202"/>
      <c r="K50" s="202"/>
      <c r="L50" s="203"/>
      <c r="M50" s="212">
        <v>41</v>
      </c>
      <c r="N50" s="213"/>
      <c r="O50" s="21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215"/>
      <c r="AI50" s="216"/>
      <c r="AJ50" s="212"/>
      <c r="AK50" s="217"/>
      <c r="AL50" s="217"/>
      <c r="AM50" s="217"/>
      <c r="AN50" s="213"/>
      <c r="AO50" s="209"/>
      <c r="AP50" s="211"/>
      <c r="AQ50" s="184"/>
      <c r="AR50" s="185"/>
      <c r="AS50" s="185"/>
      <c r="AT50" s="186"/>
      <c r="AU50" s="184"/>
      <c r="AV50" s="185"/>
      <c r="AW50" s="185"/>
      <c r="AX50" s="186"/>
      <c r="AY50" s="68"/>
      <c r="AZ50" s="48"/>
    </row>
    <row r="51" spans="1:52" ht="14.25" customHeight="1">
      <c r="A51" s="199">
        <f t="shared" si="0"/>
        <v>42</v>
      </c>
      <c r="B51" s="200"/>
      <c r="C51" s="201"/>
      <c r="D51" s="202"/>
      <c r="E51" s="202"/>
      <c r="F51" s="202"/>
      <c r="G51" s="202"/>
      <c r="H51" s="202"/>
      <c r="I51" s="202"/>
      <c r="J51" s="202"/>
      <c r="K51" s="202"/>
      <c r="L51" s="203"/>
      <c r="M51" s="212">
        <v>42</v>
      </c>
      <c r="N51" s="213"/>
      <c r="O51" s="21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215"/>
      <c r="AI51" s="216"/>
      <c r="AJ51" s="212"/>
      <c r="AK51" s="217"/>
      <c r="AL51" s="217"/>
      <c r="AM51" s="217"/>
      <c r="AN51" s="213"/>
      <c r="AO51" s="209"/>
      <c r="AP51" s="211"/>
      <c r="AQ51" s="184"/>
      <c r="AR51" s="185"/>
      <c r="AS51" s="185"/>
      <c r="AT51" s="186"/>
      <c r="AU51" s="184"/>
      <c r="AV51" s="185"/>
      <c r="AW51" s="185"/>
      <c r="AX51" s="186"/>
      <c r="AY51" s="68"/>
      <c r="AZ51" s="48"/>
    </row>
    <row r="52" spans="1:52" ht="14.25" customHeight="1">
      <c r="A52" s="199">
        <f t="shared" si="0"/>
        <v>43</v>
      </c>
      <c r="B52" s="200"/>
      <c r="C52" s="201"/>
      <c r="D52" s="202"/>
      <c r="E52" s="202"/>
      <c r="F52" s="202"/>
      <c r="G52" s="202"/>
      <c r="H52" s="202"/>
      <c r="I52" s="202"/>
      <c r="J52" s="202"/>
      <c r="K52" s="202"/>
      <c r="L52" s="203"/>
      <c r="M52" s="212">
        <v>43</v>
      </c>
      <c r="N52" s="213"/>
      <c r="O52" s="21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215"/>
      <c r="AI52" s="216"/>
      <c r="AJ52" s="212"/>
      <c r="AK52" s="217"/>
      <c r="AL52" s="217"/>
      <c r="AM52" s="217"/>
      <c r="AN52" s="213"/>
      <c r="AO52" s="209"/>
      <c r="AP52" s="211"/>
      <c r="AQ52" s="184"/>
      <c r="AR52" s="185"/>
      <c r="AS52" s="185"/>
      <c r="AT52" s="186"/>
      <c r="AU52" s="184"/>
      <c r="AV52" s="185"/>
      <c r="AW52" s="185"/>
      <c r="AX52" s="186"/>
      <c r="AY52" s="68"/>
      <c r="AZ52" s="48"/>
    </row>
    <row r="53" spans="1:52" ht="14.25" customHeight="1">
      <c r="A53" s="199">
        <f t="shared" si="0"/>
        <v>44</v>
      </c>
      <c r="B53" s="200"/>
      <c r="C53" s="201"/>
      <c r="D53" s="202"/>
      <c r="E53" s="202"/>
      <c r="F53" s="202"/>
      <c r="G53" s="202"/>
      <c r="H53" s="202"/>
      <c r="I53" s="202"/>
      <c r="J53" s="202"/>
      <c r="K53" s="202"/>
      <c r="L53" s="203"/>
      <c r="M53" s="212">
        <v>44</v>
      </c>
      <c r="N53" s="213"/>
      <c r="O53" s="21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215"/>
      <c r="AI53" s="216"/>
      <c r="AJ53" s="212"/>
      <c r="AK53" s="217"/>
      <c r="AL53" s="217"/>
      <c r="AM53" s="217"/>
      <c r="AN53" s="213"/>
      <c r="AO53" s="209"/>
      <c r="AP53" s="211"/>
      <c r="AQ53" s="184"/>
      <c r="AR53" s="185"/>
      <c r="AS53" s="185"/>
      <c r="AT53" s="186"/>
      <c r="AU53" s="184"/>
      <c r="AV53" s="185"/>
      <c r="AW53" s="185"/>
      <c r="AX53" s="186"/>
      <c r="AY53" s="68"/>
      <c r="AZ53" s="48"/>
    </row>
    <row r="54" spans="1:52" ht="14.25" customHeight="1">
      <c r="A54" s="199">
        <f t="shared" si="0"/>
        <v>45</v>
      </c>
      <c r="B54" s="200"/>
      <c r="C54" s="201"/>
      <c r="D54" s="202"/>
      <c r="E54" s="202"/>
      <c r="F54" s="202"/>
      <c r="G54" s="202"/>
      <c r="H54" s="202"/>
      <c r="I54" s="202"/>
      <c r="J54" s="202"/>
      <c r="K54" s="202"/>
      <c r="L54" s="203"/>
      <c r="M54" s="212">
        <v>45</v>
      </c>
      <c r="N54" s="213"/>
      <c r="O54" s="21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215"/>
      <c r="AI54" s="216"/>
      <c r="AJ54" s="212"/>
      <c r="AK54" s="217"/>
      <c r="AL54" s="217"/>
      <c r="AM54" s="217"/>
      <c r="AN54" s="213"/>
      <c r="AO54" s="209"/>
      <c r="AP54" s="211"/>
      <c r="AQ54" s="184"/>
      <c r="AR54" s="185"/>
      <c r="AS54" s="185"/>
      <c r="AT54" s="186"/>
      <c r="AU54" s="184"/>
      <c r="AV54" s="185"/>
      <c r="AW54" s="185"/>
      <c r="AX54" s="186"/>
      <c r="AY54" s="68"/>
      <c r="AZ54" s="48"/>
    </row>
    <row r="55" spans="1:52" ht="14.25" customHeight="1">
      <c r="A55" s="199">
        <f t="shared" si="0"/>
        <v>46</v>
      </c>
      <c r="B55" s="200"/>
      <c r="C55" s="201"/>
      <c r="D55" s="202"/>
      <c r="E55" s="202"/>
      <c r="F55" s="202"/>
      <c r="G55" s="202"/>
      <c r="H55" s="202"/>
      <c r="I55" s="202"/>
      <c r="J55" s="202"/>
      <c r="K55" s="202"/>
      <c r="L55" s="203"/>
      <c r="M55" s="212">
        <v>46</v>
      </c>
      <c r="N55" s="213"/>
      <c r="O55" s="21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215"/>
      <c r="AI55" s="216"/>
      <c r="AJ55" s="212"/>
      <c r="AK55" s="217"/>
      <c r="AL55" s="217"/>
      <c r="AM55" s="217"/>
      <c r="AN55" s="213"/>
      <c r="AO55" s="209"/>
      <c r="AP55" s="211"/>
      <c r="AQ55" s="184"/>
      <c r="AR55" s="185"/>
      <c r="AS55" s="185"/>
      <c r="AT55" s="186"/>
      <c r="AU55" s="184"/>
      <c r="AV55" s="185"/>
      <c r="AW55" s="185"/>
      <c r="AX55" s="186"/>
      <c r="AY55" s="68"/>
      <c r="AZ55" s="48"/>
    </row>
    <row r="56" spans="1:52" ht="14.25" customHeight="1">
      <c r="A56" s="199">
        <f t="shared" si="0"/>
        <v>47</v>
      </c>
      <c r="B56" s="200"/>
      <c r="C56" s="201"/>
      <c r="D56" s="202"/>
      <c r="E56" s="202"/>
      <c r="F56" s="202"/>
      <c r="G56" s="202"/>
      <c r="H56" s="202"/>
      <c r="I56" s="202"/>
      <c r="J56" s="202"/>
      <c r="K56" s="202"/>
      <c r="L56" s="203"/>
      <c r="M56" s="212">
        <v>47</v>
      </c>
      <c r="N56" s="213"/>
      <c r="O56" s="21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215"/>
      <c r="AI56" s="216"/>
      <c r="AJ56" s="212"/>
      <c r="AK56" s="217"/>
      <c r="AL56" s="217"/>
      <c r="AM56" s="217"/>
      <c r="AN56" s="213"/>
      <c r="AO56" s="209"/>
      <c r="AP56" s="211"/>
      <c r="AQ56" s="184"/>
      <c r="AR56" s="185"/>
      <c r="AS56" s="185"/>
      <c r="AT56" s="186"/>
      <c r="AU56" s="184"/>
      <c r="AV56" s="185"/>
      <c r="AW56" s="185"/>
      <c r="AX56" s="186"/>
      <c r="AY56" s="68"/>
      <c r="AZ56" s="48"/>
    </row>
    <row r="57" spans="1:52" ht="14.25" customHeight="1">
      <c r="A57" s="199">
        <f t="shared" si="0"/>
        <v>48</v>
      </c>
      <c r="B57" s="200"/>
      <c r="C57" s="201"/>
      <c r="D57" s="202"/>
      <c r="E57" s="202"/>
      <c r="F57" s="202"/>
      <c r="G57" s="202"/>
      <c r="H57" s="202"/>
      <c r="I57" s="202"/>
      <c r="J57" s="202"/>
      <c r="K57" s="202"/>
      <c r="L57" s="203"/>
      <c r="M57" s="212">
        <v>48</v>
      </c>
      <c r="N57" s="213"/>
      <c r="O57" s="21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215"/>
      <c r="AI57" s="216"/>
      <c r="AJ57" s="212"/>
      <c r="AK57" s="217"/>
      <c r="AL57" s="217"/>
      <c r="AM57" s="217"/>
      <c r="AN57" s="213"/>
      <c r="AO57" s="209"/>
      <c r="AP57" s="211"/>
      <c r="AQ57" s="184"/>
      <c r="AR57" s="185"/>
      <c r="AS57" s="185"/>
      <c r="AT57" s="186"/>
      <c r="AU57" s="184"/>
      <c r="AV57" s="185"/>
      <c r="AW57" s="185"/>
      <c r="AX57" s="186"/>
      <c r="AY57" s="68"/>
      <c r="AZ57" s="48"/>
    </row>
    <row r="58" spans="1:52" ht="14.25" customHeight="1">
      <c r="A58" s="199">
        <f t="shared" si="0"/>
        <v>49</v>
      </c>
      <c r="B58" s="200"/>
      <c r="C58" s="201"/>
      <c r="D58" s="202"/>
      <c r="E58" s="202"/>
      <c r="F58" s="202"/>
      <c r="G58" s="202"/>
      <c r="H58" s="202"/>
      <c r="I58" s="202"/>
      <c r="J58" s="202"/>
      <c r="K58" s="202"/>
      <c r="L58" s="203"/>
      <c r="M58" s="212">
        <v>49</v>
      </c>
      <c r="N58" s="213"/>
      <c r="O58" s="21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215"/>
      <c r="AI58" s="216"/>
      <c r="AJ58" s="212"/>
      <c r="AK58" s="217"/>
      <c r="AL58" s="217"/>
      <c r="AM58" s="217"/>
      <c r="AN58" s="213"/>
      <c r="AO58" s="209"/>
      <c r="AP58" s="211"/>
      <c r="AQ58" s="184"/>
      <c r="AR58" s="185"/>
      <c r="AS58" s="185"/>
      <c r="AT58" s="186"/>
      <c r="AU58" s="184"/>
      <c r="AV58" s="185"/>
      <c r="AW58" s="185"/>
      <c r="AX58" s="186"/>
      <c r="AY58" s="68"/>
      <c r="AZ58" s="48"/>
    </row>
    <row r="59" spans="1:52" ht="14.25" customHeight="1">
      <c r="A59" s="199">
        <f t="shared" si="0"/>
        <v>50</v>
      </c>
      <c r="B59" s="200"/>
      <c r="C59" s="201"/>
      <c r="D59" s="202"/>
      <c r="E59" s="202"/>
      <c r="F59" s="202"/>
      <c r="G59" s="202"/>
      <c r="H59" s="202"/>
      <c r="I59" s="202"/>
      <c r="J59" s="202"/>
      <c r="K59" s="202"/>
      <c r="L59" s="203"/>
      <c r="M59" s="212">
        <v>50</v>
      </c>
      <c r="N59" s="213"/>
      <c r="O59" s="21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215"/>
      <c r="AI59" s="216"/>
      <c r="AJ59" s="212"/>
      <c r="AK59" s="217"/>
      <c r="AL59" s="217"/>
      <c r="AM59" s="217"/>
      <c r="AN59" s="213"/>
      <c r="AO59" s="209"/>
      <c r="AP59" s="211"/>
      <c r="AQ59" s="184"/>
      <c r="AR59" s="185"/>
      <c r="AS59" s="185"/>
      <c r="AT59" s="186"/>
      <c r="AU59" s="184"/>
      <c r="AV59" s="185"/>
      <c r="AW59" s="185"/>
      <c r="AX59" s="186"/>
      <c r="AY59" s="68"/>
      <c r="AZ59" s="48"/>
    </row>
    <row r="60" spans="1:52" ht="14.25" customHeight="1">
      <c r="A60" s="199">
        <f t="shared" si="0"/>
        <v>51</v>
      </c>
      <c r="B60" s="200"/>
      <c r="C60" s="201"/>
      <c r="D60" s="202"/>
      <c r="E60" s="202"/>
      <c r="F60" s="202"/>
      <c r="G60" s="202"/>
      <c r="H60" s="202"/>
      <c r="I60" s="202"/>
      <c r="J60" s="202"/>
      <c r="K60" s="202"/>
      <c r="L60" s="203"/>
      <c r="M60" s="212">
        <v>51</v>
      </c>
      <c r="N60" s="213"/>
      <c r="O60" s="21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215"/>
      <c r="AI60" s="216"/>
      <c r="AJ60" s="212"/>
      <c r="AK60" s="217"/>
      <c r="AL60" s="217"/>
      <c r="AM60" s="217"/>
      <c r="AN60" s="213"/>
      <c r="AO60" s="209"/>
      <c r="AP60" s="211"/>
      <c r="AQ60" s="184"/>
      <c r="AR60" s="185"/>
      <c r="AS60" s="185"/>
      <c r="AT60" s="186"/>
      <c r="AU60" s="184"/>
      <c r="AV60" s="185"/>
      <c r="AW60" s="185"/>
      <c r="AX60" s="186"/>
      <c r="AY60" s="68"/>
      <c r="AZ60" s="48"/>
    </row>
    <row r="61" spans="1:52" ht="14.25" customHeight="1">
      <c r="A61" s="199">
        <f t="shared" si="0"/>
        <v>52</v>
      </c>
      <c r="B61" s="200"/>
      <c r="C61" s="201"/>
      <c r="D61" s="202"/>
      <c r="E61" s="202"/>
      <c r="F61" s="202"/>
      <c r="G61" s="202"/>
      <c r="H61" s="202"/>
      <c r="I61" s="202"/>
      <c r="J61" s="202"/>
      <c r="K61" s="202"/>
      <c r="L61" s="203"/>
      <c r="M61" s="212">
        <v>52</v>
      </c>
      <c r="N61" s="213"/>
      <c r="O61" s="21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215"/>
      <c r="AI61" s="216"/>
      <c r="AJ61" s="212"/>
      <c r="AK61" s="217"/>
      <c r="AL61" s="217"/>
      <c r="AM61" s="217"/>
      <c r="AN61" s="213"/>
      <c r="AO61" s="209"/>
      <c r="AP61" s="211"/>
      <c r="AQ61" s="184"/>
      <c r="AR61" s="185"/>
      <c r="AS61" s="185"/>
      <c r="AT61" s="186"/>
      <c r="AU61" s="184"/>
      <c r="AV61" s="185"/>
      <c r="AW61" s="185"/>
      <c r="AX61" s="186"/>
      <c r="AY61" s="68"/>
      <c r="AZ61" s="48"/>
    </row>
    <row r="62" spans="1:52" ht="14.25" customHeight="1">
      <c r="A62" s="199">
        <f t="shared" si="0"/>
        <v>53</v>
      </c>
      <c r="B62" s="200"/>
      <c r="C62" s="201"/>
      <c r="D62" s="202"/>
      <c r="E62" s="202"/>
      <c r="F62" s="202"/>
      <c r="G62" s="202"/>
      <c r="H62" s="202"/>
      <c r="I62" s="202"/>
      <c r="J62" s="202"/>
      <c r="K62" s="202"/>
      <c r="L62" s="203"/>
      <c r="M62" s="212">
        <v>53</v>
      </c>
      <c r="N62" s="213"/>
      <c r="O62" s="21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215"/>
      <c r="AI62" s="216"/>
      <c r="AJ62" s="212"/>
      <c r="AK62" s="217"/>
      <c r="AL62" s="217"/>
      <c r="AM62" s="217"/>
      <c r="AN62" s="213"/>
      <c r="AO62" s="209"/>
      <c r="AP62" s="211"/>
      <c r="AQ62" s="184"/>
      <c r="AR62" s="185"/>
      <c r="AS62" s="185"/>
      <c r="AT62" s="186"/>
      <c r="AU62" s="184"/>
      <c r="AV62" s="185"/>
      <c r="AW62" s="185"/>
      <c r="AX62" s="186"/>
      <c r="AY62" s="68"/>
      <c r="AZ62" s="48"/>
    </row>
    <row r="63" spans="1:52" ht="14.25" customHeight="1">
      <c r="A63" s="199">
        <f t="shared" si="0"/>
        <v>54</v>
      </c>
      <c r="B63" s="200"/>
      <c r="C63" s="201"/>
      <c r="D63" s="202"/>
      <c r="E63" s="202"/>
      <c r="F63" s="202"/>
      <c r="G63" s="202"/>
      <c r="H63" s="202"/>
      <c r="I63" s="202"/>
      <c r="J63" s="202"/>
      <c r="K63" s="202"/>
      <c r="L63" s="203"/>
      <c r="M63" s="212">
        <v>54</v>
      </c>
      <c r="N63" s="213"/>
      <c r="O63" s="21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215"/>
      <c r="AI63" s="216"/>
      <c r="AJ63" s="212"/>
      <c r="AK63" s="217"/>
      <c r="AL63" s="217"/>
      <c r="AM63" s="217"/>
      <c r="AN63" s="213"/>
      <c r="AO63" s="209"/>
      <c r="AP63" s="211"/>
      <c r="AQ63" s="184"/>
      <c r="AR63" s="185"/>
      <c r="AS63" s="185"/>
      <c r="AT63" s="186"/>
      <c r="AU63" s="184"/>
      <c r="AV63" s="185"/>
      <c r="AW63" s="185"/>
      <c r="AX63" s="186"/>
      <c r="AY63" s="68"/>
      <c r="AZ63" s="48"/>
    </row>
    <row r="64" spans="1:52" ht="14.25" customHeight="1">
      <c r="A64" s="199">
        <f t="shared" si="0"/>
        <v>55</v>
      </c>
      <c r="B64" s="200"/>
      <c r="C64" s="201"/>
      <c r="D64" s="202"/>
      <c r="E64" s="202"/>
      <c r="F64" s="202"/>
      <c r="G64" s="202"/>
      <c r="H64" s="202"/>
      <c r="I64" s="202"/>
      <c r="J64" s="202"/>
      <c r="K64" s="202"/>
      <c r="L64" s="203"/>
      <c r="M64" s="212">
        <v>55</v>
      </c>
      <c r="N64" s="213"/>
      <c r="O64" s="21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215"/>
      <c r="AI64" s="216"/>
      <c r="AJ64" s="212"/>
      <c r="AK64" s="217"/>
      <c r="AL64" s="217"/>
      <c r="AM64" s="217"/>
      <c r="AN64" s="213"/>
      <c r="AO64" s="209"/>
      <c r="AP64" s="211"/>
      <c r="AQ64" s="184"/>
      <c r="AR64" s="185"/>
      <c r="AS64" s="185"/>
      <c r="AT64" s="186"/>
      <c r="AU64" s="184"/>
      <c r="AV64" s="185"/>
      <c r="AW64" s="185"/>
      <c r="AX64" s="186"/>
      <c r="AY64" s="68"/>
      <c r="AZ64" s="48"/>
    </row>
    <row r="65" spans="1:52" ht="14.25" customHeight="1">
      <c r="A65" s="199">
        <f t="shared" si="0"/>
        <v>56</v>
      </c>
      <c r="B65" s="200"/>
      <c r="C65" s="201"/>
      <c r="D65" s="202"/>
      <c r="E65" s="202"/>
      <c r="F65" s="202"/>
      <c r="G65" s="202"/>
      <c r="H65" s="202"/>
      <c r="I65" s="202"/>
      <c r="J65" s="202"/>
      <c r="K65" s="202"/>
      <c r="L65" s="203"/>
      <c r="M65" s="212">
        <v>56</v>
      </c>
      <c r="N65" s="213"/>
      <c r="O65" s="21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215"/>
      <c r="AI65" s="216"/>
      <c r="AJ65" s="212"/>
      <c r="AK65" s="217"/>
      <c r="AL65" s="217"/>
      <c r="AM65" s="217"/>
      <c r="AN65" s="213"/>
      <c r="AO65" s="209"/>
      <c r="AP65" s="211"/>
      <c r="AQ65" s="184"/>
      <c r="AR65" s="185"/>
      <c r="AS65" s="185"/>
      <c r="AT65" s="186"/>
      <c r="AU65" s="184"/>
      <c r="AV65" s="185"/>
      <c r="AW65" s="185"/>
      <c r="AX65" s="186"/>
      <c r="AY65" s="68"/>
      <c r="AZ65" s="48"/>
    </row>
    <row r="66" spans="1:52" ht="14.25" customHeight="1">
      <c r="A66" s="199">
        <f t="shared" si="0"/>
        <v>57</v>
      </c>
      <c r="B66" s="200"/>
      <c r="C66" s="201"/>
      <c r="D66" s="202"/>
      <c r="E66" s="202"/>
      <c r="F66" s="202"/>
      <c r="G66" s="202"/>
      <c r="H66" s="202"/>
      <c r="I66" s="202"/>
      <c r="J66" s="202"/>
      <c r="K66" s="202"/>
      <c r="L66" s="203"/>
      <c r="M66" s="212">
        <v>57</v>
      </c>
      <c r="N66" s="213"/>
      <c r="O66" s="21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215"/>
      <c r="AI66" s="216"/>
      <c r="AJ66" s="212"/>
      <c r="AK66" s="217"/>
      <c r="AL66" s="217"/>
      <c r="AM66" s="217"/>
      <c r="AN66" s="213"/>
      <c r="AO66" s="209"/>
      <c r="AP66" s="211"/>
      <c r="AQ66" s="184"/>
      <c r="AR66" s="185"/>
      <c r="AS66" s="185"/>
      <c r="AT66" s="186"/>
      <c r="AU66" s="184"/>
      <c r="AV66" s="185"/>
      <c r="AW66" s="185"/>
      <c r="AX66" s="186"/>
      <c r="AY66" s="68"/>
      <c r="AZ66" s="48"/>
    </row>
    <row r="67" spans="1:52" ht="14.25" customHeight="1">
      <c r="A67" s="199">
        <f t="shared" si="0"/>
        <v>58</v>
      </c>
      <c r="B67" s="200"/>
      <c r="C67" s="201"/>
      <c r="D67" s="202"/>
      <c r="E67" s="202"/>
      <c r="F67" s="202"/>
      <c r="G67" s="202"/>
      <c r="H67" s="202"/>
      <c r="I67" s="202"/>
      <c r="J67" s="202"/>
      <c r="K67" s="202"/>
      <c r="L67" s="203"/>
      <c r="M67" s="212">
        <v>58</v>
      </c>
      <c r="N67" s="213"/>
      <c r="O67" s="21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215"/>
      <c r="AI67" s="216"/>
      <c r="AJ67" s="212"/>
      <c r="AK67" s="217"/>
      <c r="AL67" s="217"/>
      <c r="AM67" s="217"/>
      <c r="AN67" s="213"/>
      <c r="AO67" s="209"/>
      <c r="AP67" s="211"/>
      <c r="AQ67" s="184"/>
      <c r="AR67" s="185"/>
      <c r="AS67" s="185"/>
      <c r="AT67" s="186"/>
      <c r="AU67" s="184"/>
      <c r="AV67" s="185"/>
      <c r="AW67" s="185"/>
      <c r="AX67" s="186"/>
      <c r="AY67" s="68"/>
      <c r="AZ67" s="48"/>
    </row>
    <row r="68" spans="1:52" ht="14.25" customHeight="1">
      <c r="A68" s="199">
        <f t="shared" si="0"/>
        <v>59</v>
      </c>
      <c r="B68" s="200"/>
      <c r="C68" s="201"/>
      <c r="D68" s="202"/>
      <c r="E68" s="202"/>
      <c r="F68" s="202"/>
      <c r="G68" s="202"/>
      <c r="H68" s="202"/>
      <c r="I68" s="202"/>
      <c r="J68" s="202"/>
      <c r="K68" s="202"/>
      <c r="L68" s="203"/>
      <c r="M68" s="212">
        <v>59</v>
      </c>
      <c r="N68" s="213"/>
      <c r="O68" s="21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215"/>
      <c r="AI68" s="216"/>
      <c r="AJ68" s="212"/>
      <c r="AK68" s="217"/>
      <c r="AL68" s="217"/>
      <c r="AM68" s="217"/>
      <c r="AN68" s="213"/>
      <c r="AO68" s="209"/>
      <c r="AP68" s="211"/>
      <c r="AQ68" s="184"/>
      <c r="AR68" s="185"/>
      <c r="AS68" s="185"/>
      <c r="AT68" s="186"/>
      <c r="AU68" s="184"/>
      <c r="AV68" s="185"/>
      <c r="AW68" s="185"/>
      <c r="AX68" s="186"/>
      <c r="AY68" s="68"/>
      <c r="AZ68" s="48"/>
    </row>
    <row r="69" spans="1:52" ht="14.25" customHeight="1">
      <c r="A69" s="199">
        <f t="shared" si="0"/>
        <v>60</v>
      </c>
      <c r="B69" s="200"/>
      <c r="C69" s="201"/>
      <c r="D69" s="202"/>
      <c r="E69" s="202"/>
      <c r="F69" s="202"/>
      <c r="G69" s="202"/>
      <c r="H69" s="202"/>
      <c r="I69" s="202"/>
      <c r="J69" s="202"/>
      <c r="K69" s="202"/>
      <c r="L69" s="203"/>
      <c r="M69" s="212">
        <v>60</v>
      </c>
      <c r="N69" s="213"/>
      <c r="O69" s="21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215"/>
      <c r="AI69" s="216"/>
      <c r="AJ69" s="212"/>
      <c r="AK69" s="217"/>
      <c r="AL69" s="217"/>
      <c r="AM69" s="217"/>
      <c r="AN69" s="213"/>
      <c r="AO69" s="209"/>
      <c r="AP69" s="211"/>
      <c r="AQ69" s="184"/>
      <c r="AR69" s="185"/>
      <c r="AS69" s="185"/>
      <c r="AT69" s="186"/>
      <c r="AU69" s="184"/>
      <c r="AV69" s="185"/>
      <c r="AW69" s="185"/>
      <c r="AX69" s="186"/>
      <c r="AY69" s="68"/>
      <c r="AZ69" s="48"/>
    </row>
    <row r="70" spans="1:52" ht="14.25" customHeight="1">
      <c r="A70" s="199">
        <f t="shared" si="0"/>
        <v>61</v>
      </c>
      <c r="B70" s="200"/>
      <c r="C70" s="201"/>
      <c r="D70" s="202"/>
      <c r="E70" s="202"/>
      <c r="F70" s="202"/>
      <c r="G70" s="202"/>
      <c r="H70" s="202"/>
      <c r="I70" s="202"/>
      <c r="J70" s="202"/>
      <c r="K70" s="202"/>
      <c r="L70" s="203"/>
      <c r="M70" s="212">
        <v>61</v>
      </c>
      <c r="N70" s="213"/>
      <c r="O70" s="21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215"/>
      <c r="AI70" s="216"/>
      <c r="AJ70" s="212"/>
      <c r="AK70" s="217"/>
      <c r="AL70" s="217"/>
      <c r="AM70" s="217"/>
      <c r="AN70" s="213"/>
      <c r="AO70" s="209"/>
      <c r="AP70" s="211"/>
      <c r="AQ70" s="184"/>
      <c r="AR70" s="185"/>
      <c r="AS70" s="185"/>
      <c r="AT70" s="186"/>
      <c r="AU70" s="184"/>
      <c r="AV70" s="185"/>
      <c r="AW70" s="185"/>
      <c r="AX70" s="186"/>
      <c r="AY70" s="68"/>
      <c r="AZ70" s="48"/>
    </row>
    <row r="71" spans="1:52" ht="14.25" customHeight="1">
      <c r="A71" s="199">
        <f t="shared" si="0"/>
        <v>62</v>
      </c>
      <c r="B71" s="200"/>
      <c r="C71" s="201"/>
      <c r="D71" s="202"/>
      <c r="E71" s="202"/>
      <c r="F71" s="202"/>
      <c r="G71" s="202"/>
      <c r="H71" s="202"/>
      <c r="I71" s="202"/>
      <c r="J71" s="202"/>
      <c r="K71" s="202"/>
      <c r="L71" s="203"/>
      <c r="M71" s="212">
        <v>62</v>
      </c>
      <c r="N71" s="213"/>
      <c r="O71" s="21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215"/>
      <c r="AI71" s="216"/>
      <c r="AJ71" s="212"/>
      <c r="AK71" s="217"/>
      <c r="AL71" s="217"/>
      <c r="AM71" s="217"/>
      <c r="AN71" s="213"/>
      <c r="AO71" s="209"/>
      <c r="AP71" s="211"/>
      <c r="AQ71" s="184"/>
      <c r="AR71" s="185"/>
      <c r="AS71" s="185"/>
      <c r="AT71" s="186"/>
      <c r="AU71" s="184"/>
      <c r="AV71" s="185"/>
      <c r="AW71" s="185"/>
      <c r="AX71" s="186"/>
      <c r="AY71" s="68"/>
      <c r="AZ71" s="48"/>
    </row>
    <row r="72" spans="1:52" ht="14.25" customHeight="1">
      <c r="A72" s="199">
        <f t="shared" si="0"/>
        <v>63</v>
      </c>
      <c r="B72" s="200"/>
      <c r="C72" s="201"/>
      <c r="D72" s="202"/>
      <c r="E72" s="202"/>
      <c r="F72" s="202"/>
      <c r="G72" s="202"/>
      <c r="H72" s="202"/>
      <c r="I72" s="202"/>
      <c r="J72" s="202"/>
      <c r="K72" s="202"/>
      <c r="L72" s="203"/>
      <c r="M72" s="212">
        <v>63</v>
      </c>
      <c r="N72" s="213"/>
      <c r="O72" s="21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215"/>
      <c r="AI72" s="216"/>
      <c r="AJ72" s="212"/>
      <c r="AK72" s="217"/>
      <c r="AL72" s="217"/>
      <c r="AM72" s="217"/>
      <c r="AN72" s="213"/>
      <c r="AO72" s="209"/>
      <c r="AP72" s="211"/>
      <c r="AQ72" s="184"/>
      <c r="AR72" s="185"/>
      <c r="AS72" s="185"/>
      <c r="AT72" s="186"/>
      <c r="AU72" s="184"/>
      <c r="AV72" s="185"/>
      <c r="AW72" s="185"/>
      <c r="AX72" s="186"/>
      <c r="AY72" s="68"/>
      <c r="AZ72" s="48"/>
    </row>
    <row r="73" spans="1:52" ht="14.25" customHeight="1">
      <c r="A73" s="199">
        <f t="shared" si="0"/>
        <v>64</v>
      </c>
      <c r="B73" s="200"/>
      <c r="C73" s="201"/>
      <c r="D73" s="202"/>
      <c r="E73" s="202"/>
      <c r="F73" s="202"/>
      <c r="G73" s="202"/>
      <c r="H73" s="202"/>
      <c r="I73" s="202"/>
      <c r="J73" s="202"/>
      <c r="K73" s="202"/>
      <c r="L73" s="203"/>
      <c r="M73" s="212">
        <v>64</v>
      </c>
      <c r="N73" s="213"/>
      <c r="O73" s="21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215"/>
      <c r="AI73" s="216"/>
      <c r="AJ73" s="212"/>
      <c r="AK73" s="217"/>
      <c r="AL73" s="217"/>
      <c r="AM73" s="217"/>
      <c r="AN73" s="213"/>
      <c r="AO73" s="209"/>
      <c r="AP73" s="211"/>
      <c r="AQ73" s="184"/>
      <c r="AR73" s="185"/>
      <c r="AS73" s="185"/>
      <c r="AT73" s="186"/>
      <c r="AU73" s="184"/>
      <c r="AV73" s="185"/>
      <c r="AW73" s="185"/>
      <c r="AX73" s="186"/>
      <c r="AY73" s="68"/>
      <c r="AZ73" s="48"/>
    </row>
    <row r="74" spans="1:52" ht="14.25" customHeight="1">
      <c r="A74" s="199">
        <f t="shared" si="0"/>
        <v>65</v>
      </c>
      <c r="B74" s="200"/>
      <c r="C74" s="201"/>
      <c r="D74" s="202"/>
      <c r="E74" s="202"/>
      <c r="F74" s="202"/>
      <c r="G74" s="202"/>
      <c r="H74" s="202"/>
      <c r="I74" s="202"/>
      <c r="J74" s="202"/>
      <c r="K74" s="202"/>
      <c r="L74" s="203"/>
      <c r="M74" s="212">
        <v>65</v>
      </c>
      <c r="N74" s="213"/>
      <c r="O74" s="21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215"/>
      <c r="AI74" s="216"/>
      <c r="AJ74" s="212"/>
      <c r="AK74" s="217"/>
      <c r="AL74" s="217"/>
      <c r="AM74" s="217"/>
      <c r="AN74" s="213"/>
      <c r="AO74" s="209"/>
      <c r="AP74" s="211"/>
      <c r="AQ74" s="184"/>
      <c r="AR74" s="185"/>
      <c r="AS74" s="185"/>
      <c r="AT74" s="186"/>
      <c r="AU74" s="184"/>
      <c r="AV74" s="185"/>
      <c r="AW74" s="185"/>
      <c r="AX74" s="186"/>
      <c r="AY74" s="68"/>
      <c r="AZ74" s="48"/>
    </row>
    <row r="75" spans="1:52" ht="14.25" customHeight="1">
      <c r="A75" s="199">
        <f t="shared" ref="A75:A109" si="1">ROW()-9</f>
        <v>66</v>
      </c>
      <c r="B75" s="200"/>
      <c r="C75" s="201"/>
      <c r="D75" s="202"/>
      <c r="E75" s="202"/>
      <c r="F75" s="202"/>
      <c r="G75" s="202"/>
      <c r="H75" s="202"/>
      <c r="I75" s="202"/>
      <c r="J75" s="202"/>
      <c r="K75" s="202"/>
      <c r="L75" s="203"/>
      <c r="M75" s="212">
        <v>66</v>
      </c>
      <c r="N75" s="213"/>
      <c r="O75" s="21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215"/>
      <c r="AI75" s="216"/>
      <c r="AJ75" s="212"/>
      <c r="AK75" s="217"/>
      <c r="AL75" s="217"/>
      <c r="AM75" s="217"/>
      <c r="AN75" s="213"/>
      <c r="AO75" s="209"/>
      <c r="AP75" s="211"/>
      <c r="AQ75" s="184"/>
      <c r="AR75" s="185"/>
      <c r="AS75" s="185"/>
      <c r="AT75" s="186"/>
      <c r="AU75" s="184"/>
      <c r="AV75" s="185"/>
      <c r="AW75" s="185"/>
      <c r="AX75" s="186"/>
      <c r="AY75" s="68"/>
      <c r="AZ75" s="48"/>
    </row>
    <row r="76" spans="1:52" ht="14.25" customHeight="1">
      <c r="A76" s="199">
        <f t="shared" si="1"/>
        <v>67</v>
      </c>
      <c r="B76" s="200"/>
      <c r="C76" s="201"/>
      <c r="D76" s="202"/>
      <c r="E76" s="202"/>
      <c r="F76" s="202"/>
      <c r="G76" s="202"/>
      <c r="H76" s="202"/>
      <c r="I76" s="202"/>
      <c r="J76" s="202"/>
      <c r="K76" s="202"/>
      <c r="L76" s="203"/>
      <c r="M76" s="212">
        <v>67</v>
      </c>
      <c r="N76" s="213"/>
      <c r="O76" s="21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215"/>
      <c r="AI76" s="216"/>
      <c r="AJ76" s="212"/>
      <c r="AK76" s="217"/>
      <c r="AL76" s="217"/>
      <c r="AM76" s="217"/>
      <c r="AN76" s="213"/>
      <c r="AO76" s="209"/>
      <c r="AP76" s="211"/>
      <c r="AQ76" s="184"/>
      <c r="AR76" s="185"/>
      <c r="AS76" s="185"/>
      <c r="AT76" s="186"/>
      <c r="AU76" s="184"/>
      <c r="AV76" s="185"/>
      <c r="AW76" s="185"/>
      <c r="AX76" s="186"/>
      <c r="AY76" s="68"/>
      <c r="AZ76" s="48"/>
    </row>
    <row r="77" spans="1:52" ht="14.25" customHeight="1">
      <c r="A77" s="199">
        <f t="shared" si="1"/>
        <v>68</v>
      </c>
      <c r="B77" s="200"/>
      <c r="C77" s="201"/>
      <c r="D77" s="202"/>
      <c r="E77" s="202"/>
      <c r="F77" s="202"/>
      <c r="G77" s="202"/>
      <c r="H77" s="202"/>
      <c r="I77" s="202"/>
      <c r="J77" s="202"/>
      <c r="K77" s="202"/>
      <c r="L77" s="203"/>
      <c r="M77" s="212">
        <v>68</v>
      </c>
      <c r="N77" s="213"/>
      <c r="O77" s="21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215"/>
      <c r="AI77" s="216"/>
      <c r="AJ77" s="212"/>
      <c r="AK77" s="217"/>
      <c r="AL77" s="217"/>
      <c r="AM77" s="217"/>
      <c r="AN77" s="213"/>
      <c r="AO77" s="209"/>
      <c r="AP77" s="211"/>
      <c r="AQ77" s="184"/>
      <c r="AR77" s="185"/>
      <c r="AS77" s="185"/>
      <c r="AT77" s="186"/>
      <c r="AU77" s="184"/>
      <c r="AV77" s="185"/>
      <c r="AW77" s="185"/>
      <c r="AX77" s="186"/>
      <c r="AY77" s="68"/>
      <c r="AZ77" s="48"/>
    </row>
    <row r="78" spans="1:52" ht="14.25" customHeight="1">
      <c r="A78" s="199">
        <f t="shared" si="1"/>
        <v>69</v>
      </c>
      <c r="B78" s="200"/>
      <c r="C78" s="201"/>
      <c r="D78" s="202"/>
      <c r="E78" s="202"/>
      <c r="F78" s="202"/>
      <c r="G78" s="202"/>
      <c r="H78" s="202"/>
      <c r="I78" s="202"/>
      <c r="J78" s="202"/>
      <c r="K78" s="202"/>
      <c r="L78" s="203"/>
      <c r="M78" s="212">
        <v>69</v>
      </c>
      <c r="N78" s="213"/>
      <c r="O78" s="21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215"/>
      <c r="AI78" s="216"/>
      <c r="AJ78" s="212"/>
      <c r="AK78" s="217"/>
      <c r="AL78" s="217"/>
      <c r="AM78" s="217"/>
      <c r="AN78" s="213"/>
      <c r="AO78" s="218"/>
      <c r="AP78" s="219"/>
      <c r="AQ78" s="184"/>
      <c r="AR78" s="185"/>
      <c r="AS78" s="185"/>
      <c r="AT78" s="186"/>
      <c r="AU78" s="209"/>
      <c r="AV78" s="210"/>
      <c r="AW78" s="210"/>
      <c r="AX78" s="211"/>
      <c r="AY78" s="68"/>
      <c r="AZ78" s="69"/>
    </row>
    <row r="79" spans="1:52" ht="14.25" customHeight="1">
      <c r="A79" s="199">
        <f t="shared" si="1"/>
        <v>70</v>
      </c>
      <c r="B79" s="200"/>
      <c r="C79" s="201"/>
      <c r="D79" s="202"/>
      <c r="E79" s="202"/>
      <c r="F79" s="202"/>
      <c r="G79" s="202"/>
      <c r="H79" s="202"/>
      <c r="I79" s="202"/>
      <c r="J79" s="202"/>
      <c r="K79" s="202"/>
      <c r="L79" s="203"/>
      <c r="M79" s="212">
        <v>70</v>
      </c>
      <c r="N79" s="213"/>
      <c r="O79" s="21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215"/>
      <c r="AI79" s="216"/>
      <c r="AJ79" s="212"/>
      <c r="AK79" s="217"/>
      <c r="AL79" s="217"/>
      <c r="AM79" s="217"/>
      <c r="AN79" s="213"/>
      <c r="AO79" s="218"/>
      <c r="AP79" s="219"/>
      <c r="AQ79" s="184"/>
      <c r="AR79" s="185"/>
      <c r="AS79" s="185"/>
      <c r="AT79" s="186"/>
      <c r="AU79" s="209"/>
      <c r="AV79" s="210"/>
      <c r="AW79" s="210"/>
      <c r="AX79" s="211"/>
      <c r="AY79" s="68"/>
      <c r="AZ79" s="69"/>
    </row>
    <row r="80" spans="1:52" ht="14.25" customHeight="1">
      <c r="A80" s="199">
        <f t="shared" si="1"/>
        <v>71</v>
      </c>
      <c r="B80" s="200"/>
      <c r="C80" s="201"/>
      <c r="D80" s="202"/>
      <c r="E80" s="202"/>
      <c r="F80" s="202"/>
      <c r="G80" s="202"/>
      <c r="H80" s="202"/>
      <c r="I80" s="202"/>
      <c r="J80" s="202"/>
      <c r="K80" s="202"/>
      <c r="L80" s="203"/>
      <c r="M80" s="212">
        <v>71</v>
      </c>
      <c r="N80" s="213"/>
      <c r="O80" s="21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215"/>
      <c r="AI80" s="216"/>
      <c r="AJ80" s="212"/>
      <c r="AK80" s="217"/>
      <c r="AL80" s="217"/>
      <c r="AM80" s="217"/>
      <c r="AN80" s="213"/>
      <c r="AO80" s="218"/>
      <c r="AP80" s="219"/>
      <c r="AQ80" s="184"/>
      <c r="AR80" s="185"/>
      <c r="AS80" s="185"/>
      <c r="AT80" s="186"/>
      <c r="AU80" s="209"/>
      <c r="AV80" s="210"/>
      <c r="AW80" s="210"/>
      <c r="AX80" s="211"/>
      <c r="AY80" s="68"/>
      <c r="AZ80" s="69"/>
    </row>
    <row r="81" spans="1:52" ht="14.25" customHeight="1">
      <c r="A81" s="199">
        <f t="shared" si="1"/>
        <v>72</v>
      </c>
      <c r="B81" s="200"/>
      <c r="C81" s="201"/>
      <c r="D81" s="202"/>
      <c r="E81" s="202"/>
      <c r="F81" s="202"/>
      <c r="G81" s="202"/>
      <c r="H81" s="202"/>
      <c r="I81" s="202"/>
      <c r="J81" s="202"/>
      <c r="K81" s="202"/>
      <c r="L81" s="203"/>
      <c r="M81" s="204"/>
      <c r="N81" s="205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6"/>
      <c r="AE81" s="206"/>
      <c r="AF81" s="206"/>
      <c r="AG81" s="184"/>
      <c r="AH81" s="207"/>
      <c r="AI81" s="207"/>
      <c r="AJ81" s="208"/>
      <c r="AK81" s="208"/>
      <c r="AL81" s="208"/>
      <c r="AM81" s="208"/>
      <c r="AN81" s="208"/>
      <c r="AO81" s="206"/>
      <c r="AP81" s="206"/>
      <c r="AQ81" s="184"/>
      <c r="AR81" s="185"/>
      <c r="AS81" s="185"/>
      <c r="AT81" s="186"/>
      <c r="AU81" s="184"/>
      <c r="AV81" s="185"/>
      <c r="AW81" s="185"/>
      <c r="AX81" s="186"/>
      <c r="AY81" s="68"/>
      <c r="AZ81" s="69"/>
    </row>
    <row r="82" spans="1:52" ht="14.25" customHeight="1">
      <c r="A82" s="199">
        <f t="shared" si="1"/>
        <v>73</v>
      </c>
      <c r="B82" s="200"/>
      <c r="C82" s="201"/>
      <c r="D82" s="202"/>
      <c r="E82" s="202"/>
      <c r="F82" s="202"/>
      <c r="G82" s="202"/>
      <c r="H82" s="202"/>
      <c r="I82" s="202"/>
      <c r="J82" s="202"/>
      <c r="K82" s="202"/>
      <c r="L82" s="203"/>
      <c r="M82" s="204"/>
      <c r="N82" s="205"/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C82" s="206"/>
      <c r="AD82" s="206"/>
      <c r="AE82" s="206"/>
      <c r="AF82" s="206"/>
      <c r="AG82" s="184"/>
      <c r="AH82" s="207"/>
      <c r="AI82" s="207"/>
      <c r="AJ82" s="208"/>
      <c r="AK82" s="208"/>
      <c r="AL82" s="208"/>
      <c r="AM82" s="208"/>
      <c r="AN82" s="208"/>
      <c r="AO82" s="206"/>
      <c r="AP82" s="206"/>
      <c r="AQ82" s="184"/>
      <c r="AR82" s="185"/>
      <c r="AS82" s="185"/>
      <c r="AT82" s="186"/>
      <c r="AU82" s="184"/>
      <c r="AV82" s="185"/>
      <c r="AW82" s="185"/>
      <c r="AX82" s="186"/>
      <c r="AY82" s="68"/>
      <c r="AZ82" s="69"/>
    </row>
    <row r="83" spans="1:52" ht="14.25" customHeight="1">
      <c r="A83" s="199">
        <f t="shared" si="1"/>
        <v>74</v>
      </c>
      <c r="B83" s="200"/>
      <c r="C83" s="201"/>
      <c r="D83" s="202"/>
      <c r="E83" s="202"/>
      <c r="F83" s="202"/>
      <c r="G83" s="202"/>
      <c r="H83" s="202"/>
      <c r="I83" s="202"/>
      <c r="J83" s="202"/>
      <c r="K83" s="202"/>
      <c r="L83" s="203"/>
      <c r="M83" s="204"/>
      <c r="N83" s="205"/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C83" s="206"/>
      <c r="AD83" s="206"/>
      <c r="AE83" s="206"/>
      <c r="AF83" s="206"/>
      <c r="AG83" s="184"/>
      <c r="AH83" s="207"/>
      <c r="AI83" s="207"/>
      <c r="AJ83" s="208"/>
      <c r="AK83" s="208"/>
      <c r="AL83" s="208"/>
      <c r="AM83" s="208"/>
      <c r="AN83" s="208"/>
      <c r="AO83" s="206"/>
      <c r="AP83" s="206"/>
      <c r="AQ83" s="184"/>
      <c r="AR83" s="185"/>
      <c r="AS83" s="185"/>
      <c r="AT83" s="186"/>
      <c r="AU83" s="184"/>
      <c r="AV83" s="185"/>
      <c r="AW83" s="185"/>
      <c r="AX83" s="186"/>
      <c r="AY83" s="68"/>
      <c r="AZ83" s="69"/>
    </row>
    <row r="84" spans="1:52" ht="14.25" customHeight="1">
      <c r="A84" s="199">
        <f t="shared" si="1"/>
        <v>75</v>
      </c>
      <c r="B84" s="200"/>
      <c r="C84" s="201"/>
      <c r="D84" s="202"/>
      <c r="E84" s="202"/>
      <c r="F84" s="202"/>
      <c r="G84" s="202"/>
      <c r="H84" s="202"/>
      <c r="I84" s="202"/>
      <c r="J84" s="202"/>
      <c r="K84" s="202"/>
      <c r="L84" s="203"/>
      <c r="M84" s="204"/>
      <c r="N84" s="205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6"/>
      <c r="AE84" s="206"/>
      <c r="AF84" s="206"/>
      <c r="AG84" s="184"/>
      <c r="AH84" s="207"/>
      <c r="AI84" s="207"/>
      <c r="AJ84" s="208"/>
      <c r="AK84" s="208"/>
      <c r="AL84" s="208"/>
      <c r="AM84" s="208"/>
      <c r="AN84" s="208"/>
      <c r="AO84" s="206"/>
      <c r="AP84" s="206"/>
      <c r="AQ84" s="184"/>
      <c r="AR84" s="185"/>
      <c r="AS84" s="185"/>
      <c r="AT84" s="186"/>
      <c r="AU84" s="184"/>
      <c r="AV84" s="185"/>
      <c r="AW84" s="185"/>
      <c r="AX84" s="186"/>
      <c r="AY84" s="68"/>
      <c r="AZ84" s="69"/>
    </row>
    <row r="85" spans="1:52" ht="14.25" customHeight="1">
      <c r="A85" s="199">
        <f t="shared" si="1"/>
        <v>76</v>
      </c>
      <c r="B85" s="200"/>
      <c r="C85" s="201"/>
      <c r="D85" s="202"/>
      <c r="E85" s="202"/>
      <c r="F85" s="202"/>
      <c r="G85" s="202"/>
      <c r="H85" s="202"/>
      <c r="I85" s="202"/>
      <c r="J85" s="202"/>
      <c r="K85" s="202"/>
      <c r="L85" s="203"/>
      <c r="M85" s="204"/>
      <c r="N85" s="205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C85" s="206"/>
      <c r="AD85" s="206"/>
      <c r="AE85" s="206"/>
      <c r="AF85" s="206"/>
      <c r="AG85" s="184"/>
      <c r="AH85" s="207"/>
      <c r="AI85" s="207"/>
      <c r="AJ85" s="208"/>
      <c r="AK85" s="208"/>
      <c r="AL85" s="208"/>
      <c r="AM85" s="208"/>
      <c r="AN85" s="208"/>
      <c r="AO85" s="206"/>
      <c r="AP85" s="206"/>
      <c r="AQ85" s="184"/>
      <c r="AR85" s="185"/>
      <c r="AS85" s="185"/>
      <c r="AT85" s="186"/>
      <c r="AU85" s="184"/>
      <c r="AV85" s="185"/>
      <c r="AW85" s="185"/>
      <c r="AX85" s="186"/>
      <c r="AY85" s="68"/>
      <c r="AZ85" s="69"/>
    </row>
    <row r="86" spans="1:52" ht="14.25" customHeight="1">
      <c r="A86" s="199">
        <f t="shared" si="1"/>
        <v>77</v>
      </c>
      <c r="B86" s="200"/>
      <c r="C86" s="201"/>
      <c r="D86" s="202"/>
      <c r="E86" s="202"/>
      <c r="F86" s="202"/>
      <c r="G86" s="202"/>
      <c r="H86" s="202"/>
      <c r="I86" s="202"/>
      <c r="J86" s="202"/>
      <c r="K86" s="202"/>
      <c r="L86" s="203"/>
      <c r="M86" s="204"/>
      <c r="N86" s="205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6"/>
      <c r="AE86" s="206"/>
      <c r="AF86" s="206"/>
      <c r="AG86" s="184"/>
      <c r="AH86" s="207"/>
      <c r="AI86" s="207"/>
      <c r="AJ86" s="208"/>
      <c r="AK86" s="208"/>
      <c r="AL86" s="208"/>
      <c r="AM86" s="208"/>
      <c r="AN86" s="208"/>
      <c r="AO86" s="206"/>
      <c r="AP86" s="206"/>
      <c r="AQ86" s="184"/>
      <c r="AR86" s="185"/>
      <c r="AS86" s="185"/>
      <c r="AT86" s="186"/>
      <c r="AU86" s="184"/>
      <c r="AV86" s="185"/>
      <c r="AW86" s="185"/>
      <c r="AX86" s="186"/>
      <c r="AY86" s="68"/>
      <c r="AZ86" s="69"/>
    </row>
    <row r="87" spans="1:52" ht="14.25" customHeight="1">
      <c r="A87" s="199">
        <f t="shared" si="1"/>
        <v>78</v>
      </c>
      <c r="B87" s="200"/>
      <c r="C87" s="201"/>
      <c r="D87" s="202"/>
      <c r="E87" s="202"/>
      <c r="F87" s="202"/>
      <c r="G87" s="202"/>
      <c r="H87" s="202"/>
      <c r="I87" s="202"/>
      <c r="J87" s="202"/>
      <c r="K87" s="202"/>
      <c r="L87" s="203"/>
      <c r="M87" s="204"/>
      <c r="N87" s="205"/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6"/>
      <c r="AE87" s="206"/>
      <c r="AF87" s="206"/>
      <c r="AG87" s="184"/>
      <c r="AH87" s="207"/>
      <c r="AI87" s="207"/>
      <c r="AJ87" s="208"/>
      <c r="AK87" s="208"/>
      <c r="AL87" s="208"/>
      <c r="AM87" s="208"/>
      <c r="AN87" s="208"/>
      <c r="AO87" s="206"/>
      <c r="AP87" s="206"/>
      <c r="AQ87" s="184"/>
      <c r="AR87" s="185"/>
      <c r="AS87" s="185"/>
      <c r="AT87" s="186"/>
      <c r="AU87" s="184"/>
      <c r="AV87" s="185"/>
      <c r="AW87" s="185"/>
      <c r="AX87" s="186"/>
      <c r="AY87" s="68"/>
      <c r="AZ87" s="69"/>
    </row>
    <row r="88" spans="1:52" ht="14.25" customHeight="1">
      <c r="A88" s="199">
        <f t="shared" si="1"/>
        <v>79</v>
      </c>
      <c r="B88" s="200"/>
      <c r="C88" s="201"/>
      <c r="D88" s="202"/>
      <c r="E88" s="202"/>
      <c r="F88" s="202"/>
      <c r="G88" s="202"/>
      <c r="H88" s="202"/>
      <c r="I88" s="202"/>
      <c r="J88" s="202"/>
      <c r="K88" s="202"/>
      <c r="L88" s="203"/>
      <c r="M88" s="204"/>
      <c r="N88" s="205"/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06"/>
      <c r="AD88" s="206"/>
      <c r="AE88" s="206"/>
      <c r="AF88" s="206"/>
      <c r="AG88" s="184"/>
      <c r="AH88" s="207"/>
      <c r="AI88" s="207"/>
      <c r="AJ88" s="208"/>
      <c r="AK88" s="208"/>
      <c r="AL88" s="208"/>
      <c r="AM88" s="208"/>
      <c r="AN88" s="208"/>
      <c r="AO88" s="206"/>
      <c r="AP88" s="206"/>
      <c r="AQ88" s="184"/>
      <c r="AR88" s="185"/>
      <c r="AS88" s="185"/>
      <c r="AT88" s="186"/>
      <c r="AU88" s="184"/>
      <c r="AV88" s="185"/>
      <c r="AW88" s="185"/>
      <c r="AX88" s="186"/>
      <c r="AY88" s="68"/>
      <c r="AZ88" s="69"/>
    </row>
    <row r="89" spans="1:52" ht="14.25" customHeight="1">
      <c r="A89" s="199">
        <f t="shared" si="1"/>
        <v>80</v>
      </c>
      <c r="B89" s="200"/>
      <c r="C89" s="201"/>
      <c r="D89" s="202"/>
      <c r="E89" s="202"/>
      <c r="F89" s="202"/>
      <c r="G89" s="202"/>
      <c r="H89" s="202"/>
      <c r="I89" s="202"/>
      <c r="J89" s="202"/>
      <c r="K89" s="202"/>
      <c r="L89" s="203"/>
      <c r="M89" s="204"/>
      <c r="N89" s="205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6"/>
      <c r="AC89" s="206"/>
      <c r="AD89" s="206"/>
      <c r="AE89" s="206"/>
      <c r="AF89" s="206"/>
      <c r="AG89" s="184"/>
      <c r="AH89" s="207"/>
      <c r="AI89" s="207"/>
      <c r="AJ89" s="208"/>
      <c r="AK89" s="208"/>
      <c r="AL89" s="208"/>
      <c r="AM89" s="208"/>
      <c r="AN89" s="208"/>
      <c r="AO89" s="206"/>
      <c r="AP89" s="206"/>
      <c r="AQ89" s="184"/>
      <c r="AR89" s="185"/>
      <c r="AS89" s="185"/>
      <c r="AT89" s="186"/>
      <c r="AU89" s="184"/>
      <c r="AV89" s="185"/>
      <c r="AW89" s="185"/>
      <c r="AX89" s="186"/>
      <c r="AY89" s="68"/>
      <c r="AZ89" s="69"/>
    </row>
    <row r="90" spans="1:52" ht="14.25" customHeight="1">
      <c r="A90" s="199">
        <f t="shared" si="1"/>
        <v>81</v>
      </c>
      <c r="B90" s="200"/>
      <c r="C90" s="201"/>
      <c r="D90" s="202"/>
      <c r="E90" s="202"/>
      <c r="F90" s="202"/>
      <c r="G90" s="202"/>
      <c r="H90" s="202"/>
      <c r="I90" s="202"/>
      <c r="J90" s="202"/>
      <c r="K90" s="202"/>
      <c r="L90" s="203"/>
      <c r="M90" s="204"/>
      <c r="N90" s="205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6"/>
      <c r="AE90" s="206"/>
      <c r="AF90" s="206"/>
      <c r="AG90" s="184"/>
      <c r="AH90" s="207"/>
      <c r="AI90" s="207"/>
      <c r="AJ90" s="208"/>
      <c r="AK90" s="208"/>
      <c r="AL90" s="208"/>
      <c r="AM90" s="208"/>
      <c r="AN90" s="208"/>
      <c r="AO90" s="206"/>
      <c r="AP90" s="206"/>
      <c r="AQ90" s="184"/>
      <c r="AR90" s="185"/>
      <c r="AS90" s="185"/>
      <c r="AT90" s="186"/>
      <c r="AU90" s="184"/>
      <c r="AV90" s="185"/>
      <c r="AW90" s="185"/>
      <c r="AX90" s="186"/>
      <c r="AY90" s="68"/>
      <c r="AZ90" s="69"/>
    </row>
    <row r="91" spans="1:52" ht="14.25" customHeight="1">
      <c r="A91" s="199">
        <f t="shared" si="1"/>
        <v>82</v>
      </c>
      <c r="B91" s="200"/>
      <c r="C91" s="201"/>
      <c r="D91" s="202"/>
      <c r="E91" s="202"/>
      <c r="F91" s="202"/>
      <c r="G91" s="202"/>
      <c r="H91" s="202"/>
      <c r="I91" s="202"/>
      <c r="J91" s="202"/>
      <c r="K91" s="202"/>
      <c r="L91" s="203"/>
      <c r="M91" s="204"/>
      <c r="N91" s="205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  <c r="AF91" s="206"/>
      <c r="AG91" s="184"/>
      <c r="AH91" s="207"/>
      <c r="AI91" s="207"/>
      <c r="AJ91" s="208"/>
      <c r="AK91" s="208"/>
      <c r="AL91" s="208"/>
      <c r="AM91" s="208"/>
      <c r="AN91" s="208"/>
      <c r="AO91" s="206"/>
      <c r="AP91" s="206"/>
      <c r="AQ91" s="184"/>
      <c r="AR91" s="185"/>
      <c r="AS91" s="185"/>
      <c r="AT91" s="186"/>
      <c r="AU91" s="184"/>
      <c r="AV91" s="185"/>
      <c r="AW91" s="185"/>
      <c r="AX91" s="186"/>
      <c r="AY91" s="68"/>
      <c r="AZ91" s="69"/>
    </row>
    <row r="92" spans="1:52" ht="14.25" customHeight="1">
      <c r="A92" s="199">
        <f t="shared" si="1"/>
        <v>83</v>
      </c>
      <c r="B92" s="200"/>
      <c r="C92" s="201"/>
      <c r="D92" s="202"/>
      <c r="E92" s="202"/>
      <c r="F92" s="202"/>
      <c r="G92" s="202"/>
      <c r="H92" s="202"/>
      <c r="I92" s="202"/>
      <c r="J92" s="202"/>
      <c r="K92" s="202"/>
      <c r="L92" s="203"/>
      <c r="M92" s="204"/>
      <c r="N92" s="205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184"/>
      <c r="AH92" s="207"/>
      <c r="AI92" s="207"/>
      <c r="AJ92" s="208"/>
      <c r="AK92" s="208"/>
      <c r="AL92" s="208"/>
      <c r="AM92" s="208"/>
      <c r="AN92" s="208"/>
      <c r="AO92" s="206"/>
      <c r="AP92" s="206"/>
      <c r="AQ92" s="184"/>
      <c r="AR92" s="185"/>
      <c r="AS92" s="185"/>
      <c r="AT92" s="186"/>
      <c r="AU92" s="184"/>
      <c r="AV92" s="185"/>
      <c r="AW92" s="185"/>
      <c r="AX92" s="186"/>
      <c r="AY92" s="68"/>
      <c r="AZ92" s="69"/>
    </row>
    <row r="93" spans="1:52" ht="14.25" customHeight="1">
      <c r="A93" s="199">
        <f t="shared" si="1"/>
        <v>84</v>
      </c>
      <c r="B93" s="200"/>
      <c r="C93" s="201"/>
      <c r="D93" s="202"/>
      <c r="E93" s="202"/>
      <c r="F93" s="202"/>
      <c r="G93" s="202"/>
      <c r="H93" s="202"/>
      <c r="I93" s="202"/>
      <c r="J93" s="202"/>
      <c r="K93" s="202"/>
      <c r="L93" s="203"/>
      <c r="M93" s="204"/>
      <c r="N93" s="205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  <c r="AF93" s="206"/>
      <c r="AG93" s="184"/>
      <c r="AH93" s="207"/>
      <c r="AI93" s="207"/>
      <c r="AJ93" s="208"/>
      <c r="AK93" s="208"/>
      <c r="AL93" s="208"/>
      <c r="AM93" s="208"/>
      <c r="AN93" s="208"/>
      <c r="AO93" s="206"/>
      <c r="AP93" s="206"/>
      <c r="AQ93" s="184"/>
      <c r="AR93" s="185"/>
      <c r="AS93" s="185"/>
      <c r="AT93" s="186"/>
      <c r="AU93" s="184"/>
      <c r="AV93" s="185"/>
      <c r="AW93" s="185"/>
      <c r="AX93" s="186"/>
      <c r="AY93" s="68"/>
      <c r="AZ93" s="69"/>
    </row>
    <row r="94" spans="1:52" ht="14.25" customHeight="1">
      <c r="A94" s="199">
        <f t="shared" si="1"/>
        <v>85</v>
      </c>
      <c r="B94" s="200"/>
      <c r="C94" s="201"/>
      <c r="D94" s="202"/>
      <c r="E94" s="202"/>
      <c r="F94" s="202"/>
      <c r="G94" s="202"/>
      <c r="H94" s="202"/>
      <c r="I94" s="202"/>
      <c r="J94" s="202"/>
      <c r="K94" s="202"/>
      <c r="L94" s="203"/>
      <c r="M94" s="204"/>
      <c r="N94" s="205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184"/>
      <c r="AH94" s="207"/>
      <c r="AI94" s="207"/>
      <c r="AJ94" s="208"/>
      <c r="AK94" s="208"/>
      <c r="AL94" s="208"/>
      <c r="AM94" s="208"/>
      <c r="AN94" s="208"/>
      <c r="AO94" s="206"/>
      <c r="AP94" s="206"/>
      <c r="AQ94" s="184"/>
      <c r="AR94" s="185"/>
      <c r="AS94" s="185"/>
      <c r="AT94" s="186"/>
      <c r="AU94" s="184"/>
      <c r="AV94" s="185"/>
      <c r="AW94" s="185"/>
      <c r="AX94" s="186"/>
      <c r="AY94" s="68"/>
      <c r="AZ94" s="69"/>
    </row>
    <row r="95" spans="1:52" ht="14.25" customHeight="1">
      <c r="A95" s="199">
        <f t="shared" si="1"/>
        <v>86</v>
      </c>
      <c r="B95" s="200"/>
      <c r="C95" s="201"/>
      <c r="D95" s="202"/>
      <c r="E95" s="202"/>
      <c r="F95" s="202"/>
      <c r="G95" s="202"/>
      <c r="H95" s="202"/>
      <c r="I95" s="202"/>
      <c r="J95" s="202"/>
      <c r="K95" s="202"/>
      <c r="L95" s="203"/>
      <c r="M95" s="204"/>
      <c r="N95" s="205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184"/>
      <c r="AH95" s="207"/>
      <c r="AI95" s="207"/>
      <c r="AJ95" s="208"/>
      <c r="AK95" s="208"/>
      <c r="AL95" s="208"/>
      <c r="AM95" s="208"/>
      <c r="AN95" s="208"/>
      <c r="AO95" s="206"/>
      <c r="AP95" s="206"/>
      <c r="AQ95" s="184"/>
      <c r="AR95" s="185"/>
      <c r="AS95" s="185"/>
      <c r="AT95" s="186"/>
      <c r="AU95" s="184"/>
      <c r="AV95" s="185"/>
      <c r="AW95" s="185"/>
      <c r="AX95" s="186"/>
      <c r="AY95" s="68"/>
      <c r="AZ95" s="69"/>
    </row>
    <row r="96" spans="1:52" ht="14.25" customHeight="1">
      <c r="A96" s="199">
        <f t="shared" si="1"/>
        <v>87</v>
      </c>
      <c r="B96" s="200"/>
      <c r="C96" s="201"/>
      <c r="D96" s="202"/>
      <c r="E96" s="202"/>
      <c r="F96" s="202"/>
      <c r="G96" s="202"/>
      <c r="H96" s="202"/>
      <c r="I96" s="202"/>
      <c r="J96" s="202"/>
      <c r="K96" s="202"/>
      <c r="L96" s="203"/>
      <c r="M96" s="204"/>
      <c r="N96" s="205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6"/>
      <c r="AE96" s="206"/>
      <c r="AF96" s="206"/>
      <c r="AG96" s="184"/>
      <c r="AH96" s="207"/>
      <c r="AI96" s="207"/>
      <c r="AJ96" s="208"/>
      <c r="AK96" s="208"/>
      <c r="AL96" s="208"/>
      <c r="AM96" s="208"/>
      <c r="AN96" s="208"/>
      <c r="AO96" s="206"/>
      <c r="AP96" s="206"/>
      <c r="AQ96" s="184"/>
      <c r="AR96" s="185"/>
      <c r="AS96" s="185"/>
      <c r="AT96" s="186"/>
      <c r="AU96" s="184"/>
      <c r="AV96" s="185"/>
      <c r="AW96" s="185"/>
      <c r="AX96" s="186"/>
      <c r="AY96" s="68"/>
      <c r="AZ96" s="69"/>
    </row>
    <row r="97" spans="1:52" ht="14.25" customHeight="1">
      <c r="A97" s="199">
        <f t="shared" si="1"/>
        <v>88</v>
      </c>
      <c r="B97" s="200"/>
      <c r="C97" s="201"/>
      <c r="D97" s="202"/>
      <c r="E97" s="202"/>
      <c r="F97" s="202"/>
      <c r="G97" s="202"/>
      <c r="H97" s="202"/>
      <c r="I97" s="202"/>
      <c r="J97" s="202"/>
      <c r="K97" s="202"/>
      <c r="L97" s="203"/>
      <c r="M97" s="204"/>
      <c r="N97" s="205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  <c r="AA97" s="206"/>
      <c r="AB97" s="206"/>
      <c r="AC97" s="206"/>
      <c r="AD97" s="206"/>
      <c r="AE97" s="206"/>
      <c r="AF97" s="206"/>
      <c r="AG97" s="184"/>
      <c r="AH97" s="207"/>
      <c r="AI97" s="207"/>
      <c r="AJ97" s="208"/>
      <c r="AK97" s="208"/>
      <c r="AL97" s="208"/>
      <c r="AM97" s="208"/>
      <c r="AN97" s="208"/>
      <c r="AO97" s="206"/>
      <c r="AP97" s="206"/>
      <c r="AQ97" s="184"/>
      <c r="AR97" s="185"/>
      <c r="AS97" s="185"/>
      <c r="AT97" s="186"/>
      <c r="AU97" s="184"/>
      <c r="AV97" s="185"/>
      <c r="AW97" s="185"/>
      <c r="AX97" s="186"/>
      <c r="AY97" s="68"/>
      <c r="AZ97" s="69"/>
    </row>
    <row r="98" spans="1:52" ht="14.25" customHeight="1">
      <c r="A98" s="199">
        <f t="shared" si="1"/>
        <v>89</v>
      </c>
      <c r="B98" s="200"/>
      <c r="C98" s="201"/>
      <c r="D98" s="202"/>
      <c r="E98" s="202"/>
      <c r="F98" s="202"/>
      <c r="G98" s="202"/>
      <c r="H98" s="202"/>
      <c r="I98" s="202"/>
      <c r="J98" s="202"/>
      <c r="K98" s="202"/>
      <c r="L98" s="203"/>
      <c r="M98" s="204"/>
      <c r="N98" s="205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  <c r="AA98" s="206"/>
      <c r="AB98" s="206"/>
      <c r="AC98" s="206"/>
      <c r="AD98" s="206"/>
      <c r="AE98" s="206"/>
      <c r="AF98" s="206"/>
      <c r="AG98" s="184"/>
      <c r="AH98" s="207"/>
      <c r="AI98" s="207"/>
      <c r="AJ98" s="208"/>
      <c r="AK98" s="208"/>
      <c r="AL98" s="208"/>
      <c r="AM98" s="208"/>
      <c r="AN98" s="208"/>
      <c r="AO98" s="206"/>
      <c r="AP98" s="206"/>
      <c r="AQ98" s="184"/>
      <c r="AR98" s="185"/>
      <c r="AS98" s="185"/>
      <c r="AT98" s="186"/>
      <c r="AU98" s="184"/>
      <c r="AV98" s="185"/>
      <c r="AW98" s="185"/>
      <c r="AX98" s="186"/>
      <c r="AY98" s="68"/>
      <c r="AZ98" s="69"/>
    </row>
    <row r="99" spans="1:52" ht="14.25" customHeight="1">
      <c r="A99" s="199">
        <f t="shared" si="1"/>
        <v>90</v>
      </c>
      <c r="B99" s="200"/>
      <c r="C99" s="201"/>
      <c r="D99" s="202"/>
      <c r="E99" s="202"/>
      <c r="F99" s="202"/>
      <c r="G99" s="202"/>
      <c r="H99" s="202"/>
      <c r="I99" s="202"/>
      <c r="J99" s="202"/>
      <c r="K99" s="202"/>
      <c r="L99" s="203"/>
      <c r="M99" s="204"/>
      <c r="N99" s="205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6"/>
      <c r="AE99" s="206"/>
      <c r="AF99" s="206"/>
      <c r="AG99" s="184"/>
      <c r="AH99" s="207"/>
      <c r="AI99" s="207"/>
      <c r="AJ99" s="208"/>
      <c r="AK99" s="208"/>
      <c r="AL99" s="208"/>
      <c r="AM99" s="208"/>
      <c r="AN99" s="208"/>
      <c r="AO99" s="206"/>
      <c r="AP99" s="206"/>
      <c r="AQ99" s="184"/>
      <c r="AR99" s="185"/>
      <c r="AS99" s="185"/>
      <c r="AT99" s="186"/>
      <c r="AU99" s="184"/>
      <c r="AV99" s="185"/>
      <c r="AW99" s="185"/>
      <c r="AX99" s="186"/>
      <c r="AY99" s="68"/>
      <c r="AZ99" s="69"/>
    </row>
    <row r="100" spans="1:52" ht="14.25" customHeight="1">
      <c r="A100" s="199">
        <f t="shared" si="1"/>
        <v>91</v>
      </c>
      <c r="B100" s="200"/>
      <c r="C100" s="201"/>
      <c r="D100" s="202"/>
      <c r="E100" s="202"/>
      <c r="F100" s="202"/>
      <c r="G100" s="202"/>
      <c r="H100" s="202"/>
      <c r="I100" s="202"/>
      <c r="J100" s="202"/>
      <c r="K100" s="202"/>
      <c r="L100" s="203"/>
      <c r="M100" s="204"/>
      <c r="N100" s="205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6"/>
      <c r="AE100" s="206"/>
      <c r="AF100" s="206"/>
      <c r="AG100" s="184"/>
      <c r="AH100" s="207"/>
      <c r="AI100" s="207"/>
      <c r="AJ100" s="208"/>
      <c r="AK100" s="208"/>
      <c r="AL100" s="208"/>
      <c r="AM100" s="208"/>
      <c r="AN100" s="208"/>
      <c r="AO100" s="206"/>
      <c r="AP100" s="206"/>
      <c r="AQ100" s="184"/>
      <c r="AR100" s="185"/>
      <c r="AS100" s="185"/>
      <c r="AT100" s="186"/>
      <c r="AU100" s="184"/>
      <c r="AV100" s="185"/>
      <c r="AW100" s="185"/>
      <c r="AX100" s="186"/>
      <c r="AY100" s="68"/>
      <c r="AZ100" s="69"/>
    </row>
    <row r="101" spans="1:52" ht="14.25" customHeight="1">
      <c r="A101" s="199">
        <f t="shared" si="1"/>
        <v>92</v>
      </c>
      <c r="B101" s="200"/>
      <c r="C101" s="201"/>
      <c r="D101" s="202"/>
      <c r="E101" s="202"/>
      <c r="F101" s="202"/>
      <c r="G101" s="202"/>
      <c r="H101" s="202"/>
      <c r="I101" s="202"/>
      <c r="J101" s="202"/>
      <c r="K101" s="202"/>
      <c r="L101" s="203"/>
      <c r="M101" s="204"/>
      <c r="N101" s="205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6"/>
      <c r="AE101" s="206"/>
      <c r="AF101" s="206"/>
      <c r="AG101" s="184"/>
      <c r="AH101" s="207"/>
      <c r="AI101" s="207"/>
      <c r="AJ101" s="208"/>
      <c r="AK101" s="208"/>
      <c r="AL101" s="208"/>
      <c r="AM101" s="208"/>
      <c r="AN101" s="208"/>
      <c r="AO101" s="206"/>
      <c r="AP101" s="206"/>
      <c r="AQ101" s="184"/>
      <c r="AR101" s="185"/>
      <c r="AS101" s="185"/>
      <c r="AT101" s="186"/>
      <c r="AU101" s="184"/>
      <c r="AV101" s="185"/>
      <c r="AW101" s="185"/>
      <c r="AX101" s="186"/>
      <c r="AY101" s="68"/>
      <c r="AZ101" s="69"/>
    </row>
    <row r="102" spans="1:52" ht="14.25" customHeight="1">
      <c r="A102" s="199">
        <f t="shared" si="1"/>
        <v>93</v>
      </c>
      <c r="B102" s="200"/>
      <c r="C102" s="201"/>
      <c r="D102" s="202"/>
      <c r="E102" s="202"/>
      <c r="F102" s="202"/>
      <c r="G102" s="202"/>
      <c r="H102" s="202"/>
      <c r="I102" s="202"/>
      <c r="J102" s="202"/>
      <c r="K102" s="202"/>
      <c r="L102" s="203"/>
      <c r="M102" s="204"/>
      <c r="N102" s="205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6"/>
      <c r="AA102" s="206"/>
      <c r="AB102" s="206"/>
      <c r="AC102" s="206"/>
      <c r="AD102" s="206"/>
      <c r="AE102" s="206"/>
      <c r="AF102" s="206"/>
      <c r="AG102" s="184"/>
      <c r="AH102" s="207"/>
      <c r="AI102" s="207"/>
      <c r="AJ102" s="208"/>
      <c r="AK102" s="208"/>
      <c r="AL102" s="208"/>
      <c r="AM102" s="208"/>
      <c r="AN102" s="208"/>
      <c r="AO102" s="206"/>
      <c r="AP102" s="206"/>
      <c r="AQ102" s="184"/>
      <c r="AR102" s="185"/>
      <c r="AS102" s="185"/>
      <c r="AT102" s="186"/>
      <c r="AU102" s="184"/>
      <c r="AV102" s="185"/>
      <c r="AW102" s="185"/>
      <c r="AX102" s="186"/>
      <c r="AY102" s="68"/>
      <c r="AZ102" s="69"/>
    </row>
    <row r="103" spans="1:52" ht="14.25" customHeight="1">
      <c r="A103" s="199">
        <f t="shared" si="1"/>
        <v>94</v>
      </c>
      <c r="B103" s="200"/>
      <c r="C103" s="201"/>
      <c r="D103" s="202"/>
      <c r="E103" s="202"/>
      <c r="F103" s="202"/>
      <c r="G103" s="202"/>
      <c r="H103" s="202"/>
      <c r="I103" s="202"/>
      <c r="J103" s="202"/>
      <c r="K103" s="202"/>
      <c r="L103" s="203"/>
      <c r="M103" s="204"/>
      <c r="N103" s="205"/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6"/>
      <c r="AE103" s="206"/>
      <c r="AF103" s="206"/>
      <c r="AG103" s="184"/>
      <c r="AH103" s="207"/>
      <c r="AI103" s="207"/>
      <c r="AJ103" s="208"/>
      <c r="AK103" s="208"/>
      <c r="AL103" s="208"/>
      <c r="AM103" s="208"/>
      <c r="AN103" s="208"/>
      <c r="AO103" s="206"/>
      <c r="AP103" s="206"/>
      <c r="AQ103" s="184"/>
      <c r="AR103" s="185"/>
      <c r="AS103" s="185"/>
      <c r="AT103" s="186"/>
      <c r="AU103" s="184"/>
      <c r="AV103" s="185"/>
      <c r="AW103" s="185"/>
      <c r="AX103" s="186"/>
      <c r="AY103" s="68"/>
      <c r="AZ103" s="69"/>
    </row>
    <row r="104" spans="1:52" ht="14.25" customHeight="1">
      <c r="A104" s="199">
        <f t="shared" si="1"/>
        <v>95</v>
      </c>
      <c r="B104" s="200"/>
      <c r="C104" s="201"/>
      <c r="D104" s="202"/>
      <c r="E104" s="202"/>
      <c r="F104" s="202"/>
      <c r="G104" s="202"/>
      <c r="H104" s="202"/>
      <c r="I104" s="202"/>
      <c r="J104" s="202"/>
      <c r="K104" s="202"/>
      <c r="L104" s="203"/>
      <c r="M104" s="204"/>
      <c r="N104" s="205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184"/>
      <c r="AH104" s="207"/>
      <c r="AI104" s="207"/>
      <c r="AJ104" s="208"/>
      <c r="AK104" s="208"/>
      <c r="AL104" s="208"/>
      <c r="AM104" s="208"/>
      <c r="AN104" s="208"/>
      <c r="AO104" s="206"/>
      <c r="AP104" s="206"/>
      <c r="AQ104" s="184"/>
      <c r="AR104" s="185"/>
      <c r="AS104" s="185"/>
      <c r="AT104" s="186"/>
      <c r="AU104" s="184"/>
      <c r="AV104" s="185"/>
      <c r="AW104" s="185"/>
      <c r="AX104" s="186"/>
      <c r="AY104" s="68"/>
      <c r="AZ104" s="69"/>
    </row>
    <row r="105" spans="1:52" ht="14.25" customHeight="1">
      <c r="A105" s="199">
        <f t="shared" si="1"/>
        <v>96</v>
      </c>
      <c r="B105" s="200"/>
      <c r="C105" s="201"/>
      <c r="D105" s="202"/>
      <c r="E105" s="202"/>
      <c r="F105" s="202"/>
      <c r="G105" s="202"/>
      <c r="H105" s="202"/>
      <c r="I105" s="202"/>
      <c r="J105" s="202"/>
      <c r="K105" s="202"/>
      <c r="L105" s="203"/>
      <c r="M105" s="204"/>
      <c r="N105" s="205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184"/>
      <c r="AH105" s="207"/>
      <c r="AI105" s="207"/>
      <c r="AJ105" s="208"/>
      <c r="AK105" s="208"/>
      <c r="AL105" s="208"/>
      <c r="AM105" s="208"/>
      <c r="AN105" s="208"/>
      <c r="AO105" s="206"/>
      <c r="AP105" s="206"/>
      <c r="AQ105" s="184"/>
      <c r="AR105" s="185"/>
      <c r="AS105" s="185"/>
      <c r="AT105" s="186"/>
      <c r="AU105" s="184"/>
      <c r="AV105" s="185"/>
      <c r="AW105" s="185"/>
      <c r="AX105" s="186"/>
      <c r="AY105" s="68"/>
      <c r="AZ105" s="69"/>
    </row>
    <row r="106" spans="1:52" ht="14.25" customHeight="1">
      <c r="A106" s="199">
        <f t="shared" si="1"/>
        <v>97</v>
      </c>
      <c r="B106" s="200"/>
      <c r="C106" s="201"/>
      <c r="D106" s="202"/>
      <c r="E106" s="202"/>
      <c r="F106" s="202"/>
      <c r="G106" s="202"/>
      <c r="H106" s="202"/>
      <c r="I106" s="202"/>
      <c r="J106" s="202"/>
      <c r="K106" s="202"/>
      <c r="L106" s="203"/>
      <c r="M106" s="204"/>
      <c r="N106" s="205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184"/>
      <c r="AH106" s="207"/>
      <c r="AI106" s="207"/>
      <c r="AJ106" s="208"/>
      <c r="AK106" s="208"/>
      <c r="AL106" s="208"/>
      <c r="AM106" s="208"/>
      <c r="AN106" s="208"/>
      <c r="AO106" s="206"/>
      <c r="AP106" s="206"/>
      <c r="AQ106" s="184"/>
      <c r="AR106" s="185"/>
      <c r="AS106" s="185"/>
      <c r="AT106" s="186"/>
      <c r="AU106" s="184"/>
      <c r="AV106" s="185"/>
      <c r="AW106" s="185"/>
      <c r="AX106" s="186"/>
      <c r="AY106" s="68"/>
      <c r="AZ106" s="69"/>
    </row>
    <row r="107" spans="1:52" ht="14.25" customHeight="1">
      <c r="A107" s="199">
        <f t="shared" si="1"/>
        <v>98</v>
      </c>
      <c r="B107" s="200"/>
      <c r="C107" s="201"/>
      <c r="D107" s="202"/>
      <c r="E107" s="202"/>
      <c r="F107" s="202"/>
      <c r="G107" s="202"/>
      <c r="H107" s="202"/>
      <c r="I107" s="202"/>
      <c r="J107" s="202"/>
      <c r="K107" s="202"/>
      <c r="L107" s="203"/>
      <c r="M107" s="204"/>
      <c r="N107" s="205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184"/>
      <c r="AH107" s="207"/>
      <c r="AI107" s="207"/>
      <c r="AJ107" s="208"/>
      <c r="AK107" s="208"/>
      <c r="AL107" s="208"/>
      <c r="AM107" s="208"/>
      <c r="AN107" s="208"/>
      <c r="AO107" s="206"/>
      <c r="AP107" s="206"/>
      <c r="AQ107" s="184"/>
      <c r="AR107" s="185"/>
      <c r="AS107" s="185"/>
      <c r="AT107" s="186"/>
      <c r="AU107" s="184"/>
      <c r="AV107" s="185"/>
      <c r="AW107" s="185"/>
      <c r="AX107" s="186"/>
      <c r="AY107" s="68"/>
      <c r="AZ107" s="69"/>
    </row>
    <row r="108" spans="1:52" ht="14.25" customHeight="1">
      <c r="A108" s="199">
        <f t="shared" si="1"/>
        <v>99</v>
      </c>
      <c r="B108" s="200"/>
      <c r="C108" s="201"/>
      <c r="D108" s="202"/>
      <c r="E108" s="202"/>
      <c r="F108" s="202"/>
      <c r="G108" s="202"/>
      <c r="H108" s="202"/>
      <c r="I108" s="202"/>
      <c r="J108" s="202"/>
      <c r="K108" s="202"/>
      <c r="L108" s="203"/>
      <c r="M108" s="204"/>
      <c r="N108" s="205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  <c r="AF108" s="206"/>
      <c r="AG108" s="184"/>
      <c r="AH108" s="207"/>
      <c r="AI108" s="207"/>
      <c r="AJ108" s="208"/>
      <c r="AK108" s="208"/>
      <c r="AL108" s="208"/>
      <c r="AM108" s="208"/>
      <c r="AN108" s="208"/>
      <c r="AO108" s="206"/>
      <c r="AP108" s="206"/>
      <c r="AQ108" s="184"/>
      <c r="AR108" s="185"/>
      <c r="AS108" s="185"/>
      <c r="AT108" s="186"/>
      <c r="AU108" s="184"/>
      <c r="AV108" s="185"/>
      <c r="AW108" s="185"/>
      <c r="AX108" s="186"/>
      <c r="AY108" s="68"/>
      <c r="AZ108" s="69"/>
    </row>
    <row r="109" spans="1:52" ht="14.25" customHeight="1" thickBot="1">
      <c r="A109" s="187">
        <f t="shared" si="1"/>
        <v>100</v>
      </c>
      <c r="B109" s="188"/>
      <c r="C109" s="189"/>
      <c r="D109" s="190"/>
      <c r="E109" s="190"/>
      <c r="F109" s="190"/>
      <c r="G109" s="190"/>
      <c r="H109" s="190"/>
      <c r="I109" s="190"/>
      <c r="J109" s="190"/>
      <c r="K109" s="190"/>
      <c r="L109" s="191"/>
      <c r="M109" s="192"/>
      <c r="N109" s="193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  <c r="AC109" s="164"/>
      <c r="AD109" s="164"/>
      <c r="AE109" s="164"/>
      <c r="AF109" s="164"/>
      <c r="AG109" s="194"/>
      <c r="AH109" s="195"/>
      <c r="AI109" s="195"/>
      <c r="AJ109" s="196"/>
      <c r="AK109" s="196"/>
      <c r="AL109" s="196"/>
      <c r="AM109" s="196"/>
      <c r="AN109" s="196"/>
      <c r="AO109" s="164"/>
      <c r="AP109" s="164"/>
      <c r="AQ109" s="194"/>
      <c r="AR109" s="197"/>
      <c r="AS109" s="197"/>
      <c r="AT109" s="198"/>
      <c r="AU109" s="194"/>
      <c r="AV109" s="197"/>
      <c r="AW109" s="197"/>
      <c r="AX109" s="198"/>
      <c r="AY109" s="24"/>
      <c r="AZ109" s="50"/>
    </row>
  </sheetData>
  <mergeCells count="932">
    <mergeCell ref="AX3:AZ3"/>
    <mergeCell ref="A4:F4"/>
    <mergeCell ref="G4:M4"/>
    <mergeCell ref="N4:P4"/>
    <mergeCell ref="Q4:AA4"/>
    <mergeCell ref="AB4:AE4"/>
    <mergeCell ref="AF4:AL4"/>
    <mergeCell ref="AM4:AP4"/>
    <mergeCell ref="AQ4:AW4"/>
    <mergeCell ref="AX4:AZ4"/>
    <mergeCell ref="A3:F3"/>
    <mergeCell ref="G3:AA3"/>
    <mergeCell ref="AB3:AE3"/>
    <mergeCell ref="AF3:AL3"/>
    <mergeCell ref="AM3:AP3"/>
    <mergeCell ref="AQ3:AW3"/>
    <mergeCell ref="AS5:AU5"/>
    <mergeCell ref="AV5:AZ5"/>
    <mergeCell ref="A9:B9"/>
    <mergeCell ref="M9:N9"/>
    <mergeCell ref="O9:AG9"/>
    <mergeCell ref="AH9:AI9"/>
    <mergeCell ref="AJ9:AN9"/>
    <mergeCell ref="AO9:AP9"/>
    <mergeCell ref="AQ9:AT9"/>
    <mergeCell ref="AU9:AX9"/>
    <mergeCell ref="A5:F5"/>
    <mergeCell ref="G5:M5"/>
    <mergeCell ref="N5:R5"/>
    <mergeCell ref="S5:AH5"/>
    <mergeCell ref="AI5:AK5"/>
    <mergeCell ref="AL5:AR5"/>
    <mergeCell ref="AO10:AP10"/>
    <mergeCell ref="AQ10:AT10"/>
    <mergeCell ref="AU10:AX10"/>
    <mergeCell ref="A11:B11"/>
    <mergeCell ref="C11:L11"/>
    <mergeCell ref="M11:N11"/>
    <mergeCell ref="O11:AG11"/>
    <mergeCell ref="AH11:AI11"/>
    <mergeCell ref="AJ11:AN11"/>
    <mergeCell ref="AO11:AP11"/>
    <mergeCell ref="A10:B10"/>
    <mergeCell ref="C10:L10"/>
    <mergeCell ref="M10:N10"/>
    <mergeCell ref="O10:AG10"/>
    <mergeCell ref="AH10:AI10"/>
    <mergeCell ref="AJ10:AN10"/>
    <mergeCell ref="AQ11:AT11"/>
    <mergeCell ref="AU11:AX11"/>
    <mergeCell ref="A12:B12"/>
    <mergeCell ref="C12:L12"/>
    <mergeCell ref="M12:N12"/>
    <mergeCell ref="O12:AG12"/>
    <mergeCell ref="AH12:AI12"/>
    <mergeCell ref="AJ12:AN12"/>
    <mergeCell ref="AO12:AP12"/>
    <mergeCell ref="AQ12:AT12"/>
    <mergeCell ref="AU12:AX12"/>
    <mergeCell ref="A13:B13"/>
    <mergeCell ref="C13:L13"/>
    <mergeCell ref="M13:N13"/>
    <mergeCell ref="O13:AG13"/>
    <mergeCell ref="AH13:AI13"/>
    <mergeCell ref="AJ13:AN13"/>
    <mergeCell ref="AO13:AP13"/>
    <mergeCell ref="AQ13:AT13"/>
    <mergeCell ref="AU13:AX13"/>
    <mergeCell ref="AO14:AP14"/>
    <mergeCell ref="AQ14:AT14"/>
    <mergeCell ref="AU14:AX14"/>
    <mergeCell ref="A15:B15"/>
    <mergeCell ref="C15:L15"/>
    <mergeCell ref="M15:N15"/>
    <mergeCell ref="O15:AG15"/>
    <mergeCell ref="AH15:AI15"/>
    <mergeCell ref="AJ15:AN15"/>
    <mergeCell ref="AO15:AP15"/>
    <mergeCell ref="A14:B14"/>
    <mergeCell ref="C14:L14"/>
    <mergeCell ref="M14:N14"/>
    <mergeCell ref="O14:AG14"/>
    <mergeCell ref="AH14:AI14"/>
    <mergeCell ref="AJ14:AN14"/>
    <mergeCell ref="AQ15:AT15"/>
    <mergeCell ref="AU15:AX15"/>
    <mergeCell ref="A16:B16"/>
    <mergeCell ref="C16:L16"/>
    <mergeCell ref="M16:N16"/>
    <mergeCell ref="O16:AG16"/>
    <mergeCell ref="AH16:AI16"/>
    <mergeCell ref="AJ16:AN16"/>
    <mergeCell ref="AO16:AP16"/>
    <mergeCell ref="AQ16:AT16"/>
    <mergeCell ref="AU16:AX16"/>
    <mergeCell ref="A17:B17"/>
    <mergeCell ref="C17:L17"/>
    <mergeCell ref="M17:N17"/>
    <mergeCell ref="O17:AG17"/>
    <mergeCell ref="AH17:AI17"/>
    <mergeCell ref="AJ17:AN17"/>
    <mergeCell ref="AO17:AP17"/>
    <mergeCell ref="AQ17:AT17"/>
    <mergeCell ref="AU17:AX17"/>
    <mergeCell ref="AO18:AP18"/>
    <mergeCell ref="AQ18:AT18"/>
    <mergeCell ref="AU18:AX18"/>
    <mergeCell ref="A19:B19"/>
    <mergeCell ref="C19:L19"/>
    <mergeCell ref="M19:N19"/>
    <mergeCell ref="O19:AG19"/>
    <mergeCell ref="AH19:AI19"/>
    <mergeCell ref="AJ19:AN19"/>
    <mergeCell ref="AO19:AP19"/>
    <mergeCell ref="A18:B18"/>
    <mergeCell ref="C18:L18"/>
    <mergeCell ref="M18:N18"/>
    <mergeCell ref="O18:AG18"/>
    <mergeCell ref="AH18:AI18"/>
    <mergeCell ref="AJ18:AN18"/>
    <mergeCell ref="AQ19:AT19"/>
    <mergeCell ref="AU19:AX19"/>
    <mergeCell ref="A20:B20"/>
    <mergeCell ref="C20:L20"/>
    <mergeCell ref="M20:N20"/>
    <mergeCell ref="O20:AG20"/>
    <mergeCell ref="AH20:AI20"/>
    <mergeCell ref="AJ20:AN20"/>
    <mergeCell ref="AO20:AP20"/>
    <mergeCell ref="AQ20:AT20"/>
    <mergeCell ref="AU20:AX20"/>
    <mergeCell ref="A21:B21"/>
    <mergeCell ref="C21:L21"/>
    <mergeCell ref="M21:N21"/>
    <mergeCell ref="O21:AG21"/>
    <mergeCell ref="AH21:AI21"/>
    <mergeCell ref="AJ21:AN21"/>
    <mergeCell ref="AO21:AP21"/>
    <mergeCell ref="AQ21:AT21"/>
    <mergeCell ref="AU21:AX21"/>
    <mergeCell ref="AO22:AP22"/>
    <mergeCell ref="AQ22:AT22"/>
    <mergeCell ref="AU22:AX22"/>
    <mergeCell ref="A23:B23"/>
    <mergeCell ref="C23:L23"/>
    <mergeCell ref="M23:N23"/>
    <mergeCell ref="O23:AG23"/>
    <mergeCell ref="AH23:AI23"/>
    <mergeCell ref="AJ23:AN23"/>
    <mergeCell ref="AO23:AP23"/>
    <mergeCell ref="A22:B22"/>
    <mergeCell ref="C22:L22"/>
    <mergeCell ref="M22:N22"/>
    <mergeCell ref="O22:AG22"/>
    <mergeCell ref="AH22:AI22"/>
    <mergeCell ref="AJ22:AN22"/>
    <mergeCell ref="AQ23:AT23"/>
    <mergeCell ref="AU23:AX23"/>
    <mergeCell ref="A24:B24"/>
    <mergeCell ref="C24:L24"/>
    <mergeCell ref="M24:N24"/>
    <mergeCell ref="O24:AG24"/>
    <mergeCell ref="AH24:AI24"/>
    <mergeCell ref="AJ24:AN24"/>
    <mergeCell ref="AO24:AP24"/>
    <mergeCell ref="AQ24:AT24"/>
    <mergeCell ref="AU24:AX24"/>
    <mergeCell ref="A25:B25"/>
    <mergeCell ref="C25:L25"/>
    <mergeCell ref="M25:N25"/>
    <mergeCell ref="O25:AG25"/>
    <mergeCell ref="AH25:AI25"/>
    <mergeCell ref="AJ25:AN25"/>
    <mergeCell ref="AO25:AP25"/>
    <mergeCell ref="AQ25:AT25"/>
    <mergeCell ref="AU25:AX25"/>
    <mergeCell ref="AO26:AP26"/>
    <mergeCell ref="AQ26:AT26"/>
    <mergeCell ref="AU26:AX26"/>
    <mergeCell ref="A27:B27"/>
    <mergeCell ref="C27:L27"/>
    <mergeCell ref="M27:N27"/>
    <mergeCell ref="O27:AG27"/>
    <mergeCell ref="AH27:AI27"/>
    <mergeCell ref="AJ27:AN27"/>
    <mergeCell ref="AO27:AP27"/>
    <mergeCell ref="A26:B26"/>
    <mergeCell ref="C26:L26"/>
    <mergeCell ref="M26:N26"/>
    <mergeCell ref="O26:AG26"/>
    <mergeCell ref="AH26:AI26"/>
    <mergeCell ref="AJ26:AN26"/>
    <mergeCell ref="AQ27:AT27"/>
    <mergeCell ref="AU27:AX27"/>
    <mergeCell ref="A28:B28"/>
    <mergeCell ref="C28:L28"/>
    <mergeCell ref="M28:N28"/>
    <mergeCell ref="O28:AG28"/>
    <mergeCell ref="AH28:AI28"/>
    <mergeCell ref="AJ28:AN28"/>
    <mergeCell ref="AO28:AP28"/>
    <mergeCell ref="AQ28:AT28"/>
    <mergeCell ref="AU28:AX28"/>
    <mergeCell ref="A29:B29"/>
    <mergeCell ref="C29:L29"/>
    <mergeCell ref="M29:N29"/>
    <mergeCell ref="O29:AG29"/>
    <mergeCell ref="AH29:AI29"/>
    <mergeCell ref="AJ29:AN29"/>
    <mergeCell ref="AO29:AP29"/>
    <mergeCell ref="AQ29:AT29"/>
    <mergeCell ref="AU29:AX29"/>
    <mergeCell ref="AO30:AP30"/>
    <mergeCell ref="AQ30:AT30"/>
    <mergeCell ref="AU30:AX30"/>
    <mergeCell ref="A31:B31"/>
    <mergeCell ref="C31:L31"/>
    <mergeCell ref="M31:N31"/>
    <mergeCell ref="O31:AG31"/>
    <mergeCell ref="AH31:AI31"/>
    <mergeCell ref="AJ31:AN31"/>
    <mergeCell ref="AO31:AP31"/>
    <mergeCell ref="A30:B30"/>
    <mergeCell ref="C30:L30"/>
    <mergeCell ref="M30:N30"/>
    <mergeCell ref="O30:AG30"/>
    <mergeCell ref="AH30:AI30"/>
    <mergeCell ref="AJ30:AN30"/>
    <mergeCell ref="AQ31:AT31"/>
    <mergeCell ref="AU31:AX31"/>
    <mergeCell ref="A32:B32"/>
    <mergeCell ref="C32:L32"/>
    <mergeCell ref="M32:N32"/>
    <mergeCell ref="O32:AG32"/>
    <mergeCell ref="AH32:AI32"/>
    <mergeCell ref="AJ32:AN32"/>
    <mergeCell ref="AO32:AP32"/>
    <mergeCell ref="AQ32:AT32"/>
    <mergeCell ref="AU32:AX32"/>
    <mergeCell ref="A33:B33"/>
    <mergeCell ref="C33:L33"/>
    <mergeCell ref="M33:N33"/>
    <mergeCell ref="O33:AG33"/>
    <mergeCell ref="AH33:AI33"/>
    <mergeCell ref="AJ33:AN33"/>
    <mergeCell ref="AO33:AP33"/>
    <mergeCell ref="AQ33:AT33"/>
    <mergeCell ref="AU33:AX33"/>
    <mergeCell ref="AO34:AP34"/>
    <mergeCell ref="AQ34:AT34"/>
    <mergeCell ref="AU34:AX34"/>
    <mergeCell ref="A35:B35"/>
    <mergeCell ref="C35:L35"/>
    <mergeCell ref="M35:N35"/>
    <mergeCell ref="O35:AG35"/>
    <mergeCell ref="AH35:AI35"/>
    <mergeCell ref="AJ35:AN35"/>
    <mergeCell ref="AO35:AP35"/>
    <mergeCell ref="A34:B34"/>
    <mergeCell ref="C34:L34"/>
    <mergeCell ref="M34:N34"/>
    <mergeCell ref="O34:AG34"/>
    <mergeCell ref="AH34:AI34"/>
    <mergeCell ref="AJ34:AN34"/>
    <mergeCell ref="AQ35:AT35"/>
    <mergeCell ref="AU35:AX35"/>
    <mergeCell ref="A36:B36"/>
    <mergeCell ref="C36:L36"/>
    <mergeCell ref="M36:N36"/>
    <mergeCell ref="O36:AG36"/>
    <mergeCell ref="AH36:AI36"/>
    <mergeCell ref="AJ36:AN36"/>
    <mergeCell ref="AO36:AP36"/>
    <mergeCell ref="AQ36:AT36"/>
    <mergeCell ref="AU36:AX36"/>
    <mergeCell ref="A37:B37"/>
    <mergeCell ref="C37:L37"/>
    <mergeCell ref="M37:N37"/>
    <mergeCell ref="O37:AG37"/>
    <mergeCell ref="AH37:AI37"/>
    <mergeCell ref="AJ37:AN37"/>
    <mergeCell ref="AO37:AP37"/>
    <mergeCell ref="AQ37:AT37"/>
    <mergeCell ref="AU37:AX37"/>
    <mergeCell ref="AO38:AP38"/>
    <mergeCell ref="AQ38:AT38"/>
    <mergeCell ref="AU38:AX38"/>
    <mergeCell ref="A39:B39"/>
    <mergeCell ref="C39:L39"/>
    <mergeCell ref="M39:N39"/>
    <mergeCell ref="O39:AG39"/>
    <mergeCell ref="AH39:AI39"/>
    <mergeCell ref="AJ39:AN39"/>
    <mergeCell ref="AO39:AP39"/>
    <mergeCell ref="A38:B38"/>
    <mergeCell ref="C38:L38"/>
    <mergeCell ref="M38:N38"/>
    <mergeCell ref="O38:AG38"/>
    <mergeCell ref="AH38:AI38"/>
    <mergeCell ref="AJ38:AN38"/>
    <mergeCell ref="AQ39:AT39"/>
    <mergeCell ref="AU39:AX39"/>
    <mergeCell ref="A40:B40"/>
    <mergeCell ref="C40:L40"/>
    <mergeCell ref="M40:N40"/>
    <mergeCell ref="O40:AG40"/>
    <mergeCell ref="AH40:AI40"/>
    <mergeCell ref="AJ40:AN40"/>
    <mergeCell ref="AO40:AP40"/>
    <mergeCell ref="AQ40:AT40"/>
    <mergeCell ref="AU40:AX40"/>
    <mergeCell ref="A41:B41"/>
    <mergeCell ref="C41:L41"/>
    <mergeCell ref="M41:N41"/>
    <mergeCell ref="O41:AG41"/>
    <mergeCell ref="AH41:AI41"/>
    <mergeCell ref="AJ41:AN41"/>
    <mergeCell ref="AO41:AP41"/>
    <mergeCell ref="AQ41:AT41"/>
    <mergeCell ref="AU41:AX41"/>
    <mergeCell ref="AO42:AP42"/>
    <mergeCell ref="AQ42:AT42"/>
    <mergeCell ref="AU42:AX42"/>
    <mergeCell ref="A43:B43"/>
    <mergeCell ref="C43:L43"/>
    <mergeCell ref="M43:N43"/>
    <mergeCell ref="O43:AG43"/>
    <mergeCell ref="AH43:AI43"/>
    <mergeCell ref="AJ43:AN43"/>
    <mergeCell ref="AO43:AP43"/>
    <mergeCell ref="A42:B42"/>
    <mergeCell ref="C42:L42"/>
    <mergeCell ref="M42:N42"/>
    <mergeCell ref="O42:AG42"/>
    <mergeCell ref="AH42:AI42"/>
    <mergeCell ref="AJ42:AN42"/>
    <mergeCell ref="AQ43:AT43"/>
    <mergeCell ref="AU43:AX43"/>
    <mergeCell ref="A44:B44"/>
    <mergeCell ref="C44:L44"/>
    <mergeCell ref="M44:N44"/>
    <mergeCell ref="O44:AG44"/>
    <mergeCell ref="AH44:AI44"/>
    <mergeCell ref="AJ44:AN44"/>
    <mergeCell ref="AO44:AP44"/>
    <mergeCell ref="AQ44:AT44"/>
    <mergeCell ref="AU44:AX44"/>
    <mergeCell ref="A45:B45"/>
    <mergeCell ref="C45:L45"/>
    <mergeCell ref="M45:N45"/>
    <mergeCell ref="O45:AG45"/>
    <mergeCell ref="AH45:AI45"/>
    <mergeCell ref="AJ45:AN45"/>
    <mergeCell ref="AO45:AP45"/>
    <mergeCell ref="AQ45:AT45"/>
    <mergeCell ref="AU45:AX45"/>
    <mergeCell ref="AO46:AP46"/>
    <mergeCell ref="AQ46:AT46"/>
    <mergeCell ref="AU46:AX46"/>
    <mergeCell ref="A47:B47"/>
    <mergeCell ref="C47:L47"/>
    <mergeCell ref="M47:N47"/>
    <mergeCell ref="O47:AG47"/>
    <mergeCell ref="AH47:AI47"/>
    <mergeCell ref="AJ47:AN47"/>
    <mergeCell ref="AO47:AP47"/>
    <mergeCell ref="A46:B46"/>
    <mergeCell ref="C46:L46"/>
    <mergeCell ref="M46:N46"/>
    <mergeCell ref="O46:AG46"/>
    <mergeCell ref="AH46:AI46"/>
    <mergeCell ref="AJ46:AN46"/>
    <mergeCell ref="AQ47:AT47"/>
    <mergeCell ref="AU47:AX47"/>
    <mergeCell ref="A48:B48"/>
    <mergeCell ref="C48:L48"/>
    <mergeCell ref="M48:N48"/>
    <mergeCell ref="O48:AG48"/>
    <mergeCell ref="AH48:AI48"/>
    <mergeCell ref="AJ48:AN48"/>
    <mergeCell ref="AO48:AP48"/>
    <mergeCell ref="AQ48:AT48"/>
    <mergeCell ref="AU48:AX48"/>
    <mergeCell ref="A49:B49"/>
    <mergeCell ref="C49:L49"/>
    <mergeCell ref="M49:N49"/>
    <mergeCell ref="O49:AG49"/>
    <mergeCell ref="AH49:AI49"/>
    <mergeCell ref="AJ49:AN49"/>
    <mergeCell ref="AO49:AP49"/>
    <mergeCell ref="AQ49:AT49"/>
    <mergeCell ref="AU49:AX49"/>
    <mergeCell ref="AO50:AP50"/>
    <mergeCell ref="AQ50:AT50"/>
    <mergeCell ref="AU50:AX50"/>
    <mergeCell ref="A51:B51"/>
    <mergeCell ref="C51:L51"/>
    <mergeCell ref="M51:N51"/>
    <mergeCell ref="O51:AG51"/>
    <mergeCell ref="AH51:AI51"/>
    <mergeCell ref="AJ51:AN51"/>
    <mergeCell ref="AO51:AP51"/>
    <mergeCell ref="A50:B50"/>
    <mergeCell ref="C50:L50"/>
    <mergeCell ref="M50:N50"/>
    <mergeCell ref="O50:AG50"/>
    <mergeCell ref="AH50:AI50"/>
    <mergeCell ref="AJ50:AN50"/>
    <mergeCell ref="AQ51:AT51"/>
    <mergeCell ref="AU51:AX51"/>
    <mergeCell ref="A52:B52"/>
    <mergeCell ref="C52:L52"/>
    <mergeCell ref="M52:N52"/>
    <mergeCell ref="O52:AG52"/>
    <mergeCell ref="AH52:AI52"/>
    <mergeCell ref="AJ52:AN52"/>
    <mergeCell ref="AO52:AP52"/>
    <mergeCell ref="AQ52:AT52"/>
    <mergeCell ref="AU52:AX52"/>
    <mergeCell ref="A53:B53"/>
    <mergeCell ref="C53:L53"/>
    <mergeCell ref="M53:N53"/>
    <mergeCell ref="O53:AG53"/>
    <mergeCell ref="AH53:AI53"/>
    <mergeCell ref="AJ53:AN53"/>
    <mergeCell ref="AO53:AP53"/>
    <mergeCell ref="AQ53:AT53"/>
    <mergeCell ref="AU53:AX53"/>
    <mergeCell ref="AO54:AP54"/>
    <mergeCell ref="AQ54:AT54"/>
    <mergeCell ref="AU54:AX54"/>
    <mergeCell ref="A55:B55"/>
    <mergeCell ref="C55:L55"/>
    <mergeCell ref="M55:N55"/>
    <mergeCell ref="O55:AG55"/>
    <mergeCell ref="AH55:AI55"/>
    <mergeCell ref="AJ55:AN55"/>
    <mergeCell ref="AO55:AP55"/>
    <mergeCell ref="A54:B54"/>
    <mergeCell ref="C54:L54"/>
    <mergeCell ref="M54:N54"/>
    <mergeCell ref="O54:AG54"/>
    <mergeCell ref="AH54:AI54"/>
    <mergeCell ref="AJ54:AN54"/>
    <mergeCell ref="AQ55:AT55"/>
    <mergeCell ref="AU55:AX55"/>
    <mergeCell ref="A56:B56"/>
    <mergeCell ref="C56:L56"/>
    <mergeCell ref="M56:N56"/>
    <mergeCell ref="O56:AG56"/>
    <mergeCell ref="AH56:AI56"/>
    <mergeCell ref="AJ56:AN56"/>
    <mergeCell ref="AO56:AP56"/>
    <mergeCell ref="AQ56:AT56"/>
    <mergeCell ref="AU56:AX56"/>
    <mergeCell ref="A57:B57"/>
    <mergeCell ref="C57:L57"/>
    <mergeCell ref="M57:N57"/>
    <mergeCell ref="O57:AG57"/>
    <mergeCell ref="AH57:AI57"/>
    <mergeCell ref="AJ57:AN57"/>
    <mergeCell ref="AO57:AP57"/>
    <mergeCell ref="AQ57:AT57"/>
    <mergeCell ref="AU57:AX57"/>
    <mergeCell ref="AO58:AP58"/>
    <mergeCell ref="AQ58:AT58"/>
    <mergeCell ref="AU58:AX58"/>
    <mergeCell ref="A59:B59"/>
    <mergeCell ref="C59:L59"/>
    <mergeCell ref="M59:N59"/>
    <mergeCell ref="O59:AG59"/>
    <mergeCell ref="AH59:AI59"/>
    <mergeCell ref="AJ59:AN59"/>
    <mergeCell ref="AO59:AP59"/>
    <mergeCell ref="A58:B58"/>
    <mergeCell ref="C58:L58"/>
    <mergeCell ref="M58:N58"/>
    <mergeCell ref="O58:AG58"/>
    <mergeCell ref="AH58:AI58"/>
    <mergeCell ref="AJ58:AN58"/>
    <mergeCell ref="AQ59:AT59"/>
    <mergeCell ref="AU59:AX59"/>
    <mergeCell ref="A60:B60"/>
    <mergeCell ref="C60:L60"/>
    <mergeCell ref="M60:N60"/>
    <mergeCell ref="O60:AG60"/>
    <mergeCell ref="AH60:AI60"/>
    <mergeCell ref="AJ60:AN60"/>
    <mergeCell ref="AO60:AP60"/>
    <mergeCell ref="AQ60:AT60"/>
    <mergeCell ref="AU60:AX60"/>
    <mergeCell ref="A61:B61"/>
    <mergeCell ref="C61:L61"/>
    <mergeCell ref="M61:N61"/>
    <mergeCell ref="O61:AG61"/>
    <mergeCell ref="AH61:AI61"/>
    <mergeCell ref="AJ61:AN61"/>
    <mergeCell ref="AO61:AP61"/>
    <mergeCell ref="AQ61:AT61"/>
    <mergeCell ref="AU61:AX61"/>
    <mergeCell ref="AO62:AP62"/>
    <mergeCell ref="AQ62:AT62"/>
    <mergeCell ref="AU62:AX62"/>
    <mergeCell ref="A63:B63"/>
    <mergeCell ref="C63:L63"/>
    <mergeCell ref="M63:N63"/>
    <mergeCell ref="O63:AG63"/>
    <mergeCell ref="AH63:AI63"/>
    <mergeCell ref="AJ63:AN63"/>
    <mergeCell ref="AO63:AP63"/>
    <mergeCell ref="A62:B62"/>
    <mergeCell ref="C62:L62"/>
    <mergeCell ref="M62:N62"/>
    <mergeCell ref="O62:AG62"/>
    <mergeCell ref="AH62:AI62"/>
    <mergeCell ref="AJ62:AN62"/>
    <mergeCell ref="AQ63:AT63"/>
    <mergeCell ref="AU63:AX63"/>
    <mergeCell ref="A64:B64"/>
    <mergeCell ref="C64:L64"/>
    <mergeCell ref="M64:N64"/>
    <mergeCell ref="O64:AG64"/>
    <mergeCell ref="AH64:AI64"/>
    <mergeCell ref="AJ64:AN64"/>
    <mergeCell ref="AO64:AP64"/>
    <mergeCell ref="AQ64:AT64"/>
    <mergeCell ref="AU64:AX64"/>
    <mergeCell ref="A65:B65"/>
    <mergeCell ref="C65:L65"/>
    <mergeCell ref="M65:N65"/>
    <mergeCell ref="O65:AG65"/>
    <mergeCell ref="AH65:AI65"/>
    <mergeCell ref="AJ65:AN65"/>
    <mergeCell ref="AO65:AP65"/>
    <mergeCell ref="AQ65:AT65"/>
    <mergeCell ref="AU65:AX65"/>
    <mergeCell ref="AO66:AP66"/>
    <mergeCell ref="AQ66:AT66"/>
    <mergeCell ref="AU66:AX66"/>
    <mergeCell ref="A67:B67"/>
    <mergeCell ref="C67:L67"/>
    <mergeCell ref="M67:N67"/>
    <mergeCell ref="O67:AG67"/>
    <mergeCell ref="AH67:AI67"/>
    <mergeCell ref="AJ67:AN67"/>
    <mergeCell ref="AO67:AP67"/>
    <mergeCell ref="A66:B66"/>
    <mergeCell ref="C66:L66"/>
    <mergeCell ref="M66:N66"/>
    <mergeCell ref="O66:AG66"/>
    <mergeCell ref="AH66:AI66"/>
    <mergeCell ref="AJ66:AN66"/>
    <mergeCell ref="AQ67:AT67"/>
    <mergeCell ref="AU67:AX67"/>
    <mergeCell ref="A68:B68"/>
    <mergeCell ref="C68:L68"/>
    <mergeCell ref="M68:N68"/>
    <mergeCell ref="O68:AG68"/>
    <mergeCell ref="AH68:AI68"/>
    <mergeCell ref="AJ68:AN68"/>
    <mergeCell ref="AO68:AP68"/>
    <mergeCell ref="AQ68:AT68"/>
    <mergeCell ref="AU68:AX68"/>
    <mergeCell ref="A69:B69"/>
    <mergeCell ref="C69:L69"/>
    <mergeCell ref="M69:N69"/>
    <mergeCell ref="O69:AG69"/>
    <mergeCell ref="AH69:AI69"/>
    <mergeCell ref="AJ69:AN69"/>
    <mergeCell ref="AO69:AP69"/>
    <mergeCell ref="AQ69:AT69"/>
    <mergeCell ref="AU69:AX69"/>
    <mergeCell ref="AO70:AP70"/>
    <mergeCell ref="AQ70:AT70"/>
    <mergeCell ref="AU70:AX70"/>
    <mergeCell ref="A71:B71"/>
    <mergeCell ref="C71:L71"/>
    <mergeCell ref="M71:N71"/>
    <mergeCell ref="O71:AG71"/>
    <mergeCell ref="AH71:AI71"/>
    <mergeCell ref="AJ71:AN71"/>
    <mergeCell ref="AO71:AP71"/>
    <mergeCell ref="A70:B70"/>
    <mergeCell ref="C70:L70"/>
    <mergeCell ref="M70:N70"/>
    <mergeCell ref="O70:AG70"/>
    <mergeCell ref="AH70:AI70"/>
    <mergeCell ref="AJ70:AN70"/>
    <mergeCell ref="AQ71:AT71"/>
    <mergeCell ref="AU71:AX71"/>
    <mergeCell ref="A72:B72"/>
    <mergeCell ref="C72:L72"/>
    <mergeCell ref="M72:N72"/>
    <mergeCell ref="O72:AG72"/>
    <mergeCell ref="AH72:AI72"/>
    <mergeCell ref="AJ72:AN72"/>
    <mergeCell ref="AO72:AP72"/>
    <mergeCell ref="AQ72:AT72"/>
    <mergeCell ref="AU72:AX72"/>
    <mergeCell ref="A73:B73"/>
    <mergeCell ref="C73:L73"/>
    <mergeCell ref="M73:N73"/>
    <mergeCell ref="O73:AG73"/>
    <mergeCell ref="AH73:AI73"/>
    <mergeCell ref="AJ73:AN73"/>
    <mergeCell ref="AO73:AP73"/>
    <mergeCell ref="AQ73:AT73"/>
    <mergeCell ref="AU73:AX73"/>
    <mergeCell ref="AO74:AP74"/>
    <mergeCell ref="AQ74:AT74"/>
    <mergeCell ref="AU74:AX74"/>
    <mergeCell ref="A75:B75"/>
    <mergeCell ref="C75:L75"/>
    <mergeCell ref="M75:N75"/>
    <mergeCell ref="O75:AG75"/>
    <mergeCell ref="AH75:AI75"/>
    <mergeCell ref="AJ75:AN75"/>
    <mergeCell ref="AO75:AP75"/>
    <mergeCell ref="A74:B74"/>
    <mergeCell ref="C74:L74"/>
    <mergeCell ref="M74:N74"/>
    <mergeCell ref="O74:AG74"/>
    <mergeCell ref="AH74:AI74"/>
    <mergeCell ref="AJ74:AN74"/>
    <mergeCell ref="AQ75:AT75"/>
    <mergeCell ref="AU75:AX75"/>
    <mergeCell ref="A76:B76"/>
    <mergeCell ref="C76:L76"/>
    <mergeCell ref="M76:N76"/>
    <mergeCell ref="O76:AG76"/>
    <mergeCell ref="AH76:AI76"/>
    <mergeCell ref="AJ76:AN76"/>
    <mergeCell ref="AO76:AP76"/>
    <mergeCell ref="AQ76:AT76"/>
    <mergeCell ref="AU76:AX76"/>
    <mergeCell ref="A77:B77"/>
    <mergeCell ref="C77:L77"/>
    <mergeCell ref="M77:N77"/>
    <mergeCell ref="O77:AG77"/>
    <mergeCell ref="AH77:AI77"/>
    <mergeCell ref="AJ77:AN77"/>
    <mergeCell ref="AO77:AP77"/>
    <mergeCell ref="AQ77:AT77"/>
    <mergeCell ref="AU77:AX77"/>
    <mergeCell ref="AO78:AP78"/>
    <mergeCell ref="AQ78:AT78"/>
    <mergeCell ref="AU78:AX78"/>
    <mergeCell ref="A79:B79"/>
    <mergeCell ref="C79:L79"/>
    <mergeCell ref="M79:N79"/>
    <mergeCell ref="O79:AG79"/>
    <mergeCell ref="AH79:AI79"/>
    <mergeCell ref="AJ79:AN79"/>
    <mergeCell ref="AO79:AP79"/>
    <mergeCell ref="A78:B78"/>
    <mergeCell ref="C78:L78"/>
    <mergeCell ref="M78:N78"/>
    <mergeCell ref="O78:AG78"/>
    <mergeCell ref="AH78:AI78"/>
    <mergeCell ref="AJ78:AN78"/>
    <mergeCell ref="AQ79:AT79"/>
    <mergeCell ref="AU79:AX79"/>
    <mergeCell ref="A80:B80"/>
    <mergeCell ref="C80:L80"/>
    <mergeCell ref="M80:N80"/>
    <mergeCell ref="O80:AG80"/>
    <mergeCell ref="AH80:AI80"/>
    <mergeCell ref="AJ80:AN80"/>
    <mergeCell ref="AO80:AP80"/>
    <mergeCell ref="AQ80:AT80"/>
    <mergeCell ref="AU80:AX80"/>
    <mergeCell ref="A81:B81"/>
    <mergeCell ref="C81:L81"/>
    <mergeCell ref="M81:N81"/>
    <mergeCell ref="O81:AG81"/>
    <mergeCell ref="AH81:AI81"/>
    <mergeCell ref="AJ81:AN81"/>
    <mergeCell ref="AO81:AP81"/>
    <mergeCell ref="AQ81:AT81"/>
    <mergeCell ref="AU81:AX81"/>
    <mergeCell ref="AO82:AP82"/>
    <mergeCell ref="AQ82:AT82"/>
    <mergeCell ref="AU82:AX82"/>
    <mergeCell ref="A83:B83"/>
    <mergeCell ref="C83:L83"/>
    <mergeCell ref="M83:N83"/>
    <mergeCell ref="O83:AG83"/>
    <mergeCell ref="AH83:AI83"/>
    <mergeCell ref="AJ83:AN83"/>
    <mergeCell ref="AO83:AP83"/>
    <mergeCell ref="A82:B82"/>
    <mergeCell ref="C82:L82"/>
    <mergeCell ref="M82:N82"/>
    <mergeCell ref="O82:AG82"/>
    <mergeCell ref="AH82:AI82"/>
    <mergeCell ref="AJ82:AN82"/>
    <mergeCell ref="AQ83:AT83"/>
    <mergeCell ref="AU83:AX83"/>
    <mergeCell ref="A84:B84"/>
    <mergeCell ref="C84:L84"/>
    <mergeCell ref="M84:N84"/>
    <mergeCell ref="O84:AG84"/>
    <mergeCell ref="AH84:AI84"/>
    <mergeCell ref="AJ84:AN84"/>
    <mergeCell ref="AO84:AP84"/>
    <mergeCell ref="AQ84:AT84"/>
    <mergeCell ref="AU84:AX84"/>
    <mergeCell ref="A85:B85"/>
    <mergeCell ref="C85:L85"/>
    <mergeCell ref="M85:N85"/>
    <mergeCell ref="O85:AG85"/>
    <mergeCell ref="AH85:AI85"/>
    <mergeCell ref="AJ85:AN85"/>
    <mergeCell ref="AO85:AP85"/>
    <mergeCell ref="AQ85:AT85"/>
    <mergeCell ref="AU85:AX85"/>
    <mergeCell ref="AO86:AP86"/>
    <mergeCell ref="AQ86:AT86"/>
    <mergeCell ref="AU86:AX86"/>
    <mergeCell ref="A87:B87"/>
    <mergeCell ref="C87:L87"/>
    <mergeCell ref="M87:N87"/>
    <mergeCell ref="O87:AG87"/>
    <mergeCell ref="AH87:AI87"/>
    <mergeCell ref="AJ87:AN87"/>
    <mergeCell ref="AO87:AP87"/>
    <mergeCell ref="A86:B86"/>
    <mergeCell ref="C86:L86"/>
    <mergeCell ref="M86:N86"/>
    <mergeCell ref="O86:AG86"/>
    <mergeCell ref="AH86:AI86"/>
    <mergeCell ref="AJ86:AN86"/>
    <mergeCell ref="AQ87:AT87"/>
    <mergeCell ref="AU87:AX87"/>
    <mergeCell ref="A88:B88"/>
    <mergeCell ref="C88:L88"/>
    <mergeCell ref="M88:N88"/>
    <mergeCell ref="O88:AG88"/>
    <mergeCell ref="AH88:AI88"/>
    <mergeCell ref="AJ88:AN88"/>
    <mergeCell ref="AO88:AP88"/>
    <mergeCell ref="AQ88:AT88"/>
    <mergeCell ref="AU88:AX88"/>
    <mergeCell ref="A89:B89"/>
    <mergeCell ref="C89:L89"/>
    <mergeCell ref="M89:N89"/>
    <mergeCell ref="O89:AG89"/>
    <mergeCell ref="AH89:AI89"/>
    <mergeCell ref="AJ89:AN89"/>
    <mergeCell ref="AO89:AP89"/>
    <mergeCell ref="AQ89:AT89"/>
    <mergeCell ref="AU89:AX89"/>
    <mergeCell ref="AO90:AP90"/>
    <mergeCell ref="AQ90:AT90"/>
    <mergeCell ref="AU90:AX90"/>
    <mergeCell ref="A91:B91"/>
    <mergeCell ref="C91:L91"/>
    <mergeCell ref="M91:N91"/>
    <mergeCell ref="O91:AG91"/>
    <mergeCell ref="AH91:AI91"/>
    <mergeCell ref="AJ91:AN91"/>
    <mergeCell ref="AO91:AP91"/>
    <mergeCell ref="A90:B90"/>
    <mergeCell ref="C90:L90"/>
    <mergeCell ref="M90:N90"/>
    <mergeCell ref="O90:AG90"/>
    <mergeCell ref="AH90:AI90"/>
    <mergeCell ref="AJ90:AN90"/>
    <mergeCell ref="AQ91:AT91"/>
    <mergeCell ref="AU91:AX91"/>
    <mergeCell ref="A92:B92"/>
    <mergeCell ref="C92:L92"/>
    <mergeCell ref="M92:N92"/>
    <mergeCell ref="O92:AG92"/>
    <mergeCell ref="AH92:AI92"/>
    <mergeCell ref="AJ92:AN92"/>
    <mergeCell ref="AO92:AP92"/>
    <mergeCell ref="AQ92:AT92"/>
    <mergeCell ref="AU92:AX92"/>
    <mergeCell ref="A93:B93"/>
    <mergeCell ref="C93:L93"/>
    <mergeCell ref="M93:N93"/>
    <mergeCell ref="O93:AG93"/>
    <mergeCell ref="AH93:AI93"/>
    <mergeCell ref="AJ93:AN93"/>
    <mergeCell ref="AO93:AP93"/>
    <mergeCell ref="AQ93:AT93"/>
    <mergeCell ref="AU93:AX93"/>
    <mergeCell ref="AO94:AP94"/>
    <mergeCell ref="AQ94:AT94"/>
    <mergeCell ref="AU94:AX94"/>
    <mergeCell ref="A95:B95"/>
    <mergeCell ref="C95:L95"/>
    <mergeCell ref="M95:N95"/>
    <mergeCell ref="O95:AG95"/>
    <mergeCell ref="AH95:AI95"/>
    <mergeCell ref="AJ95:AN95"/>
    <mergeCell ref="AO95:AP95"/>
    <mergeCell ref="A94:B94"/>
    <mergeCell ref="C94:L94"/>
    <mergeCell ref="M94:N94"/>
    <mergeCell ref="O94:AG94"/>
    <mergeCell ref="AH94:AI94"/>
    <mergeCell ref="AJ94:AN94"/>
    <mergeCell ref="AQ95:AT95"/>
    <mergeCell ref="AU95:AX95"/>
    <mergeCell ref="A96:B96"/>
    <mergeCell ref="C96:L96"/>
    <mergeCell ref="M96:N96"/>
    <mergeCell ref="O96:AG96"/>
    <mergeCell ref="AH96:AI96"/>
    <mergeCell ref="AJ96:AN96"/>
    <mergeCell ref="AO96:AP96"/>
    <mergeCell ref="AQ96:AT96"/>
    <mergeCell ref="AU96:AX96"/>
    <mergeCell ref="A97:B97"/>
    <mergeCell ref="C97:L97"/>
    <mergeCell ref="M97:N97"/>
    <mergeCell ref="O97:AG97"/>
    <mergeCell ref="AH97:AI97"/>
    <mergeCell ref="AJ97:AN97"/>
    <mergeCell ref="AO97:AP97"/>
    <mergeCell ref="AQ97:AT97"/>
    <mergeCell ref="AU97:AX97"/>
    <mergeCell ref="AO98:AP98"/>
    <mergeCell ref="AQ98:AT98"/>
    <mergeCell ref="AU98:AX98"/>
    <mergeCell ref="A99:B99"/>
    <mergeCell ref="C99:L99"/>
    <mergeCell ref="M99:N99"/>
    <mergeCell ref="O99:AG99"/>
    <mergeCell ref="AH99:AI99"/>
    <mergeCell ref="AJ99:AN99"/>
    <mergeCell ref="AO99:AP99"/>
    <mergeCell ref="A98:B98"/>
    <mergeCell ref="C98:L98"/>
    <mergeCell ref="M98:N98"/>
    <mergeCell ref="O98:AG98"/>
    <mergeCell ref="AH98:AI98"/>
    <mergeCell ref="AJ98:AN98"/>
    <mergeCell ref="AQ99:AT99"/>
    <mergeCell ref="AU99:AX99"/>
    <mergeCell ref="A100:B100"/>
    <mergeCell ref="C100:L100"/>
    <mergeCell ref="M100:N100"/>
    <mergeCell ref="O100:AG100"/>
    <mergeCell ref="AH100:AI100"/>
    <mergeCell ref="AJ100:AN100"/>
    <mergeCell ref="AO100:AP100"/>
    <mergeCell ref="AQ100:AT100"/>
    <mergeCell ref="AU100:AX100"/>
    <mergeCell ref="A101:B101"/>
    <mergeCell ref="C101:L101"/>
    <mergeCell ref="M101:N101"/>
    <mergeCell ref="O101:AG101"/>
    <mergeCell ref="AH101:AI101"/>
    <mergeCell ref="AJ101:AN101"/>
    <mergeCell ref="AO101:AP101"/>
    <mergeCell ref="AQ101:AT101"/>
    <mergeCell ref="AU101:AX101"/>
    <mergeCell ref="AO102:AP102"/>
    <mergeCell ref="AQ102:AT102"/>
    <mergeCell ref="AU102:AX102"/>
    <mergeCell ref="A103:B103"/>
    <mergeCell ref="C103:L103"/>
    <mergeCell ref="M103:N103"/>
    <mergeCell ref="O103:AG103"/>
    <mergeCell ref="AH103:AI103"/>
    <mergeCell ref="AJ103:AN103"/>
    <mergeCell ref="AO103:AP103"/>
    <mergeCell ref="A102:B102"/>
    <mergeCell ref="C102:L102"/>
    <mergeCell ref="M102:N102"/>
    <mergeCell ref="O102:AG102"/>
    <mergeCell ref="AH102:AI102"/>
    <mergeCell ref="AJ102:AN102"/>
    <mergeCell ref="AQ103:AT103"/>
    <mergeCell ref="AU103:AX103"/>
    <mergeCell ref="A104:B104"/>
    <mergeCell ref="C104:L104"/>
    <mergeCell ref="M104:N104"/>
    <mergeCell ref="O104:AG104"/>
    <mergeCell ref="AH104:AI104"/>
    <mergeCell ref="AJ104:AN104"/>
    <mergeCell ref="AO104:AP104"/>
    <mergeCell ref="AQ104:AT104"/>
    <mergeCell ref="AU104:AX104"/>
    <mergeCell ref="A105:B105"/>
    <mergeCell ref="C105:L105"/>
    <mergeCell ref="M105:N105"/>
    <mergeCell ref="O105:AG105"/>
    <mergeCell ref="AH105:AI105"/>
    <mergeCell ref="AJ105:AN105"/>
    <mergeCell ref="AO105:AP105"/>
    <mergeCell ref="AQ105:AT105"/>
    <mergeCell ref="AU105:AX105"/>
    <mergeCell ref="AO106:AP106"/>
    <mergeCell ref="AQ106:AT106"/>
    <mergeCell ref="AU106:AX106"/>
    <mergeCell ref="A107:B107"/>
    <mergeCell ref="C107:L107"/>
    <mergeCell ref="M107:N107"/>
    <mergeCell ref="O107:AG107"/>
    <mergeCell ref="AH107:AI107"/>
    <mergeCell ref="AJ107:AN107"/>
    <mergeCell ref="AO107:AP107"/>
    <mergeCell ref="A106:B106"/>
    <mergeCell ref="C106:L106"/>
    <mergeCell ref="M106:N106"/>
    <mergeCell ref="O106:AG106"/>
    <mergeCell ref="AH106:AI106"/>
    <mergeCell ref="AJ106:AN106"/>
    <mergeCell ref="AQ107:AT107"/>
    <mergeCell ref="AU107:AX107"/>
    <mergeCell ref="A108:B108"/>
    <mergeCell ref="C108:L108"/>
    <mergeCell ref="M108:N108"/>
    <mergeCell ref="O108:AG108"/>
    <mergeCell ref="AH108:AI108"/>
    <mergeCell ref="AJ108:AN108"/>
    <mergeCell ref="AO108:AP108"/>
    <mergeCell ref="AQ108:AT108"/>
    <mergeCell ref="AU108:AX108"/>
    <mergeCell ref="A109:B109"/>
    <mergeCell ref="C109:L109"/>
    <mergeCell ref="M109:N109"/>
    <mergeCell ref="O109:AG109"/>
    <mergeCell ref="AH109:AI109"/>
    <mergeCell ref="AJ109:AN109"/>
    <mergeCell ref="AO109:AP109"/>
    <mergeCell ref="AQ109:AT109"/>
    <mergeCell ref="AU109:AX109"/>
  </mergeCells>
  <phoneticPr fontId="1"/>
  <dataValidations count="8">
    <dataValidation type="list" allowBlank="1" showInputMessage="1" showErrorMessage="1" errorTitle="入力エラー" error="入力可能な値をリストより選択してください。" sqref="AH29:AI32 AH78:AI80 AH25:AI27 AH22:AI23 AH17:AI20">
      <formula1>"文字,数値,日付,－"</formula1>
    </dataValidation>
    <dataValidation type="list" allowBlank="1" showInputMessage="1" showErrorMessage="1" errorTitle="入力エラー" error="入力可能な値をリストより選択してください。" sqref="AH14:AI16">
      <formula1>"文字,数値,日付,-"</formula1>
    </dataValidation>
    <dataValidation type="list" allowBlank="1" showInputMessage="1" showErrorMessage="1" errorTitle="入力エラー" error="入力可能な値をリストより選択してください。" sqref="AJ33:AN80">
      <formula1>"コンボボックス,テキスト,ボタン,データグリッド,チェックボックス"</formula1>
    </dataValidation>
    <dataValidation type="list" allowBlank="1" showInputMessage="1" showErrorMessage="1" errorTitle="入力エラー" error="入力可能な値をリストより選択してください。" sqref="AJ21:AN21 AJ24:AN24">
      <formula1>"コンボボックス,テキスト,ボタン,データグリッド"</formula1>
    </dataValidation>
    <dataValidation allowBlank="1" showInputMessage="1" showErrorMessage="1" errorTitle="入力エラー" error="入力可能な値をリストより選択してください。" sqref="AJ10:AN20 AJ22:AN23 AJ25:AN32"/>
    <dataValidation type="list" allowBlank="1" showInputMessage="1" showErrorMessage="1" errorTitle="入力エラー" error="入力可能な値をリストより選択してください。" sqref="AJ81:AN109">
      <formula1>"TI,DI,PB,CB,RB,LI"</formula1>
    </dataValidation>
    <dataValidation type="list" allowBlank="1" showInputMessage="1" showErrorMessage="1" errorTitle="入力エラー" error="入力可能な値をリストより選択してください。" sqref="AH10:AI13 AH33:AI77 AH81:AI109 AH21:AI21 AH24:AI24 AH28:AI28">
      <formula1>"文字,数値,日付"</formula1>
    </dataValidation>
    <dataValidation type="list" allowBlank="1" showDropDown="1" showInputMessage="1" showErrorMessage="1" errorTitle="入力エラー" error="入力可能な値は「○」のみです。" sqref="AY10:AZ109">
      <formula1>"○"</formula1>
    </dataValidation>
  </dataValidations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Z31"/>
  <sheetViews>
    <sheetView zoomScale="90" workbookViewId="0">
      <selection activeCell="C15" sqref="C15:L15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6" t="s">
        <v>0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47" t="s">
        <v>3</v>
      </c>
      <c r="AC3" s="147"/>
      <c r="AD3" s="147"/>
      <c r="AE3" s="147"/>
      <c r="AF3" s="151" t="str">
        <f>●Cover!AL39</f>
        <v>Chirayuth S.</v>
      </c>
      <c r="AG3" s="151"/>
      <c r="AH3" s="151"/>
      <c r="AI3" s="151"/>
      <c r="AJ3" s="151"/>
      <c r="AK3" s="151"/>
      <c r="AL3" s="151"/>
      <c r="AM3" s="147" t="s">
        <v>21</v>
      </c>
      <c r="AN3" s="147"/>
      <c r="AO3" s="147"/>
      <c r="AP3" s="147"/>
      <c r="AQ3" s="151" t="str">
        <f>IF(●Cover!AH39="","",●Cover!AH39)</f>
        <v/>
      </c>
      <c r="AR3" s="151"/>
      <c r="AS3" s="151"/>
      <c r="AT3" s="151"/>
      <c r="AU3" s="151"/>
      <c r="AV3" s="151"/>
      <c r="AW3" s="151"/>
      <c r="AX3" s="115" t="s">
        <v>28</v>
      </c>
      <c r="AY3" s="115"/>
      <c r="AZ3" s="116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47</v>
      </c>
      <c r="B5" s="175"/>
      <c r="C5" s="175"/>
      <c r="D5" s="175"/>
      <c r="E5" s="175"/>
      <c r="F5" s="175"/>
      <c r="G5" s="150" t="e">
        <f>#REF!</f>
        <v>#REF!</v>
      </c>
      <c r="H5" s="150"/>
      <c r="I5" s="150"/>
      <c r="J5" s="150"/>
      <c r="K5" s="150"/>
      <c r="L5" s="150"/>
      <c r="M5" s="150"/>
      <c r="N5" s="175" t="s">
        <v>5</v>
      </c>
      <c r="O5" s="175"/>
      <c r="P5" s="175"/>
      <c r="Q5" s="175"/>
      <c r="R5" s="175"/>
      <c r="S5" s="152" t="e">
        <f>#REF!</f>
        <v>#REF!</v>
      </c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4"/>
      <c r="AI5" s="149" t="s">
        <v>7</v>
      </c>
      <c r="AJ5" s="149"/>
      <c r="AK5" s="149"/>
      <c r="AL5" s="171" t="e">
        <f>#REF!</f>
        <v>#REF!</v>
      </c>
      <c r="AM5" s="172"/>
      <c r="AN5" s="172"/>
      <c r="AO5" s="172"/>
      <c r="AP5" s="172"/>
      <c r="AQ5" s="172"/>
      <c r="AR5" s="176"/>
      <c r="AS5" s="149" t="s">
        <v>6</v>
      </c>
      <c r="AT5" s="149"/>
      <c r="AU5" s="149"/>
      <c r="AV5" s="171" t="e">
        <f>#REF!</f>
        <v>#REF!</v>
      </c>
      <c r="AW5" s="172"/>
      <c r="AX5" s="172"/>
      <c r="AY5" s="172"/>
      <c r="AZ5" s="173"/>
    </row>
    <row r="7" spans="1:52" s="40" customFormat="1" ht="12" thickBot="1">
      <c r="A7" s="253" t="s">
        <v>20</v>
      </c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</row>
    <row r="8" spans="1:52" s="40" customFormat="1">
      <c r="A8" s="263" t="s">
        <v>10</v>
      </c>
      <c r="B8" s="262"/>
      <c r="C8" s="262"/>
      <c r="D8" s="262"/>
      <c r="E8" s="259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1"/>
      <c r="W8" s="262" t="s">
        <v>12</v>
      </c>
      <c r="X8" s="262"/>
      <c r="Y8" s="262"/>
      <c r="Z8" s="254"/>
      <c r="AA8" s="254"/>
      <c r="AB8" s="254"/>
      <c r="AC8" s="254"/>
      <c r="AD8" s="254"/>
      <c r="AE8" s="254"/>
      <c r="AF8" s="254"/>
      <c r="AG8" s="254"/>
      <c r="AH8" s="254"/>
      <c r="AI8" s="254"/>
      <c r="AJ8" s="254"/>
      <c r="AK8" s="254"/>
      <c r="AL8" s="255" t="s">
        <v>9</v>
      </c>
      <c r="AM8" s="255"/>
      <c r="AN8" s="255"/>
      <c r="AO8" s="256" t="s">
        <v>31</v>
      </c>
      <c r="AP8" s="256"/>
      <c r="AQ8" s="256"/>
      <c r="AR8" s="256" t="s">
        <v>32</v>
      </c>
      <c r="AS8" s="256"/>
      <c r="AT8" s="256"/>
      <c r="AU8" s="256"/>
      <c r="AV8" s="256"/>
      <c r="AW8" s="256"/>
      <c r="AX8" s="257"/>
      <c r="AY8" s="257"/>
      <c r="AZ8" s="258"/>
    </row>
    <row r="9" spans="1:52" s="40" customFormat="1" ht="12" thickBot="1">
      <c r="A9" s="247" t="s">
        <v>33</v>
      </c>
      <c r="B9" s="248"/>
      <c r="C9" s="248" t="s">
        <v>11</v>
      </c>
      <c r="D9" s="248"/>
      <c r="E9" s="248"/>
      <c r="F9" s="248"/>
      <c r="G9" s="248"/>
      <c r="H9" s="248"/>
      <c r="I9" s="248"/>
      <c r="J9" s="248"/>
      <c r="K9" s="248"/>
      <c r="L9" s="248"/>
      <c r="M9" s="248" t="s">
        <v>13</v>
      </c>
      <c r="N9" s="248"/>
      <c r="O9" s="248"/>
      <c r="P9" s="248"/>
      <c r="Q9" s="248"/>
      <c r="R9" s="248"/>
      <c r="S9" s="248"/>
      <c r="T9" s="248"/>
      <c r="U9" s="248"/>
      <c r="V9" s="248"/>
      <c r="W9" s="248" t="s">
        <v>15</v>
      </c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 t="s">
        <v>14</v>
      </c>
      <c r="AP9" s="248"/>
      <c r="AQ9" s="248"/>
      <c r="AR9" s="248"/>
      <c r="AS9" s="248"/>
      <c r="AT9" s="248"/>
      <c r="AU9" s="248"/>
      <c r="AV9" s="248"/>
      <c r="AW9" s="248"/>
      <c r="AX9" s="249"/>
      <c r="AY9" s="249"/>
      <c r="AZ9" s="250"/>
    </row>
    <row r="10" spans="1:52" s="40" customFormat="1" ht="12" thickTop="1">
      <c r="A10" s="251">
        <v>1</v>
      </c>
      <c r="B10" s="252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42"/>
    </row>
    <row r="11" spans="1:52" s="40" customFormat="1">
      <c r="A11" s="240">
        <v>2</v>
      </c>
      <c r="B11" s="241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239"/>
      <c r="AL11" s="239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42"/>
    </row>
    <row r="12" spans="1:52" s="40" customFormat="1">
      <c r="A12" s="240">
        <v>3</v>
      </c>
      <c r="B12" s="241"/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42"/>
    </row>
    <row r="13" spans="1:52" s="40" customFormat="1" ht="25.5" customHeight="1">
      <c r="A13" s="240">
        <v>4</v>
      </c>
      <c r="B13" s="241"/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J13" s="239"/>
      <c r="AK13" s="239"/>
      <c r="AL13" s="239"/>
      <c r="AM13" s="239"/>
      <c r="AN13" s="239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43"/>
    </row>
    <row r="14" spans="1:52" s="40" customFormat="1" ht="28.5" customHeight="1">
      <c r="A14" s="240">
        <v>4</v>
      </c>
      <c r="B14" s="241"/>
      <c r="C14" s="238"/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39"/>
      <c r="AJ14" s="239"/>
      <c r="AK14" s="239"/>
      <c r="AL14" s="239"/>
      <c r="AM14" s="239"/>
      <c r="AN14" s="239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43"/>
    </row>
    <row r="15" spans="1:52" s="40" customFormat="1" ht="28.5" customHeight="1">
      <c r="A15" s="240">
        <v>4</v>
      </c>
      <c r="B15" s="241"/>
      <c r="C15" s="238"/>
      <c r="D15" s="238"/>
      <c r="E15" s="238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39"/>
      <c r="AJ15" s="239"/>
      <c r="AK15" s="239"/>
      <c r="AL15" s="239"/>
      <c r="AM15" s="239"/>
      <c r="AN15" s="239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43"/>
    </row>
    <row r="16" spans="1:52" s="40" customFormat="1" ht="25.5" customHeight="1">
      <c r="A16" s="240">
        <v>5</v>
      </c>
      <c r="B16" s="241"/>
      <c r="C16" s="238"/>
      <c r="D16" s="238"/>
      <c r="E16" s="238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39"/>
      <c r="AJ16" s="239"/>
      <c r="AK16" s="239"/>
      <c r="AL16" s="239"/>
      <c r="AM16" s="239"/>
      <c r="AN16" s="239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43"/>
    </row>
    <row r="17" spans="1:52" s="40" customFormat="1" ht="25.5" customHeight="1">
      <c r="A17" s="240">
        <v>5</v>
      </c>
      <c r="B17" s="241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9"/>
      <c r="X17" s="239"/>
      <c r="Y17" s="239"/>
      <c r="Z17" s="239"/>
      <c r="AA17" s="239"/>
      <c r="AB17" s="239"/>
      <c r="AC17" s="239"/>
      <c r="AD17" s="239"/>
      <c r="AE17" s="239"/>
      <c r="AF17" s="239"/>
      <c r="AG17" s="239"/>
      <c r="AH17" s="239"/>
      <c r="AI17" s="239"/>
      <c r="AJ17" s="239"/>
      <c r="AK17" s="239"/>
      <c r="AL17" s="239"/>
      <c r="AM17" s="239"/>
      <c r="AN17" s="239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43"/>
    </row>
    <row r="18" spans="1:52" s="40" customFormat="1">
      <c r="A18" s="240">
        <v>6</v>
      </c>
      <c r="B18" s="241"/>
      <c r="C18" s="238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9"/>
      <c r="X18" s="239"/>
      <c r="Y18" s="239"/>
      <c r="Z18" s="239"/>
      <c r="AA18" s="239"/>
      <c r="AB18" s="239"/>
      <c r="AC18" s="239"/>
      <c r="AD18" s="239"/>
      <c r="AE18" s="239"/>
      <c r="AF18" s="239"/>
      <c r="AG18" s="239"/>
      <c r="AH18" s="239"/>
      <c r="AI18" s="239"/>
      <c r="AJ18" s="239"/>
      <c r="AK18" s="239"/>
      <c r="AL18" s="239"/>
      <c r="AM18" s="239"/>
      <c r="AN18" s="239"/>
      <c r="AO18" s="239"/>
      <c r="AP18" s="239"/>
      <c r="AQ18" s="239"/>
      <c r="AR18" s="239"/>
      <c r="AS18" s="239"/>
      <c r="AT18" s="239"/>
      <c r="AU18" s="239"/>
      <c r="AV18" s="239"/>
      <c r="AW18" s="239"/>
      <c r="AX18" s="239"/>
      <c r="AY18" s="239"/>
      <c r="AZ18" s="242"/>
    </row>
    <row r="19" spans="1:52" s="40" customFormat="1">
      <c r="A19" s="240">
        <v>7</v>
      </c>
      <c r="B19" s="241"/>
      <c r="C19" s="238"/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42"/>
    </row>
    <row r="20" spans="1:52" s="40" customFormat="1">
      <c r="A20" s="240">
        <v>8</v>
      </c>
      <c r="B20" s="241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39"/>
      <c r="AJ20" s="239"/>
      <c r="AK20" s="239"/>
      <c r="AL20" s="239"/>
      <c r="AM20" s="239"/>
      <c r="AN20" s="239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43"/>
    </row>
    <row r="21" spans="1:52" s="40" customFormat="1">
      <c r="A21" s="240">
        <v>9</v>
      </c>
      <c r="B21" s="241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43"/>
    </row>
    <row r="22" spans="1:52" s="40" customFormat="1">
      <c r="A22" s="240">
        <v>10</v>
      </c>
      <c r="B22" s="241"/>
      <c r="C22" s="238"/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43"/>
    </row>
    <row r="23" spans="1:52" s="40" customFormat="1">
      <c r="A23" s="240">
        <v>11</v>
      </c>
      <c r="B23" s="241"/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43"/>
    </row>
    <row r="24" spans="1:52" s="40" customFormat="1">
      <c r="A24" s="240">
        <v>12</v>
      </c>
      <c r="B24" s="241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43"/>
    </row>
    <row r="25" spans="1:52" s="40" customFormat="1">
      <c r="A25" s="240">
        <v>13</v>
      </c>
      <c r="B25" s="241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43"/>
    </row>
    <row r="26" spans="1:52" s="40" customFormat="1" ht="12" thickBot="1">
      <c r="A26" s="244">
        <v>14</v>
      </c>
      <c r="B26" s="245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64"/>
    </row>
    <row r="28" spans="1:52" ht="12" thickBot="1">
      <c r="A28" s="26" t="s">
        <v>53</v>
      </c>
    </row>
    <row r="29" spans="1:52">
      <c r="A29" s="273" t="s">
        <v>10</v>
      </c>
      <c r="B29" s="274"/>
      <c r="C29" s="274"/>
      <c r="D29" s="274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74" t="s">
        <v>12</v>
      </c>
      <c r="X29" s="274"/>
      <c r="Y29" s="274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65"/>
      <c r="AK29" s="265"/>
      <c r="AL29" s="272" t="s">
        <v>9</v>
      </c>
      <c r="AM29" s="272"/>
      <c r="AN29" s="272"/>
      <c r="AO29" s="266" t="s">
        <v>54</v>
      </c>
      <c r="AP29" s="266"/>
      <c r="AQ29" s="266"/>
      <c r="AR29" s="266" t="s">
        <v>55</v>
      </c>
      <c r="AS29" s="266"/>
      <c r="AT29" s="266"/>
      <c r="AU29" s="266"/>
      <c r="AV29" s="266"/>
      <c r="AW29" s="266"/>
      <c r="AX29" s="266"/>
      <c r="AY29" s="266"/>
      <c r="AZ29" s="267"/>
    </row>
    <row r="30" spans="1:52">
      <c r="A30" s="268" t="s">
        <v>56</v>
      </c>
      <c r="B30" s="269"/>
      <c r="C30" s="269"/>
      <c r="D30" s="269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43"/>
    </row>
    <row r="31" spans="1:52" ht="12" thickBot="1">
      <c r="A31" s="270"/>
      <c r="B31" s="271"/>
      <c r="C31" s="271"/>
      <c r="D31" s="271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64"/>
    </row>
  </sheetData>
  <mergeCells count="135">
    <mergeCell ref="Z29:AK29"/>
    <mergeCell ref="AO17:AZ17"/>
    <mergeCell ref="W16:AN16"/>
    <mergeCell ref="AO16:AZ16"/>
    <mergeCell ref="AX29:AZ29"/>
    <mergeCell ref="AO21:AZ21"/>
    <mergeCell ref="AO19:AZ19"/>
    <mergeCell ref="AO25:AZ25"/>
    <mergeCell ref="A30:D31"/>
    <mergeCell ref="E30:AZ31"/>
    <mergeCell ref="AL29:AN29"/>
    <mergeCell ref="AO29:AQ29"/>
    <mergeCell ref="AR29:AT29"/>
    <mergeCell ref="AU29:AW29"/>
    <mergeCell ref="A29:D29"/>
    <mergeCell ref="E29:V29"/>
    <mergeCell ref="W29:Y29"/>
    <mergeCell ref="W26:AN26"/>
    <mergeCell ref="C17:L17"/>
    <mergeCell ref="M17:V17"/>
    <mergeCell ref="AO26:AZ26"/>
    <mergeCell ref="AO20:AZ20"/>
    <mergeCell ref="M22:V22"/>
    <mergeCell ref="W22:AN22"/>
    <mergeCell ref="AO22:AZ22"/>
    <mergeCell ref="AO24:AZ24"/>
    <mergeCell ref="M20:V20"/>
    <mergeCell ref="M26:V26"/>
    <mergeCell ref="W20:AN20"/>
    <mergeCell ref="W21:AN21"/>
    <mergeCell ref="AO23:AZ23"/>
    <mergeCell ref="AX3:AZ3"/>
    <mergeCell ref="AX4:AZ4"/>
    <mergeCell ref="AQ3:AW3"/>
    <mergeCell ref="AQ4:AW4"/>
    <mergeCell ref="AF3:AL3"/>
    <mergeCell ref="AF4:AL4"/>
    <mergeCell ref="A7:AZ7"/>
    <mergeCell ref="AM3:AP3"/>
    <mergeCell ref="Z8:AK8"/>
    <mergeCell ref="AL8:AN8"/>
    <mergeCell ref="AO8:AQ8"/>
    <mergeCell ref="AI5:AK5"/>
    <mergeCell ref="A3:F3"/>
    <mergeCell ref="A4:F4"/>
    <mergeCell ref="G4:M4"/>
    <mergeCell ref="N4:P4"/>
    <mergeCell ref="AR8:AT8"/>
    <mergeCell ref="AU8:AW8"/>
    <mergeCell ref="AX8:AZ8"/>
    <mergeCell ref="E8:V8"/>
    <mergeCell ref="W8:Y8"/>
    <mergeCell ref="A5:F5"/>
    <mergeCell ref="G5:M5"/>
    <mergeCell ref="N5:R5"/>
    <mergeCell ref="AB3:AE3"/>
    <mergeCell ref="AB4:AE4"/>
    <mergeCell ref="A14:B14"/>
    <mergeCell ref="A13:B13"/>
    <mergeCell ref="C13:L13"/>
    <mergeCell ref="C9:L9"/>
    <mergeCell ref="A10:B10"/>
    <mergeCell ref="A11:B11"/>
    <mergeCell ref="G3:AA3"/>
    <mergeCell ref="S5:AH5"/>
    <mergeCell ref="A8:D8"/>
    <mergeCell ref="W12:AN12"/>
    <mergeCell ref="M13:V13"/>
    <mergeCell ref="A9:B9"/>
    <mergeCell ref="W9:AN9"/>
    <mergeCell ref="AO10:AZ10"/>
    <mergeCell ref="W10:AN10"/>
    <mergeCell ref="M10:V10"/>
    <mergeCell ref="C10:L10"/>
    <mergeCell ref="M9:V9"/>
    <mergeCell ref="AO9:AZ9"/>
    <mergeCell ref="AM4:AP4"/>
    <mergeCell ref="Q4:AA4"/>
    <mergeCell ref="AS5:AU5"/>
    <mergeCell ref="AV5:AZ5"/>
    <mergeCell ref="AL5:AR5"/>
    <mergeCell ref="A26:B26"/>
    <mergeCell ref="C21:L21"/>
    <mergeCell ref="C26:L26"/>
    <mergeCell ref="C22:L22"/>
    <mergeCell ref="C23:L23"/>
    <mergeCell ref="A12:B12"/>
    <mergeCell ref="C18:L18"/>
    <mergeCell ref="A17:B17"/>
    <mergeCell ref="A20:B20"/>
    <mergeCell ref="A23:B23"/>
    <mergeCell ref="C19:L19"/>
    <mergeCell ref="AO11:AZ11"/>
    <mergeCell ref="C14:L14"/>
    <mergeCell ref="M14:V14"/>
    <mergeCell ref="W19:AN19"/>
    <mergeCell ref="M12:V12"/>
    <mergeCell ref="C12:L12"/>
    <mergeCell ref="AO13:AZ13"/>
    <mergeCell ref="W14:AN14"/>
    <mergeCell ref="W13:AN13"/>
    <mergeCell ref="AO12:AZ12"/>
    <mergeCell ref="M19:V19"/>
    <mergeCell ref="AO14:AZ14"/>
    <mergeCell ref="AO18:AZ18"/>
    <mergeCell ref="AO15:AZ15"/>
    <mergeCell ref="M23:V23"/>
    <mergeCell ref="W23:AN23"/>
    <mergeCell ref="A21:B21"/>
    <mergeCell ref="A25:B25"/>
    <mergeCell ref="C25:L25"/>
    <mergeCell ref="A22:B22"/>
    <mergeCell ref="A24:B24"/>
    <mergeCell ref="M18:V18"/>
    <mergeCell ref="M21:V21"/>
    <mergeCell ref="A18:B18"/>
    <mergeCell ref="A19:B19"/>
    <mergeCell ref="A15:B15"/>
    <mergeCell ref="C15:L15"/>
    <mergeCell ref="C20:L20"/>
    <mergeCell ref="W17:AN17"/>
    <mergeCell ref="A16:B16"/>
    <mergeCell ref="C16:L16"/>
    <mergeCell ref="M16:V16"/>
    <mergeCell ref="M15:V15"/>
    <mergeCell ref="C11:L11"/>
    <mergeCell ref="M25:V25"/>
    <mergeCell ref="W25:AN25"/>
    <mergeCell ref="M24:V24"/>
    <mergeCell ref="W24:AN24"/>
    <mergeCell ref="C24:L24"/>
    <mergeCell ref="W11:AN11"/>
    <mergeCell ref="W15:AN15"/>
    <mergeCell ref="M11:V11"/>
    <mergeCell ref="W18:AN18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Z28"/>
  <sheetViews>
    <sheetView workbookViewId="0">
      <selection activeCell="AB34" sqref="AB34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6" t="s">
        <v>0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47" t="s">
        <v>3</v>
      </c>
      <c r="AC3" s="147"/>
      <c r="AD3" s="147"/>
      <c r="AE3" s="147"/>
      <c r="AF3" s="151" t="str">
        <f>●Cover!AL39</f>
        <v>Chirayuth S.</v>
      </c>
      <c r="AG3" s="151"/>
      <c r="AH3" s="151"/>
      <c r="AI3" s="151"/>
      <c r="AJ3" s="151"/>
      <c r="AK3" s="151"/>
      <c r="AL3" s="151"/>
      <c r="AM3" s="147" t="s">
        <v>21</v>
      </c>
      <c r="AN3" s="147"/>
      <c r="AO3" s="147"/>
      <c r="AP3" s="147"/>
      <c r="AQ3" s="151" t="str">
        <f>IF(●Cover!AH39="","",●Cover!AH39)</f>
        <v/>
      </c>
      <c r="AR3" s="151"/>
      <c r="AS3" s="151"/>
      <c r="AT3" s="151"/>
      <c r="AU3" s="151"/>
      <c r="AV3" s="151"/>
      <c r="AW3" s="151"/>
      <c r="AX3" s="115" t="s">
        <v>28</v>
      </c>
      <c r="AY3" s="115"/>
      <c r="AZ3" s="116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47</v>
      </c>
      <c r="B5" s="175"/>
      <c r="C5" s="175"/>
      <c r="D5" s="175"/>
      <c r="E5" s="175"/>
      <c r="F5" s="175"/>
      <c r="G5" s="150" t="e">
        <f>#REF!</f>
        <v>#REF!</v>
      </c>
      <c r="H5" s="150"/>
      <c r="I5" s="150"/>
      <c r="J5" s="150"/>
      <c r="K5" s="150"/>
      <c r="L5" s="150"/>
      <c r="M5" s="150"/>
      <c r="N5" s="175" t="s">
        <v>5</v>
      </c>
      <c r="O5" s="175"/>
      <c r="P5" s="175"/>
      <c r="Q5" s="175"/>
      <c r="R5" s="175"/>
      <c r="S5" s="152" t="e">
        <f>#REF!</f>
        <v>#REF!</v>
      </c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4"/>
      <c r="AI5" s="149" t="s">
        <v>7</v>
      </c>
      <c r="AJ5" s="149"/>
      <c r="AK5" s="149"/>
      <c r="AL5" s="171" t="e">
        <f>#REF!</f>
        <v>#REF!</v>
      </c>
      <c r="AM5" s="172"/>
      <c r="AN5" s="172"/>
      <c r="AO5" s="172"/>
      <c r="AP5" s="172"/>
      <c r="AQ5" s="172"/>
      <c r="AR5" s="176"/>
      <c r="AS5" s="149" t="s">
        <v>6</v>
      </c>
      <c r="AT5" s="149"/>
      <c r="AU5" s="149"/>
      <c r="AV5" s="171" t="e">
        <f>#REF!</f>
        <v>#REF!</v>
      </c>
      <c r="AW5" s="172"/>
      <c r="AX5" s="172"/>
      <c r="AY5" s="172"/>
      <c r="AZ5" s="173"/>
    </row>
    <row r="7" spans="1:52" ht="12" thickBot="1">
      <c r="A7" s="26" t="s">
        <v>16</v>
      </c>
    </row>
    <row r="8" spans="1:52" ht="12" thickBot="1">
      <c r="A8" s="233" t="s">
        <v>48</v>
      </c>
      <c r="B8" s="234"/>
      <c r="C8" s="234" t="s">
        <v>17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 t="s">
        <v>19</v>
      </c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 t="s">
        <v>18</v>
      </c>
      <c r="AX8" s="234"/>
      <c r="AY8" s="234"/>
      <c r="AZ8" s="275"/>
    </row>
    <row r="9" spans="1:52" ht="12" thickTop="1">
      <c r="A9" s="199">
        <v>1</v>
      </c>
      <c r="B9" s="200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78"/>
      <c r="AX9" s="278"/>
      <c r="AY9" s="278"/>
      <c r="AZ9" s="279"/>
    </row>
    <row r="10" spans="1:52">
      <c r="A10" s="276">
        <v>2</v>
      </c>
      <c r="B10" s="277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80"/>
      <c r="AX10" s="280"/>
      <c r="AY10" s="280"/>
      <c r="AZ10" s="281"/>
    </row>
    <row r="11" spans="1:52">
      <c r="A11" s="276">
        <v>3</v>
      </c>
      <c r="B11" s="277"/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80"/>
      <c r="AX11" s="280"/>
      <c r="AY11" s="280"/>
      <c r="AZ11" s="281"/>
    </row>
    <row r="12" spans="1:52">
      <c r="A12" s="276">
        <v>4</v>
      </c>
      <c r="B12" s="277"/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80"/>
      <c r="AX12" s="280"/>
      <c r="AY12" s="280"/>
      <c r="AZ12" s="281"/>
    </row>
    <row r="13" spans="1:52">
      <c r="A13" s="276">
        <v>5</v>
      </c>
      <c r="B13" s="277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80"/>
      <c r="AX13" s="280"/>
      <c r="AY13" s="280"/>
      <c r="AZ13" s="281"/>
    </row>
    <row r="14" spans="1:52">
      <c r="A14" s="276">
        <v>6</v>
      </c>
      <c r="B14" s="277"/>
      <c r="C14" s="214"/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V14" s="214"/>
      <c r="AW14" s="280"/>
      <c r="AX14" s="280"/>
      <c r="AY14" s="280"/>
      <c r="AZ14" s="281"/>
    </row>
    <row r="15" spans="1:52">
      <c r="A15" s="276">
        <v>7</v>
      </c>
      <c r="B15" s="277"/>
      <c r="C15" s="214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4"/>
      <c r="AW15" s="280"/>
      <c r="AX15" s="280"/>
      <c r="AY15" s="280"/>
      <c r="AZ15" s="281"/>
    </row>
    <row r="16" spans="1:52">
      <c r="A16" s="276">
        <v>8</v>
      </c>
      <c r="B16" s="277"/>
      <c r="C16" s="214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80"/>
      <c r="AX16" s="280"/>
      <c r="AY16" s="280"/>
      <c r="AZ16" s="281"/>
    </row>
    <row r="17" spans="1:52">
      <c r="A17" s="276">
        <v>9</v>
      </c>
      <c r="B17" s="277"/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80"/>
      <c r="AX17" s="280"/>
      <c r="AY17" s="280"/>
      <c r="AZ17" s="281"/>
    </row>
    <row r="18" spans="1:52">
      <c r="A18" s="276">
        <v>10</v>
      </c>
      <c r="B18" s="277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V18" s="214"/>
      <c r="AW18" s="280"/>
      <c r="AX18" s="280"/>
      <c r="AY18" s="280"/>
      <c r="AZ18" s="281"/>
    </row>
    <row r="19" spans="1:52">
      <c r="A19" s="276">
        <v>11</v>
      </c>
      <c r="B19" s="277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80"/>
      <c r="AX19" s="280"/>
      <c r="AY19" s="280"/>
      <c r="AZ19" s="281"/>
    </row>
    <row r="20" spans="1:52">
      <c r="A20" s="276">
        <v>12</v>
      </c>
      <c r="B20" s="277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80"/>
      <c r="AX20" s="280"/>
      <c r="AY20" s="280"/>
      <c r="AZ20" s="281"/>
    </row>
    <row r="21" spans="1:52">
      <c r="A21" s="276">
        <v>13</v>
      </c>
      <c r="B21" s="277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80"/>
      <c r="AX21" s="280"/>
      <c r="AY21" s="280"/>
      <c r="AZ21" s="281"/>
    </row>
    <row r="22" spans="1:52">
      <c r="A22" s="276">
        <v>14</v>
      </c>
      <c r="B22" s="277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80"/>
      <c r="AX22" s="280"/>
      <c r="AY22" s="280"/>
      <c r="AZ22" s="281"/>
    </row>
    <row r="23" spans="1:52">
      <c r="A23" s="276">
        <v>15</v>
      </c>
      <c r="B23" s="277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80"/>
      <c r="AX23" s="280"/>
      <c r="AY23" s="280"/>
      <c r="AZ23" s="281"/>
    </row>
    <row r="24" spans="1:52">
      <c r="A24" s="276">
        <v>16</v>
      </c>
      <c r="B24" s="277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80"/>
      <c r="AX24" s="280"/>
      <c r="AY24" s="280"/>
      <c r="AZ24" s="281"/>
    </row>
    <row r="25" spans="1:52">
      <c r="A25" s="276">
        <v>17</v>
      </c>
      <c r="B25" s="277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80"/>
      <c r="AX25" s="280"/>
      <c r="AY25" s="280"/>
      <c r="AZ25" s="281"/>
    </row>
    <row r="26" spans="1:52">
      <c r="A26" s="276">
        <v>18</v>
      </c>
      <c r="B26" s="277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80"/>
      <c r="AX26" s="280"/>
      <c r="AY26" s="280"/>
      <c r="AZ26" s="281"/>
    </row>
    <row r="27" spans="1:52">
      <c r="A27" s="276">
        <v>19</v>
      </c>
      <c r="B27" s="277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80"/>
      <c r="AX27" s="280"/>
      <c r="AY27" s="280"/>
      <c r="AZ27" s="281"/>
    </row>
    <row r="28" spans="1:52" ht="12" thickBot="1">
      <c r="A28" s="187">
        <v>20</v>
      </c>
      <c r="B28" s="188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  <c r="AW28" s="283"/>
      <c r="AX28" s="283"/>
      <c r="AY28" s="283"/>
      <c r="AZ28" s="284"/>
    </row>
  </sheetData>
  <mergeCells count="108">
    <mergeCell ref="AW20:AZ20"/>
    <mergeCell ref="AW26:AZ26"/>
    <mergeCell ref="C27:AF27"/>
    <mergeCell ref="AG27:AV27"/>
    <mergeCell ref="AW27:AZ27"/>
    <mergeCell ref="AG24:AV24"/>
    <mergeCell ref="AW24:AZ24"/>
    <mergeCell ref="C25:AF25"/>
    <mergeCell ref="AW22:AZ22"/>
    <mergeCell ref="AG16:AV16"/>
    <mergeCell ref="C22:AF22"/>
    <mergeCell ref="A27:B27"/>
    <mergeCell ref="A28:B28"/>
    <mergeCell ref="AG18:AV18"/>
    <mergeCell ref="AW18:AZ18"/>
    <mergeCell ref="AG15:AV15"/>
    <mergeCell ref="AW15:AZ15"/>
    <mergeCell ref="C21:AF21"/>
    <mergeCell ref="AG21:AV21"/>
    <mergeCell ref="AW21:AZ21"/>
    <mergeCell ref="AG25:AV25"/>
    <mergeCell ref="C17:AF17"/>
    <mergeCell ref="AG17:AV17"/>
    <mergeCell ref="C28:AF28"/>
    <mergeCell ref="AG28:AV28"/>
    <mergeCell ref="AW28:AZ28"/>
    <mergeCell ref="C26:AF26"/>
    <mergeCell ref="AG26:AV26"/>
    <mergeCell ref="AG19:AV19"/>
    <mergeCell ref="AW19:AZ19"/>
    <mergeCell ref="AW25:AZ25"/>
    <mergeCell ref="AG20:AV20"/>
    <mergeCell ref="A14:B14"/>
    <mergeCell ref="A15:B15"/>
    <mergeCell ref="A16:B16"/>
    <mergeCell ref="A17:B17"/>
    <mergeCell ref="A18:B18"/>
    <mergeCell ref="A19:B19"/>
    <mergeCell ref="AW16:AZ16"/>
    <mergeCell ref="A26:B26"/>
    <mergeCell ref="A23:B23"/>
    <mergeCell ref="A24:B24"/>
    <mergeCell ref="A25:B25"/>
    <mergeCell ref="C24:AF24"/>
    <mergeCell ref="A22:B22"/>
    <mergeCell ref="C23:AF23"/>
    <mergeCell ref="A21:B21"/>
    <mergeCell ref="A20:B20"/>
    <mergeCell ref="AG22:AV22"/>
    <mergeCell ref="AG23:AV23"/>
    <mergeCell ref="AW23:AZ23"/>
    <mergeCell ref="C19:AF19"/>
    <mergeCell ref="C16:AF16"/>
    <mergeCell ref="C18:AF18"/>
    <mergeCell ref="C20:AF20"/>
    <mergeCell ref="AW17:AZ17"/>
    <mergeCell ref="AG14:AV14"/>
    <mergeCell ref="AW14:AZ14"/>
    <mergeCell ref="C15:AF15"/>
    <mergeCell ref="C12:AF12"/>
    <mergeCell ref="C14:AF14"/>
    <mergeCell ref="C13:AF13"/>
    <mergeCell ref="AG13:AV13"/>
    <mergeCell ref="AW13:AZ13"/>
    <mergeCell ref="AW12:AZ12"/>
    <mergeCell ref="AW9:AZ9"/>
    <mergeCell ref="AG9:AV9"/>
    <mergeCell ref="C9:AF9"/>
    <mergeCell ref="A9:B9"/>
    <mergeCell ref="A10:B10"/>
    <mergeCell ref="A11:B11"/>
    <mergeCell ref="AG10:AV10"/>
    <mergeCell ref="AW10:AZ10"/>
    <mergeCell ref="C10:AF10"/>
    <mergeCell ref="C11:AF11"/>
    <mergeCell ref="AW11:AZ11"/>
    <mergeCell ref="A12:B12"/>
    <mergeCell ref="A13:B13"/>
    <mergeCell ref="AL5:AR5"/>
    <mergeCell ref="S5:AH5"/>
    <mergeCell ref="A5:F5"/>
    <mergeCell ref="G5:M5"/>
    <mergeCell ref="A8:B8"/>
    <mergeCell ref="C8:AF8"/>
    <mergeCell ref="AG12:AV12"/>
    <mergeCell ref="AG11:AV11"/>
    <mergeCell ref="AW8:AZ8"/>
    <mergeCell ref="AG8:AV8"/>
    <mergeCell ref="N5:R5"/>
    <mergeCell ref="AI5:AK5"/>
    <mergeCell ref="AQ3:AW3"/>
    <mergeCell ref="AQ4:AW4"/>
    <mergeCell ref="AF3:AL3"/>
    <mergeCell ref="AF4:AL4"/>
    <mergeCell ref="AM4:AP4"/>
    <mergeCell ref="AM3:AP3"/>
    <mergeCell ref="AB3:AE3"/>
    <mergeCell ref="AB4:AE4"/>
    <mergeCell ref="AS5:AU5"/>
    <mergeCell ref="AV5:AZ5"/>
    <mergeCell ref="AX3:AZ3"/>
    <mergeCell ref="AX4:AZ4"/>
    <mergeCell ref="A3:F3"/>
    <mergeCell ref="A4:F4"/>
    <mergeCell ref="G4:M4"/>
    <mergeCell ref="N4:P4"/>
    <mergeCell ref="G3:AA3"/>
    <mergeCell ref="Q4:AA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N70"/>
  <sheetViews>
    <sheetView zoomScaleNormal="100" workbookViewId="0">
      <pane ySplit="8" topLeftCell="A9" activePane="bottomLeft" state="frozen"/>
      <selection pane="bottomLeft" activeCell="E10" sqref="E10:AK10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12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6" t="s">
        <v>96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28" t="s">
        <v>101</v>
      </c>
      <c r="AC3" s="129"/>
      <c r="AD3" s="129"/>
      <c r="AE3" s="129"/>
      <c r="AF3" s="129"/>
      <c r="AG3" s="130"/>
      <c r="AH3" s="131" t="str">
        <f>●Cover!AL39</f>
        <v>Chirayuth S.</v>
      </c>
      <c r="AI3" s="132"/>
      <c r="AJ3" s="132"/>
      <c r="AK3" s="132"/>
      <c r="AL3" s="133"/>
      <c r="AM3" s="128" t="s">
        <v>100</v>
      </c>
      <c r="AN3" s="129"/>
      <c r="AO3" s="129"/>
      <c r="AP3" s="129"/>
      <c r="AQ3" s="129"/>
      <c r="AR3" s="129"/>
      <c r="AS3" s="130"/>
      <c r="AT3" s="131" t="str">
        <f>IF(●Cover!AH39="","",●Cover!AH39)</f>
        <v/>
      </c>
      <c r="AU3" s="132"/>
      <c r="AV3" s="132"/>
      <c r="AW3" s="132"/>
      <c r="AX3" s="133"/>
      <c r="AY3" s="115" t="s">
        <v>28</v>
      </c>
      <c r="AZ3" s="115"/>
      <c r="BA3" s="11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8" t="s">
        <v>95</v>
      </c>
      <c r="B4" s="149"/>
      <c r="C4" s="149"/>
      <c r="D4" s="149"/>
      <c r="E4" s="149"/>
      <c r="F4" s="149"/>
      <c r="G4" s="150" t="str">
        <f>●Cover!R22</f>
        <v>TEST-CLIENT-001</v>
      </c>
      <c r="H4" s="150"/>
      <c r="I4" s="150"/>
      <c r="J4" s="150"/>
      <c r="K4" s="150"/>
      <c r="L4" s="150"/>
      <c r="M4" s="150"/>
      <c r="N4" s="117" t="s">
        <v>97</v>
      </c>
      <c r="O4" s="118"/>
      <c r="P4" s="118"/>
      <c r="Q4" s="118"/>
      <c r="R4" s="118"/>
      <c r="S4" s="119"/>
      <c r="T4" s="152" t="str">
        <f>●Cover!K14</f>
        <v>Test Specification</v>
      </c>
      <c r="U4" s="153"/>
      <c r="V4" s="153"/>
      <c r="W4" s="153"/>
      <c r="X4" s="153"/>
      <c r="Y4" s="153"/>
      <c r="Z4" s="153"/>
      <c r="AA4" s="154"/>
      <c r="AB4" s="117" t="s">
        <v>102</v>
      </c>
      <c r="AC4" s="118"/>
      <c r="AD4" s="118"/>
      <c r="AE4" s="118"/>
      <c r="AF4" s="118"/>
      <c r="AG4" s="119"/>
      <c r="AH4" s="120">
        <f>●Cover!AL38</f>
        <v>42284</v>
      </c>
      <c r="AI4" s="121"/>
      <c r="AJ4" s="121"/>
      <c r="AK4" s="121"/>
      <c r="AL4" s="122"/>
      <c r="AM4" s="123" t="s">
        <v>103</v>
      </c>
      <c r="AN4" s="124"/>
      <c r="AO4" s="124"/>
      <c r="AP4" s="124"/>
      <c r="AQ4" s="124"/>
      <c r="AR4" s="124"/>
      <c r="AS4" s="125"/>
      <c r="AT4" s="120" t="str">
        <f>IF(●Cover!AH38="","",●Cover!AH38)</f>
        <v/>
      </c>
      <c r="AU4" s="121"/>
      <c r="AV4" s="121"/>
      <c r="AW4" s="121"/>
      <c r="AX4" s="122"/>
      <c r="AY4" s="126" t="str">
        <f>●Cover!AJ22</f>
        <v>1.0</v>
      </c>
      <c r="AZ4" s="126"/>
      <c r="BA4" s="127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2.75" thickBot="1">
      <c r="A5" s="303" t="s">
        <v>94</v>
      </c>
      <c r="B5" s="304"/>
      <c r="C5" s="304"/>
      <c r="D5" s="304"/>
      <c r="E5" s="304"/>
      <c r="F5" s="304"/>
      <c r="G5" s="305">
        <f>●Cover!R25</f>
        <v>0</v>
      </c>
      <c r="H5" s="305"/>
      <c r="I5" s="305"/>
      <c r="J5" s="305"/>
      <c r="K5" s="305"/>
      <c r="L5" s="305"/>
      <c r="M5" s="305"/>
      <c r="N5" s="304" t="s">
        <v>98</v>
      </c>
      <c r="O5" s="304"/>
      <c r="P5" s="304"/>
      <c r="Q5" s="304"/>
      <c r="R5" s="304"/>
      <c r="S5" s="297" t="str">
        <f>●Cover!K18</f>
        <v>Client Program</v>
      </c>
      <c r="T5" s="298"/>
      <c r="U5" s="298"/>
      <c r="V5" s="298"/>
      <c r="W5" s="298"/>
      <c r="X5" s="298"/>
      <c r="Y5" s="298"/>
      <c r="Z5" s="298"/>
      <c r="AA5" s="298"/>
      <c r="AB5" s="298"/>
      <c r="AC5" s="298"/>
      <c r="AD5" s="298"/>
      <c r="AE5" s="298"/>
      <c r="AF5" s="298"/>
      <c r="AG5" s="298"/>
      <c r="AH5" s="299"/>
      <c r="AI5" s="288" t="s">
        <v>104</v>
      </c>
      <c r="AJ5" s="289"/>
      <c r="AK5" s="289"/>
      <c r="AL5" s="289"/>
      <c r="AM5" s="289"/>
      <c r="AN5" s="290"/>
      <c r="AO5" s="291"/>
      <c r="AP5" s="292"/>
      <c r="AQ5" s="292"/>
      <c r="AR5" s="292"/>
      <c r="AS5" s="293"/>
      <c r="AT5" s="301" t="s">
        <v>99</v>
      </c>
      <c r="AU5" s="301"/>
      <c r="AV5" s="301"/>
      <c r="AW5" s="291"/>
      <c r="AX5" s="292"/>
      <c r="AY5" s="292"/>
      <c r="AZ5" s="292"/>
      <c r="BA5" s="302"/>
    </row>
    <row r="6" spans="1:66" s="16" customFormat="1">
      <c r="A6" s="17"/>
      <c r="B6" s="17"/>
    </row>
    <row r="7" spans="1:66" s="16" customFormat="1">
      <c r="A7" s="34"/>
      <c r="B7" s="32" t="str">
        <f ca="1">MID(CELL("filename",A1),FIND("]",CELL("filename",A1))+1,255)</f>
        <v>Main Menu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36.75" customHeight="1">
      <c r="A9" s="53"/>
      <c r="B9" s="300">
        <v>1</v>
      </c>
      <c r="C9" s="300"/>
      <c r="D9" s="300"/>
      <c r="E9" s="285" t="s">
        <v>116</v>
      </c>
      <c r="F9" s="286"/>
      <c r="G9" s="286"/>
      <c r="H9" s="286"/>
      <c r="I9" s="286"/>
      <c r="J9" s="287"/>
      <c r="K9" s="285" t="s">
        <v>118</v>
      </c>
      <c r="L9" s="286"/>
      <c r="M9" s="286"/>
      <c r="N9" s="286"/>
      <c r="O9" s="286"/>
      <c r="P9" s="286"/>
      <c r="Q9" s="286"/>
      <c r="R9" s="286"/>
      <c r="S9" s="287"/>
      <c r="T9" s="285" t="s">
        <v>117</v>
      </c>
      <c r="U9" s="286"/>
      <c r="V9" s="286"/>
      <c r="W9" s="286"/>
      <c r="X9" s="286"/>
      <c r="Y9" s="286"/>
      <c r="Z9" s="286"/>
      <c r="AA9" s="286"/>
      <c r="AB9" s="287"/>
      <c r="AC9" s="285" t="s">
        <v>116</v>
      </c>
      <c r="AD9" s="286"/>
      <c r="AE9" s="286"/>
      <c r="AF9" s="286"/>
      <c r="AG9" s="286"/>
      <c r="AH9" s="286"/>
      <c r="AI9" s="286"/>
      <c r="AJ9" s="286"/>
      <c r="AK9" s="287"/>
      <c r="AL9" s="285"/>
      <c r="AM9" s="286"/>
      <c r="AN9" s="287"/>
      <c r="AO9" s="306"/>
      <c r="AP9" s="306"/>
      <c r="AQ9" s="306"/>
      <c r="AR9" s="306"/>
      <c r="AS9" s="306"/>
      <c r="AT9" s="306"/>
      <c r="AU9" s="306"/>
      <c r="AV9" s="306"/>
      <c r="AW9" s="306"/>
      <c r="AX9" s="306"/>
      <c r="AY9" s="306"/>
      <c r="AZ9" s="306"/>
      <c r="BA9" s="306"/>
    </row>
    <row r="10" spans="1:66" ht="22.5" customHeight="1">
      <c r="B10" s="300">
        <f>B9+1</f>
        <v>2</v>
      </c>
      <c r="C10" s="300"/>
      <c r="D10" s="300"/>
      <c r="E10" s="285" t="s">
        <v>128</v>
      </c>
      <c r="F10" s="286"/>
      <c r="G10" s="286"/>
      <c r="H10" s="286"/>
      <c r="I10" s="286"/>
      <c r="J10" s="287"/>
      <c r="K10" s="285" t="s">
        <v>122</v>
      </c>
      <c r="L10" s="286"/>
      <c r="M10" s="286"/>
      <c r="N10" s="286"/>
      <c r="O10" s="286"/>
      <c r="P10" s="286"/>
      <c r="Q10" s="286"/>
      <c r="R10" s="286"/>
      <c r="S10" s="287"/>
      <c r="T10" s="285" t="s">
        <v>123</v>
      </c>
      <c r="U10" s="286"/>
      <c r="V10" s="286"/>
      <c r="W10" s="286"/>
      <c r="X10" s="286"/>
      <c r="Y10" s="286"/>
      <c r="Z10" s="286"/>
      <c r="AA10" s="286"/>
      <c r="AB10" s="287"/>
      <c r="AC10" s="285" t="s">
        <v>124</v>
      </c>
      <c r="AD10" s="286"/>
      <c r="AE10" s="286"/>
      <c r="AF10" s="286"/>
      <c r="AG10" s="286"/>
      <c r="AH10" s="286"/>
      <c r="AI10" s="286"/>
      <c r="AJ10" s="286"/>
      <c r="AK10" s="287"/>
      <c r="AL10" s="285"/>
      <c r="AM10" s="286"/>
      <c r="AN10" s="287"/>
      <c r="AO10" s="306"/>
      <c r="AP10" s="306"/>
      <c r="AQ10" s="306"/>
      <c r="AR10" s="306"/>
      <c r="AS10" s="306"/>
      <c r="AT10" s="306"/>
      <c r="AU10" s="306"/>
      <c r="AV10" s="306"/>
      <c r="AW10" s="306"/>
      <c r="AX10" s="306"/>
      <c r="AY10" s="306"/>
      <c r="AZ10" s="306"/>
      <c r="BA10" s="306"/>
    </row>
    <row r="11" spans="1:66" ht="22.5" customHeight="1">
      <c r="B11" s="300">
        <f>B10+1</f>
        <v>3</v>
      </c>
      <c r="C11" s="300"/>
      <c r="D11" s="300"/>
      <c r="E11" s="285" t="s">
        <v>127</v>
      </c>
      <c r="F11" s="286"/>
      <c r="G11" s="286"/>
      <c r="H11" s="286"/>
      <c r="I11" s="286"/>
      <c r="J11" s="287"/>
      <c r="K11" s="285" t="s">
        <v>122</v>
      </c>
      <c r="L11" s="286"/>
      <c r="M11" s="286"/>
      <c r="N11" s="286"/>
      <c r="O11" s="286"/>
      <c r="P11" s="286"/>
      <c r="Q11" s="286"/>
      <c r="R11" s="286"/>
      <c r="S11" s="287"/>
      <c r="T11" s="285" t="s">
        <v>125</v>
      </c>
      <c r="U11" s="286"/>
      <c r="V11" s="286"/>
      <c r="W11" s="286"/>
      <c r="X11" s="286"/>
      <c r="Y11" s="286"/>
      <c r="Z11" s="286"/>
      <c r="AA11" s="286"/>
      <c r="AB11" s="287"/>
      <c r="AC11" s="285" t="s">
        <v>124</v>
      </c>
      <c r="AD11" s="286"/>
      <c r="AE11" s="286"/>
      <c r="AF11" s="286"/>
      <c r="AG11" s="286"/>
      <c r="AH11" s="286"/>
      <c r="AI11" s="286"/>
      <c r="AJ11" s="286"/>
      <c r="AK11" s="287"/>
      <c r="AL11" s="285"/>
      <c r="AM11" s="286"/>
      <c r="AN11" s="287"/>
      <c r="AO11" s="306"/>
      <c r="AP11" s="306"/>
      <c r="AQ11" s="306"/>
      <c r="AR11" s="306"/>
      <c r="AS11" s="306"/>
      <c r="AT11" s="306"/>
      <c r="AU11" s="306"/>
      <c r="AV11" s="306"/>
      <c r="AW11" s="306"/>
      <c r="AX11" s="306"/>
      <c r="AY11" s="306"/>
      <c r="AZ11" s="306"/>
      <c r="BA11" s="306"/>
    </row>
    <row r="12" spans="1:66" ht="22.5" customHeight="1">
      <c r="B12" s="300">
        <f t="shared" ref="B12:B65" si="0">B11+1</f>
        <v>4</v>
      </c>
      <c r="C12" s="300"/>
      <c r="D12" s="300"/>
      <c r="E12" s="285" t="s">
        <v>126</v>
      </c>
      <c r="F12" s="286"/>
      <c r="G12" s="286"/>
      <c r="H12" s="286"/>
      <c r="I12" s="286"/>
      <c r="J12" s="287"/>
      <c r="K12" s="285" t="s">
        <v>122</v>
      </c>
      <c r="L12" s="286"/>
      <c r="M12" s="286"/>
      <c r="N12" s="286"/>
      <c r="O12" s="286"/>
      <c r="P12" s="286"/>
      <c r="Q12" s="286"/>
      <c r="R12" s="286"/>
      <c r="S12" s="287"/>
      <c r="T12" s="285" t="s">
        <v>129</v>
      </c>
      <c r="U12" s="286"/>
      <c r="V12" s="286"/>
      <c r="W12" s="286"/>
      <c r="X12" s="286"/>
      <c r="Y12" s="286"/>
      <c r="Z12" s="286"/>
      <c r="AA12" s="286"/>
      <c r="AB12" s="287"/>
      <c r="AC12" s="285" t="s">
        <v>130</v>
      </c>
      <c r="AD12" s="286"/>
      <c r="AE12" s="286"/>
      <c r="AF12" s="286"/>
      <c r="AG12" s="286"/>
      <c r="AH12" s="286"/>
      <c r="AI12" s="286"/>
      <c r="AJ12" s="286"/>
      <c r="AK12" s="287"/>
      <c r="AL12" s="285"/>
      <c r="AM12" s="286"/>
      <c r="AN12" s="287"/>
      <c r="AO12" s="306"/>
      <c r="AP12" s="306"/>
      <c r="AQ12" s="306"/>
      <c r="AR12" s="306"/>
      <c r="AS12" s="306"/>
      <c r="AT12" s="306"/>
      <c r="AU12" s="306"/>
      <c r="AV12" s="306"/>
      <c r="AW12" s="306"/>
      <c r="AX12" s="306"/>
      <c r="AY12" s="306"/>
      <c r="AZ12" s="306"/>
      <c r="BA12" s="306"/>
    </row>
    <row r="13" spans="1:66" ht="40.5" customHeight="1">
      <c r="B13" s="300">
        <f t="shared" si="0"/>
        <v>5</v>
      </c>
      <c r="C13" s="300"/>
      <c r="D13" s="300"/>
      <c r="E13" s="285" t="s">
        <v>131</v>
      </c>
      <c r="F13" s="286"/>
      <c r="G13" s="286"/>
      <c r="H13" s="286"/>
      <c r="I13" s="286"/>
      <c r="J13" s="287"/>
      <c r="K13" s="285" t="s">
        <v>122</v>
      </c>
      <c r="L13" s="286"/>
      <c r="M13" s="286"/>
      <c r="N13" s="286"/>
      <c r="O13" s="286"/>
      <c r="P13" s="286"/>
      <c r="Q13" s="286"/>
      <c r="R13" s="286"/>
      <c r="S13" s="287"/>
      <c r="T13" s="285" t="s">
        <v>132</v>
      </c>
      <c r="U13" s="286"/>
      <c r="V13" s="286"/>
      <c r="W13" s="286"/>
      <c r="X13" s="286"/>
      <c r="Y13" s="286"/>
      <c r="Z13" s="286"/>
      <c r="AA13" s="286"/>
      <c r="AB13" s="287"/>
      <c r="AC13" s="285" t="s">
        <v>130</v>
      </c>
      <c r="AD13" s="286"/>
      <c r="AE13" s="286"/>
      <c r="AF13" s="286"/>
      <c r="AG13" s="286"/>
      <c r="AH13" s="286"/>
      <c r="AI13" s="286"/>
      <c r="AJ13" s="286"/>
      <c r="AK13" s="287"/>
      <c r="AL13" s="285"/>
      <c r="AM13" s="286"/>
      <c r="AN13" s="287"/>
      <c r="AO13" s="306"/>
      <c r="AP13" s="306"/>
      <c r="AQ13" s="306"/>
      <c r="AR13" s="306"/>
      <c r="AS13" s="306"/>
      <c r="AT13" s="306"/>
      <c r="AU13" s="306"/>
      <c r="AV13" s="306"/>
      <c r="AW13" s="306"/>
      <c r="AX13" s="306"/>
      <c r="AY13" s="306"/>
      <c r="AZ13" s="306"/>
      <c r="BA13" s="306"/>
    </row>
    <row r="14" spans="1:66" ht="22.5" customHeight="1">
      <c r="B14" s="300">
        <f t="shared" si="0"/>
        <v>6</v>
      </c>
      <c r="C14" s="300"/>
      <c r="D14" s="300"/>
      <c r="E14" s="285" t="s">
        <v>133</v>
      </c>
      <c r="F14" s="286"/>
      <c r="G14" s="286"/>
      <c r="H14" s="286"/>
      <c r="I14" s="286"/>
      <c r="J14" s="287"/>
      <c r="K14" s="285" t="s">
        <v>122</v>
      </c>
      <c r="L14" s="286"/>
      <c r="M14" s="286"/>
      <c r="N14" s="286"/>
      <c r="O14" s="286"/>
      <c r="P14" s="286"/>
      <c r="Q14" s="286"/>
      <c r="R14" s="286"/>
      <c r="S14" s="287"/>
      <c r="T14" s="285" t="s">
        <v>134</v>
      </c>
      <c r="U14" s="286"/>
      <c r="V14" s="286"/>
      <c r="W14" s="286"/>
      <c r="X14" s="286"/>
      <c r="Y14" s="286"/>
      <c r="Z14" s="286"/>
      <c r="AA14" s="286"/>
      <c r="AB14" s="287"/>
      <c r="AC14" s="285" t="s">
        <v>135</v>
      </c>
      <c r="AD14" s="286"/>
      <c r="AE14" s="286"/>
      <c r="AF14" s="286"/>
      <c r="AG14" s="286"/>
      <c r="AH14" s="286"/>
      <c r="AI14" s="286"/>
      <c r="AJ14" s="286"/>
      <c r="AK14" s="287"/>
      <c r="AL14" s="285"/>
      <c r="AM14" s="286"/>
      <c r="AN14" s="287"/>
      <c r="AO14" s="306"/>
      <c r="AP14" s="306"/>
      <c r="AQ14" s="306"/>
      <c r="AR14" s="306"/>
      <c r="AS14" s="306"/>
      <c r="AT14" s="306"/>
      <c r="AU14" s="306"/>
      <c r="AV14" s="306"/>
      <c r="AW14" s="306"/>
      <c r="AX14" s="306"/>
      <c r="AY14" s="306"/>
      <c r="AZ14" s="306"/>
      <c r="BA14" s="306"/>
    </row>
    <row r="15" spans="1:66" ht="22.5" customHeight="1">
      <c r="B15" s="300">
        <f t="shared" si="0"/>
        <v>7</v>
      </c>
      <c r="C15" s="300"/>
      <c r="D15" s="300"/>
      <c r="E15" s="285" t="s">
        <v>136</v>
      </c>
      <c r="F15" s="286"/>
      <c r="G15" s="286"/>
      <c r="H15" s="286"/>
      <c r="I15" s="286"/>
      <c r="J15" s="287"/>
      <c r="K15" s="285" t="s">
        <v>122</v>
      </c>
      <c r="L15" s="286"/>
      <c r="M15" s="286"/>
      <c r="N15" s="286"/>
      <c r="O15" s="286"/>
      <c r="P15" s="286"/>
      <c r="Q15" s="286"/>
      <c r="R15" s="286"/>
      <c r="S15" s="287"/>
      <c r="T15" s="285" t="s">
        <v>137</v>
      </c>
      <c r="U15" s="286"/>
      <c r="V15" s="286"/>
      <c r="W15" s="286"/>
      <c r="X15" s="286"/>
      <c r="Y15" s="286"/>
      <c r="Z15" s="286"/>
      <c r="AA15" s="286"/>
      <c r="AB15" s="287"/>
      <c r="AC15" s="285" t="s">
        <v>135</v>
      </c>
      <c r="AD15" s="286"/>
      <c r="AE15" s="286"/>
      <c r="AF15" s="286"/>
      <c r="AG15" s="286"/>
      <c r="AH15" s="286"/>
      <c r="AI15" s="286"/>
      <c r="AJ15" s="286"/>
      <c r="AK15" s="287"/>
      <c r="AL15" s="285"/>
      <c r="AM15" s="286"/>
      <c r="AN15" s="287"/>
      <c r="AO15" s="306"/>
      <c r="AP15" s="306"/>
      <c r="AQ15" s="306"/>
      <c r="AR15" s="306"/>
      <c r="AS15" s="306"/>
      <c r="AT15" s="306"/>
      <c r="AU15" s="306"/>
      <c r="AV15" s="306"/>
      <c r="AW15" s="306"/>
      <c r="AX15" s="306"/>
      <c r="AY15" s="306"/>
      <c r="AZ15" s="306"/>
      <c r="BA15" s="306"/>
    </row>
    <row r="16" spans="1:66" ht="22.5" customHeight="1">
      <c r="B16" s="300">
        <f t="shared" si="0"/>
        <v>8</v>
      </c>
      <c r="C16" s="300"/>
      <c r="D16" s="300"/>
      <c r="E16" s="285" t="s">
        <v>138</v>
      </c>
      <c r="F16" s="286"/>
      <c r="G16" s="286"/>
      <c r="H16" s="286"/>
      <c r="I16" s="286"/>
      <c r="J16" s="287"/>
      <c r="K16" s="285" t="s">
        <v>122</v>
      </c>
      <c r="L16" s="286"/>
      <c r="M16" s="286"/>
      <c r="N16" s="286"/>
      <c r="O16" s="286"/>
      <c r="P16" s="286"/>
      <c r="Q16" s="286"/>
      <c r="R16" s="286"/>
      <c r="S16" s="287"/>
      <c r="T16" s="285" t="s">
        <v>139</v>
      </c>
      <c r="U16" s="286"/>
      <c r="V16" s="286"/>
      <c r="W16" s="286"/>
      <c r="X16" s="286"/>
      <c r="Y16" s="286"/>
      <c r="Z16" s="286"/>
      <c r="AA16" s="286"/>
      <c r="AB16" s="287"/>
      <c r="AC16" s="285" t="s">
        <v>140</v>
      </c>
      <c r="AD16" s="286"/>
      <c r="AE16" s="286"/>
      <c r="AF16" s="286"/>
      <c r="AG16" s="286"/>
      <c r="AH16" s="286"/>
      <c r="AI16" s="286"/>
      <c r="AJ16" s="286"/>
      <c r="AK16" s="287"/>
      <c r="AL16" s="285"/>
      <c r="AM16" s="286"/>
      <c r="AN16" s="287"/>
      <c r="AO16" s="306"/>
      <c r="AP16" s="306"/>
      <c r="AQ16" s="306"/>
      <c r="AR16" s="306"/>
      <c r="AS16" s="306"/>
      <c r="AT16" s="306"/>
      <c r="AU16" s="306"/>
      <c r="AV16" s="306"/>
      <c r="AW16" s="306"/>
      <c r="AX16" s="306"/>
      <c r="AY16" s="306"/>
      <c r="AZ16" s="306"/>
      <c r="BA16" s="306"/>
    </row>
    <row r="17" spans="2:53" ht="34.5" customHeight="1">
      <c r="B17" s="300">
        <f t="shared" si="0"/>
        <v>9</v>
      </c>
      <c r="C17" s="300"/>
      <c r="D17" s="300"/>
      <c r="E17" s="285" t="s">
        <v>142</v>
      </c>
      <c r="F17" s="286"/>
      <c r="G17" s="286"/>
      <c r="H17" s="286"/>
      <c r="I17" s="286"/>
      <c r="J17" s="287"/>
      <c r="K17" s="285" t="s">
        <v>122</v>
      </c>
      <c r="L17" s="286"/>
      <c r="M17" s="286"/>
      <c r="N17" s="286"/>
      <c r="O17" s="286"/>
      <c r="P17" s="286"/>
      <c r="Q17" s="286"/>
      <c r="R17" s="286"/>
      <c r="S17" s="287"/>
      <c r="T17" s="285" t="s">
        <v>141</v>
      </c>
      <c r="U17" s="286"/>
      <c r="V17" s="286"/>
      <c r="W17" s="286"/>
      <c r="X17" s="286"/>
      <c r="Y17" s="286"/>
      <c r="Z17" s="286"/>
      <c r="AA17" s="286"/>
      <c r="AB17" s="287"/>
      <c r="AC17" s="285" t="s">
        <v>140</v>
      </c>
      <c r="AD17" s="286"/>
      <c r="AE17" s="286"/>
      <c r="AF17" s="286"/>
      <c r="AG17" s="286"/>
      <c r="AH17" s="286"/>
      <c r="AI17" s="286"/>
      <c r="AJ17" s="286"/>
      <c r="AK17" s="287"/>
      <c r="AL17" s="285"/>
      <c r="AM17" s="286"/>
      <c r="AN17" s="287"/>
      <c r="AO17" s="306"/>
      <c r="AP17" s="306"/>
      <c r="AQ17" s="306"/>
      <c r="AR17" s="306"/>
      <c r="AS17" s="306"/>
      <c r="AT17" s="306"/>
      <c r="AU17" s="306"/>
      <c r="AV17" s="306"/>
      <c r="AW17" s="306"/>
      <c r="AX17" s="306"/>
      <c r="AY17" s="306"/>
      <c r="AZ17" s="306"/>
      <c r="BA17" s="306"/>
    </row>
    <row r="18" spans="2:53" ht="22.5" customHeight="1">
      <c r="B18" s="300">
        <f t="shared" si="0"/>
        <v>10</v>
      </c>
      <c r="C18" s="300"/>
      <c r="D18" s="300"/>
      <c r="E18" s="285" t="s">
        <v>143</v>
      </c>
      <c r="F18" s="286"/>
      <c r="G18" s="286"/>
      <c r="H18" s="286"/>
      <c r="I18" s="286"/>
      <c r="J18" s="287"/>
      <c r="K18" s="285" t="s">
        <v>122</v>
      </c>
      <c r="L18" s="286"/>
      <c r="M18" s="286"/>
      <c r="N18" s="286"/>
      <c r="O18" s="286"/>
      <c r="P18" s="286"/>
      <c r="Q18" s="286"/>
      <c r="R18" s="286"/>
      <c r="S18" s="287"/>
      <c r="T18" s="285" t="s">
        <v>144</v>
      </c>
      <c r="U18" s="286"/>
      <c r="V18" s="286"/>
      <c r="W18" s="286"/>
      <c r="X18" s="286"/>
      <c r="Y18" s="286"/>
      <c r="Z18" s="286"/>
      <c r="AA18" s="286"/>
      <c r="AB18" s="287"/>
      <c r="AC18" s="285" t="s">
        <v>145</v>
      </c>
      <c r="AD18" s="286"/>
      <c r="AE18" s="286"/>
      <c r="AF18" s="286"/>
      <c r="AG18" s="286"/>
      <c r="AH18" s="286"/>
      <c r="AI18" s="286"/>
      <c r="AJ18" s="286"/>
      <c r="AK18" s="287"/>
      <c r="AL18" s="285"/>
      <c r="AM18" s="286"/>
      <c r="AN18" s="287"/>
      <c r="AO18" s="306"/>
      <c r="AP18" s="306"/>
      <c r="AQ18" s="306"/>
      <c r="AR18" s="306"/>
      <c r="AS18" s="306"/>
      <c r="AT18" s="306"/>
      <c r="AU18" s="306"/>
      <c r="AV18" s="306"/>
      <c r="AW18" s="306"/>
      <c r="AX18" s="306"/>
      <c r="AY18" s="306"/>
      <c r="AZ18" s="306"/>
      <c r="BA18" s="306"/>
    </row>
    <row r="19" spans="2:53" ht="35.25" customHeight="1">
      <c r="B19" s="300">
        <f t="shared" si="0"/>
        <v>11</v>
      </c>
      <c r="C19" s="300"/>
      <c r="D19" s="300"/>
      <c r="E19" s="285" t="s">
        <v>147</v>
      </c>
      <c r="F19" s="286"/>
      <c r="G19" s="286"/>
      <c r="H19" s="286"/>
      <c r="I19" s="286"/>
      <c r="J19" s="287"/>
      <c r="K19" s="285" t="s">
        <v>122</v>
      </c>
      <c r="L19" s="286"/>
      <c r="M19" s="286"/>
      <c r="N19" s="286"/>
      <c r="O19" s="286"/>
      <c r="P19" s="286"/>
      <c r="Q19" s="286"/>
      <c r="R19" s="286"/>
      <c r="S19" s="287"/>
      <c r="T19" s="285" t="s">
        <v>146</v>
      </c>
      <c r="U19" s="286"/>
      <c r="V19" s="286"/>
      <c r="W19" s="286"/>
      <c r="X19" s="286"/>
      <c r="Y19" s="286"/>
      <c r="Z19" s="286"/>
      <c r="AA19" s="286"/>
      <c r="AB19" s="287"/>
      <c r="AC19" s="285" t="s">
        <v>145</v>
      </c>
      <c r="AD19" s="286"/>
      <c r="AE19" s="286"/>
      <c r="AF19" s="286"/>
      <c r="AG19" s="286"/>
      <c r="AH19" s="286"/>
      <c r="AI19" s="286"/>
      <c r="AJ19" s="286"/>
      <c r="AK19" s="287"/>
      <c r="AL19" s="285"/>
      <c r="AM19" s="286"/>
      <c r="AN19" s="287"/>
      <c r="AO19" s="306"/>
      <c r="AP19" s="306"/>
      <c r="AQ19" s="306"/>
      <c r="AR19" s="306"/>
      <c r="AS19" s="306"/>
      <c r="AT19" s="306"/>
      <c r="AU19" s="306"/>
      <c r="AV19" s="306"/>
      <c r="AW19" s="306"/>
      <c r="AX19" s="306"/>
      <c r="AY19" s="306"/>
      <c r="AZ19" s="306"/>
      <c r="BA19" s="306"/>
    </row>
    <row r="20" spans="2:53" ht="22.5" customHeight="1">
      <c r="B20" s="300">
        <f t="shared" si="0"/>
        <v>12</v>
      </c>
      <c r="C20" s="300"/>
      <c r="D20" s="300"/>
      <c r="E20" s="285" t="s">
        <v>148</v>
      </c>
      <c r="F20" s="286"/>
      <c r="G20" s="286"/>
      <c r="H20" s="286"/>
      <c r="I20" s="286"/>
      <c r="J20" s="287"/>
      <c r="K20" s="285" t="s">
        <v>122</v>
      </c>
      <c r="L20" s="286"/>
      <c r="M20" s="286"/>
      <c r="N20" s="286"/>
      <c r="O20" s="286"/>
      <c r="P20" s="286"/>
      <c r="Q20" s="286"/>
      <c r="R20" s="286"/>
      <c r="S20" s="287"/>
      <c r="T20" s="285" t="s">
        <v>149</v>
      </c>
      <c r="U20" s="286"/>
      <c r="V20" s="286"/>
      <c r="W20" s="286"/>
      <c r="X20" s="286"/>
      <c r="Y20" s="286"/>
      <c r="Z20" s="286"/>
      <c r="AA20" s="286"/>
      <c r="AB20" s="287"/>
      <c r="AC20" s="285" t="s">
        <v>150</v>
      </c>
      <c r="AD20" s="286"/>
      <c r="AE20" s="286"/>
      <c r="AF20" s="286"/>
      <c r="AG20" s="286"/>
      <c r="AH20" s="286"/>
      <c r="AI20" s="286"/>
      <c r="AJ20" s="286"/>
      <c r="AK20" s="287"/>
      <c r="AL20" s="285"/>
      <c r="AM20" s="286"/>
      <c r="AN20" s="287"/>
      <c r="AO20" s="306"/>
      <c r="AP20" s="306"/>
      <c r="AQ20" s="306"/>
      <c r="AR20" s="306"/>
      <c r="AS20" s="306"/>
      <c r="AT20" s="306"/>
      <c r="AU20" s="306"/>
      <c r="AV20" s="306"/>
      <c r="AW20" s="306"/>
      <c r="AX20" s="306"/>
      <c r="AY20" s="306"/>
      <c r="AZ20" s="306"/>
      <c r="BA20" s="306"/>
    </row>
    <row r="21" spans="2:53" ht="39" customHeight="1">
      <c r="B21" s="300">
        <f t="shared" si="0"/>
        <v>13</v>
      </c>
      <c r="C21" s="300"/>
      <c r="D21" s="300"/>
      <c r="E21" s="285" t="s">
        <v>156</v>
      </c>
      <c r="F21" s="286"/>
      <c r="G21" s="286"/>
      <c r="H21" s="286"/>
      <c r="I21" s="286"/>
      <c r="J21" s="287"/>
      <c r="K21" s="285" t="s">
        <v>122</v>
      </c>
      <c r="L21" s="286"/>
      <c r="M21" s="286"/>
      <c r="N21" s="286"/>
      <c r="O21" s="286"/>
      <c r="P21" s="286"/>
      <c r="Q21" s="286"/>
      <c r="R21" s="286"/>
      <c r="S21" s="287"/>
      <c r="T21" s="285" t="s">
        <v>151</v>
      </c>
      <c r="U21" s="286"/>
      <c r="V21" s="286"/>
      <c r="W21" s="286"/>
      <c r="X21" s="286"/>
      <c r="Y21" s="286"/>
      <c r="Z21" s="286"/>
      <c r="AA21" s="286"/>
      <c r="AB21" s="287"/>
      <c r="AC21" s="285" t="s">
        <v>150</v>
      </c>
      <c r="AD21" s="286"/>
      <c r="AE21" s="286"/>
      <c r="AF21" s="286"/>
      <c r="AG21" s="286"/>
      <c r="AH21" s="286"/>
      <c r="AI21" s="286"/>
      <c r="AJ21" s="286"/>
      <c r="AK21" s="287"/>
      <c r="AL21" s="285"/>
      <c r="AM21" s="286"/>
      <c r="AN21" s="287"/>
      <c r="AO21" s="306"/>
      <c r="AP21" s="306"/>
      <c r="AQ21" s="306"/>
      <c r="AR21" s="306"/>
      <c r="AS21" s="306"/>
      <c r="AT21" s="306"/>
      <c r="AU21" s="306"/>
      <c r="AV21" s="306"/>
      <c r="AW21" s="306"/>
      <c r="AX21" s="306"/>
      <c r="AY21" s="306"/>
      <c r="AZ21" s="306"/>
      <c r="BA21" s="306"/>
    </row>
    <row r="22" spans="2:53" ht="22.5" customHeight="1">
      <c r="B22" s="300">
        <f t="shared" si="0"/>
        <v>14</v>
      </c>
      <c r="C22" s="300"/>
      <c r="D22" s="300"/>
      <c r="E22" s="285" t="s">
        <v>152</v>
      </c>
      <c r="F22" s="286"/>
      <c r="G22" s="286"/>
      <c r="H22" s="286"/>
      <c r="I22" s="286"/>
      <c r="J22" s="287"/>
      <c r="K22" s="285" t="s">
        <v>122</v>
      </c>
      <c r="L22" s="286"/>
      <c r="M22" s="286"/>
      <c r="N22" s="286"/>
      <c r="O22" s="286"/>
      <c r="P22" s="286"/>
      <c r="Q22" s="286"/>
      <c r="R22" s="286"/>
      <c r="S22" s="287"/>
      <c r="T22" s="285" t="s">
        <v>153</v>
      </c>
      <c r="U22" s="286"/>
      <c r="V22" s="286"/>
      <c r="W22" s="286"/>
      <c r="X22" s="286"/>
      <c r="Y22" s="286"/>
      <c r="Z22" s="286"/>
      <c r="AA22" s="286"/>
      <c r="AB22" s="287"/>
      <c r="AC22" s="285" t="s">
        <v>154</v>
      </c>
      <c r="AD22" s="286"/>
      <c r="AE22" s="286"/>
      <c r="AF22" s="286"/>
      <c r="AG22" s="286"/>
      <c r="AH22" s="286"/>
      <c r="AI22" s="286"/>
      <c r="AJ22" s="286"/>
      <c r="AK22" s="287"/>
      <c r="AL22" s="285"/>
      <c r="AM22" s="286"/>
      <c r="AN22" s="287"/>
      <c r="AO22" s="306"/>
      <c r="AP22" s="306"/>
      <c r="AQ22" s="306"/>
      <c r="AR22" s="306"/>
      <c r="AS22" s="306"/>
      <c r="AT22" s="306"/>
      <c r="AU22" s="306"/>
      <c r="AV22" s="306"/>
      <c r="AW22" s="306"/>
      <c r="AX22" s="306"/>
      <c r="AY22" s="306"/>
      <c r="AZ22" s="306"/>
      <c r="BA22" s="306"/>
    </row>
    <row r="23" spans="2:53" ht="22.5" customHeight="1">
      <c r="B23" s="300">
        <f t="shared" si="0"/>
        <v>15</v>
      </c>
      <c r="C23" s="300"/>
      <c r="D23" s="300"/>
      <c r="E23" s="285" t="s">
        <v>157</v>
      </c>
      <c r="F23" s="286"/>
      <c r="G23" s="286"/>
      <c r="H23" s="286"/>
      <c r="I23" s="286"/>
      <c r="J23" s="287"/>
      <c r="K23" s="285" t="s">
        <v>122</v>
      </c>
      <c r="L23" s="286"/>
      <c r="M23" s="286"/>
      <c r="N23" s="286"/>
      <c r="O23" s="286"/>
      <c r="P23" s="286"/>
      <c r="Q23" s="286"/>
      <c r="R23" s="286"/>
      <c r="S23" s="287"/>
      <c r="T23" s="285" t="s">
        <v>155</v>
      </c>
      <c r="U23" s="286"/>
      <c r="V23" s="286"/>
      <c r="W23" s="286"/>
      <c r="X23" s="286"/>
      <c r="Y23" s="286"/>
      <c r="Z23" s="286"/>
      <c r="AA23" s="286"/>
      <c r="AB23" s="287"/>
      <c r="AC23" s="285" t="s">
        <v>154</v>
      </c>
      <c r="AD23" s="286"/>
      <c r="AE23" s="286"/>
      <c r="AF23" s="286"/>
      <c r="AG23" s="286"/>
      <c r="AH23" s="286"/>
      <c r="AI23" s="286"/>
      <c r="AJ23" s="286"/>
      <c r="AK23" s="287"/>
      <c r="AL23" s="285"/>
      <c r="AM23" s="286"/>
      <c r="AN23" s="287"/>
      <c r="AO23" s="306"/>
      <c r="AP23" s="306"/>
      <c r="AQ23" s="306"/>
      <c r="AR23" s="306"/>
      <c r="AS23" s="306"/>
      <c r="AT23" s="306"/>
      <c r="AU23" s="306"/>
      <c r="AV23" s="306"/>
      <c r="AW23" s="306"/>
      <c r="AX23" s="306"/>
      <c r="AY23" s="306"/>
      <c r="AZ23" s="306"/>
      <c r="BA23" s="306"/>
    </row>
    <row r="24" spans="2:53" ht="22.5" customHeight="1">
      <c r="B24" s="300">
        <f t="shared" si="0"/>
        <v>16</v>
      </c>
      <c r="C24" s="300"/>
      <c r="D24" s="300"/>
      <c r="E24" s="285"/>
      <c r="F24" s="286"/>
      <c r="G24" s="286"/>
      <c r="H24" s="286"/>
      <c r="I24" s="286"/>
      <c r="J24" s="287"/>
      <c r="K24" s="285"/>
      <c r="L24" s="286"/>
      <c r="M24" s="286"/>
      <c r="N24" s="286"/>
      <c r="O24" s="286"/>
      <c r="P24" s="286"/>
      <c r="Q24" s="286"/>
      <c r="R24" s="286"/>
      <c r="S24" s="287"/>
      <c r="T24" s="285"/>
      <c r="U24" s="286"/>
      <c r="V24" s="286"/>
      <c r="W24" s="286"/>
      <c r="X24" s="286"/>
      <c r="Y24" s="286"/>
      <c r="Z24" s="286"/>
      <c r="AA24" s="286"/>
      <c r="AB24" s="287"/>
      <c r="AC24" s="285"/>
      <c r="AD24" s="286"/>
      <c r="AE24" s="286"/>
      <c r="AF24" s="286"/>
      <c r="AG24" s="286"/>
      <c r="AH24" s="286"/>
      <c r="AI24" s="286"/>
      <c r="AJ24" s="286"/>
      <c r="AK24" s="287"/>
      <c r="AL24" s="285"/>
      <c r="AM24" s="286"/>
      <c r="AN24" s="287"/>
      <c r="AO24" s="306"/>
      <c r="AP24" s="306"/>
      <c r="AQ24" s="306"/>
      <c r="AR24" s="306"/>
      <c r="AS24" s="306"/>
      <c r="AT24" s="306"/>
      <c r="AU24" s="306"/>
      <c r="AV24" s="306"/>
      <c r="AW24" s="306"/>
      <c r="AX24" s="306"/>
      <c r="AY24" s="306"/>
      <c r="AZ24" s="306"/>
      <c r="BA24" s="306"/>
    </row>
    <row r="25" spans="2:53" ht="22.5" customHeight="1">
      <c r="B25" s="300">
        <f t="shared" si="0"/>
        <v>17</v>
      </c>
      <c r="C25" s="300"/>
      <c r="D25" s="300"/>
      <c r="E25" s="285"/>
      <c r="F25" s="286"/>
      <c r="G25" s="286"/>
      <c r="H25" s="286"/>
      <c r="I25" s="286"/>
      <c r="J25" s="287"/>
      <c r="K25" s="285"/>
      <c r="L25" s="286"/>
      <c r="M25" s="286"/>
      <c r="N25" s="286"/>
      <c r="O25" s="286"/>
      <c r="P25" s="286"/>
      <c r="Q25" s="286"/>
      <c r="R25" s="286"/>
      <c r="S25" s="287"/>
      <c r="T25" s="285"/>
      <c r="U25" s="286"/>
      <c r="V25" s="286"/>
      <c r="W25" s="286"/>
      <c r="X25" s="286"/>
      <c r="Y25" s="286"/>
      <c r="Z25" s="286"/>
      <c r="AA25" s="286"/>
      <c r="AB25" s="287"/>
      <c r="AC25" s="285"/>
      <c r="AD25" s="286"/>
      <c r="AE25" s="286"/>
      <c r="AF25" s="286"/>
      <c r="AG25" s="286"/>
      <c r="AH25" s="286"/>
      <c r="AI25" s="286"/>
      <c r="AJ25" s="286"/>
      <c r="AK25" s="287"/>
      <c r="AL25" s="285"/>
      <c r="AM25" s="286"/>
      <c r="AN25" s="287"/>
      <c r="AO25" s="306"/>
      <c r="AP25" s="306"/>
      <c r="AQ25" s="306"/>
      <c r="AR25" s="306"/>
      <c r="AS25" s="306"/>
      <c r="AT25" s="306"/>
      <c r="AU25" s="306"/>
      <c r="AV25" s="306"/>
      <c r="AW25" s="306"/>
      <c r="AX25" s="306"/>
      <c r="AY25" s="306"/>
      <c r="AZ25" s="306"/>
      <c r="BA25" s="306"/>
    </row>
    <row r="26" spans="2:53" ht="22.5" customHeight="1">
      <c r="B26" s="300">
        <f t="shared" si="0"/>
        <v>18</v>
      </c>
      <c r="C26" s="300"/>
      <c r="D26" s="300"/>
      <c r="E26" s="285"/>
      <c r="F26" s="286"/>
      <c r="G26" s="286"/>
      <c r="H26" s="286"/>
      <c r="I26" s="286"/>
      <c r="J26" s="287"/>
      <c r="K26" s="285"/>
      <c r="L26" s="286"/>
      <c r="M26" s="286"/>
      <c r="N26" s="286"/>
      <c r="O26" s="286"/>
      <c r="P26" s="286"/>
      <c r="Q26" s="286"/>
      <c r="R26" s="286"/>
      <c r="S26" s="287"/>
      <c r="T26" s="285"/>
      <c r="U26" s="286"/>
      <c r="V26" s="286"/>
      <c r="W26" s="286"/>
      <c r="X26" s="286"/>
      <c r="Y26" s="286"/>
      <c r="Z26" s="286"/>
      <c r="AA26" s="286"/>
      <c r="AB26" s="287"/>
      <c r="AC26" s="285"/>
      <c r="AD26" s="286"/>
      <c r="AE26" s="286"/>
      <c r="AF26" s="286"/>
      <c r="AG26" s="286"/>
      <c r="AH26" s="286"/>
      <c r="AI26" s="286"/>
      <c r="AJ26" s="286"/>
      <c r="AK26" s="287"/>
      <c r="AL26" s="285"/>
      <c r="AM26" s="286"/>
      <c r="AN26" s="287"/>
      <c r="AO26" s="306"/>
      <c r="AP26" s="306"/>
      <c r="AQ26" s="306"/>
      <c r="AR26" s="306"/>
      <c r="AS26" s="306"/>
      <c r="AT26" s="306"/>
      <c r="AU26" s="306"/>
      <c r="AV26" s="306"/>
      <c r="AW26" s="306"/>
      <c r="AX26" s="306"/>
      <c r="AY26" s="306"/>
      <c r="AZ26" s="306"/>
      <c r="BA26" s="306"/>
    </row>
    <row r="27" spans="2:53" ht="22.5" customHeight="1">
      <c r="B27" s="300">
        <f t="shared" si="0"/>
        <v>19</v>
      </c>
      <c r="C27" s="300"/>
      <c r="D27" s="300"/>
      <c r="E27" s="285"/>
      <c r="F27" s="286"/>
      <c r="G27" s="286"/>
      <c r="H27" s="286"/>
      <c r="I27" s="286"/>
      <c r="J27" s="287"/>
      <c r="K27" s="285"/>
      <c r="L27" s="286"/>
      <c r="M27" s="286"/>
      <c r="N27" s="286"/>
      <c r="O27" s="286"/>
      <c r="P27" s="286"/>
      <c r="Q27" s="286"/>
      <c r="R27" s="286"/>
      <c r="S27" s="287"/>
      <c r="T27" s="285"/>
      <c r="U27" s="286"/>
      <c r="V27" s="286"/>
      <c r="W27" s="286"/>
      <c r="X27" s="286"/>
      <c r="Y27" s="286"/>
      <c r="Z27" s="286"/>
      <c r="AA27" s="286"/>
      <c r="AB27" s="287"/>
      <c r="AC27" s="285"/>
      <c r="AD27" s="286"/>
      <c r="AE27" s="286"/>
      <c r="AF27" s="286"/>
      <c r="AG27" s="286"/>
      <c r="AH27" s="286"/>
      <c r="AI27" s="286"/>
      <c r="AJ27" s="286"/>
      <c r="AK27" s="287"/>
      <c r="AL27" s="285"/>
      <c r="AM27" s="286"/>
      <c r="AN27" s="287"/>
      <c r="AO27" s="306"/>
      <c r="AP27" s="306"/>
      <c r="AQ27" s="306"/>
      <c r="AR27" s="306"/>
      <c r="AS27" s="306"/>
      <c r="AT27" s="306"/>
      <c r="AU27" s="306"/>
      <c r="AV27" s="306"/>
      <c r="AW27" s="306"/>
      <c r="AX27" s="306"/>
      <c r="AY27" s="306"/>
      <c r="AZ27" s="306"/>
      <c r="BA27" s="306"/>
    </row>
    <row r="28" spans="2:53" ht="22.5" customHeight="1">
      <c r="B28" s="300">
        <f t="shared" si="0"/>
        <v>20</v>
      </c>
      <c r="C28" s="300"/>
      <c r="D28" s="300"/>
      <c r="E28" s="285"/>
      <c r="F28" s="286"/>
      <c r="G28" s="286"/>
      <c r="H28" s="286"/>
      <c r="I28" s="286"/>
      <c r="J28" s="287"/>
      <c r="K28" s="285"/>
      <c r="L28" s="286"/>
      <c r="M28" s="286"/>
      <c r="N28" s="286"/>
      <c r="O28" s="286"/>
      <c r="P28" s="286"/>
      <c r="Q28" s="286"/>
      <c r="R28" s="286"/>
      <c r="S28" s="287"/>
      <c r="T28" s="285"/>
      <c r="U28" s="286"/>
      <c r="V28" s="286"/>
      <c r="W28" s="286"/>
      <c r="X28" s="286"/>
      <c r="Y28" s="286"/>
      <c r="Z28" s="286"/>
      <c r="AA28" s="286"/>
      <c r="AB28" s="287"/>
      <c r="AC28" s="285"/>
      <c r="AD28" s="286"/>
      <c r="AE28" s="286"/>
      <c r="AF28" s="286"/>
      <c r="AG28" s="286"/>
      <c r="AH28" s="286"/>
      <c r="AI28" s="286"/>
      <c r="AJ28" s="286"/>
      <c r="AK28" s="287"/>
      <c r="AL28" s="285"/>
      <c r="AM28" s="286"/>
      <c r="AN28" s="287"/>
      <c r="AO28" s="306"/>
      <c r="AP28" s="306"/>
      <c r="AQ28" s="306"/>
      <c r="AR28" s="306"/>
      <c r="AS28" s="306"/>
      <c r="AT28" s="306"/>
      <c r="AU28" s="306"/>
      <c r="AV28" s="306"/>
      <c r="AW28" s="306"/>
      <c r="AX28" s="306"/>
      <c r="AY28" s="306"/>
      <c r="AZ28" s="306"/>
      <c r="BA28" s="306"/>
    </row>
    <row r="29" spans="2:53" ht="22.5" customHeight="1">
      <c r="B29" s="300">
        <f t="shared" si="0"/>
        <v>21</v>
      </c>
      <c r="C29" s="300"/>
      <c r="D29" s="300"/>
      <c r="E29" s="285"/>
      <c r="F29" s="286"/>
      <c r="G29" s="286"/>
      <c r="H29" s="286"/>
      <c r="I29" s="286"/>
      <c r="J29" s="287"/>
      <c r="K29" s="285"/>
      <c r="L29" s="286"/>
      <c r="M29" s="286"/>
      <c r="N29" s="286"/>
      <c r="O29" s="286"/>
      <c r="P29" s="286"/>
      <c r="Q29" s="286"/>
      <c r="R29" s="286"/>
      <c r="S29" s="287"/>
      <c r="T29" s="285"/>
      <c r="U29" s="286"/>
      <c r="V29" s="286"/>
      <c r="W29" s="286"/>
      <c r="X29" s="286"/>
      <c r="Y29" s="286"/>
      <c r="Z29" s="286"/>
      <c r="AA29" s="286"/>
      <c r="AB29" s="287"/>
      <c r="AC29" s="285"/>
      <c r="AD29" s="286"/>
      <c r="AE29" s="286"/>
      <c r="AF29" s="286"/>
      <c r="AG29" s="286"/>
      <c r="AH29" s="286"/>
      <c r="AI29" s="286"/>
      <c r="AJ29" s="286"/>
      <c r="AK29" s="287"/>
      <c r="AL29" s="285"/>
      <c r="AM29" s="286"/>
      <c r="AN29" s="287"/>
      <c r="AO29" s="306"/>
      <c r="AP29" s="306"/>
      <c r="AQ29" s="306"/>
      <c r="AR29" s="306"/>
      <c r="AS29" s="306"/>
      <c r="AT29" s="306"/>
      <c r="AU29" s="306"/>
      <c r="AV29" s="306"/>
      <c r="AW29" s="306"/>
      <c r="AX29" s="306"/>
      <c r="AY29" s="306"/>
      <c r="AZ29" s="306"/>
      <c r="BA29" s="306"/>
    </row>
    <row r="30" spans="2:53" ht="22.5" customHeight="1">
      <c r="B30" s="300">
        <f t="shared" si="0"/>
        <v>22</v>
      </c>
      <c r="C30" s="300"/>
      <c r="D30" s="300"/>
      <c r="E30" s="285"/>
      <c r="F30" s="286"/>
      <c r="G30" s="286"/>
      <c r="H30" s="286"/>
      <c r="I30" s="286"/>
      <c r="J30" s="287"/>
      <c r="K30" s="285"/>
      <c r="L30" s="286"/>
      <c r="M30" s="286"/>
      <c r="N30" s="286"/>
      <c r="O30" s="286"/>
      <c r="P30" s="286"/>
      <c r="Q30" s="286"/>
      <c r="R30" s="286"/>
      <c r="S30" s="287"/>
      <c r="T30" s="285"/>
      <c r="U30" s="286"/>
      <c r="V30" s="286"/>
      <c r="W30" s="286"/>
      <c r="X30" s="286"/>
      <c r="Y30" s="286"/>
      <c r="Z30" s="286"/>
      <c r="AA30" s="286"/>
      <c r="AB30" s="287"/>
      <c r="AC30" s="285"/>
      <c r="AD30" s="286"/>
      <c r="AE30" s="286"/>
      <c r="AF30" s="286"/>
      <c r="AG30" s="286"/>
      <c r="AH30" s="286"/>
      <c r="AI30" s="286"/>
      <c r="AJ30" s="286"/>
      <c r="AK30" s="287"/>
      <c r="AL30" s="285"/>
      <c r="AM30" s="286"/>
      <c r="AN30" s="287"/>
      <c r="AO30" s="306"/>
      <c r="AP30" s="306"/>
      <c r="AQ30" s="306"/>
      <c r="AR30" s="306"/>
      <c r="AS30" s="306"/>
      <c r="AT30" s="306"/>
      <c r="AU30" s="306"/>
      <c r="AV30" s="306"/>
      <c r="AW30" s="306"/>
      <c r="AX30" s="306"/>
      <c r="AY30" s="306"/>
      <c r="AZ30" s="306"/>
      <c r="BA30" s="306"/>
    </row>
    <row r="31" spans="2:53" ht="22.5" customHeight="1">
      <c r="B31" s="300">
        <f t="shared" si="0"/>
        <v>23</v>
      </c>
      <c r="C31" s="300"/>
      <c r="D31" s="300"/>
      <c r="E31" s="285"/>
      <c r="F31" s="286"/>
      <c r="G31" s="286"/>
      <c r="H31" s="286"/>
      <c r="I31" s="286"/>
      <c r="J31" s="287"/>
      <c r="K31" s="285"/>
      <c r="L31" s="286"/>
      <c r="M31" s="286"/>
      <c r="N31" s="286"/>
      <c r="O31" s="286"/>
      <c r="P31" s="286"/>
      <c r="Q31" s="286"/>
      <c r="R31" s="286"/>
      <c r="S31" s="287"/>
      <c r="T31" s="285"/>
      <c r="U31" s="286"/>
      <c r="V31" s="286"/>
      <c r="W31" s="286"/>
      <c r="X31" s="286"/>
      <c r="Y31" s="286"/>
      <c r="Z31" s="286"/>
      <c r="AA31" s="286"/>
      <c r="AB31" s="287"/>
      <c r="AC31" s="285"/>
      <c r="AD31" s="286"/>
      <c r="AE31" s="286"/>
      <c r="AF31" s="286"/>
      <c r="AG31" s="286"/>
      <c r="AH31" s="286"/>
      <c r="AI31" s="286"/>
      <c r="AJ31" s="286"/>
      <c r="AK31" s="287"/>
      <c r="AL31" s="285"/>
      <c r="AM31" s="286"/>
      <c r="AN31" s="287"/>
      <c r="AO31" s="306"/>
      <c r="AP31" s="306"/>
      <c r="AQ31" s="306"/>
      <c r="AR31" s="306"/>
      <c r="AS31" s="306"/>
      <c r="AT31" s="306"/>
      <c r="AU31" s="306"/>
      <c r="AV31" s="306"/>
      <c r="AW31" s="306"/>
      <c r="AX31" s="306"/>
      <c r="AY31" s="306"/>
      <c r="AZ31" s="306"/>
      <c r="BA31" s="306"/>
    </row>
    <row r="32" spans="2:53" ht="22.5" customHeight="1">
      <c r="B32" s="300">
        <f t="shared" si="0"/>
        <v>24</v>
      </c>
      <c r="C32" s="300"/>
      <c r="D32" s="300"/>
      <c r="E32" s="285"/>
      <c r="F32" s="286"/>
      <c r="G32" s="286"/>
      <c r="H32" s="286"/>
      <c r="I32" s="286"/>
      <c r="J32" s="287"/>
      <c r="K32" s="285"/>
      <c r="L32" s="286"/>
      <c r="M32" s="286"/>
      <c r="N32" s="286"/>
      <c r="O32" s="286"/>
      <c r="P32" s="286"/>
      <c r="Q32" s="286"/>
      <c r="R32" s="286"/>
      <c r="S32" s="287"/>
      <c r="T32" s="285"/>
      <c r="U32" s="286"/>
      <c r="V32" s="286"/>
      <c r="W32" s="286"/>
      <c r="X32" s="286"/>
      <c r="Y32" s="286"/>
      <c r="Z32" s="286"/>
      <c r="AA32" s="286"/>
      <c r="AB32" s="287"/>
      <c r="AC32" s="285"/>
      <c r="AD32" s="286"/>
      <c r="AE32" s="286"/>
      <c r="AF32" s="286"/>
      <c r="AG32" s="286"/>
      <c r="AH32" s="286"/>
      <c r="AI32" s="286"/>
      <c r="AJ32" s="286"/>
      <c r="AK32" s="287"/>
      <c r="AL32" s="285"/>
      <c r="AM32" s="286"/>
      <c r="AN32" s="287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</row>
    <row r="33" spans="2:53" ht="22.5" customHeight="1">
      <c r="B33" s="300">
        <f t="shared" si="0"/>
        <v>25</v>
      </c>
      <c r="C33" s="300"/>
      <c r="D33" s="300"/>
      <c r="E33" s="285"/>
      <c r="F33" s="286"/>
      <c r="G33" s="286"/>
      <c r="H33" s="286"/>
      <c r="I33" s="286"/>
      <c r="J33" s="287"/>
      <c r="K33" s="285"/>
      <c r="L33" s="286"/>
      <c r="M33" s="286"/>
      <c r="N33" s="286"/>
      <c r="O33" s="286"/>
      <c r="P33" s="286"/>
      <c r="Q33" s="286"/>
      <c r="R33" s="286"/>
      <c r="S33" s="287"/>
      <c r="T33" s="285"/>
      <c r="U33" s="286"/>
      <c r="V33" s="286"/>
      <c r="W33" s="286"/>
      <c r="X33" s="286"/>
      <c r="Y33" s="286"/>
      <c r="Z33" s="286"/>
      <c r="AA33" s="286"/>
      <c r="AB33" s="287"/>
      <c r="AC33" s="285"/>
      <c r="AD33" s="286"/>
      <c r="AE33" s="286"/>
      <c r="AF33" s="286"/>
      <c r="AG33" s="286"/>
      <c r="AH33" s="286"/>
      <c r="AI33" s="286"/>
      <c r="AJ33" s="286"/>
      <c r="AK33" s="287"/>
      <c r="AL33" s="285"/>
      <c r="AM33" s="286"/>
      <c r="AN33" s="287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</row>
    <row r="34" spans="2:53" ht="22.5" customHeight="1">
      <c r="B34" s="300">
        <f t="shared" si="0"/>
        <v>26</v>
      </c>
      <c r="C34" s="300"/>
      <c r="D34" s="300"/>
      <c r="E34" s="285"/>
      <c r="F34" s="286"/>
      <c r="G34" s="286"/>
      <c r="H34" s="286"/>
      <c r="I34" s="286"/>
      <c r="J34" s="287"/>
      <c r="K34" s="285"/>
      <c r="L34" s="286"/>
      <c r="M34" s="286"/>
      <c r="N34" s="286"/>
      <c r="O34" s="286"/>
      <c r="P34" s="286"/>
      <c r="Q34" s="286"/>
      <c r="R34" s="286"/>
      <c r="S34" s="287"/>
      <c r="T34" s="285"/>
      <c r="U34" s="286"/>
      <c r="V34" s="286"/>
      <c r="W34" s="286"/>
      <c r="X34" s="286"/>
      <c r="Y34" s="286"/>
      <c r="Z34" s="286"/>
      <c r="AA34" s="286"/>
      <c r="AB34" s="287"/>
      <c r="AC34" s="285"/>
      <c r="AD34" s="286"/>
      <c r="AE34" s="286"/>
      <c r="AF34" s="286"/>
      <c r="AG34" s="286"/>
      <c r="AH34" s="286"/>
      <c r="AI34" s="286"/>
      <c r="AJ34" s="286"/>
      <c r="AK34" s="287"/>
      <c r="AL34" s="285"/>
      <c r="AM34" s="286"/>
      <c r="AN34" s="287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</row>
    <row r="35" spans="2:53" ht="22.5" customHeight="1">
      <c r="B35" s="300">
        <f t="shared" si="0"/>
        <v>27</v>
      </c>
      <c r="C35" s="300"/>
      <c r="D35" s="300"/>
      <c r="E35" s="285"/>
      <c r="F35" s="286"/>
      <c r="G35" s="286"/>
      <c r="H35" s="286"/>
      <c r="I35" s="286"/>
      <c r="J35" s="287"/>
      <c r="K35" s="285"/>
      <c r="L35" s="286"/>
      <c r="M35" s="286"/>
      <c r="N35" s="286"/>
      <c r="O35" s="286"/>
      <c r="P35" s="286"/>
      <c r="Q35" s="286"/>
      <c r="R35" s="286"/>
      <c r="S35" s="287"/>
      <c r="T35" s="285"/>
      <c r="U35" s="286"/>
      <c r="V35" s="286"/>
      <c r="W35" s="286"/>
      <c r="X35" s="286"/>
      <c r="Y35" s="286"/>
      <c r="Z35" s="286"/>
      <c r="AA35" s="286"/>
      <c r="AB35" s="287"/>
      <c r="AC35" s="285"/>
      <c r="AD35" s="286"/>
      <c r="AE35" s="286"/>
      <c r="AF35" s="286"/>
      <c r="AG35" s="286"/>
      <c r="AH35" s="286"/>
      <c r="AI35" s="286"/>
      <c r="AJ35" s="286"/>
      <c r="AK35" s="287"/>
      <c r="AL35" s="285"/>
      <c r="AM35" s="286"/>
      <c r="AN35" s="287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</row>
    <row r="36" spans="2:53" ht="22.5" customHeight="1">
      <c r="B36" s="300">
        <f t="shared" si="0"/>
        <v>28</v>
      </c>
      <c r="C36" s="300"/>
      <c r="D36" s="300"/>
      <c r="E36" s="285"/>
      <c r="F36" s="286"/>
      <c r="G36" s="286"/>
      <c r="H36" s="286"/>
      <c r="I36" s="286"/>
      <c r="J36" s="287"/>
      <c r="K36" s="285"/>
      <c r="L36" s="286"/>
      <c r="M36" s="286"/>
      <c r="N36" s="286"/>
      <c r="O36" s="286"/>
      <c r="P36" s="286"/>
      <c r="Q36" s="286"/>
      <c r="R36" s="286"/>
      <c r="S36" s="287"/>
      <c r="T36" s="285"/>
      <c r="U36" s="286"/>
      <c r="V36" s="286"/>
      <c r="W36" s="286"/>
      <c r="X36" s="286"/>
      <c r="Y36" s="286"/>
      <c r="Z36" s="286"/>
      <c r="AA36" s="286"/>
      <c r="AB36" s="287"/>
      <c r="AC36" s="285"/>
      <c r="AD36" s="286"/>
      <c r="AE36" s="286"/>
      <c r="AF36" s="286"/>
      <c r="AG36" s="286"/>
      <c r="AH36" s="286"/>
      <c r="AI36" s="286"/>
      <c r="AJ36" s="286"/>
      <c r="AK36" s="287"/>
      <c r="AL36" s="285"/>
      <c r="AM36" s="286"/>
      <c r="AN36" s="287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</row>
    <row r="37" spans="2:53" ht="22.5" customHeight="1">
      <c r="B37" s="300">
        <f t="shared" si="0"/>
        <v>29</v>
      </c>
      <c r="C37" s="300"/>
      <c r="D37" s="300"/>
      <c r="E37" s="285"/>
      <c r="F37" s="286"/>
      <c r="G37" s="286"/>
      <c r="H37" s="286"/>
      <c r="I37" s="286"/>
      <c r="J37" s="287"/>
      <c r="K37" s="285"/>
      <c r="L37" s="286"/>
      <c r="M37" s="286"/>
      <c r="N37" s="286"/>
      <c r="O37" s="286"/>
      <c r="P37" s="286"/>
      <c r="Q37" s="286"/>
      <c r="R37" s="286"/>
      <c r="S37" s="287"/>
      <c r="T37" s="285"/>
      <c r="U37" s="286"/>
      <c r="V37" s="286"/>
      <c r="W37" s="286"/>
      <c r="X37" s="286"/>
      <c r="Y37" s="286"/>
      <c r="Z37" s="286"/>
      <c r="AA37" s="286"/>
      <c r="AB37" s="287"/>
      <c r="AC37" s="285"/>
      <c r="AD37" s="286"/>
      <c r="AE37" s="286"/>
      <c r="AF37" s="286"/>
      <c r="AG37" s="286"/>
      <c r="AH37" s="286"/>
      <c r="AI37" s="286"/>
      <c r="AJ37" s="286"/>
      <c r="AK37" s="287"/>
      <c r="AL37" s="285"/>
      <c r="AM37" s="286"/>
      <c r="AN37" s="287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</row>
    <row r="38" spans="2:53" ht="22.5" customHeight="1">
      <c r="B38" s="300">
        <f t="shared" si="0"/>
        <v>30</v>
      </c>
      <c r="C38" s="300"/>
      <c r="D38" s="300"/>
      <c r="E38" s="285"/>
      <c r="F38" s="286"/>
      <c r="G38" s="286"/>
      <c r="H38" s="286"/>
      <c r="I38" s="286"/>
      <c r="J38" s="287"/>
      <c r="K38" s="285"/>
      <c r="L38" s="286"/>
      <c r="M38" s="286"/>
      <c r="N38" s="286"/>
      <c r="O38" s="286"/>
      <c r="P38" s="286"/>
      <c r="Q38" s="286"/>
      <c r="R38" s="286"/>
      <c r="S38" s="287"/>
      <c r="T38" s="285"/>
      <c r="U38" s="286"/>
      <c r="V38" s="286"/>
      <c r="W38" s="286"/>
      <c r="X38" s="286"/>
      <c r="Y38" s="286"/>
      <c r="Z38" s="286"/>
      <c r="AA38" s="286"/>
      <c r="AB38" s="287"/>
      <c r="AC38" s="285"/>
      <c r="AD38" s="286"/>
      <c r="AE38" s="286"/>
      <c r="AF38" s="286"/>
      <c r="AG38" s="286"/>
      <c r="AH38" s="286"/>
      <c r="AI38" s="286"/>
      <c r="AJ38" s="286"/>
      <c r="AK38" s="287"/>
      <c r="AL38" s="285"/>
      <c r="AM38" s="286"/>
      <c r="AN38" s="287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</row>
    <row r="39" spans="2:53" ht="22.5" customHeight="1">
      <c r="B39" s="300">
        <f t="shared" si="0"/>
        <v>31</v>
      </c>
      <c r="C39" s="300"/>
      <c r="D39" s="300"/>
      <c r="E39" s="285"/>
      <c r="F39" s="286"/>
      <c r="G39" s="286"/>
      <c r="H39" s="286"/>
      <c r="I39" s="286"/>
      <c r="J39" s="287"/>
      <c r="K39" s="285"/>
      <c r="L39" s="286"/>
      <c r="M39" s="286"/>
      <c r="N39" s="286"/>
      <c r="O39" s="286"/>
      <c r="P39" s="286"/>
      <c r="Q39" s="286"/>
      <c r="R39" s="286"/>
      <c r="S39" s="287"/>
      <c r="T39" s="285"/>
      <c r="U39" s="286"/>
      <c r="V39" s="286"/>
      <c r="W39" s="286"/>
      <c r="X39" s="286"/>
      <c r="Y39" s="286"/>
      <c r="Z39" s="286"/>
      <c r="AA39" s="286"/>
      <c r="AB39" s="287"/>
      <c r="AC39" s="285"/>
      <c r="AD39" s="286"/>
      <c r="AE39" s="286"/>
      <c r="AF39" s="286"/>
      <c r="AG39" s="286"/>
      <c r="AH39" s="286"/>
      <c r="AI39" s="286"/>
      <c r="AJ39" s="286"/>
      <c r="AK39" s="287"/>
      <c r="AL39" s="285"/>
      <c r="AM39" s="286"/>
      <c r="AN39" s="287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</row>
    <row r="40" spans="2:53" ht="22.5" customHeight="1">
      <c r="B40" s="300">
        <f t="shared" si="0"/>
        <v>32</v>
      </c>
      <c r="C40" s="300"/>
      <c r="D40" s="300"/>
      <c r="E40" s="285"/>
      <c r="F40" s="286"/>
      <c r="G40" s="286"/>
      <c r="H40" s="286"/>
      <c r="I40" s="286"/>
      <c r="J40" s="287"/>
      <c r="K40" s="285"/>
      <c r="L40" s="286"/>
      <c r="M40" s="286"/>
      <c r="N40" s="286"/>
      <c r="O40" s="286"/>
      <c r="P40" s="286"/>
      <c r="Q40" s="286"/>
      <c r="R40" s="286"/>
      <c r="S40" s="287"/>
      <c r="T40" s="285"/>
      <c r="U40" s="286"/>
      <c r="V40" s="286"/>
      <c r="W40" s="286"/>
      <c r="X40" s="286"/>
      <c r="Y40" s="286"/>
      <c r="Z40" s="286"/>
      <c r="AA40" s="286"/>
      <c r="AB40" s="287"/>
      <c r="AC40" s="285"/>
      <c r="AD40" s="286"/>
      <c r="AE40" s="286"/>
      <c r="AF40" s="286"/>
      <c r="AG40" s="286"/>
      <c r="AH40" s="286"/>
      <c r="AI40" s="286"/>
      <c r="AJ40" s="286"/>
      <c r="AK40" s="287"/>
      <c r="AL40" s="285"/>
      <c r="AM40" s="286"/>
      <c r="AN40" s="287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</row>
    <row r="41" spans="2:53" ht="22.5" customHeight="1">
      <c r="B41" s="300">
        <f t="shared" si="0"/>
        <v>33</v>
      </c>
      <c r="C41" s="300"/>
      <c r="D41" s="300"/>
      <c r="E41" s="285"/>
      <c r="F41" s="286"/>
      <c r="G41" s="286"/>
      <c r="H41" s="286"/>
      <c r="I41" s="286"/>
      <c r="J41" s="287"/>
      <c r="K41" s="285"/>
      <c r="L41" s="286"/>
      <c r="M41" s="286"/>
      <c r="N41" s="286"/>
      <c r="O41" s="286"/>
      <c r="P41" s="286"/>
      <c r="Q41" s="286"/>
      <c r="R41" s="286"/>
      <c r="S41" s="287"/>
      <c r="T41" s="285"/>
      <c r="U41" s="286"/>
      <c r="V41" s="286"/>
      <c r="W41" s="286"/>
      <c r="X41" s="286"/>
      <c r="Y41" s="286"/>
      <c r="Z41" s="286"/>
      <c r="AA41" s="286"/>
      <c r="AB41" s="287"/>
      <c r="AC41" s="285"/>
      <c r="AD41" s="286"/>
      <c r="AE41" s="286"/>
      <c r="AF41" s="286"/>
      <c r="AG41" s="286"/>
      <c r="AH41" s="286"/>
      <c r="AI41" s="286"/>
      <c r="AJ41" s="286"/>
      <c r="AK41" s="287"/>
      <c r="AL41" s="285"/>
      <c r="AM41" s="286"/>
      <c r="AN41" s="287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</row>
    <row r="42" spans="2:53" ht="22.5" customHeight="1">
      <c r="B42" s="300">
        <f t="shared" si="0"/>
        <v>34</v>
      </c>
      <c r="C42" s="300"/>
      <c r="D42" s="300"/>
      <c r="E42" s="285"/>
      <c r="F42" s="286"/>
      <c r="G42" s="286"/>
      <c r="H42" s="286"/>
      <c r="I42" s="286"/>
      <c r="J42" s="287"/>
      <c r="K42" s="285"/>
      <c r="L42" s="286"/>
      <c r="M42" s="286"/>
      <c r="N42" s="286"/>
      <c r="O42" s="286"/>
      <c r="P42" s="286"/>
      <c r="Q42" s="286"/>
      <c r="R42" s="286"/>
      <c r="S42" s="287"/>
      <c r="T42" s="285"/>
      <c r="U42" s="286"/>
      <c r="V42" s="286"/>
      <c r="W42" s="286"/>
      <c r="X42" s="286"/>
      <c r="Y42" s="286"/>
      <c r="Z42" s="286"/>
      <c r="AA42" s="286"/>
      <c r="AB42" s="287"/>
      <c r="AC42" s="285"/>
      <c r="AD42" s="286"/>
      <c r="AE42" s="286"/>
      <c r="AF42" s="286"/>
      <c r="AG42" s="286"/>
      <c r="AH42" s="286"/>
      <c r="AI42" s="286"/>
      <c r="AJ42" s="286"/>
      <c r="AK42" s="287"/>
      <c r="AL42" s="285"/>
      <c r="AM42" s="286"/>
      <c r="AN42" s="287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</row>
    <row r="43" spans="2:53" ht="22.5" customHeight="1">
      <c r="B43" s="300">
        <f t="shared" si="0"/>
        <v>35</v>
      </c>
      <c r="C43" s="300"/>
      <c r="D43" s="300"/>
      <c r="E43" s="285"/>
      <c r="F43" s="286"/>
      <c r="G43" s="286"/>
      <c r="H43" s="286"/>
      <c r="I43" s="286"/>
      <c r="J43" s="287"/>
      <c r="K43" s="285"/>
      <c r="L43" s="286"/>
      <c r="M43" s="286"/>
      <c r="N43" s="286"/>
      <c r="O43" s="286"/>
      <c r="P43" s="286"/>
      <c r="Q43" s="286"/>
      <c r="R43" s="286"/>
      <c r="S43" s="287"/>
      <c r="T43" s="285"/>
      <c r="U43" s="286"/>
      <c r="V43" s="286"/>
      <c r="W43" s="286"/>
      <c r="X43" s="286"/>
      <c r="Y43" s="286"/>
      <c r="Z43" s="286"/>
      <c r="AA43" s="286"/>
      <c r="AB43" s="287"/>
      <c r="AC43" s="285"/>
      <c r="AD43" s="286"/>
      <c r="AE43" s="286"/>
      <c r="AF43" s="286"/>
      <c r="AG43" s="286"/>
      <c r="AH43" s="286"/>
      <c r="AI43" s="286"/>
      <c r="AJ43" s="286"/>
      <c r="AK43" s="287"/>
      <c r="AL43" s="285"/>
      <c r="AM43" s="286"/>
      <c r="AN43" s="287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</row>
    <row r="44" spans="2:53" ht="22.5" customHeight="1">
      <c r="B44" s="300">
        <f t="shared" si="0"/>
        <v>36</v>
      </c>
      <c r="C44" s="300"/>
      <c r="D44" s="300"/>
      <c r="E44" s="285"/>
      <c r="F44" s="286"/>
      <c r="G44" s="286"/>
      <c r="H44" s="286"/>
      <c r="I44" s="286"/>
      <c r="J44" s="287"/>
      <c r="K44" s="285"/>
      <c r="L44" s="286"/>
      <c r="M44" s="286"/>
      <c r="N44" s="286"/>
      <c r="O44" s="286"/>
      <c r="P44" s="286"/>
      <c r="Q44" s="286"/>
      <c r="R44" s="286"/>
      <c r="S44" s="287"/>
      <c r="T44" s="285"/>
      <c r="U44" s="286"/>
      <c r="V44" s="286"/>
      <c r="W44" s="286"/>
      <c r="X44" s="286"/>
      <c r="Y44" s="286"/>
      <c r="Z44" s="286"/>
      <c r="AA44" s="286"/>
      <c r="AB44" s="287"/>
      <c r="AC44" s="285"/>
      <c r="AD44" s="286"/>
      <c r="AE44" s="286"/>
      <c r="AF44" s="286"/>
      <c r="AG44" s="286"/>
      <c r="AH44" s="286"/>
      <c r="AI44" s="286"/>
      <c r="AJ44" s="286"/>
      <c r="AK44" s="287"/>
      <c r="AL44" s="285"/>
      <c r="AM44" s="286"/>
      <c r="AN44" s="287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</row>
    <row r="45" spans="2:53" ht="22.5" customHeight="1">
      <c r="B45" s="300">
        <f t="shared" si="0"/>
        <v>37</v>
      </c>
      <c r="C45" s="300"/>
      <c r="D45" s="300"/>
      <c r="E45" s="285"/>
      <c r="F45" s="286"/>
      <c r="G45" s="286"/>
      <c r="H45" s="286"/>
      <c r="I45" s="286"/>
      <c r="J45" s="287"/>
      <c r="K45" s="285"/>
      <c r="L45" s="286"/>
      <c r="M45" s="286"/>
      <c r="N45" s="286"/>
      <c r="O45" s="286"/>
      <c r="P45" s="286"/>
      <c r="Q45" s="286"/>
      <c r="R45" s="286"/>
      <c r="S45" s="287"/>
      <c r="T45" s="285"/>
      <c r="U45" s="286"/>
      <c r="V45" s="286"/>
      <c r="W45" s="286"/>
      <c r="X45" s="286"/>
      <c r="Y45" s="286"/>
      <c r="Z45" s="286"/>
      <c r="AA45" s="286"/>
      <c r="AB45" s="287"/>
      <c r="AC45" s="285"/>
      <c r="AD45" s="286"/>
      <c r="AE45" s="286"/>
      <c r="AF45" s="286"/>
      <c r="AG45" s="286"/>
      <c r="AH45" s="286"/>
      <c r="AI45" s="286"/>
      <c r="AJ45" s="286"/>
      <c r="AK45" s="287"/>
      <c r="AL45" s="285"/>
      <c r="AM45" s="286"/>
      <c r="AN45" s="287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</row>
    <row r="46" spans="2:53" ht="22.5" customHeight="1">
      <c r="B46" s="300">
        <f t="shared" si="0"/>
        <v>38</v>
      </c>
      <c r="C46" s="300"/>
      <c r="D46" s="300"/>
      <c r="E46" s="285"/>
      <c r="F46" s="286"/>
      <c r="G46" s="286"/>
      <c r="H46" s="286"/>
      <c r="I46" s="286"/>
      <c r="J46" s="287"/>
      <c r="K46" s="285"/>
      <c r="L46" s="286"/>
      <c r="M46" s="286"/>
      <c r="N46" s="286"/>
      <c r="O46" s="286"/>
      <c r="P46" s="286"/>
      <c r="Q46" s="286"/>
      <c r="R46" s="286"/>
      <c r="S46" s="287"/>
      <c r="T46" s="285"/>
      <c r="U46" s="286"/>
      <c r="V46" s="286"/>
      <c r="W46" s="286"/>
      <c r="X46" s="286"/>
      <c r="Y46" s="286"/>
      <c r="Z46" s="286"/>
      <c r="AA46" s="286"/>
      <c r="AB46" s="287"/>
      <c r="AC46" s="285"/>
      <c r="AD46" s="286"/>
      <c r="AE46" s="286"/>
      <c r="AF46" s="286"/>
      <c r="AG46" s="286"/>
      <c r="AH46" s="286"/>
      <c r="AI46" s="286"/>
      <c r="AJ46" s="286"/>
      <c r="AK46" s="287"/>
      <c r="AL46" s="285"/>
      <c r="AM46" s="286"/>
      <c r="AN46" s="287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</row>
    <row r="47" spans="2:53" ht="22.5" customHeight="1">
      <c r="B47" s="300">
        <f t="shared" si="0"/>
        <v>39</v>
      </c>
      <c r="C47" s="300"/>
      <c r="D47" s="300"/>
      <c r="E47" s="285"/>
      <c r="F47" s="286"/>
      <c r="G47" s="286"/>
      <c r="H47" s="286"/>
      <c r="I47" s="286"/>
      <c r="J47" s="287"/>
      <c r="K47" s="285"/>
      <c r="L47" s="286"/>
      <c r="M47" s="286"/>
      <c r="N47" s="286"/>
      <c r="O47" s="286"/>
      <c r="P47" s="286"/>
      <c r="Q47" s="286"/>
      <c r="R47" s="286"/>
      <c r="S47" s="287"/>
      <c r="T47" s="285"/>
      <c r="U47" s="286"/>
      <c r="V47" s="286"/>
      <c r="W47" s="286"/>
      <c r="X47" s="286"/>
      <c r="Y47" s="286"/>
      <c r="Z47" s="286"/>
      <c r="AA47" s="286"/>
      <c r="AB47" s="287"/>
      <c r="AC47" s="285"/>
      <c r="AD47" s="286"/>
      <c r="AE47" s="286"/>
      <c r="AF47" s="286"/>
      <c r="AG47" s="286"/>
      <c r="AH47" s="286"/>
      <c r="AI47" s="286"/>
      <c r="AJ47" s="286"/>
      <c r="AK47" s="287"/>
      <c r="AL47" s="285"/>
      <c r="AM47" s="286"/>
      <c r="AN47" s="287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</row>
    <row r="48" spans="2:53" ht="22.5" customHeight="1">
      <c r="B48" s="300">
        <f t="shared" si="0"/>
        <v>40</v>
      </c>
      <c r="C48" s="300"/>
      <c r="D48" s="300"/>
      <c r="E48" s="285"/>
      <c r="F48" s="286"/>
      <c r="G48" s="286"/>
      <c r="H48" s="286"/>
      <c r="I48" s="286"/>
      <c r="J48" s="287"/>
      <c r="K48" s="285"/>
      <c r="L48" s="286"/>
      <c r="M48" s="286"/>
      <c r="N48" s="286"/>
      <c r="O48" s="286"/>
      <c r="P48" s="286"/>
      <c r="Q48" s="286"/>
      <c r="R48" s="286"/>
      <c r="S48" s="287"/>
      <c r="T48" s="285"/>
      <c r="U48" s="286"/>
      <c r="V48" s="286"/>
      <c r="W48" s="286"/>
      <c r="X48" s="286"/>
      <c r="Y48" s="286"/>
      <c r="Z48" s="286"/>
      <c r="AA48" s="286"/>
      <c r="AB48" s="287"/>
      <c r="AC48" s="285"/>
      <c r="AD48" s="286"/>
      <c r="AE48" s="286"/>
      <c r="AF48" s="286"/>
      <c r="AG48" s="286"/>
      <c r="AH48" s="286"/>
      <c r="AI48" s="286"/>
      <c r="AJ48" s="286"/>
      <c r="AK48" s="287"/>
      <c r="AL48" s="285"/>
      <c r="AM48" s="286"/>
      <c r="AN48" s="287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</row>
    <row r="49" spans="2:53" ht="22.5" customHeight="1">
      <c r="B49" s="300">
        <f t="shared" si="0"/>
        <v>41</v>
      </c>
      <c r="C49" s="300"/>
      <c r="D49" s="300"/>
      <c r="E49" s="285"/>
      <c r="F49" s="286"/>
      <c r="G49" s="286"/>
      <c r="H49" s="286"/>
      <c r="I49" s="286"/>
      <c r="J49" s="287"/>
      <c r="K49" s="285"/>
      <c r="L49" s="286"/>
      <c r="M49" s="286"/>
      <c r="N49" s="286"/>
      <c r="O49" s="286"/>
      <c r="P49" s="286"/>
      <c r="Q49" s="286"/>
      <c r="R49" s="286"/>
      <c r="S49" s="287"/>
      <c r="T49" s="285"/>
      <c r="U49" s="286"/>
      <c r="V49" s="286"/>
      <c r="W49" s="286"/>
      <c r="X49" s="286"/>
      <c r="Y49" s="286"/>
      <c r="Z49" s="286"/>
      <c r="AA49" s="286"/>
      <c r="AB49" s="287"/>
      <c r="AC49" s="285"/>
      <c r="AD49" s="286"/>
      <c r="AE49" s="286"/>
      <c r="AF49" s="286"/>
      <c r="AG49" s="286"/>
      <c r="AH49" s="286"/>
      <c r="AI49" s="286"/>
      <c r="AJ49" s="286"/>
      <c r="AK49" s="287"/>
      <c r="AL49" s="285"/>
      <c r="AM49" s="286"/>
      <c r="AN49" s="287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</row>
    <row r="50" spans="2:53" ht="22.5" customHeight="1">
      <c r="B50" s="300">
        <f t="shared" si="0"/>
        <v>42</v>
      </c>
      <c r="C50" s="300"/>
      <c r="D50" s="300"/>
      <c r="E50" s="285"/>
      <c r="F50" s="286"/>
      <c r="G50" s="286"/>
      <c r="H50" s="286"/>
      <c r="I50" s="286"/>
      <c r="J50" s="287"/>
      <c r="K50" s="285"/>
      <c r="L50" s="286"/>
      <c r="M50" s="286"/>
      <c r="N50" s="286"/>
      <c r="O50" s="286"/>
      <c r="P50" s="286"/>
      <c r="Q50" s="286"/>
      <c r="R50" s="286"/>
      <c r="S50" s="287"/>
      <c r="T50" s="285"/>
      <c r="U50" s="286"/>
      <c r="V50" s="286"/>
      <c r="W50" s="286"/>
      <c r="X50" s="286"/>
      <c r="Y50" s="286"/>
      <c r="Z50" s="286"/>
      <c r="AA50" s="286"/>
      <c r="AB50" s="287"/>
      <c r="AC50" s="285"/>
      <c r="AD50" s="286"/>
      <c r="AE50" s="286"/>
      <c r="AF50" s="286"/>
      <c r="AG50" s="286"/>
      <c r="AH50" s="286"/>
      <c r="AI50" s="286"/>
      <c r="AJ50" s="286"/>
      <c r="AK50" s="287"/>
      <c r="AL50" s="285"/>
      <c r="AM50" s="286"/>
      <c r="AN50" s="287"/>
      <c r="AO50" s="306"/>
      <c r="AP50" s="306"/>
      <c r="AQ50" s="306"/>
      <c r="AR50" s="306"/>
      <c r="AS50" s="306"/>
      <c r="AT50" s="306"/>
      <c r="AU50" s="306"/>
      <c r="AV50" s="306"/>
      <c r="AW50" s="306"/>
      <c r="AX50" s="306"/>
      <c r="AY50" s="306"/>
      <c r="AZ50" s="306"/>
      <c r="BA50" s="306"/>
    </row>
    <row r="51" spans="2:53" ht="22.5" customHeight="1">
      <c r="B51" s="300">
        <f t="shared" si="0"/>
        <v>43</v>
      </c>
      <c r="C51" s="300"/>
      <c r="D51" s="300"/>
      <c r="E51" s="285"/>
      <c r="F51" s="286"/>
      <c r="G51" s="286"/>
      <c r="H51" s="286"/>
      <c r="I51" s="286"/>
      <c r="J51" s="287"/>
      <c r="K51" s="285"/>
      <c r="L51" s="286"/>
      <c r="M51" s="286"/>
      <c r="N51" s="286"/>
      <c r="O51" s="286"/>
      <c r="P51" s="286"/>
      <c r="Q51" s="286"/>
      <c r="R51" s="286"/>
      <c r="S51" s="287"/>
      <c r="T51" s="285"/>
      <c r="U51" s="286"/>
      <c r="V51" s="286"/>
      <c r="W51" s="286"/>
      <c r="X51" s="286"/>
      <c r="Y51" s="286"/>
      <c r="Z51" s="286"/>
      <c r="AA51" s="286"/>
      <c r="AB51" s="287"/>
      <c r="AC51" s="285"/>
      <c r="AD51" s="286"/>
      <c r="AE51" s="286"/>
      <c r="AF51" s="286"/>
      <c r="AG51" s="286"/>
      <c r="AH51" s="286"/>
      <c r="AI51" s="286"/>
      <c r="AJ51" s="286"/>
      <c r="AK51" s="287"/>
      <c r="AL51" s="285"/>
      <c r="AM51" s="286"/>
      <c r="AN51" s="287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</row>
    <row r="52" spans="2:53" ht="22.5" customHeight="1">
      <c r="B52" s="300">
        <f t="shared" si="0"/>
        <v>44</v>
      </c>
      <c r="C52" s="300"/>
      <c r="D52" s="300"/>
      <c r="E52" s="285"/>
      <c r="F52" s="286"/>
      <c r="G52" s="286"/>
      <c r="H52" s="286"/>
      <c r="I52" s="286"/>
      <c r="J52" s="287"/>
      <c r="K52" s="285"/>
      <c r="L52" s="286"/>
      <c r="M52" s="286"/>
      <c r="N52" s="286"/>
      <c r="O52" s="286"/>
      <c r="P52" s="286"/>
      <c r="Q52" s="286"/>
      <c r="R52" s="286"/>
      <c r="S52" s="287"/>
      <c r="T52" s="285"/>
      <c r="U52" s="286"/>
      <c r="V52" s="286"/>
      <c r="W52" s="286"/>
      <c r="X52" s="286"/>
      <c r="Y52" s="286"/>
      <c r="Z52" s="286"/>
      <c r="AA52" s="286"/>
      <c r="AB52" s="287"/>
      <c r="AC52" s="285"/>
      <c r="AD52" s="286"/>
      <c r="AE52" s="286"/>
      <c r="AF52" s="286"/>
      <c r="AG52" s="286"/>
      <c r="AH52" s="286"/>
      <c r="AI52" s="286"/>
      <c r="AJ52" s="286"/>
      <c r="AK52" s="287"/>
      <c r="AL52" s="285"/>
      <c r="AM52" s="286"/>
      <c r="AN52" s="287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</row>
    <row r="53" spans="2:53" ht="22.5" customHeight="1">
      <c r="B53" s="300">
        <f t="shared" si="0"/>
        <v>45</v>
      </c>
      <c r="C53" s="300"/>
      <c r="D53" s="300"/>
      <c r="E53" s="285"/>
      <c r="F53" s="286"/>
      <c r="G53" s="286"/>
      <c r="H53" s="286"/>
      <c r="I53" s="286"/>
      <c r="J53" s="287"/>
      <c r="K53" s="285"/>
      <c r="L53" s="286"/>
      <c r="M53" s="286"/>
      <c r="N53" s="286"/>
      <c r="O53" s="286"/>
      <c r="P53" s="286"/>
      <c r="Q53" s="286"/>
      <c r="R53" s="286"/>
      <c r="S53" s="287"/>
      <c r="T53" s="285"/>
      <c r="U53" s="286"/>
      <c r="V53" s="286"/>
      <c r="W53" s="286"/>
      <c r="X53" s="286"/>
      <c r="Y53" s="286"/>
      <c r="Z53" s="286"/>
      <c r="AA53" s="286"/>
      <c r="AB53" s="287"/>
      <c r="AC53" s="285"/>
      <c r="AD53" s="286"/>
      <c r="AE53" s="286"/>
      <c r="AF53" s="286"/>
      <c r="AG53" s="286"/>
      <c r="AH53" s="286"/>
      <c r="AI53" s="286"/>
      <c r="AJ53" s="286"/>
      <c r="AK53" s="287"/>
      <c r="AL53" s="285"/>
      <c r="AM53" s="286"/>
      <c r="AN53" s="287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</row>
    <row r="54" spans="2:53" ht="22.5" customHeight="1">
      <c r="B54" s="300">
        <f t="shared" si="0"/>
        <v>46</v>
      </c>
      <c r="C54" s="300"/>
      <c r="D54" s="300"/>
      <c r="E54" s="285"/>
      <c r="F54" s="286"/>
      <c r="G54" s="286"/>
      <c r="H54" s="286"/>
      <c r="I54" s="286"/>
      <c r="J54" s="287"/>
      <c r="K54" s="285"/>
      <c r="L54" s="286"/>
      <c r="M54" s="286"/>
      <c r="N54" s="286"/>
      <c r="O54" s="286"/>
      <c r="P54" s="286"/>
      <c r="Q54" s="286"/>
      <c r="R54" s="286"/>
      <c r="S54" s="287"/>
      <c r="T54" s="285"/>
      <c r="U54" s="286"/>
      <c r="V54" s="286"/>
      <c r="W54" s="286"/>
      <c r="X54" s="286"/>
      <c r="Y54" s="286"/>
      <c r="Z54" s="286"/>
      <c r="AA54" s="286"/>
      <c r="AB54" s="287"/>
      <c r="AC54" s="285"/>
      <c r="AD54" s="286"/>
      <c r="AE54" s="286"/>
      <c r="AF54" s="286"/>
      <c r="AG54" s="286"/>
      <c r="AH54" s="286"/>
      <c r="AI54" s="286"/>
      <c r="AJ54" s="286"/>
      <c r="AK54" s="287"/>
      <c r="AL54" s="285"/>
      <c r="AM54" s="286"/>
      <c r="AN54" s="287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</row>
    <row r="55" spans="2:53" ht="22.5" customHeight="1">
      <c r="B55" s="300">
        <f t="shared" si="0"/>
        <v>47</v>
      </c>
      <c r="C55" s="300"/>
      <c r="D55" s="300"/>
      <c r="E55" s="285"/>
      <c r="F55" s="286"/>
      <c r="G55" s="286"/>
      <c r="H55" s="286"/>
      <c r="I55" s="286"/>
      <c r="J55" s="287"/>
      <c r="K55" s="285"/>
      <c r="L55" s="286"/>
      <c r="M55" s="286"/>
      <c r="N55" s="286"/>
      <c r="O55" s="286"/>
      <c r="P55" s="286"/>
      <c r="Q55" s="286"/>
      <c r="R55" s="286"/>
      <c r="S55" s="287"/>
      <c r="T55" s="285"/>
      <c r="U55" s="286"/>
      <c r="V55" s="286"/>
      <c r="W55" s="286"/>
      <c r="X55" s="286"/>
      <c r="Y55" s="286"/>
      <c r="Z55" s="286"/>
      <c r="AA55" s="286"/>
      <c r="AB55" s="287"/>
      <c r="AC55" s="285"/>
      <c r="AD55" s="286"/>
      <c r="AE55" s="286"/>
      <c r="AF55" s="286"/>
      <c r="AG55" s="286"/>
      <c r="AH55" s="286"/>
      <c r="AI55" s="286"/>
      <c r="AJ55" s="286"/>
      <c r="AK55" s="287"/>
      <c r="AL55" s="285"/>
      <c r="AM55" s="286"/>
      <c r="AN55" s="287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</row>
    <row r="56" spans="2:53" ht="22.5" customHeight="1">
      <c r="B56" s="300">
        <f t="shared" si="0"/>
        <v>48</v>
      </c>
      <c r="C56" s="300"/>
      <c r="D56" s="300"/>
      <c r="E56" s="285"/>
      <c r="F56" s="286"/>
      <c r="G56" s="286"/>
      <c r="H56" s="286"/>
      <c r="I56" s="286"/>
      <c r="J56" s="287"/>
      <c r="K56" s="285"/>
      <c r="L56" s="286"/>
      <c r="M56" s="286"/>
      <c r="N56" s="286"/>
      <c r="O56" s="286"/>
      <c r="P56" s="286"/>
      <c r="Q56" s="286"/>
      <c r="R56" s="286"/>
      <c r="S56" s="287"/>
      <c r="T56" s="285"/>
      <c r="U56" s="286"/>
      <c r="V56" s="286"/>
      <c r="W56" s="286"/>
      <c r="X56" s="286"/>
      <c r="Y56" s="286"/>
      <c r="Z56" s="286"/>
      <c r="AA56" s="286"/>
      <c r="AB56" s="287"/>
      <c r="AC56" s="285"/>
      <c r="AD56" s="286"/>
      <c r="AE56" s="286"/>
      <c r="AF56" s="286"/>
      <c r="AG56" s="286"/>
      <c r="AH56" s="286"/>
      <c r="AI56" s="286"/>
      <c r="AJ56" s="286"/>
      <c r="AK56" s="287"/>
      <c r="AL56" s="285"/>
      <c r="AM56" s="286"/>
      <c r="AN56" s="287"/>
      <c r="AO56" s="306"/>
      <c r="AP56" s="306"/>
      <c r="AQ56" s="306"/>
      <c r="AR56" s="306"/>
      <c r="AS56" s="306"/>
      <c r="AT56" s="306"/>
      <c r="AU56" s="306"/>
      <c r="AV56" s="306"/>
      <c r="AW56" s="306"/>
      <c r="AX56" s="306"/>
      <c r="AY56" s="306"/>
      <c r="AZ56" s="306"/>
      <c r="BA56" s="306"/>
    </row>
    <row r="57" spans="2:53" ht="22.5" customHeight="1">
      <c r="B57" s="300">
        <f t="shared" si="0"/>
        <v>49</v>
      </c>
      <c r="C57" s="300"/>
      <c r="D57" s="300"/>
      <c r="E57" s="285"/>
      <c r="F57" s="286"/>
      <c r="G57" s="286"/>
      <c r="H57" s="286"/>
      <c r="I57" s="286"/>
      <c r="J57" s="287"/>
      <c r="K57" s="285"/>
      <c r="L57" s="286"/>
      <c r="M57" s="286"/>
      <c r="N57" s="286"/>
      <c r="O57" s="286"/>
      <c r="P57" s="286"/>
      <c r="Q57" s="286"/>
      <c r="R57" s="286"/>
      <c r="S57" s="287"/>
      <c r="T57" s="285"/>
      <c r="U57" s="286"/>
      <c r="V57" s="286"/>
      <c r="W57" s="286"/>
      <c r="X57" s="286"/>
      <c r="Y57" s="286"/>
      <c r="Z57" s="286"/>
      <c r="AA57" s="286"/>
      <c r="AB57" s="287"/>
      <c r="AC57" s="285"/>
      <c r="AD57" s="286"/>
      <c r="AE57" s="286"/>
      <c r="AF57" s="286"/>
      <c r="AG57" s="286"/>
      <c r="AH57" s="286"/>
      <c r="AI57" s="286"/>
      <c r="AJ57" s="286"/>
      <c r="AK57" s="287"/>
      <c r="AL57" s="285"/>
      <c r="AM57" s="286"/>
      <c r="AN57" s="287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6"/>
      <c r="AZ57" s="306"/>
      <c r="BA57" s="306"/>
    </row>
    <row r="58" spans="2:53" ht="22.5" customHeight="1">
      <c r="B58" s="300">
        <f t="shared" si="0"/>
        <v>50</v>
      </c>
      <c r="C58" s="300"/>
      <c r="D58" s="300"/>
      <c r="E58" s="285"/>
      <c r="F58" s="286"/>
      <c r="G58" s="286"/>
      <c r="H58" s="286"/>
      <c r="I58" s="286"/>
      <c r="J58" s="287"/>
      <c r="K58" s="285"/>
      <c r="L58" s="286"/>
      <c r="M58" s="286"/>
      <c r="N58" s="286"/>
      <c r="O58" s="286"/>
      <c r="P58" s="286"/>
      <c r="Q58" s="286"/>
      <c r="R58" s="286"/>
      <c r="S58" s="287"/>
      <c r="T58" s="285"/>
      <c r="U58" s="286"/>
      <c r="V58" s="286"/>
      <c r="W58" s="286"/>
      <c r="X58" s="286"/>
      <c r="Y58" s="286"/>
      <c r="Z58" s="286"/>
      <c r="AA58" s="286"/>
      <c r="AB58" s="287"/>
      <c r="AC58" s="285"/>
      <c r="AD58" s="286"/>
      <c r="AE58" s="286"/>
      <c r="AF58" s="286"/>
      <c r="AG58" s="286"/>
      <c r="AH58" s="286"/>
      <c r="AI58" s="286"/>
      <c r="AJ58" s="286"/>
      <c r="AK58" s="287"/>
      <c r="AL58" s="285"/>
      <c r="AM58" s="286"/>
      <c r="AN58" s="287"/>
      <c r="AO58" s="306"/>
      <c r="AP58" s="306"/>
      <c r="AQ58" s="306"/>
      <c r="AR58" s="306"/>
      <c r="AS58" s="306"/>
      <c r="AT58" s="306"/>
      <c r="AU58" s="306"/>
      <c r="AV58" s="306"/>
      <c r="AW58" s="306"/>
      <c r="AX58" s="306"/>
      <c r="AY58" s="306"/>
      <c r="AZ58" s="306"/>
      <c r="BA58" s="306"/>
    </row>
    <row r="59" spans="2:53" ht="22.5" customHeight="1">
      <c r="B59" s="300">
        <f t="shared" si="0"/>
        <v>51</v>
      </c>
      <c r="C59" s="300"/>
      <c r="D59" s="300"/>
      <c r="E59" s="285"/>
      <c r="F59" s="286"/>
      <c r="G59" s="286"/>
      <c r="H59" s="286"/>
      <c r="I59" s="286"/>
      <c r="J59" s="287"/>
      <c r="K59" s="285"/>
      <c r="L59" s="286"/>
      <c r="M59" s="286"/>
      <c r="N59" s="286"/>
      <c r="O59" s="286"/>
      <c r="P59" s="286"/>
      <c r="Q59" s="286"/>
      <c r="R59" s="286"/>
      <c r="S59" s="287"/>
      <c r="T59" s="285"/>
      <c r="U59" s="286"/>
      <c r="V59" s="286"/>
      <c r="W59" s="286"/>
      <c r="X59" s="286"/>
      <c r="Y59" s="286"/>
      <c r="Z59" s="286"/>
      <c r="AA59" s="286"/>
      <c r="AB59" s="287"/>
      <c r="AC59" s="285"/>
      <c r="AD59" s="286"/>
      <c r="AE59" s="286"/>
      <c r="AF59" s="286"/>
      <c r="AG59" s="286"/>
      <c r="AH59" s="286"/>
      <c r="AI59" s="286"/>
      <c r="AJ59" s="286"/>
      <c r="AK59" s="287"/>
      <c r="AL59" s="285"/>
      <c r="AM59" s="286"/>
      <c r="AN59" s="287"/>
      <c r="AO59" s="306"/>
      <c r="AP59" s="306"/>
      <c r="AQ59" s="306"/>
      <c r="AR59" s="306"/>
      <c r="AS59" s="306"/>
      <c r="AT59" s="306"/>
      <c r="AU59" s="306"/>
      <c r="AV59" s="306"/>
      <c r="AW59" s="306"/>
      <c r="AX59" s="306"/>
      <c r="AY59" s="306"/>
      <c r="AZ59" s="306"/>
      <c r="BA59" s="306"/>
    </row>
    <row r="60" spans="2:53" ht="22.5" customHeight="1">
      <c r="B60" s="300">
        <f t="shared" si="0"/>
        <v>52</v>
      </c>
      <c r="C60" s="300"/>
      <c r="D60" s="300"/>
      <c r="E60" s="285"/>
      <c r="F60" s="286"/>
      <c r="G60" s="286"/>
      <c r="H60" s="286"/>
      <c r="I60" s="286"/>
      <c r="J60" s="287"/>
      <c r="K60" s="285"/>
      <c r="L60" s="286"/>
      <c r="M60" s="286"/>
      <c r="N60" s="286"/>
      <c r="O60" s="286"/>
      <c r="P60" s="286"/>
      <c r="Q60" s="286"/>
      <c r="R60" s="286"/>
      <c r="S60" s="287"/>
      <c r="T60" s="285"/>
      <c r="U60" s="286"/>
      <c r="V60" s="286"/>
      <c r="W60" s="286"/>
      <c r="X60" s="286"/>
      <c r="Y60" s="286"/>
      <c r="Z60" s="286"/>
      <c r="AA60" s="286"/>
      <c r="AB60" s="287"/>
      <c r="AC60" s="285"/>
      <c r="AD60" s="286"/>
      <c r="AE60" s="286"/>
      <c r="AF60" s="286"/>
      <c r="AG60" s="286"/>
      <c r="AH60" s="286"/>
      <c r="AI60" s="286"/>
      <c r="AJ60" s="286"/>
      <c r="AK60" s="287"/>
      <c r="AL60" s="285"/>
      <c r="AM60" s="286"/>
      <c r="AN60" s="287"/>
      <c r="AO60" s="306"/>
      <c r="AP60" s="306"/>
      <c r="AQ60" s="306"/>
      <c r="AR60" s="306"/>
      <c r="AS60" s="306"/>
      <c r="AT60" s="306"/>
      <c r="AU60" s="306"/>
      <c r="AV60" s="306"/>
      <c r="AW60" s="306"/>
      <c r="AX60" s="306"/>
      <c r="AY60" s="306"/>
      <c r="AZ60" s="306"/>
      <c r="BA60" s="306"/>
    </row>
    <row r="61" spans="2:53" ht="22.5" customHeight="1">
      <c r="B61" s="300">
        <f t="shared" si="0"/>
        <v>53</v>
      </c>
      <c r="C61" s="300"/>
      <c r="D61" s="300"/>
      <c r="E61" s="285"/>
      <c r="F61" s="286"/>
      <c r="G61" s="286"/>
      <c r="H61" s="286"/>
      <c r="I61" s="286"/>
      <c r="J61" s="287"/>
      <c r="K61" s="285"/>
      <c r="L61" s="286"/>
      <c r="M61" s="286"/>
      <c r="N61" s="286"/>
      <c r="O61" s="286"/>
      <c r="P61" s="286"/>
      <c r="Q61" s="286"/>
      <c r="R61" s="286"/>
      <c r="S61" s="287"/>
      <c r="T61" s="285"/>
      <c r="U61" s="286"/>
      <c r="V61" s="286"/>
      <c r="W61" s="286"/>
      <c r="X61" s="286"/>
      <c r="Y61" s="286"/>
      <c r="Z61" s="286"/>
      <c r="AA61" s="286"/>
      <c r="AB61" s="287"/>
      <c r="AC61" s="285"/>
      <c r="AD61" s="286"/>
      <c r="AE61" s="286"/>
      <c r="AF61" s="286"/>
      <c r="AG61" s="286"/>
      <c r="AH61" s="286"/>
      <c r="AI61" s="286"/>
      <c r="AJ61" s="286"/>
      <c r="AK61" s="287"/>
      <c r="AL61" s="285"/>
      <c r="AM61" s="286"/>
      <c r="AN61" s="287"/>
      <c r="AO61" s="306"/>
      <c r="AP61" s="306"/>
      <c r="AQ61" s="306"/>
      <c r="AR61" s="306"/>
      <c r="AS61" s="306"/>
      <c r="AT61" s="306"/>
      <c r="AU61" s="306"/>
      <c r="AV61" s="306"/>
      <c r="AW61" s="306"/>
      <c r="AX61" s="306"/>
      <c r="AY61" s="306"/>
      <c r="AZ61" s="306"/>
      <c r="BA61" s="306"/>
    </row>
    <row r="62" spans="2:53" ht="22.5" customHeight="1">
      <c r="B62" s="300">
        <f t="shared" si="0"/>
        <v>54</v>
      </c>
      <c r="C62" s="300"/>
      <c r="D62" s="300"/>
      <c r="E62" s="285"/>
      <c r="F62" s="286"/>
      <c r="G62" s="286"/>
      <c r="H62" s="286"/>
      <c r="I62" s="286"/>
      <c r="J62" s="287"/>
      <c r="K62" s="285"/>
      <c r="L62" s="286"/>
      <c r="M62" s="286"/>
      <c r="N62" s="286"/>
      <c r="O62" s="286"/>
      <c r="P62" s="286"/>
      <c r="Q62" s="286"/>
      <c r="R62" s="286"/>
      <c r="S62" s="287"/>
      <c r="T62" s="285"/>
      <c r="U62" s="286"/>
      <c r="V62" s="286"/>
      <c r="W62" s="286"/>
      <c r="X62" s="286"/>
      <c r="Y62" s="286"/>
      <c r="Z62" s="286"/>
      <c r="AA62" s="286"/>
      <c r="AB62" s="287"/>
      <c r="AC62" s="285"/>
      <c r="AD62" s="286"/>
      <c r="AE62" s="286"/>
      <c r="AF62" s="286"/>
      <c r="AG62" s="286"/>
      <c r="AH62" s="286"/>
      <c r="AI62" s="286"/>
      <c r="AJ62" s="286"/>
      <c r="AK62" s="287"/>
      <c r="AL62" s="285"/>
      <c r="AM62" s="286"/>
      <c r="AN62" s="287"/>
      <c r="AO62" s="306"/>
      <c r="AP62" s="306"/>
      <c r="AQ62" s="306"/>
      <c r="AR62" s="306"/>
      <c r="AS62" s="306"/>
      <c r="AT62" s="306"/>
      <c r="AU62" s="306"/>
      <c r="AV62" s="306"/>
      <c r="AW62" s="306"/>
      <c r="AX62" s="306"/>
      <c r="AY62" s="306"/>
      <c r="AZ62" s="306"/>
      <c r="BA62" s="306"/>
    </row>
    <row r="63" spans="2:53" ht="22.5" customHeight="1">
      <c r="B63" s="300">
        <f t="shared" si="0"/>
        <v>55</v>
      </c>
      <c r="C63" s="300"/>
      <c r="D63" s="300"/>
      <c r="E63" s="285"/>
      <c r="F63" s="286"/>
      <c r="G63" s="286"/>
      <c r="H63" s="286"/>
      <c r="I63" s="286"/>
      <c r="J63" s="287"/>
      <c r="K63" s="285"/>
      <c r="L63" s="286"/>
      <c r="M63" s="286"/>
      <c r="N63" s="286"/>
      <c r="O63" s="286"/>
      <c r="P63" s="286"/>
      <c r="Q63" s="286"/>
      <c r="R63" s="286"/>
      <c r="S63" s="287"/>
      <c r="T63" s="285"/>
      <c r="U63" s="286"/>
      <c r="V63" s="286"/>
      <c r="W63" s="286"/>
      <c r="X63" s="286"/>
      <c r="Y63" s="286"/>
      <c r="Z63" s="286"/>
      <c r="AA63" s="286"/>
      <c r="AB63" s="287"/>
      <c r="AC63" s="285"/>
      <c r="AD63" s="286"/>
      <c r="AE63" s="286"/>
      <c r="AF63" s="286"/>
      <c r="AG63" s="286"/>
      <c r="AH63" s="286"/>
      <c r="AI63" s="286"/>
      <c r="AJ63" s="286"/>
      <c r="AK63" s="287"/>
      <c r="AL63" s="285"/>
      <c r="AM63" s="286"/>
      <c r="AN63" s="287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306"/>
      <c r="AZ63" s="306"/>
      <c r="BA63" s="306"/>
    </row>
    <row r="64" spans="2:53" ht="22.5" customHeight="1">
      <c r="B64" s="300">
        <f t="shared" si="0"/>
        <v>56</v>
      </c>
      <c r="C64" s="300"/>
      <c r="D64" s="300"/>
      <c r="E64" s="285"/>
      <c r="F64" s="286"/>
      <c r="G64" s="286"/>
      <c r="H64" s="286"/>
      <c r="I64" s="286"/>
      <c r="J64" s="287"/>
      <c r="K64" s="285"/>
      <c r="L64" s="286"/>
      <c r="M64" s="286"/>
      <c r="N64" s="286"/>
      <c r="O64" s="286"/>
      <c r="P64" s="286"/>
      <c r="Q64" s="286"/>
      <c r="R64" s="286"/>
      <c r="S64" s="287"/>
      <c r="T64" s="285"/>
      <c r="U64" s="286"/>
      <c r="V64" s="286"/>
      <c r="W64" s="286"/>
      <c r="X64" s="286"/>
      <c r="Y64" s="286"/>
      <c r="Z64" s="286"/>
      <c r="AA64" s="286"/>
      <c r="AB64" s="287"/>
      <c r="AC64" s="285"/>
      <c r="AD64" s="286"/>
      <c r="AE64" s="286"/>
      <c r="AF64" s="286"/>
      <c r="AG64" s="286"/>
      <c r="AH64" s="286"/>
      <c r="AI64" s="286"/>
      <c r="AJ64" s="286"/>
      <c r="AK64" s="287"/>
      <c r="AL64" s="285"/>
      <c r="AM64" s="286"/>
      <c r="AN64" s="287"/>
      <c r="AO64" s="306"/>
      <c r="AP64" s="306"/>
      <c r="AQ64" s="306"/>
      <c r="AR64" s="306"/>
      <c r="AS64" s="306"/>
      <c r="AT64" s="306"/>
      <c r="AU64" s="306"/>
      <c r="AV64" s="306"/>
      <c r="AW64" s="306"/>
      <c r="AX64" s="306"/>
      <c r="AY64" s="306"/>
      <c r="AZ64" s="306"/>
      <c r="BA64" s="306"/>
    </row>
    <row r="65" spans="2:53" ht="22.5" customHeight="1">
      <c r="B65" s="300">
        <f t="shared" si="0"/>
        <v>57</v>
      </c>
      <c r="C65" s="300"/>
      <c r="D65" s="300"/>
      <c r="E65" s="285"/>
      <c r="F65" s="286"/>
      <c r="G65" s="286"/>
      <c r="H65" s="286"/>
      <c r="I65" s="286"/>
      <c r="J65" s="287"/>
      <c r="K65" s="285"/>
      <c r="L65" s="286"/>
      <c r="M65" s="286"/>
      <c r="N65" s="286"/>
      <c r="O65" s="286"/>
      <c r="P65" s="286"/>
      <c r="Q65" s="286"/>
      <c r="R65" s="286"/>
      <c r="S65" s="287"/>
      <c r="T65" s="285"/>
      <c r="U65" s="286"/>
      <c r="V65" s="286"/>
      <c r="W65" s="286"/>
      <c r="X65" s="286"/>
      <c r="Y65" s="286"/>
      <c r="Z65" s="286"/>
      <c r="AA65" s="286"/>
      <c r="AB65" s="287"/>
      <c r="AC65" s="285"/>
      <c r="AD65" s="286"/>
      <c r="AE65" s="286"/>
      <c r="AF65" s="286"/>
      <c r="AG65" s="286"/>
      <c r="AH65" s="286"/>
      <c r="AI65" s="286"/>
      <c r="AJ65" s="286"/>
      <c r="AK65" s="287"/>
      <c r="AL65" s="285"/>
      <c r="AM65" s="286"/>
      <c r="AN65" s="287"/>
      <c r="AO65" s="306"/>
      <c r="AP65" s="306"/>
      <c r="AQ65" s="306"/>
      <c r="AR65" s="306"/>
      <c r="AS65" s="306"/>
      <c r="AT65" s="306"/>
      <c r="AU65" s="306"/>
      <c r="AV65" s="306"/>
      <c r="AW65" s="306"/>
      <c r="AX65" s="306"/>
      <c r="AY65" s="306"/>
      <c r="AZ65" s="306"/>
      <c r="BA65" s="306"/>
    </row>
    <row r="66" spans="2:53" ht="22.5" customHeight="1"/>
    <row r="67" spans="2:53" ht="22.5" customHeight="1"/>
    <row r="68" spans="2:53" ht="22.5" customHeight="1"/>
    <row r="69" spans="2:53" ht="22.5" customHeight="1"/>
    <row r="70" spans="2:53" ht="22.5" customHeight="1"/>
  </sheetData>
  <mergeCells count="546">
    <mergeCell ref="AR65:AT65"/>
    <mergeCell ref="AU65:BA65"/>
    <mergeCell ref="B65:D65"/>
    <mergeCell ref="E65:J65"/>
    <mergeCell ref="AO65:AQ65"/>
    <mergeCell ref="AC65:AK65"/>
    <mergeCell ref="AL65:AN65"/>
    <mergeCell ref="T65:AB65"/>
    <mergeCell ref="K65:S65"/>
    <mergeCell ref="B64:D64"/>
    <mergeCell ref="E64:J64"/>
    <mergeCell ref="AO64:AQ64"/>
    <mergeCell ref="AR64:AT64"/>
    <mergeCell ref="AU64:BA64"/>
    <mergeCell ref="AC64:AK64"/>
    <mergeCell ref="AL64:AN64"/>
    <mergeCell ref="T64:AB64"/>
    <mergeCell ref="K64:S64"/>
    <mergeCell ref="B63:D63"/>
    <mergeCell ref="E63:J63"/>
    <mergeCell ref="AO63:AQ63"/>
    <mergeCell ref="AC63:AK63"/>
    <mergeCell ref="AR63:AT63"/>
    <mergeCell ref="AU63:BA63"/>
    <mergeCell ref="AL63:AN63"/>
    <mergeCell ref="T63:AB63"/>
    <mergeCell ref="K63:S63"/>
    <mergeCell ref="B62:D62"/>
    <mergeCell ref="E62:J62"/>
    <mergeCell ref="AO62:AQ62"/>
    <mergeCell ref="AR62:AT62"/>
    <mergeCell ref="AU62:BA62"/>
    <mergeCell ref="AC62:AK62"/>
    <mergeCell ref="AL62:AN62"/>
    <mergeCell ref="T62:AB62"/>
    <mergeCell ref="K62:S62"/>
    <mergeCell ref="B61:D61"/>
    <mergeCell ref="E61:J61"/>
    <mergeCell ref="AO61:AQ61"/>
    <mergeCell ref="AC61:AK61"/>
    <mergeCell ref="AR61:AT61"/>
    <mergeCell ref="AU61:BA61"/>
    <mergeCell ref="AL61:AN61"/>
    <mergeCell ref="T61:AB61"/>
    <mergeCell ref="K61:S61"/>
    <mergeCell ref="B60:D60"/>
    <mergeCell ref="E60:J60"/>
    <mergeCell ref="AO60:AQ60"/>
    <mergeCell ref="AR60:AT60"/>
    <mergeCell ref="AU60:BA60"/>
    <mergeCell ref="AC60:AK60"/>
    <mergeCell ref="AL60:AN60"/>
    <mergeCell ref="T60:AB60"/>
    <mergeCell ref="K60:S60"/>
    <mergeCell ref="B59:D59"/>
    <mergeCell ref="E59:J59"/>
    <mergeCell ref="AO59:AQ59"/>
    <mergeCell ref="AC59:AK59"/>
    <mergeCell ref="AR59:AT59"/>
    <mergeCell ref="AU59:BA59"/>
    <mergeCell ref="AL59:AN59"/>
    <mergeCell ref="T59:AB59"/>
    <mergeCell ref="K59:S59"/>
    <mergeCell ref="B58:D58"/>
    <mergeCell ref="E58:J58"/>
    <mergeCell ref="AO58:AQ58"/>
    <mergeCell ref="AR58:AT58"/>
    <mergeCell ref="AU58:BA58"/>
    <mergeCell ref="AC58:AK58"/>
    <mergeCell ref="AL58:AN58"/>
    <mergeCell ref="T58:AB58"/>
    <mergeCell ref="K58:S58"/>
    <mergeCell ref="B56:D56"/>
    <mergeCell ref="E56:J56"/>
    <mergeCell ref="AO56:AQ56"/>
    <mergeCell ref="AR56:AT56"/>
    <mergeCell ref="AU56:BA56"/>
    <mergeCell ref="AC56:AK56"/>
    <mergeCell ref="T56:AB56"/>
    <mergeCell ref="K56:S56"/>
    <mergeCell ref="B57:D57"/>
    <mergeCell ref="E57:J57"/>
    <mergeCell ref="AO57:AQ57"/>
    <mergeCell ref="AC57:AK57"/>
    <mergeCell ref="AR57:AT57"/>
    <mergeCell ref="AU57:BA57"/>
    <mergeCell ref="AL57:AN57"/>
    <mergeCell ref="T57:AB57"/>
    <mergeCell ref="K57:S57"/>
    <mergeCell ref="B55:D55"/>
    <mergeCell ref="E55:J55"/>
    <mergeCell ref="AO55:AQ55"/>
    <mergeCell ref="AC55:AK55"/>
    <mergeCell ref="AR55:AT55"/>
    <mergeCell ref="AU55:BA55"/>
    <mergeCell ref="AL55:AN55"/>
    <mergeCell ref="T55:AB55"/>
    <mergeCell ref="K55:S55"/>
    <mergeCell ref="B54:D54"/>
    <mergeCell ref="E54:J54"/>
    <mergeCell ref="AO54:AQ54"/>
    <mergeCell ref="AR54:AT54"/>
    <mergeCell ref="AU54:BA54"/>
    <mergeCell ref="AC54:AK54"/>
    <mergeCell ref="AL54:AN54"/>
    <mergeCell ref="T54:AB54"/>
    <mergeCell ref="K54:S54"/>
    <mergeCell ref="B53:D53"/>
    <mergeCell ref="E53:J53"/>
    <mergeCell ref="AO53:AQ53"/>
    <mergeCell ref="AC53:AK53"/>
    <mergeCell ref="AR53:AT53"/>
    <mergeCell ref="AU53:BA53"/>
    <mergeCell ref="AL53:AN53"/>
    <mergeCell ref="T53:AB53"/>
    <mergeCell ref="K53:S53"/>
    <mergeCell ref="B52:D52"/>
    <mergeCell ref="E52:J52"/>
    <mergeCell ref="AO52:AQ52"/>
    <mergeCell ref="AR52:AT52"/>
    <mergeCell ref="AU52:BA52"/>
    <mergeCell ref="AC52:AK52"/>
    <mergeCell ref="AL52:AN52"/>
    <mergeCell ref="T52:AB52"/>
    <mergeCell ref="K52:S52"/>
    <mergeCell ref="B51:D51"/>
    <mergeCell ref="E51:J51"/>
    <mergeCell ref="AO51:AQ51"/>
    <mergeCell ref="AC51:AK51"/>
    <mergeCell ref="AR51:AT51"/>
    <mergeCell ref="AU51:BA51"/>
    <mergeCell ref="AL51:AN51"/>
    <mergeCell ref="T51:AB51"/>
    <mergeCell ref="K51:S51"/>
    <mergeCell ref="B50:D50"/>
    <mergeCell ref="E50:J50"/>
    <mergeCell ref="AO50:AQ50"/>
    <mergeCell ref="AR50:AT50"/>
    <mergeCell ref="AU50:BA50"/>
    <mergeCell ref="AC50:AK50"/>
    <mergeCell ref="AL50:AN50"/>
    <mergeCell ref="T50:AB50"/>
    <mergeCell ref="K50:S50"/>
    <mergeCell ref="B49:D49"/>
    <mergeCell ref="E49:J49"/>
    <mergeCell ref="AO49:AQ49"/>
    <mergeCell ref="AC49:AK49"/>
    <mergeCell ref="AR49:AT49"/>
    <mergeCell ref="AU49:BA49"/>
    <mergeCell ref="AL49:AN49"/>
    <mergeCell ref="T49:AB49"/>
    <mergeCell ref="K49:S49"/>
    <mergeCell ref="B48:D48"/>
    <mergeCell ref="E48:J48"/>
    <mergeCell ref="AO48:AQ48"/>
    <mergeCell ref="AR48:AT48"/>
    <mergeCell ref="AU48:BA48"/>
    <mergeCell ref="AC48:AK48"/>
    <mergeCell ref="AL48:AN48"/>
    <mergeCell ref="T48:AB48"/>
    <mergeCell ref="K48:S48"/>
    <mergeCell ref="B47:D47"/>
    <mergeCell ref="E47:J47"/>
    <mergeCell ref="AO47:AQ47"/>
    <mergeCell ref="AC47:AK47"/>
    <mergeCell ref="AR47:AT47"/>
    <mergeCell ref="AU47:BA47"/>
    <mergeCell ref="AL47:AN47"/>
    <mergeCell ref="T47:AB47"/>
    <mergeCell ref="K47:S47"/>
    <mergeCell ref="B46:D46"/>
    <mergeCell ref="E46:J46"/>
    <mergeCell ref="AO46:AQ46"/>
    <mergeCell ref="AR46:AT46"/>
    <mergeCell ref="AU46:BA46"/>
    <mergeCell ref="AC46:AK46"/>
    <mergeCell ref="AL46:AN46"/>
    <mergeCell ref="T46:AB46"/>
    <mergeCell ref="K46:S46"/>
    <mergeCell ref="B45:D45"/>
    <mergeCell ref="E45:J45"/>
    <mergeCell ref="AO45:AQ45"/>
    <mergeCell ref="AC45:AK45"/>
    <mergeCell ref="AR45:AT45"/>
    <mergeCell ref="AU45:BA45"/>
    <mergeCell ref="AL45:AN45"/>
    <mergeCell ref="T45:AB45"/>
    <mergeCell ref="K45:S45"/>
    <mergeCell ref="B44:D44"/>
    <mergeCell ref="E44:J44"/>
    <mergeCell ref="AO44:AQ44"/>
    <mergeCell ref="AR44:AT44"/>
    <mergeCell ref="AU44:BA44"/>
    <mergeCell ref="AC44:AK44"/>
    <mergeCell ref="AL44:AN44"/>
    <mergeCell ref="T44:AB44"/>
    <mergeCell ref="K44:S44"/>
    <mergeCell ref="B43:D43"/>
    <mergeCell ref="E43:J43"/>
    <mergeCell ref="AO43:AQ43"/>
    <mergeCell ref="AC43:AK43"/>
    <mergeCell ref="AR43:AT43"/>
    <mergeCell ref="AU43:BA43"/>
    <mergeCell ref="AL43:AN43"/>
    <mergeCell ref="T43:AB43"/>
    <mergeCell ref="K43:S43"/>
    <mergeCell ref="B42:D42"/>
    <mergeCell ref="E42:J42"/>
    <mergeCell ref="AO42:AQ42"/>
    <mergeCell ref="AR42:AT42"/>
    <mergeCell ref="AU42:BA42"/>
    <mergeCell ref="AC42:AK42"/>
    <mergeCell ref="AL42:AN42"/>
    <mergeCell ref="T42:AB42"/>
    <mergeCell ref="K42:S42"/>
    <mergeCell ref="B41:D41"/>
    <mergeCell ref="E41:J41"/>
    <mergeCell ref="AO41:AQ41"/>
    <mergeCell ref="AC41:AK41"/>
    <mergeCell ref="AR41:AT41"/>
    <mergeCell ref="AU41:BA41"/>
    <mergeCell ref="AL41:AN41"/>
    <mergeCell ref="T41:AB41"/>
    <mergeCell ref="K41:S41"/>
    <mergeCell ref="B40:D40"/>
    <mergeCell ref="E40:J40"/>
    <mergeCell ref="AO40:AQ40"/>
    <mergeCell ref="AR40:AT40"/>
    <mergeCell ref="AU40:BA40"/>
    <mergeCell ref="AC40:AK40"/>
    <mergeCell ref="AL40:AN40"/>
    <mergeCell ref="T40:AB40"/>
    <mergeCell ref="K40:S40"/>
    <mergeCell ref="B39:D39"/>
    <mergeCell ref="E39:J39"/>
    <mergeCell ref="AO39:AQ39"/>
    <mergeCell ref="AC39:AK39"/>
    <mergeCell ref="AR39:AT39"/>
    <mergeCell ref="AU39:BA39"/>
    <mergeCell ref="AL39:AN39"/>
    <mergeCell ref="T39:AB39"/>
    <mergeCell ref="K39:S39"/>
    <mergeCell ref="B38:D38"/>
    <mergeCell ref="E38:J38"/>
    <mergeCell ref="AO38:AQ38"/>
    <mergeCell ref="AR38:AT38"/>
    <mergeCell ref="AU38:BA38"/>
    <mergeCell ref="AC38:AK38"/>
    <mergeCell ref="AL38:AN38"/>
    <mergeCell ref="T38:AB38"/>
    <mergeCell ref="K38:S38"/>
    <mergeCell ref="B37:D37"/>
    <mergeCell ref="E37:J37"/>
    <mergeCell ref="AO37:AQ37"/>
    <mergeCell ref="AC37:AK37"/>
    <mergeCell ref="AR37:AT37"/>
    <mergeCell ref="AU37:BA37"/>
    <mergeCell ref="AL37:AN37"/>
    <mergeCell ref="T37:AB37"/>
    <mergeCell ref="K37:S37"/>
    <mergeCell ref="B36:D36"/>
    <mergeCell ref="E36:J36"/>
    <mergeCell ref="AO36:AQ36"/>
    <mergeCell ref="AR36:AT36"/>
    <mergeCell ref="AU36:BA36"/>
    <mergeCell ref="AC36:AK36"/>
    <mergeCell ref="AL36:AN36"/>
    <mergeCell ref="T36:AB36"/>
    <mergeCell ref="K36:S36"/>
    <mergeCell ref="B35:D35"/>
    <mergeCell ref="E35:J35"/>
    <mergeCell ref="AO35:AQ35"/>
    <mergeCell ref="AC35:AK35"/>
    <mergeCell ref="AR35:AT35"/>
    <mergeCell ref="AU35:BA35"/>
    <mergeCell ref="AL35:AN35"/>
    <mergeCell ref="T35:AB35"/>
    <mergeCell ref="K35:S35"/>
    <mergeCell ref="B34:D34"/>
    <mergeCell ref="E34:J34"/>
    <mergeCell ref="AO34:AQ34"/>
    <mergeCell ref="AR34:AT34"/>
    <mergeCell ref="AU34:BA34"/>
    <mergeCell ref="AC34:AK34"/>
    <mergeCell ref="AL34:AN34"/>
    <mergeCell ref="T34:AB34"/>
    <mergeCell ref="K34:S34"/>
    <mergeCell ref="B33:D33"/>
    <mergeCell ref="E33:J33"/>
    <mergeCell ref="AO33:AQ33"/>
    <mergeCell ref="AC33:AK33"/>
    <mergeCell ref="AR33:AT33"/>
    <mergeCell ref="AU33:BA33"/>
    <mergeCell ref="AL33:AN33"/>
    <mergeCell ref="T33:AB33"/>
    <mergeCell ref="K33:S33"/>
    <mergeCell ref="B32:D32"/>
    <mergeCell ref="E32:J32"/>
    <mergeCell ref="AO32:AQ32"/>
    <mergeCell ref="AR32:AT32"/>
    <mergeCell ref="AU32:BA32"/>
    <mergeCell ref="AC32:AK32"/>
    <mergeCell ref="AL32:AN32"/>
    <mergeCell ref="T32:AB32"/>
    <mergeCell ref="K32:S32"/>
    <mergeCell ref="B31:D31"/>
    <mergeCell ref="E31:J31"/>
    <mergeCell ref="AO31:AQ31"/>
    <mergeCell ref="AC31:AK31"/>
    <mergeCell ref="AR31:AT31"/>
    <mergeCell ref="AU31:BA31"/>
    <mergeCell ref="AL31:AN31"/>
    <mergeCell ref="T31:AB31"/>
    <mergeCell ref="K31:S31"/>
    <mergeCell ref="B30:D30"/>
    <mergeCell ref="E30:J30"/>
    <mergeCell ref="AO30:AQ30"/>
    <mergeCell ref="AR30:AT30"/>
    <mergeCell ref="AU30:BA30"/>
    <mergeCell ref="AC30:AK30"/>
    <mergeCell ref="AL30:AN30"/>
    <mergeCell ref="T30:AB30"/>
    <mergeCell ref="K30:S30"/>
    <mergeCell ref="B29:D29"/>
    <mergeCell ref="E29:J29"/>
    <mergeCell ref="AO29:AQ29"/>
    <mergeCell ref="AC29:AK29"/>
    <mergeCell ref="AR29:AT29"/>
    <mergeCell ref="AU29:BA29"/>
    <mergeCell ref="AL29:AN29"/>
    <mergeCell ref="T29:AB29"/>
    <mergeCell ref="K29:S29"/>
    <mergeCell ref="B28:D28"/>
    <mergeCell ref="E28:J28"/>
    <mergeCell ref="AO28:AQ28"/>
    <mergeCell ref="AR28:AT28"/>
    <mergeCell ref="AU28:BA28"/>
    <mergeCell ref="AC28:AK28"/>
    <mergeCell ref="AL28:AN28"/>
    <mergeCell ref="T28:AB28"/>
    <mergeCell ref="K28:S28"/>
    <mergeCell ref="B27:D27"/>
    <mergeCell ref="E27:J27"/>
    <mergeCell ref="AO27:AQ27"/>
    <mergeCell ref="AC27:AK27"/>
    <mergeCell ref="AR27:AT27"/>
    <mergeCell ref="AU27:BA27"/>
    <mergeCell ref="AL27:AN27"/>
    <mergeCell ref="T27:AB27"/>
    <mergeCell ref="K27:S27"/>
    <mergeCell ref="B26:D26"/>
    <mergeCell ref="E26:J26"/>
    <mergeCell ref="AO26:AQ26"/>
    <mergeCell ref="AR26:AT26"/>
    <mergeCell ref="AU26:BA26"/>
    <mergeCell ref="AC26:AK26"/>
    <mergeCell ref="AL26:AN26"/>
    <mergeCell ref="T26:AB26"/>
    <mergeCell ref="K26:S26"/>
    <mergeCell ref="B25:D25"/>
    <mergeCell ref="E25:J25"/>
    <mergeCell ref="AO25:AQ25"/>
    <mergeCell ref="AC25:AK25"/>
    <mergeCell ref="AR25:AT25"/>
    <mergeCell ref="AU25:BA25"/>
    <mergeCell ref="AL25:AN25"/>
    <mergeCell ref="T25:AB25"/>
    <mergeCell ref="K25:S25"/>
    <mergeCell ref="B24:D24"/>
    <mergeCell ref="E24:J24"/>
    <mergeCell ref="AO24:AQ24"/>
    <mergeCell ref="AR24:AT24"/>
    <mergeCell ref="AU24:BA24"/>
    <mergeCell ref="AC24:AK24"/>
    <mergeCell ref="AL24:AN24"/>
    <mergeCell ref="T24:AB24"/>
    <mergeCell ref="K24:S24"/>
    <mergeCell ref="B22:D22"/>
    <mergeCell ref="E22:J22"/>
    <mergeCell ref="AO22:AQ22"/>
    <mergeCell ref="AR22:AT22"/>
    <mergeCell ref="AU22:BA22"/>
    <mergeCell ref="AC22:AK22"/>
    <mergeCell ref="B23:D23"/>
    <mergeCell ref="E23:J23"/>
    <mergeCell ref="AO23:AQ23"/>
    <mergeCell ref="AC23:AK23"/>
    <mergeCell ref="AR23:AT23"/>
    <mergeCell ref="AU23:BA23"/>
    <mergeCell ref="AL23:AN23"/>
    <mergeCell ref="B20:D20"/>
    <mergeCell ref="E20:J20"/>
    <mergeCell ref="AO20:AQ20"/>
    <mergeCell ref="AR20:AT20"/>
    <mergeCell ref="AU20:BA20"/>
    <mergeCell ref="AC20:AK20"/>
    <mergeCell ref="B21:D21"/>
    <mergeCell ref="E21:J21"/>
    <mergeCell ref="AO21:AQ21"/>
    <mergeCell ref="AC21:AK21"/>
    <mergeCell ref="AR21:AT21"/>
    <mergeCell ref="AU21:BA21"/>
    <mergeCell ref="B18:D18"/>
    <mergeCell ref="E18:J18"/>
    <mergeCell ref="AO18:AQ18"/>
    <mergeCell ref="AR18:AT18"/>
    <mergeCell ref="AU18:BA18"/>
    <mergeCell ref="AC18:AK18"/>
    <mergeCell ref="B17:D17"/>
    <mergeCell ref="E17:J17"/>
    <mergeCell ref="B19:D19"/>
    <mergeCell ref="E19:J19"/>
    <mergeCell ref="AO19:AQ19"/>
    <mergeCell ref="AC19:AK19"/>
    <mergeCell ref="AR19:AT19"/>
    <mergeCell ref="AU19:BA19"/>
    <mergeCell ref="T17:AB17"/>
    <mergeCell ref="K17:S17"/>
    <mergeCell ref="AR15:AT15"/>
    <mergeCell ref="AU15:BA15"/>
    <mergeCell ref="K16:S16"/>
    <mergeCell ref="AC15:AK15"/>
    <mergeCell ref="T15:AB15"/>
    <mergeCell ref="K15:S15"/>
    <mergeCell ref="AR17:AT17"/>
    <mergeCell ref="AU17:BA17"/>
    <mergeCell ref="B14:D14"/>
    <mergeCell ref="E14:J14"/>
    <mergeCell ref="AO14:AQ14"/>
    <mergeCell ref="AR14:AT14"/>
    <mergeCell ref="AU14:BA14"/>
    <mergeCell ref="AC13:AK13"/>
    <mergeCell ref="T13:AB13"/>
    <mergeCell ref="B16:D16"/>
    <mergeCell ref="E16:J16"/>
    <mergeCell ref="AO16:AQ16"/>
    <mergeCell ref="AR16:AT16"/>
    <mergeCell ref="AU16:BA16"/>
    <mergeCell ref="B15:D15"/>
    <mergeCell ref="E15:J15"/>
    <mergeCell ref="AO15:AQ15"/>
    <mergeCell ref="AC16:AK16"/>
    <mergeCell ref="T16:AB16"/>
    <mergeCell ref="AU10:BA10"/>
    <mergeCell ref="AL10:AN10"/>
    <mergeCell ref="K12:S12"/>
    <mergeCell ref="K13:S13"/>
    <mergeCell ref="B11:D11"/>
    <mergeCell ref="E11:J11"/>
    <mergeCell ref="B12:D12"/>
    <mergeCell ref="E12:J12"/>
    <mergeCell ref="B13:D13"/>
    <mergeCell ref="E13:J13"/>
    <mergeCell ref="AO11:AQ11"/>
    <mergeCell ref="AR11:AT11"/>
    <mergeCell ref="AU11:BA11"/>
    <mergeCell ref="AO12:AQ12"/>
    <mergeCell ref="AR12:AT12"/>
    <mergeCell ref="AU12:BA12"/>
    <mergeCell ref="AO13:AQ13"/>
    <mergeCell ref="AR13:AT13"/>
    <mergeCell ref="AU13:BA13"/>
    <mergeCell ref="AY3:BA3"/>
    <mergeCell ref="A4:F4"/>
    <mergeCell ref="G4:M4"/>
    <mergeCell ref="AY4:BA4"/>
    <mergeCell ref="T4:AA4"/>
    <mergeCell ref="A3:F3"/>
    <mergeCell ref="G3:AA3"/>
    <mergeCell ref="AC11:AK11"/>
    <mergeCell ref="AC12:AK12"/>
    <mergeCell ref="T12:AB12"/>
    <mergeCell ref="K9:S9"/>
    <mergeCell ref="K10:S10"/>
    <mergeCell ref="K11:S11"/>
    <mergeCell ref="T11:AB11"/>
    <mergeCell ref="AT5:AV5"/>
    <mergeCell ref="AW5:BA5"/>
    <mergeCell ref="B8:D8"/>
    <mergeCell ref="E8:J8"/>
    <mergeCell ref="AO8:AQ8"/>
    <mergeCell ref="AR8:AT8"/>
    <mergeCell ref="AU8:BA8"/>
    <mergeCell ref="A5:F5"/>
    <mergeCell ref="G5:M5"/>
    <mergeCell ref="N5:R5"/>
    <mergeCell ref="B10:D10"/>
    <mergeCell ref="AT3:AX3"/>
    <mergeCell ref="AT4:AX4"/>
    <mergeCell ref="AB3:AG3"/>
    <mergeCell ref="AB4:AG4"/>
    <mergeCell ref="AH3:AL3"/>
    <mergeCell ref="AH4:AL4"/>
    <mergeCell ref="AL8:AN8"/>
    <mergeCell ref="AL9:AN9"/>
    <mergeCell ref="T8:AB8"/>
    <mergeCell ref="K8:S8"/>
    <mergeCell ref="AC9:AK9"/>
    <mergeCell ref="AC10:AK10"/>
    <mergeCell ref="T9:AB9"/>
    <mergeCell ref="T10:AB10"/>
    <mergeCell ref="N4:S4"/>
    <mergeCell ref="E10:J10"/>
    <mergeCell ref="AO9:AQ9"/>
    <mergeCell ref="AU9:BA9"/>
    <mergeCell ref="B9:D9"/>
    <mergeCell ref="E9:J9"/>
    <mergeCell ref="AR9:AT9"/>
    <mergeCell ref="AO10:AQ10"/>
    <mergeCell ref="AR10:AT10"/>
    <mergeCell ref="AI5:AN5"/>
    <mergeCell ref="AM3:AS3"/>
    <mergeCell ref="AM4:AS4"/>
    <mergeCell ref="AO5:AS5"/>
    <mergeCell ref="AC8:AK8"/>
    <mergeCell ref="AL56:AN56"/>
    <mergeCell ref="AL17:AN17"/>
    <mergeCell ref="AL18:AN18"/>
    <mergeCell ref="AL19:AN19"/>
    <mergeCell ref="AL20:AN20"/>
    <mergeCell ref="AL21:AN21"/>
    <mergeCell ref="AL22:AN22"/>
    <mergeCell ref="AL11:AN11"/>
    <mergeCell ref="AL12:AN12"/>
    <mergeCell ref="AL13:AN13"/>
    <mergeCell ref="AL14:AN14"/>
    <mergeCell ref="AL15:AN15"/>
    <mergeCell ref="AL16:AN16"/>
    <mergeCell ref="S5:AH5"/>
    <mergeCell ref="AC14:AK14"/>
    <mergeCell ref="T14:AB14"/>
    <mergeCell ref="K14:S14"/>
    <mergeCell ref="AO17:AQ17"/>
    <mergeCell ref="AC17:AK17"/>
    <mergeCell ref="K18:S18"/>
    <mergeCell ref="K19:S19"/>
    <mergeCell ref="K20:S20"/>
    <mergeCell ref="K21:S21"/>
    <mergeCell ref="K22:S22"/>
    <mergeCell ref="K23:S23"/>
    <mergeCell ref="T18:AB18"/>
    <mergeCell ref="T19:AB19"/>
    <mergeCell ref="T20:AB20"/>
    <mergeCell ref="T21:AB21"/>
    <mergeCell ref="T22:AB22"/>
    <mergeCell ref="T23:AB23"/>
  </mergeCells>
  <phoneticPr fontId="1"/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03"/>
  <sheetViews>
    <sheetView zoomScaleNormal="100" workbookViewId="0">
      <pane ySplit="8" topLeftCell="A9" activePane="bottomLeft" state="frozen"/>
      <selection pane="bottomLeft" activeCell="T12" sqref="T12:AB12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6" t="s">
        <v>96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28" t="s">
        <v>101</v>
      </c>
      <c r="AC3" s="129"/>
      <c r="AD3" s="129"/>
      <c r="AE3" s="129"/>
      <c r="AF3" s="129"/>
      <c r="AG3" s="130"/>
      <c r="AH3" s="131" t="str">
        <f>●Cover!AL39</f>
        <v>Chirayuth S.</v>
      </c>
      <c r="AI3" s="132"/>
      <c r="AJ3" s="132"/>
      <c r="AK3" s="132"/>
      <c r="AL3" s="133"/>
      <c r="AM3" s="128" t="s">
        <v>100</v>
      </c>
      <c r="AN3" s="129"/>
      <c r="AO3" s="129"/>
      <c r="AP3" s="129"/>
      <c r="AQ3" s="129"/>
      <c r="AR3" s="129"/>
      <c r="AS3" s="130"/>
      <c r="AT3" s="131" t="str">
        <f>IF(●Cover!AH39="","",●Cover!AH39)</f>
        <v/>
      </c>
      <c r="AU3" s="132"/>
      <c r="AV3" s="132"/>
      <c r="AW3" s="132"/>
      <c r="AX3" s="133"/>
      <c r="AY3" s="115" t="s">
        <v>28</v>
      </c>
      <c r="AZ3" s="115"/>
      <c r="BA3" s="11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8" t="s">
        <v>95</v>
      </c>
      <c r="B4" s="149"/>
      <c r="C4" s="149"/>
      <c r="D4" s="149"/>
      <c r="E4" s="149"/>
      <c r="F4" s="149"/>
      <c r="G4" s="150" t="str">
        <f>●Cover!R22</f>
        <v>TEST-CLIENT-001</v>
      </c>
      <c r="H4" s="150"/>
      <c r="I4" s="150"/>
      <c r="J4" s="150"/>
      <c r="K4" s="150"/>
      <c r="L4" s="150"/>
      <c r="M4" s="150"/>
      <c r="N4" s="117" t="s">
        <v>97</v>
      </c>
      <c r="O4" s="118"/>
      <c r="P4" s="118"/>
      <c r="Q4" s="118"/>
      <c r="R4" s="118"/>
      <c r="S4" s="119"/>
      <c r="T4" s="152" t="str">
        <f>●Cover!K14</f>
        <v>Test Specification</v>
      </c>
      <c r="U4" s="153"/>
      <c r="V4" s="153"/>
      <c r="W4" s="153"/>
      <c r="X4" s="153"/>
      <c r="Y4" s="153"/>
      <c r="Z4" s="153"/>
      <c r="AA4" s="154"/>
      <c r="AB4" s="117" t="s">
        <v>102</v>
      </c>
      <c r="AC4" s="118"/>
      <c r="AD4" s="118"/>
      <c r="AE4" s="118"/>
      <c r="AF4" s="118"/>
      <c r="AG4" s="119"/>
      <c r="AH4" s="120">
        <f>●Cover!AL38</f>
        <v>42284</v>
      </c>
      <c r="AI4" s="121"/>
      <c r="AJ4" s="121"/>
      <c r="AK4" s="121"/>
      <c r="AL4" s="122"/>
      <c r="AM4" s="123" t="s">
        <v>103</v>
      </c>
      <c r="AN4" s="124"/>
      <c r="AO4" s="124"/>
      <c r="AP4" s="124"/>
      <c r="AQ4" s="124"/>
      <c r="AR4" s="124"/>
      <c r="AS4" s="125"/>
      <c r="AT4" s="120" t="str">
        <f>IF(●Cover!AH38="","",●Cover!AH38)</f>
        <v/>
      </c>
      <c r="AU4" s="121"/>
      <c r="AV4" s="121"/>
      <c r="AW4" s="121"/>
      <c r="AX4" s="122"/>
      <c r="AY4" s="126" t="str">
        <f>●Cover!AJ22</f>
        <v>1.0</v>
      </c>
      <c r="AZ4" s="126"/>
      <c r="BA4" s="127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3" t="s">
        <v>94</v>
      </c>
      <c r="B5" s="304"/>
      <c r="C5" s="304"/>
      <c r="D5" s="304"/>
      <c r="E5" s="304"/>
      <c r="F5" s="304"/>
      <c r="G5" s="305">
        <f>●Cover!R25</f>
        <v>0</v>
      </c>
      <c r="H5" s="305"/>
      <c r="I5" s="305"/>
      <c r="J5" s="305"/>
      <c r="K5" s="305"/>
      <c r="L5" s="305"/>
      <c r="M5" s="305"/>
      <c r="N5" s="304" t="s">
        <v>98</v>
      </c>
      <c r="O5" s="304"/>
      <c r="P5" s="304"/>
      <c r="Q5" s="304"/>
      <c r="R5" s="304"/>
      <c r="S5" s="297" t="str">
        <f>●Cover!K18</f>
        <v>Client Program</v>
      </c>
      <c r="T5" s="298"/>
      <c r="U5" s="298"/>
      <c r="V5" s="298"/>
      <c r="W5" s="298"/>
      <c r="X5" s="298"/>
      <c r="Y5" s="298"/>
      <c r="Z5" s="298"/>
      <c r="AA5" s="298"/>
      <c r="AB5" s="298"/>
      <c r="AC5" s="298"/>
      <c r="AD5" s="298"/>
      <c r="AE5" s="298"/>
      <c r="AF5" s="298"/>
      <c r="AG5" s="298"/>
      <c r="AH5" s="299"/>
      <c r="AI5" s="288" t="s">
        <v>104</v>
      </c>
      <c r="AJ5" s="289"/>
      <c r="AK5" s="289"/>
      <c r="AL5" s="289"/>
      <c r="AM5" s="289"/>
      <c r="AN5" s="290"/>
      <c r="AO5" s="291"/>
      <c r="AP5" s="292"/>
      <c r="AQ5" s="292"/>
      <c r="AR5" s="292"/>
      <c r="AS5" s="293"/>
      <c r="AT5" s="301" t="s">
        <v>99</v>
      </c>
      <c r="AU5" s="301"/>
      <c r="AV5" s="301"/>
      <c r="AW5" s="291"/>
      <c r="AX5" s="292"/>
      <c r="AY5" s="292"/>
      <c r="AZ5" s="292"/>
      <c r="BA5" s="302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Engine No.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54.75" customHeight="1">
      <c r="A9" s="53"/>
      <c r="B9" s="307">
        <v>1</v>
      </c>
      <c r="C9" s="308"/>
      <c r="D9" s="309"/>
      <c r="E9" s="316" t="s">
        <v>159</v>
      </c>
      <c r="F9" s="317"/>
      <c r="G9" s="317"/>
      <c r="H9" s="317"/>
      <c r="I9" s="317"/>
      <c r="J9" s="318"/>
      <c r="K9" s="285" t="s">
        <v>158</v>
      </c>
      <c r="L9" s="286"/>
      <c r="M9" s="286"/>
      <c r="N9" s="286"/>
      <c r="O9" s="286"/>
      <c r="P9" s="286"/>
      <c r="Q9" s="286"/>
      <c r="R9" s="286"/>
      <c r="S9" s="287"/>
      <c r="T9" s="285" t="s">
        <v>175</v>
      </c>
      <c r="U9" s="286"/>
      <c r="V9" s="286"/>
      <c r="W9" s="286"/>
      <c r="X9" s="286"/>
      <c r="Y9" s="286"/>
      <c r="Z9" s="286"/>
      <c r="AA9" s="286"/>
      <c r="AB9" s="287"/>
      <c r="AC9" s="285" t="s">
        <v>160</v>
      </c>
      <c r="AD9" s="286"/>
      <c r="AE9" s="286"/>
      <c r="AF9" s="286"/>
      <c r="AG9" s="286"/>
      <c r="AH9" s="286"/>
      <c r="AI9" s="286"/>
      <c r="AJ9" s="286"/>
      <c r="AK9" s="287"/>
      <c r="AL9" s="285"/>
      <c r="AM9" s="286"/>
      <c r="AN9" s="287"/>
      <c r="AO9" s="306"/>
      <c r="AP9" s="306"/>
      <c r="AQ9" s="306"/>
      <c r="AR9" s="306"/>
      <c r="AS9" s="306"/>
      <c r="AT9" s="306"/>
      <c r="AU9" s="306"/>
      <c r="AV9" s="306"/>
      <c r="AW9" s="306"/>
      <c r="AX9" s="306"/>
      <c r="AY9" s="306"/>
      <c r="AZ9" s="306"/>
      <c r="BA9" s="306"/>
    </row>
    <row r="10" spans="1:66" ht="39.75" customHeight="1">
      <c r="B10" s="310"/>
      <c r="C10" s="311"/>
      <c r="D10" s="312"/>
      <c r="E10" s="319"/>
      <c r="F10" s="320"/>
      <c r="G10" s="320"/>
      <c r="H10" s="320"/>
      <c r="I10" s="320"/>
      <c r="J10" s="321"/>
      <c r="K10" s="285" t="s">
        <v>162</v>
      </c>
      <c r="L10" s="286"/>
      <c r="M10" s="286"/>
      <c r="N10" s="286"/>
      <c r="O10" s="286"/>
      <c r="P10" s="286"/>
      <c r="Q10" s="286"/>
      <c r="R10" s="286"/>
      <c r="S10" s="287"/>
      <c r="T10" s="285" t="s">
        <v>161</v>
      </c>
      <c r="U10" s="286"/>
      <c r="V10" s="286"/>
      <c r="W10" s="286"/>
      <c r="X10" s="286"/>
      <c r="Y10" s="286"/>
      <c r="Z10" s="286"/>
      <c r="AA10" s="286"/>
      <c r="AB10" s="287"/>
      <c r="AC10" s="285" t="s">
        <v>163</v>
      </c>
      <c r="AD10" s="286"/>
      <c r="AE10" s="286"/>
      <c r="AF10" s="286"/>
      <c r="AG10" s="286"/>
      <c r="AH10" s="286"/>
      <c r="AI10" s="286"/>
      <c r="AJ10" s="286"/>
      <c r="AK10" s="287"/>
      <c r="AL10" s="285"/>
      <c r="AM10" s="286"/>
      <c r="AN10" s="287"/>
      <c r="AO10" s="306"/>
      <c r="AP10" s="306"/>
      <c r="AQ10" s="306"/>
      <c r="AR10" s="306"/>
      <c r="AS10" s="306"/>
      <c r="AT10" s="306"/>
      <c r="AU10" s="306"/>
      <c r="AV10" s="306"/>
      <c r="AW10" s="306"/>
      <c r="AX10" s="306"/>
      <c r="AY10" s="306"/>
      <c r="AZ10" s="306"/>
      <c r="BA10" s="306"/>
    </row>
    <row r="11" spans="1:66" ht="42" customHeight="1">
      <c r="B11" s="300">
        <f>B9+1</f>
        <v>2</v>
      </c>
      <c r="C11" s="300"/>
      <c r="D11" s="300"/>
      <c r="E11" s="285" t="s">
        <v>164</v>
      </c>
      <c r="F11" s="286"/>
      <c r="G11" s="286"/>
      <c r="H11" s="286"/>
      <c r="I11" s="286"/>
      <c r="J11" s="287"/>
      <c r="K11" s="285" t="s">
        <v>158</v>
      </c>
      <c r="L11" s="286"/>
      <c r="M11" s="286"/>
      <c r="N11" s="286"/>
      <c r="O11" s="286"/>
      <c r="P11" s="286"/>
      <c r="Q11" s="286"/>
      <c r="R11" s="286"/>
      <c r="S11" s="287"/>
      <c r="T11" s="285" t="s">
        <v>176</v>
      </c>
      <c r="U11" s="286"/>
      <c r="V11" s="286"/>
      <c r="W11" s="286"/>
      <c r="X11" s="286"/>
      <c r="Y11" s="286"/>
      <c r="Z11" s="286"/>
      <c r="AA11" s="286"/>
      <c r="AB11" s="287"/>
      <c r="AC11" s="285" t="s">
        <v>165</v>
      </c>
      <c r="AD11" s="286"/>
      <c r="AE11" s="286"/>
      <c r="AF11" s="286"/>
      <c r="AG11" s="286"/>
      <c r="AH11" s="286"/>
      <c r="AI11" s="286"/>
      <c r="AJ11" s="286"/>
      <c r="AK11" s="287"/>
      <c r="AL11" s="285"/>
      <c r="AM11" s="286"/>
      <c r="AN11" s="287"/>
      <c r="AO11" s="306"/>
      <c r="AP11" s="306"/>
      <c r="AQ11" s="306"/>
      <c r="AR11" s="306"/>
      <c r="AS11" s="306"/>
      <c r="AT11" s="306"/>
      <c r="AU11" s="306"/>
      <c r="AV11" s="306"/>
      <c r="AW11" s="306"/>
      <c r="AX11" s="306"/>
      <c r="AY11" s="306"/>
      <c r="AZ11" s="306"/>
      <c r="BA11" s="306"/>
    </row>
    <row r="12" spans="1:66" ht="63.75" customHeight="1">
      <c r="B12" s="307">
        <f t="shared" ref="B12:B68" si="0">B11+1</f>
        <v>3</v>
      </c>
      <c r="C12" s="308"/>
      <c r="D12" s="309"/>
      <c r="E12" s="316" t="s">
        <v>166</v>
      </c>
      <c r="F12" s="317"/>
      <c r="G12" s="317"/>
      <c r="H12" s="317"/>
      <c r="I12" s="317"/>
      <c r="J12" s="318"/>
      <c r="K12" s="285" t="s">
        <v>158</v>
      </c>
      <c r="L12" s="286"/>
      <c r="M12" s="286"/>
      <c r="N12" s="286"/>
      <c r="O12" s="286"/>
      <c r="P12" s="286"/>
      <c r="Q12" s="286"/>
      <c r="R12" s="286"/>
      <c r="S12" s="287"/>
      <c r="T12" s="285" t="s">
        <v>175</v>
      </c>
      <c r="U12" s="286"/>
      <c r="V12" s="286"/>
      <c r="W12" s="286"/>
      <c r="X12" s="286"/>
      <c r="Y12" s="286"/>
      <c r="Z12" s="286"/>
      <c r="AA12" s="286"/>
      <c r="AB12" s="287"/>
      <c r="AC12" s="285" t="s">
        <v>160</v>
      </c>
      <c r="AD12" s="286"/>
      <c r="AE12" s="286"/>
      <c r="AF12" s="286"/>
      <c r="AG12" s="286"/>
      <c r="AH12" s="286"/>
      <c r="AI12" s="286"/>
      <c r="AJ12" s="286"/>
      <c r="AK12" s="287"/>
      <c r="AL12" s="285"/>
      <c r="AM12" s="286"/>
      <c r="AN12" s="287"/>
      <c r="AO12" s="306"/>
      <c r="AP12" s="306"/>
      <c r="AQ12" s="306"/>
      <c r="AR12" s="306"/>
      <c r="AS12" s="306"/>
      <c r="AT12" s="306"/>
      <c r="AU12" s="306"/>
      <c r="AV12" s="306"/>
      <c r="AW12" s="306"/>
      <c r="AX12" s="306"/>
      <c r="AY12" s="306"/>
      <c r="AZ12" s="306"/>
      <c r="BA12" s="306"/>
    </row>
    <row r="13" spans="1:66" ht="48" customHeight="1">
      <c r="B13" s="313"/>
      <c r="C13" s="314"/>
      <c r="D13" s="315"/>
      <c r="E13" s="322"/>
      <c r="F13" s="323"/>
      <c r="G13" s="323"/>
      <c r="H13" s="323"/>
      <c r="I13" s="323"/>
      <c r="J13" s="324"/>
      <c r="K13" s="285" t="s">
        <v>162</v>
      </c>
      <c r="L13" s="286"/>
      <c r="M13" s="286"/>
      <c r="N13" s="286"/>
      <c r="O13" s="286"/>
      <c r="P13" s="286"/>
      <c r="Q13" s="286"/>
      <c r="R13" s="286"/>
      <c r="S13" s="287"/>
      <c r="T13" s="285" t="s">
        <v>167</v>
      </c>
      <c r="U13" s="286"/>
      <c r="V13" s="286"/>
      <c r="W13" s="286"/>
      <c r="X13" s="286"/>
      <c r="Y13" s="286"/>
      <c r="Z13" s="286"/>
      <c r="AA13" s="286"/>
      <c r="AB13" s="287"/>
      <c r="AC13" s="285" t="s">
        <v>169</v>
      </c>
      <c r="AD13" s="286"/>
      <c r="AE13" s="286"/>
      <c r="AF13" s="286"/>
      <c r="AG13" s="286"/>
      <c r="AH13" s="286"/>
      <c r="AI13" s="286"/>
      <c r="AJ13" s="286"/>
      <c r="AK13" s="287"/>
      <c r="AL13" s="285"/>
      <c r="AM13" s="286"/>
      <c r="AN13" s="287"/>
      <c r="AO13" s="306"/>
      <c r="AP13" s="306"/>
      <c r="AQ13" s="306"/>
      <c r="AR13" s="306"/>
      <c r="AS13" s="306"/>
      <c r="AT13" s="306"/>
      <c r="AU13" s="306"/>
      <c r="AV13" s="306"/>
      <c r="AW13" s="306"/>
      <c r="AX13" s="306"/>
      <c r="AY13" s="306"/>
      <c r="AZ13" s="306"/>
      <c r="BA13" s="306"/>
    </row>
    <row r="14" spans="1:66" ht="48" customHeight="1">
      <c r="B14" s="310"/>
      <c r="C14" s="311"/>
      <c r="D14" s="312"/>
      <c r="E14" s="319"/>
      <c r="F14" s="320"/>
      <c r="G14" s="320"/>
      <c r="H14" s="320"/>
      <c r="I14" s="320"/>
      <c r="J14" s="321"/>
      <c r="K14" s="285" t="s">
        <v>170</v>
      </c>
      <c r="L14" s="286"/>
      <c r="M14" s="286"/>
      <c r="N14" s="286"/>
      <c r="O14" s="286"/>
      <c r="P14" s="286"/>
      <c r="Q14" s="286"/>
      <c r="R14" s="286"/>
      <c r="S14" s="287"/>
      <c r="T14" s="285" t="s">
        <v>168</v>
      </c>
      <c r="U14" s="286"/>
      <c r="V14" s="286"/>
      <c r="W14" s="286"/>
      <c r="X14" s="286"/>
      <c r="Y14" s="286"/>
      <c r="Z14" s="286"/>
      <c r="AA14" s="286"/>
      <c r="AB14" s="287"/>
      <c r="AC14" s="285" t="s">
        <v>174</v>
      </c>
      <c r="AD14" s="286"/>
      <c r="AE14" s="286"/>
      <c r="AF14" s="286"/>
      <c r="AG14" s="286"/>
      <c r="AH14" s="286"/>
      <c r="AI14" s="286"/>
      <c r="AJ14" s="286"/>
      <c r="AK14" s="287"/>
      <c r="AL14" s="285"/>
      <c r="AM14" s="286"/>
      <c r="AN14" s="287"/>
      <c r="AO14" s="306"/>
      <c r="AP14" s="306"/>
      <c r="AQ14" s="306"/>
      <c r="AR14" s="306"/>
      <c r="AS14" s="306"/>
      <c r="AT14" s="306"/>
      <c r="AU14" s="306"/>
      <c r="AV14" s="306"/>
      <c r="AW14" s="306"/>
      <c r="AX14" s="306"/>
      <c r="AY14" s="306"/>
      <c r="AZ14" s="306"/>
      <c r="BA14" s="306"/>
    </row>
    <row r="15" spans="1:66" ht="63.75" customHeight="1">
      <c r="B15" s="307">
        <f>B12+1</f>
        <v>4</v>
      </c>
      <c r="C15" s="308"/>
      <c r="D15" s="309"/>
      <c r="E15" s="316" t="s">
        <v>171</v>
      </c>
      <c r="F15" s="317"/>
      <c r="G15" s="317"/>
      <c r="H15" s="317"/>
      <c r="I15" s="317"/>
      <c r="J15" s="318"/>
      <c r="K15" s="285" t="s">
        <v>158</v>
      </c>
      <c r="L15" s="286"/>
      <c r="M15" s="286"/>
      <c r="N15" s="286"/>
      <c r="O15" s="286"/>
      <c r="P15" s="286"/>
      <c r="Q15" s="286"/>
      <c r="R15" s="286"/>
      <c r="S15" s="287"/>
      <c r="T15" s="285" t="s">
        <v>175</v>
      </c>
      <c r="U15" s="286"/>
      <c r="V15" s="286"/>
      <c r="W15" s="286"/>
      <c r="X15" s="286"/>
      <c r="Y15" s="286"/>
      <c r="Z15" s="286"/>
      <c r="AA15" s="286"/>
      <c r="AB15" s="287"/>
      <c r="AC15" s="285" t="s">
        <v>160</v>
      </c>
      <c r="AD15" s="286"/>
      <c r="AE15" s="286"/>
      <c r="AF15" s="286"/>
      <c r="AG15" s="286"/>
      <c r="AH15" s="286"/>
      <c r="AI15" s="286"/>
      <c r="AJ15" s="286"/>
      <c r="AK15" s="287"/>
      <c r="AL15" s="285"/>
      <c r="AM15" s="286"/>
      <c r="AN15" s="287"/>
      <c r="AO15" s="306"/>
      <c r="AP15" s="306"/>
      <c r="AQ15" s="306"/>
      <c r="AR15" s="306"/>
      <c r="AS15" s="306"/>
      <c r="AT15" s="306"/>
      <c r="AU15" s="306"/>
      <c r="AV15" s="306"/>
      <c r="AW15" s="306"/>
      <c r="AX15" s="306"/>
      <c r="AY15" s="306"/>
      <c r="AZ15" s="306"/>
      <c r="BA15" s="306"/>
    </row>
    <row r="16" spans="1:66" ht="35.25" customHeight="1">
      <c r="B16" s="310"/>
      <c r="C16" s="311"/>
      <c r="D16" s="312"/>
      <c r="E16" s="319"/>
      <c r="F16" s="320"/>
      <c r="G16" s="320"/>
      <c r="H16" s="320"/>
      <c r="I16" s="320"/>
      <c r="J16" s="321"/>
      <c r="K16" s="285" t="s">
        <v>162</v>
      </c>
      <c r="L16" s="286"/>
      <c r="M16" s="286"/>
      <c r="N16" s="286"/>
      <c r="O16" s="286"/>
      <c r="P16" s="286"/>
      <c r="Q16" s="286"/>
      <c r="R16" s="286"/>
      <c r="S16" s="287"/>
      <c r="T16" s="285" t="s">
        <v>172</v>
      </c>
      <c r="U16" s="286"/>
      <c r="V16" s="286"/>
      <c r="W16" s="286"/>
      <c r="X16" s="286"/>
      <c r="Y16" s="286"/>
      <c r="Z16" s="286"/>
      <c r="AA16" s="286"/>
      <c r="AB16" s="287"/>
      <c r="AC16" s="285" t="s">
        <v>173</v>
      </c>
      <c r="AD16" s="286"/>
      <c r="AE16" s="286"/>
      <c r="AF16" s="286"/>
      <c r="AG16" s="286"/>
      <c r="AH16" s="286"/>
      <c r="AI16" s="286"/>
      <c r="AJ16" s="286"/>
      <c r="AK16" s="287"/>
      <c r="AL16" s="285"/>
      <c r="AM16" s="286"/>
      <c r="AN16" s="287"/>
      <c r="AO16" s="306"/>
      <c r="AP16" s="306"/>
      <c r="AQ16" s="306"/>
      <c r="AR16" s="306"/>
      <c r="AS16" s="306"/>
      <c r="AT16" s="306"/>
      <c r="AU16" s="306"/>
      <c r="AV16" s="306"/>
      <c r="AW16" s="306"/>
      <c r="AX16" s="306"/>
      <c r="AY16" s="306"/>
      <c r="AZ16" s="306"/>
      <c r="BA16" s="306"/>
    </row>
    <row r="17" spans="2:53" ht="25.5" customHeight="1">
      <c r="B17" s="300">
        <f>B15+1</f>
        <v>5</v>
      </c>
      <c r="C17" s="300"/>
      <c r="D17" s="300"/>
      <c r="E17" s="285" t="s">
        <v>177</v>
      </c>
      <c r="F17" s="286"/>
      <c r="G17" s="286"/>
      <c r="H17" s="286"/>
      <c r="I17" s="286"/>
      <c r="J17" s="287"/>
      <c r="K17" s="285" t="s">
        <v>158</v>
      </c>
      <c r="L17" s="286"/>
      <c r="M17" s="286"/>
      <c r="N17" s="286"/>
      <c r="O17" s="286"/>
      <c r="P17" s="286"/>
      <c r="Q17" s="286"/>
      <c r="R17" s="286"/>
      <c r="S17" s="287"/>
      <c r="T17" s="285" t="s">
        <v>178</v>
      </c>
      <c r="U17" s="286"/>
      <c r="V17" s="286"/>
      <c r="W17" s="286"/>
      <c r="X17" s="286"/>
      <c r="Y17" s="286"/>
      <c r="Z17" s="286"/>
      <c r="AA17" s="286"/>
      <c r="AB17" s="287"/>
      <c r="AC17" s="285" t="s">
        <v>179</v>
      </c>
      <c r="AD17" s="286"/>
      <c r="AE17" s="286"/>
      <c r="AF17" s="286"/>
      <c r="AG17" s="286"/>
      <c r="AH17" s="286"/>
      <c r="AI17" s="286"/>
      <c r="AJ17" s="286"/>
      <c r="AK17" s="287"/>
      <c r="AL17" s="285"/>
      <c r="AM17" s="286"/>
      <c r="AN17" s="287"/>
      <c r="AO17" s="306"/>
      <c r="AP17" s="306"/>
      <c r="AQ17" s="306"/>
      <c r="AR17" s="306"/>
      <c r="AS17" s="306"/>
      <c r="AT17" s="306"/>
      <c r="AU17" s="306"/>
      <c r="AV17" s="306"/>
      <c r="AW17" s="306"/>
      <c r="AX17" s="306"/>
      <c r="AY17" s="306"/>
      <c r="AZ17" s="306"/>
      <c r="BA17" s="306"/>
    </row>
    <row r="18" spans="2:53" ht="25.5" customHeight="1">
      <c r="B18" s="300">
        <f t="shared" si="0"/>
        <v>6</v>
      </c>
      <c r="C18" s="300"/>
      <c r="D18" s="300"/>
      <c r="E18" s="285"/>
      <c r="F18" s="286"/>
      <c r="G18" s="286"/>
      <c r="H18" s="286"/>
      <c r="I18" s="286"/>
      <c r="J18" s="287"/>
      <c r="K18" s="285"/>
      <c r="L18" s="286"/>
      <c r="M18" s="286"/>
      <c r="N18" s="286"/>
      <c r="O18" s="286"/>
      <c r="P18" s="286"/>
      <c r="Q18" s="286"/>
      <c r="R18" s="286"/>
      <c r="S18" s="287"/>
      <c r="T18" s="285"/>
      <c r="U18" s="286"/>
      <c r="V18" s="286"/>
      <c r="W18" s="286"/>
      <c r="X18" s="286"/>
      <c r="Y18" s="286"/>
      <c r="Z18" s="286"/>
      <c r="AA18" s="286"/>
      <c r="AB18" s="287"/>
      <c r="AC18" s="285"/>
      <c r="AD18" s="286"/>
      <c r="AE18" s="286"/>
      <c r="AF18" s="286"/>
      <c r="AG18" s="286"/>
      <c r="AH18" s="286"/>
      <c r="AI18" s="286"/>
      <c r="AJ18" s="286"/>
      <c r="AK18" s="287"/>
      <c r="AL18" s="285"/>
      <c r="AM18" s="286"/>
      <c r="AN18" s="287"/>
      <c r="AO18" s="306"/>
      <c r="AP18" s="306"/>
      <c r="AQ18" s="306"/>
      <c r="AR18" s="306"/>
      <c r="AS18" s="306"/>
      <c r="AT18" s="306"/>
      <c r="AU18" s="306"/>
      <c r="AV18" s="306"/>
      <c r="AW18" s="306"/>
      <c r="AX18" s="306"/>
      <c r="AY18" s="306"/>
      <c r="AZ18" s="306"/>
      <c r="BA18" s="306"/>
    </row>
    <row r="19" spans="2:53" ht="25.5" customHeight="1">
      <c r="B19" s="300">
        <f t="shared" si="0"/>
        <v>7</v>
      </c>
      <c r="C19" s="300"/>
      <c r="D19" s="300"/>
      <c r="E19" s="285"/>
      <c r="F19" s="286"/>
      <c r="G19" s="286"/>
      <c r="H19" s="286"/>
      <c r="I19" s="286"/>
      <c r="J19" s="287"/>
      <c r="K19" s="285"/>
      <c r="L19" s="286"/>
      <c r="M19" s="286"/>
      <c r="N19" s="286"/>
      <c r="O19" s="286"/>
      <c r="P19" s="286"/>
      <c r="Q19" s="286"/>
      <c r="R19" s="286"/>
      <c r="S19" s="287"/>
      <c r="T19" s="285"/>
      <c r="U19" s="286"/>
      <c r="V19" s="286"/>
      <c r="W19" s="286"/>
      <c r="X19" s="286"/>
      <c r="Y19" s="286"/>
      <c r="Z19" s="286"/>
      <c r="AA19" s="286"/>
      <c r="AB19" s="287"/>
      <c r="AC19" s="285"/>
      <c r="AD19" s="286"/>
      <c r="AE19" s="286"/>
      <c r="AF19" s="286"/>
      <c r="AG19" s="286"/>
      <c r="AH19" s="286"/>
      <c r="AI19" s="286"/>
      <c r="AJ19" s="286"/>
      <c r="AK19" s="287"/>
      <c r="AL19" s="285"/>
      <c r="AM19" s="286"/>
      <c r="AN19" s="287"/>
      <c r="AO19" s="306"/>
      <c r="AP19" s="306"/>
      <c r="AQ19" s="306"/>
      <c r="AR19" s="306"/>
      <c r="AS19" s="306"/>
      <c r="AT19" s="306"/>
      <c r="AU19" s="306"/>
      <c r="AV19" s="306"/>
      <c r="AW19" s="306"/>
      <c r="AX19" s="306"/>
      <c r="AY19" s="306"/>
      <c r="AZ19" s="306"/>
      <c r="BA19" s="306"/>
    </row>
    <row r="20" spans="2:53" ht="25.5" customHeight="1">
      <c r="B20" s="300">
        <f t="shared" si="0"/>
        <v>8</v>
      </c>
      <c r="C20" s="300"/>
      <c r="D20" s="300"/>
      <c r="E20" s="285"/>
      <c r="F20" s="286"/>
      <c r="G20" s="286"/>
      <c r="H20" s="286"/>
      <c r="I20" s="286"/>
      <c r="J20" s="287"/>
      <c r="K20" s="285"/>
      <c r="L20" s="286"/>
      <c r="M20" s="286"/>
      <c r="N20" s="286"/>
      <c r="O20" s="286"/>
      <c r="P20" s="286"/>
      <c r="Q20" s="286"/>
      <c r="R20" s="286"/>
      <c r="S20" s="287"/>
      <c r="T20" s="285"/>
      <c r="U20" s="286"/>
      <c r="V20" s="286"/>
      <c r="W20" s="286"/>
      <c r="X20" s="286"/>
      <c r="Y20" s="286"/>
      <c r="Z20" s="286"/>
      <c r="AA20" s="286"/>
      <c r="AB20" s="287"/>
      <c r="AC20" s="285"/>
      <c r="AD20" s="286"/>
      <c r="AE20" s="286"/>
      <c r="AF20" s="286"/>
      <c r="AG20" s="286"/>
      <c r="AH20" s="286"/>
      <c r="AI20" s="286"/>
      <c r="AJ20" s="286"/>
      <c r="AK20" s="287"/>
      <c r="AL20" s="285"/>
      <c r="AM20" s="286"/>
      <c r="AN20" s="287"/>
      <c r="AO20" s="306"/>
      <c r="AP20" s="306"/>
      <c r="AQ20" s="306"/>
      <c r="AR20" s="306"/>
      <c r="AS20" s="306"/>
      <c r="AT20" s="306"/>
      <c r="AU20" s="306"/>
      <c r="AV20" s="306"/>
      <c r="AW20" s="306"/>
      <c r="AX20" s="306"/>
      <c r="AY20" s="306"/>
      <c r="AZ20" s="306"/>
      <c r="BA20" s="306"/>
    </row>
    <row r="21" spans="2:53" ht="25.5" customHeight="1">
      <c r="B21" s="300">
        <f t="shared" si="0"/>
        <v>9</v>
      </c>
      <c r="C21" s="300"/>
      <c r="D21" s="300"/>
      <c r="E21" s="285"/>
      <c r="F21" s="286"/>
      <c r="G21" s="286"/>
      <c r="H21" s="286"/>
      <c r="I21" s="286"/>
      <c r="J21" s="287"/>
      <c r="K21" s="285"/>
      <c r="L21" s="286"/>
      <c r="M21" s="286"/>
      <c r="N21" s="286"/>
      <c r="O21" s="286"/>
      <c r="P21" s="286"/>
      <c r="Q21" s="286"/>
      <c r="R21" s="286"/>
      <c r="S21" s="287"/>
      <c r="T21" s="285"/>
      <c r="U21" s="286"/>
      <c r="V21" s="286"/>
      <c r="W21" s="286"/>
      <c r="X21" s="286"/>
      <c r="Y21" s="286"/>
      <c r="Z21" s="286"/>
      <c r="AA21" s="286"/>
      <c r="AB21" s="287"/>
      <c r="AC21" s="285"/>
      <c r="AD21" s="286"/>
      <c r="AE21" s="286"/>
      <c r="AF21" s="286"/>
      <c r="AG21" s="286"/>
      <c r="AH21" s="286"/>
      <c r="AI21" s="286"/>
      <c r="AJ21" s="286"/>
      <c r="AK21" s="287"/>
      <c r="AL21" s="285"/>
      <c r="AM21" s="286"/>
      <c r="AN21" s="287"/>
      <c r="AO21" s="306"/>
      <c r="AP21" s="306"/>
      <c r="AQ21" s="306"/>
      <c r="AR21" s="306"/>
      <c r="AS21" s="306"/>
      <c r="AT21" s="306"/>
      <c r="AU21" s="306"/>
      <c r="AV21" s="306"/>
      <c r="AW21" s="306"/>
      <c r="AX21" s="306"/>
      <c r="AY21" s="306"/>
      <c r="AZ21" s="306"/>
      <c r="BA21" s="306"/>
    </row>
    <row r="22" spans="2:53" ht="25.5" customHeight="1">
      <c r="B22" s="300">
        <f t="shared" si="0"/>
        <v>10</v>
      </c>
      <c r="C22" s="300"/>
      <c r="D22" s="300"/>
      <c r="E22" s="285"/>
      <c r="F22" s="286"/>
      <c r="G22" s="286"/>
      <c r="H22" s="286"/>
      <c r="I22" s="286"/>
      <c r="J22" s="287"/>
      <c r="K22" s="285"/>
      <c r="L22" s="286"/>
      <c r="M22" s="286"/>
      <c r="N22" s="286"/>
      <c r="O22" s="286"/>
      <c r="P22" s="286"/>
      <c r="Q22" s="286"/>
      <c r="R22" s="286"/>
      <c r="S22" s="287"/>
      <c r="T22" s="285"/>
      <c r="U22" s="286"/>
      <c r="V22" s="286"/>
      <c r="W22" s="286"/>
      <c r="X22" s="286"/>
      <c r="Y22" s="286"/>
      <c r="Z22" s="286"/>
      <c r="AA22" s="286"/>
      <c r="AB22" s="287"/>
      <c r="AC22" s="285"/>
      <c r="AD22" s="286"/>
      <c r="AE22" s="286"/>
      <c r="AF22" s="286"/>
      <c r="AG22" s="286"/>
      <c r="AH22" s="286"/>
      <c r="AI22" s="286"/>
      <c r="AJ22" s="286"/>
      <c r="AK22" s="287"/>
      <c r="AL22" s="285"/>
      <c r="AM22" s="286"/>
      <c r="AN22" s="287"/>
      <c r="AO22" s="306"/>
      <c r="AP22" s="306"/>
      <c r="AQ22" s="306"/>
      <c r="AR22" s="306"/>
      <c r="AS22" s="306"/>
      <c r="AT22" s="306"/>
      <c r="AU22" s="306"/>
      <c r="AV22" s="306"/>
      <c r="AW22" s="306"/>
      <c r="AX22" s="306"/>
      <c r="AY22" s="306"/>
      <c r="AZ22" s="306"/>
      <c r="BA22" s="306"/>
    </row>
    <row r="23" spans="2:53" ht="25.5" customHeight="1">
      <c r="B23" s="300">
        <f t="shared" si="0"/>
        <v>11</v>
      </c>
      <c r="C23" s="300"/>
      <c r="D23" s="300"/>
      <c r="E23" s="285"/>
      <c r="F23" s="286"/>
      <c r="G23" s="286"/>
      <c r="H23" s="286"/>
      <c r="I23" s="286"/>
      <c r="J23" s="287"/>
      <c r="K23" s="285"/>
      <c r="L23" s="286"/>
      <c r="M23" s="286"/>
      <c r="N23" s="286"/>
      <c r="O23" s="286"/>
      <c r="P23" s="286"/>
      <c r="Q23" s="286"/>
      <c r="R23" s="286"/>
      <c r="S23" s="287"/>
      <c r="T23" s="285"/>
      <c r="U23" s="286"/>
      <c r="V23" s="286"/>
      <c r="W23" s="286"/>
      <c r="X23" s="286"/>
      <c r="Y23" s="286"/>
      <c r="Z23" s="286"/>
      <c r="AA23" s="286"/>
      <c r="AB23" s="287"/>
      <c r="AC23" s="285"/>
      <c r="AD23" s="286"/>
      <c r="AE23" s="286"/>
      <c r="AF23" s="286"/>
      <c r="AG23" s="286"/>
      <c r="AH23" s="286"/>
      <c r="AI23" s="286"/>
      <c r="AJ23" s="286"/>
      <c r="AK23" s="287"/>
      <c r="AL23" s="285"/>
      <c r="AM23" s="286"/>
      <c r="AN23" s="287"/>
      <c r="AO23" s="306"/>
      <c r="AP23" s="306"/>
      <c r="AQ23" s="306"/>
      <c r="AR23" s="306"/>
      <c r="AS23" s="306"/>
      <c r="AT23" s="306"/>
      <c r="AU23" s="306"/>
      <c r="AV23" s="306"/>
      <c r="AW23" s="306"/>
      <c r="AX23" s="306"/>
      <c r="AY23" s="306"/>
      <c r="AZ23" s="306"/>
      <c r="BA23" s="306"/>
    </row>
    <row r="24" spans="2:53" ht="25.5" customHeight="1">
      <c r="B24" s="300">
        <f t="shared" si="0"/>
        <v>12</v>
      </c>
      <c r="C24" s="300"/>
      <c r="D24" s="300"/>
      <c r="E24" s="285"/>
      <c r="F24" s="286"/>
      <c r="G24" s="286"/>
      <c r="H24" s="286"/>
      <c r="I24" s="286"/>
      <c r="J24" s="287"/>
      <c r="K24" s="285"/>
      <c r="L24" s="286"/>
      <c r="M24" s="286"/>
      <c r="N24" s="286"/>
      <c r="O24" s="286"/>
      <c r="P24" s="286"/>
      <c r="Q24" s="286"/>
      <c r="R24" s="286"/>
      <c r="S24" s="287"/>
      <c r="T24" s="285"/>
      <c r="U24" s="286"/>
      <c r="V24" s="286"/>
      <c r="W24" s="286"/>
      <c r="X24" s="286"/>
      <c r="Y24" s="286"/>
      <c r="Z24" s="286"/>
      <c r="AA24" s="286"/>
      <c r="AB24" s="287"/>
      <c r="AC24" s="285"/>
      <c r="AD24" s="286"/>
      <c r="AE24" s="286"/>
      <c r="AF24" s="286"/>
      <c r="AG24" s="286"/>
      <c r="AH24" s="286"/>
      <c r="AI24" s="286"/>
      <c r="AJ24" s="286"/>
      <c r="AK24" s="287"/>
      <c r="AL24" s="285"/>
      <c r="AM24" s="286"/>
      <c r="AN24" s="287"/>
      <c r="AO24" s="306"/>
      <c r="AP24" s="306"/>
      <c r="AQ24" s="306"/>
      <c r="AR24" s="306"/>
      <c r="AS24" s="306"/>
      <c r="AT24" s="306"/>
      <c r="AU24" s="306"/>
      <c r="AV24" s="306"/>
      <c r="AW24" s="306"/>
      <c r="AX24" s="306"/>
      <c r="AY24" s="306"/>
      <c r="AZ24" s="306"/>
      <c r="BA24" s="306"/>
    </row>
    <row r="25" spans="2:53" ht="25.5" customHeight="1">
      <c r="B25" s="300">
        <f t="shared" si="0"/>
        <v>13</v>
      </c>
      <c r="C25" s="300"/>
      <c r="D25" s="300"/>
      <c r="E25" s="285"/>
      <c r="F25" s="286"/>
      <c r="G25" s="286"/>
      <c r="H25" s="286"/>
      <c r="I25" s="286"/>
      <c r="J25" s="287"/>
      <c r="K25" s="285"/>
      <c r="L25" s="286"/>
      <c r="M25" s="286"/>
      <c r="N25" s="286"/>
      <c r="O25" s="286"/>
      <c r="P25" s="286"/>
      <c r="Q25" s="286"/>
      <c r="R25" s="286"/>
      <c r="S25" s="287"/>
      <c r="T25" s="285"/>
      <c r="U25" s="286"/>
      <c r="V25" s="286"/>
      <c r="W25" s="286"/>
      <c r="X25" s="286"/>
      <c r="Y25" s="286"/>
      <c r="Z25" s="286"/>
      <c r="AA25" s="286"/>
      <c r="AB25" s="287"/>
      <c r="AC25" s="285"/>
      <c r="AD25" s="286"/>
      <c r="AE25" s="286"/>
      <c r="AF25" s="286"/>
      <c r="AG25" s="286"/>
      <c r="AH25" s="286"/>
      <c r="AI25" s="286"/>
      <c r="AJ25" s="286"/>
      <c r="AK25" s="287"/>
      <c r="AL25" s="285"/>
      <c r="AM25" s="286"/>
      <c r="AN25" s="287"/>
      <c r="AO25" s="306"/>
      <c r="AP25" s="306"/>
      <c r="AQ25" s="306"/>
      <c r="AR25" s="306"/>
      <c r="AS25" s="306"/>
      <c r="AT25" s="306"/>
      <c r="AU25" s="306"/>
      <c r="AV25" s="306"/>
      <c r="AW25" s="306"/>
      <c r="AX25" s="306"/>
      <c r="AY25" s="306"/>
      <c r="AZ25" s="306"/>
      <c r="BA25" s="306"/>
    </row>
    <row r="26" spans="2:53" ht="25.5" customHeight="1">
      <c r="B26" s="300">
        <f t="shared" si="0"/>
        <v>14</v>
      </c>
      <c r="C26" s="300"/>
      <c r="D26" s="300"/>
      <c r="E26" s="285"/>
      <c r="F26" s="286"/>
      <c r="G26" s="286"/>
      <c r="H26" s="286"/>
      <c r="I26" s="286"/>
      <c r="J26" s="287"/>
      <c r="K26" s="285"/>
      <c r="L26" s="286"/>
      <c r="M26" s="286"/>
      <c r="N26" s="286"/>
      <c r="O26" s="286"/>
      <c r="P26" s="286"/>
      <c r="Q26" s="286"/>
      <c r="R26" s="286"/>
      <c r="S26" s="287"/>
      <c r="T26" s="285"/>
      <c r="U26" s="286"/>
      <c r="V26" s="286"/>
      <c r="W26" s="286"/>
      <c r="X26" s="286"/>
      <c r="Y26" s="286"/>
      <c r="Z26" s="286"/>
      <c r="AA26" s="286"/>
      <c r="AB26" s="287"/>
      <c r="AC26" s="285"/>
      <c r="AD26" s="286"/>
      <c r="AE26" s="286"/>
      <c r="AF26" s="286"/>
      <c r="AG26" s="286"/>
      <c r="AH26" s="286"/>
      <c r="AI26" s="286"/>
      <c r="AJ26" s="286"/>
      <c r="AK26" s="287"/>
      <c r="AL26" s="285"/>
      <c r="AM26" s="286"/>
      <c r="AN26" s="287"/>
      <c r="AO26" s="306"/>
      <c r="AP26" s="306"/>
      <c r="AQ26" s="306"/>
      <c r="AR26" s="306"/>
      <c r="AS26" s="306"/>
      <c r="AT26" s="306"/>
      <c r="AU26" s="306"/>
      <c r="AV26" s="306"/>
      <c r="AW26" s="306"/>
      <c r="AX26" s="306"/>
      <c r="AY26" s="306"/>
      <c r="AZ26" s="306"/>
      <c r="BA26" s="306"/>
    </row>
    <row r="27" spans="2:53" ht="25.5" customHeight="1">
      <c r="B27" s="300">
        <f t="shared" si="0"/>
        <v>15</v>
      </c>
      <c r="C27" s="300"/>
      <c r="D27" s="300"/>
      <c r="E27" s="285"/>
      <c r="F27" s="286"/>
      <c r="G27" s="286"/>
      <c r="H27" s="286"/>
      <c r="I27" s="286"/>
      <c r="J27" s="287"/>
      <c r="K27" s="285"/>
      <c r="L27" s="286"/>
      <c r="M27" s="286"/>
      <c r="N27" s="286"/>
      <c r="O27" s="286"/>
      <c r="P27" s="286"/>
      <c r="Q27" s="286"/>
      <c r="R27" s="286"/>
      <c r="S27" s="287"/>
      <c r="T27" s="285"/>
      <c r="U27" s="286"/>
      <c r="V27" s="286"/>
      <c r="W27" s="286"/>
      <c r="X27" s="286"/>
      <c r="Y27" s="286"/>
      <c r="Z27" s="286"/>
      <c r="AA27" s="286"/>
      <c r="AB27" s="287"/>
      <c r="AC27" s="285"/>
      <c r="AD27" s="286"/>
      <c r="AE27" s="286"/>
      <c r="AF27" s="286"/>
      <c r="AG27" s="286"/>
      <c r="AH27" s="286"/>
      <c r="AI27" s="286"/>
      <c r="AJ27" s="286"/>
      <c r="AK27" s="287"/>
      <c r="AL27" s="285"/>
      <c r="AM27" s="286"/>
      <c r="AN27" s="287"/>
      <c r="AO27" s="306"/>
      <c r="AP27" s="306"/>
      <c r="AQ27" s="306"/>
      <c r="AR27" s="306"/>
      <c r="AS27" s="306"/>
      <c r="AT27" s="306"/>
      <c r="AU27" s="306"/>
      <c r="AV27" s="306"/>
      <c r="AW27" s="306"/>
      <c r="AX27" s="306"/>
      <c r="AY27" s="306"/>
      <c r="AZ27" s="306"/>
      <c r="BA27" s="306"/>
    </row>
    <row r="28" spans="2:53" ht="25.5" customHeight="1">
      <c r="B28" s="300">
        <f t="shared" si="0"/>
        <v>16</v>
      </c>
      <c r="C28" s="300"/>
      <c r="D28" s="300"/>
      <c r="E28" s="285"/>
      <c r="F28" s="286"/>
      <c r="G28" s="286"/>
      <c r="H28" s="286"/>
      <c r="I28" s="286"/>
      <c r="J28" s="287"/>
      <c r="K28" s="285"/>
      <c r="L28" s="286"/>
      <c r="M28" s="286"/>
      <c r="N28" s="286"/>
      <c r="O28" s="286"/>
      <c r="P28" s="286"/>
      <c r="Q28" s="286"/>
      <c r="R28" s="286"/>
      <c r="S28" s="287"/>
      <c r="T28" s="285"/>
      <c r="U28" s="286"/>
      <c r="V28" s="286"/>
      <c r="W28" s="286"/>
      <c r="X28" s="286"/>
      <c r="Y28" s="286"/>
      <c r="Z28" s="286"/>
      <c r="AA28" s="286"/>
      <c r="AB28" s="287"/>
      <c r="AC28" s="285"/>
      <c r="AD28" s="286"/>
      <c r="AE28" s="286"/>
      <c r="AF28" s="286"/>
      <c r="AG28" s="286"/>
      <c r="AH28" s="286"/>
      <c r="AI28" s="286"/>
      <c r="AJ28" s="286"/>
      <c r="AK28" s="287"/>
      <c r="AL28" s="285"/>
      <c r="AM28" s="286"/>
      <c r="AN28" s="287"/>
      <c r="AO28" s="306"/>
      <c r="AP28" s="306"/>
      <c r="AQ28" s="306"/>
      <c r="AR28" s="306"/>
      <c r="AS28" s="306"/>
      <c r="AT28" s="306"/>
      <c r="AU28" s="306"/>
      <c r="AV28" s="306"/>
      <c r="AW28" s="306"/>
      <c r="AX28" s="306"/>
      <c r="AY28" s="306"/>
      <c r="AZ28" s="306"/>
      <c r="BA28" s="306"/>
    </row>
    <row r="29" spans="2:53" ht="25.5" customHeight="1">
      <c r="B29" s="300">
        <f t="shared" si="0"/>
        <v>17</v>
      </c>
      <c r="C29" s="300"/>
      <c r="D29" s="300"/>
      <c r="E29" s="285"/>
      <c r="F29" s="286"/>
      <c r="G29" s="286"/>
      <c r="H29" s="286"/>
      <c r="I29" s="286"/>
      <c r="J29" s="287"/>
      <c r="K29" s="285"/>
      <c r="L29" s="286"/>
      <c r="M29" s="286"/>
      <c r="N29" s="286"/>
      <c r="O29" s="286"/>
      <c r="P29" s="286"/>
      <c r="Q29" s="286"/>
      <c r="R29" s="286"/>
      <c r="S29" s="287"/>
      <c r="T29" s="285"/>
      <c r="U29" s="286"/>
      <c r="V29" s="286"/>
      <c r="W29" s="286"/>
      <c r="X29" s="286"/>
      <c r="Y29" s="286"/>
      <c r="Z29" s="286"/>
      <c r="AA29" s="286"/>
      <c r="AB29" s="287"/>
      <c r="AC29" s="285"/>
      <c r="AD29" s="286"/>
      <c r="AE29" s="286"/>
      <c r="AF29" s="286"/>
      <c r="AG29" s="286"/>
      <c r="AH29" s="286"/>
      <c r="AI29" s="286"/>
      <c r="AJ29" s="286"/>
      <c r="AK29" s="287"/>
      <c r="AL29" s="285"/>
      <c r="AM29" s="286"/>
      <c r="AN29" s="287"/>
      <c r="AO29" s="306"/>
      <c r="AP29" s="306"/>
      <c r="AQ29" s="306"/>
      <c r="AR29" s="306"/>
      <c r="AS29" s="306"/>
      <c r="AT29" s="306"/>
      <c r="AU29" s="306"/>
      <c r="AV29" s="306"/>
      <c r="AW29" s="306"/>
      <c r="AX29" s="306"/>
      <c r="AY29" s="306"/>
      <c r="AZ29" s="306"/>
      <c r="BA29" s="306"/>
    </row>
    <row r="30" spans="2:53" ht="25.5" customHeight="1">
      <c r="B30" s="300">
        <f t="shared" si="0"/>
        <v>18</v>
      </c>
      <c r="C30" s="300"/>
      <c r="D30" s="300"/>
      <c r="E30" s="285"/>
      <c r="F30" s="286"/>
      <c r="G30" s="286"/>
      <c r="H30" s="286"/>
      <c r="I30" s="286"/>
      <c r="J30" s="287"/>
      <c r="K30" s="285"/>
      <c r="L30" s="286"/>
      <c r="M30" s="286"/>
      <c r="N30" s="286"/>
      <c r="O30" s="286"/>
      <c r="P30" s="286"/>
      <c r="Q30" s="286"/>
      <c r="R30" s="286"/>
      <c r="S30" s="287"/>
      <c r="T30" s="285"/>
      <c r="U30" s="286"/>
      <c r="V30" s="286"/>
      <c r="W30" s="286"/>
      <c r="X30" s="286"/>
      <c r="Y30" s="286"/>
      <c r="Z30" s="286"/>
      <c r="AA30" s="286"/>
      <c r="AB30" s="287"/>
      <c r="AC30" s="285"/>
      <c r="AD30" s="286"/>
      <c r="AE30" s="286"/>
      <c r="AF30" s="286"/>
      <c r="AG30" s="286"/>
      <c r="AH30" s="286"/>
      <c r="AI30" s="286"/>
      <c r="AJ30" s="286"/>
      <c r="AK30" s="287"/>
      <c r="AL30" s="285"/>
      <c r="AM30" s="286"/>
      <c r="AN30" s="287"/>
      <c r="AO30" s="306"/>
      <c r="AP30" s="306"/>
      <c r="AQ30" s="306"/>
      <c r="AR30" s="306"/>
      <c r="AS30" s="306"/>
      <c r="AT30" s="306"/>
      <c r="AU30" s="306"/>
      <c r="AV30" s="306"/>
      <c r="AW30" s="306"/>
      <c r="AX30" s="306"/>
      <c r="AY30" s="306"/>
      <c r="AZ30" s="306"/>
      <c r="BA30" s="306"/>
    </row>
    <row r="31" spans="2:53" ht="25.5" customHeight="1">
      <c r="B31" s="300">
        <f t="shared" si="0"/>
        <v>19</v>
      </c>
      <c r="C31" s="300"/>
      <c r="D31" s="300"/>
      <c r="E31" s="285"/>
      <c r="F31" s="286"/>
      <c r="G31" s="286"/>
      <c r="H31" s="286"/>
      <c r="I31" s="286"/>
      <c r="J31" s="287"/>
      <c r="K31" s="285"/>
      <c r="L31" s="286"/>
      <c r="M31" s="286"/>
      <c r="N31" s="286"/>
      <c r="O31" s="286"/>
      <c r="P31" s="286"/>
      <c r="Q31" s="286"/>
      <c r="R31" s="286"/>
      <c r="S31" s="287"/>
      <c r="T31" s="285"/>
      <c r="U31" s="286"/>
      <c r="V31" s="286"/>
      <c r="W31" s="286"/>
      <c r="X31" s="286"/>
      <c r="Y31" s="286"/>
      <c r="Z31" s="286"/>
      <c r="AA31" s="286"/>
      <c r="AB31" s="287"/>
      <c r="AC31" s="285"/>
      <c r="AD31" s="286"/>
      <c r="AE31" s="286"/>
      <c r="AF31" s="286"/>
      <c r="AG31" s="286"/>
      <c r="AH31" s="286"/>
      <c r="AI31" s="286"/>
      <c r="AJ31" s="286"/>
      <c r="AK31" s="287"/>
      <c r="AL31" s="285"/>
      <c r="AM31" s="286"/>
      <c r="AN31" s="287"/>
      <c r="AO31" s="306"/>
      <c r="AP31" s="306"/>
      <c r="AQ31" s="306"/>
      <c r="AR31" s="306"/>
      <c r="AS31" s="306"/>
      <c r="AT31" s="306"/>
      <c r="AU31" s="306"/>
      <c r="AV31" s="306"/>
      <c r="AW31" s="306"/>
      <c r="AX31" s="306"/>
      <c r="AY31" s="306"/>
      <c r="AZ31" s="306"/>
      <c r="BA31" s="306"/>
    </row>
    <row r="32" spans="2:53" ht="25.5" customHeight="1">
      <c r="B32" s="300">
        <f t="shared" si="0"/>
        <v>20</v>
      </c>
      <c r="C32" s="300"/>
      <c r="D32" s="300"/>
      <c r="E32" s="285"/>
      <c r="F32" s="286"/>
      <c r="G32" s="286"/>
      <c r="H32" s="286"/>
      <c r="I32" s="286"/>
      <c r="J32" s="287"/>
      <c r="K32" s="285"/>
      <c r="L32" s="286"/>
      <c r="M32" s="286"/>
      <c r="N32" s="286"/>
      <c r="O32" s="286"/>
      <c r="P32" s="286"/>
      <c r="Q32" s="286"/>
      <c r="R32" s="286"/>
      <c r="S32" s="287"/>
      <c r="T32" s="285"/>
      <c r="U32" s="286"/>
      <c r="V32" s="286"/>
      <c r="W32" s="286"/>
      <c r="X32" s="286"/>
      <c r="Y32" s="286"/>
      <c r="Z32" s="286"/>
      <c r="AA32" s="286"/>
      <c r="AB32" s="287"/>
      <c r="AC32" s="285"/>
      <c r="AD32" s="286"/>
      <c r="AE32" s="286"/>
      <c r="AF32" s="286"/>
      <c r="AG32" s="286"/>
      <c r="AH32" s="286"/>
      <c r="AI32" s="286"/>
      <c r="AJ32" s="286"/>
      <c r="AK32" s="287"/>
      <c r="AL32" s="285"/>
      <c r="AM32" s="286"/>
      <c r="AN32" s="287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</row>
    <row r="33" spans="2:53" ht="25.5" customHeight="1">
      <c r="B33" s="300">
        <f t="shared" si="0"/>
        <v>21</v>
      </c>
      <c r="C33" s="300"/>
      <c r="D33" s="300"/>
      <c r="E33" s="285"/>
      <c r="F33" s="286"/>
      <c r="G33" s="286"/>
      <c r="H33" s="286"/>
      <c r="I33" s="286"/>
      <c r="J33" s="287"/>
      <c r="K33" s="285"/>
      <c r="L33" s="286"/>
      <c r="M33" s="286"/>
      <c r="N33" s="286"/>
      <c r="O33" s="286"/>
      <c r="P33" s="286"/>
      <c r="Q33" s="286"/>
      <c r="R33" s="286"/>
      <c r="S33" s="287"/>
      <c r="T33" s="285"/>
      <c r="U33" s="286"/>
      <c r="V33" s="286"/>
      <c r="W33" s="286"/>
      <c r="X33" s="286"/>
      <c r="Y33" s="286"/>
      <c r="Z33" s="286"/>
      <c r="AA33" s="286"/>
      <c r="AB33" s="287"/>
      <c r="AC33" s="285"/>
      <c r="AD33" s="286"/>
      <c r="AE33" s="286"/>
      <c r="AF33" s="286"/>
      <c r="AG33" s="286"/>
      <c r="AH33" s="286"/>
      <c r="AI33" s="286"/>
      <c r="AJ33" s="286"/>
      <c r="AK33" s="287"/>
      <c r="AL33" s="285"/>
      <c r="AM33" s="286"/>
      <c r="AN33" s="287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</row>
    <row r="34" spans="2:53" ht="25.5" customHeight="1">
      <c r="B34" s="300">
        <f t="shared" si="0"/>
        <v>22</v>
      </c>
      <c r="C34" s="300"/>
      <c r="D34" s="300"/>
      <c r="E34" s="285"/>
      <c r="F34" s="286"/>
      <c r="G34" s="286"/>
      <c r="H34" s="286"/>
      <c r="I34" s="286"/>
      <c r="J34" s="287"/>
      <c r="K34" s="285"/>
      <c r="L34" s="286"/>
      <c r="M34" s="286"/>
      <c r="N34" s="286"/>
      <c r="O34" s="286"/>
      <c r="P34" s="286"/>
      <c r="Q34" s="286"/>
      <c r="R34" s="286"/>
      <c r="S34" s="287"/>
      <c r="T34" s="285"/>
      <c r="U34" s="286"/>
      <c r="V34" s="286"/>
      <c r="W34" s="286"/>
      <c r="X34" s="286"/>
      <c r="Y34" s="286"/>
      <c r="Z34" s="286"/>
      <c r="AA34" s="286"/>
      <c r="AB34" s="287"/>
      <c r="AC34" s="285"/>
      <c r="AD34" s="286"/>
      <c r="AE34" s="286"/>
      <c r="AF34" s="286"/>
      <c r="AG34" s="286"/>
      <c r="AH34" s="286"/>
      <c r="AI34" s="286"/>
      <c r="AJ34" s="286"/>
      <c r="AK34" s="287"/>
      <c r="AL34" s="285"/>
      <c r="AM34" s="286"/>
      <c r="AN34" s="287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</row>
    <row r="35" spans="2:53" ht="25.5" customHeight="1">
      <c r="B35" s="300">
        <f t="shared" si="0"/>
        <v>23</v>
      </c>
      <c r="C35" s="300"/>
      <c r="D35" s="300"/>
      <c r="E35" s="285"/>
      <c r="F35" s="286"/>
      <c r="G35" s="286"/>
      <c r="H35" s="286"/>
      <c r="I35" s="286"/>
      <c r="J35" s="287"/>
      <c r="K35" s="285"/>
      <c r="L35" s="286"/>
      <c r="M35" s="286"/>
      <c r="N35" s="286"/>
      <c r="O35" s="286"/>
      <c r="P35" s="286"/>
      <c r="Q35" s="286"/>
      <c r="R35" s="286"/>
      <c r="S35" s="287"/>
      <c r="T35" s="285"/>
      <c r="U35" s="286"/>
      <c r="V35" s="286"/>
      <c r="W35" s="286"/>
      <c r="X35" s="286"/>
      <c r="Y35" s="286"/>
      <c r="Z35" s="286"/>
      <c r="AA35" s="286"/>
      <c r="AB35" s="287"/>
      <c r="AC35" s="285"/>
      <c r="AD35" s="286"/>
      <c r="AE35" s="286"/>
      <c r="AF35" s="286"/>
      <c r="AG35" s="286"/>
      <c r="AH35" s="286"/>
      <c r="AI35" s="286"/>
      <c r="AJ35" s="286"/>
      <c r="AK35" s="287"/>
      <c r="AL35" s="285"/>
      <c r="AM35" s="286"/>
      <c r="AN35" s="287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</row>
    <row r="36" spans="2:53" ht="25.5" customHeight="1">
      <c r="B36" s="300">
        <f t="shared" si="0"/>
        <v>24</v>
      </c>
      <c r="C36" s="300"/>
      <c r="D36" s="300"/>
      <c r="E36" s="285"/>
      <c r="F36" s="286"/>
      <c r="G36" s="286"/>
      <c r="H36" s="286"/>
      <c r="I36" s="286"/>
      <c r="J36" s="287"/>
      <c r="K36" s="285"/>
      <c r="L36" s="286"/>
      <c r="M36" s="286"/>
      <c r="N36" s="286"/>
      <c r="O36" s="286"/>
      <c r="P36" s="286"/>
      <c r="Q36" s="286"/>
      <c r="R36" s="286"/>
      <c r="S36" s="287"/>
      <c r="T36" s="285"/>
      <c r="U36" s="286"/>
      <c r="V36" s="286"/>
      <c r="W36" s="286"/>
      <c r="X36" s="286"/>
      <c r="Y36" s="286"/>
      <c r="Z36" s="286"/>
      <c r="AA36" s="286"/>
      <c r="AB36" s="287"/>
      <c r="AC36" s="285"/>
      <c r="AD36" s="286"/>
      <c r="AE36" s="286"/>
      <c r="AF36" s="286"/>
      <c r="AG36" s="286"/>
      <c r="AH36" s="286"/>
      <c r="AI36" s="286"/>
      <c r="AJ36" s="286"/>
      <c r="AK36" s="287"/>
      <c r="AL36" s="285"/>
      <c r="AM36" s="286"/>
      <c r="AN36" s="287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</row>
    <row r="37" spans="2:53" ht="25.5" customHeight="1">
      <c r="B37" s="300">
        <f t="shared" si="0"/>
        <v>25</v>
      </c>
      <c r="C37" s="300"/>
      <c r="D37" s="300"/>
      <c r="E37" s="285"/>
      <c r="F37" s="286"/>
      <c r="G37" s="286"/>
      <c r="H37" s="286"/>
      <c r="I37" s="286"/>
      <c r="J37" s="287"/>
      <c r="K37" s="285"/>
      <c r="L37" s="286"/>
      <c r="M37" s="286"/>
      <c r="N37" s="286"/>
      <c r="O37" s="286"/>
      <c r="P37" s="286"/>
      <c r="Q37" s="286"/>
      <c r="R37" s="286"/>
      <c r="S37" s="287"/>
      <c r="T37" s="285"/>
      <c r="U37" s="286"/>
      <c r="V37" s="286"/>
      <c r="W37" s="286"/>
      <c r="X37" s="286"/>
      <c r="Y37" s="286"/>
      <c r="Z37" s="286"/>
      <c r="AA37" s="286"/>
      <c r="AB37" s="287"/>
      <c r="AC37" s="285"/>
      <c r="AD37" s="286"/>
      <c r="AE37" s="286"/>
      <c r="AF37" s="286"/>
      <c r="AG37" s="286"/>
      <c r="AH37" s="286"/>
      <c r="AI37" s="286"/>
      <c r="AJ37" s="286"/>
      <c r="AK37" s="287"/>
      <c r="AL37" s="285"/>
      <c r="AM37" s="286"/>
      <c r="AN37" s="287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</row>
    <row r="38" spans="2:53" ht="25.5" customHeight="1">
      <c r="B38" s="300">
        <f t="shared" si="0"/>
        <v>26</v>
      </c>
      <c r="C38" s="300"/>
      <c r="D38" s="300"/>
      <c r="E38" s="285"/>
      <c r="F38" s="286"/>
      <c r="G38" s="286"/>
      <c r="H38" s="286"/>
      <c r="I38" s="286"/>
      <c r="J38" s="287"/>
      <c r="K38" s="285"/>
      <c r="L38" s="286"/>
      <c r="M38" s="286"/>
      <c r="N38" s="286"/>
      <c r="O38" s="286"/>
      <c r="P38" s="286"/>
      <c r="Q38" s="286"/>
      <c r="R38" s="286"/>
      <c r="S38" s="287"/>
      <c r="T38" s="285"/>
      <c r="U38" s="286"/>
      <c r="V38" s="286"/>
      <c r="W38" s="286"/>
      <c r="X38" s="286"/>
      <c r="Y38" s="286"/>
      <c r="Z38" s="286"/>
      <c r="AA38" s="286"/>
      <c r="AB38" s="287"/>
      <c r="AC38" s="285"/>
      <c r="AD38" s="286"/>
      <c r="AE38" s="286"/>
      <c r="AF38" s="286"/>
      <c r="AG38" s="286"/>
      <c r="AH38" s="286"/>
      <c r="AI38" s="286"/>
      <c r="AJ38" s="286"/>
      <c r="AK38" s="287"/>
      <c r="AL38" s="285"/>
      <c r="AM38" s="286"/>
      <c r="AN38" s="287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</row>
    <row r="39" spans="2:53" ht="25.5" customHeight="1">
      <c r="B39" s="300">
        <f t="shared" si="0"/>
        <v>27</v>
      </c>
      <c r="C39" s="300"/>
      <c r="D39" s="300"/>
      <c r="E39" s="285"/>
      <c r="F39" s="286"/>
      <c r="G39" s="286"/>
      <c r="H39" s="286"/>
      <c r="I39" s="286"/>
      <c r="J39" s="287"/>
      <c r="K39" s="285"/>
      <c r="L39" s="286"/>
      <c r="M39" s="286"/>
      <c r="N39" s="286"/>
      <c r="O39" s="286"/>
      <c r="P39" s="286"/>
      <c r="Q39" s="286"/>
      <c r="R39" s="286"/>
      <c r="S39" s="287"/>
      <c r="T39" s="285"/>
      <c r="U39" s="286"/>
      <c r="V39" s="286"/>
      <c r="W39" s="286"/>
      <c r="X39" s="286"/>
      <c r="Y39" s="286"/>
      <c r="Z39" s="286"/>
      <c r="AA39" s="286"/>
      <c r="AB39" s="287"/>
      <c r="AC39" s="285"/>
      <c r="AD39" s="286"/>
      <c r="AE39" s="286"/>
      <c r="AF39" s="286"/>
      <c r="AG39" s="286"/>
      <c r="AH39" s="286"/>
      <c r="AI39" s="286"/>
      <c r="AJ39" s="286"/>
      <c r="AK39" s="287"/>
      <c r="AL39" s="285"/>
      <c r="AM39" s="286"/>
      <c r="AN39" s="287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</row>
    <row r="40" spans="2:53" ht="25.5" customHeight="1">
      <c r="B40" s="300">
        <f t="shared" si="0"/>
        <v>28</v>
      </c>
      <c r="C40" s="300"/>
      <c r="D40" s="300"/>
      <c r="E40" s="285"/>
      <c r="F40" s="286"/>
      <c r="G40" s="286"/>
      <c r="H40" s="286"/>
      <c r="I40" s="286"/>
      <c r="J40" s="287"/>
      <c r="K40" s="285"/>
      <c r="L40" s="286"/>
      <c r="M40" s="286"/>
      <c r="N40" s="286"/>
      <c r="O40" s="286"/>
      <c r="P40" s="286"/>
      <c r="Q40" s="286"/>
      <c r="R40" s="286"/>
      <c r="S40" s="287"/>
      <c r="T40" s="285"/>
      <c r="U40" s="286"/>
      <c r="V40" s="286"/>
      <c r="W40" s="286"/>
      <c r="X40" s="286"/>
      <c r="Y40" s="286"/>
      <c r="Z40" s="286"/>
      <c r="AA40" s="286"/>
      <c r="AB40" s="287"/>
      <c r="AC40" s="285"/>
      <c r="AD40" s="286"/>
      <c r="AE40" s="286"/>
      <c r="AF40" s="286"/>
      <c r="AG40" s="286"/>
      <c r="AH40" s="286"/>
      <c r="AI40" s="286"/>
      <c r="AJ40" s="286"/>
      <c r="AK40" s="287"/>
      <c r="AL40" s="285"/>
      <c r="AM40" s="286"/>
      <c r="AN40" s="287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</row>
    <row r="41" spans="2:53" ht="25.5" customHeight="1">
      <c r="B41" s="300">
        <f t="shared" si="0"/>
        <v>29</v>
      </c>
      <c r="C41" s="300"/>
      <c r="D41" s="300"/>
      <c r="E41" s="285"/>
      <c r="F41" s="286"/>
      <c r="G41" s="286"/>
      <c r="H41" s="286"/>
      <c r="I41" s="286"/>
      <c r="J41" s="287"/>
      <c r="K41" s="285"/>
      <c r="L41" s="286"/>
      <c r="M41" s="286"/>
      <c r="N41" s="286"/>
      <c r="O41" s="286"/>
      <c r="P41" s="286"/>
      <c r="Q41" s="286"/>
      <c r="R41" s="286"/>
      <c r="S41" s="287"/>
      <c r="T41" s="285"/>
      <c r="U41" s="286"/>
      <c r="V41" s="286"/>
      <c r="W41" s="286"/>
      <c r="X41" s="286"/>
      <c r="Y41" s="286"/>
      <c r="Z41" s="286"/>
      <c r="AA41" s="286"/>
      <c r="AB41" s="287"/>
      <c r="AC41" s="285"/>
      <c r="AD41" s="286"/>
      <c r="AE41" s="286"/>
      <c r="AF41" s="286"/>
      <c r="AG41" s="286"/>
      <c r="AH41" s="286"/>
      <c r="AI41" s="286"/>
      <c r="AJ41" s="286"/>
      <c r="AK41" s="287"/>
      <c r="AL41" s="285"/>
      <c r="AM41" s="286"/>
      <c r="AN41" s="287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</row>
    <row r="42" spans="2:53" ht="25.5" customHeight="1">
      <c r="B42" s="300">
        <f t="shared" si="0"/>
        <v>30</v>
      </c>
      <c r="C42" s="300"/>
      <c r="D42" s="300"/>
      <c r="E42" s="285"/>
      <c r="F42" s="286"/>
      <c r="G42" s="286"/>
      <c r="H42" s="286"/>
      <c r="I42" s="286"/>
      <c r="J42" s="287"/>
      <c r="K42" s="285"/>
      <c r="L42" s="286"/>
      <c r="M42" s="286"/>
      <c r="N42" s="286"/>
      <c r="O42" s="286"/>
      <c r="P42" s="286"/>
      <c r="Q42" s="286"/>
      <c r="R42" s="286"/>
      <c r="S42" s="287"/>
      <c r="T42" s="285"/>
      <c r="U42" s="286"/>
      <c r="V42" s="286"/>
      <c r="W42" s="286"/>
      <c r="X42" s="286"/>
      <c r="Y42" s="286"/>
      <c r="Z42" s="286"/>
      <c r="AA42" s="286"/>
      <c r="AB42" s="287"/>
      <c r="AC42" s="285"/>
      <c r="AD42" s="286"/>
      <c r="AE42" s="286"/>
      <c r="AF42" s="286"/>
      <c r="AG42" s="286"/>
      <c r="AH42" s="286"/>
      <c r="AI42" s="286"/>
      <c r="AJ42" s="286"/>
      <c r="AK42" s="287"/>
      <c r="AL42" s="285"/>
      <c r="AM42" s="286"/>
      <c r="AN42" s="287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</row>
    <row r="43" spans="2:53" ht="25.5" customHeight="1">
      <c r="B43" s="300">
        <f t="shared" si="0"/>
        <v>31</v>
      </c>
      <c r="C43" s="300"/>
      <c r="D43" s="300"/>
      <c r="E43" s="285"/>
      <c r="F43" s="286"/>
      <c r="G43" s="286"/>
      <c r="H43" s="286"/>
      <c r="I43" s="286"/>
      <c r="J43" s="287"/>
      <c r="K43" s="285"/>
      <c r="L43" s="286"/>
      <c r="M43" s="286"/>
      <c r="N43" s="286"/>
      <c r="O43" s="286"/>
      <c r="P43" s="286"/>
      <c r="Q43" s="286"/>
      <c r="R43" s="286"/>
      <c r="S43" s="287"/>
      <c r="T43" s="285"/>
      <c r="U43" s="286"/>
      <c r="V43" s="286"/>
      <c r="W43" s="286"/>
      <c r="X43" s="286"/>
      <c r="Y43" s="286"/>
      <c r="Z43" s="286"/>
      <c r="AA43" s="286"/>
      <c r="AB43" s="287"/>
      <c r="AC43" s="285"/>
      <c r="AD43" s="286"/>
      <c r="AE43" s="286"/>
      <c r="AF43" s="286"/>
      <c r="AG43" s="286"/>
      <c r="AH43" s="286"/>
      <c r="AI43" s="286"/>
      <c r="AJ43" s="286"/>
      <c r="AK43" s="287"/>
      <c r="AL43" s="285"/>
      <c r="AM43" s="286"/>
      <c r="AN43" s="287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</row>
    <row r="44" spans="2:53" ht="25.5" customHeight="1">
      <c r="B44" s="300">
        <f t="shared" si="0"/>
        <v>32</v>
      </c>
      <c r="C44" s="300"/>
      <c r="D44" s="300"/>
      <c r="E44" s="285"/>
      <c r="F44" s="286"/>
      <c r="G44" s="286"/>
      <c r="H44" s="286"/>
      <c r="I44" s="286"/>
      <c r="J44" s="287"/>
      <c r="K44" s="285"/>
      <c r="L44" s="286"/>
      <c r="M44" s="286"/>
      <c r="N44" s="286"/>
      <c r="O44" s="286"/>
      <c r="P44" s="286"/>
      <c r="Q44" s="286"/>
      <c r="R44" s="286"/>
      <c r="S44" s="287"/>
      <c r="T44" s="285"/>
      <c r="U44" s="286"/>
      <c r="V44" s="286"/>
      <c r="W44" s="286"/>
      <c r="X44" s="286"/>
      <c r="Y44" s="286"/>
      <c r="Z44" s="286"/>
      <c r="AA44" s="286"/>
      <c r="AB44" s="287"/>
      <c r="AC44" s="285"/>
      <c r="AD44" s="286"/>
      <c r="AE44" s="286"/>
      <c r="AF44" s="286"/>
      <c r="AG44" s="286"/>
      <c r="AH44" s="286"/>
      <c r="AI44" s="286"/>
      <c r="AJ44" s="286"/>
      <c r="AK44" s="287"/>
      <c r="AL44" s="285"/>
      <c r="AM44" s="286"/>
      <c r="AN44" s="287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</row>
    <row r="45" spans="2:53" ht="25.5" customHeight="1">
      <c r="B45" s="300">
        <f t="shared" si="0"/>
        <v>33</v>
      </c>
      <c r="C45" s="300"/>
      <c r="D45" s="300"/>
      <c r="E45" s="285"/>
      <c r="F45" s="286"/>
      <c r="G45" s="286"/>
      <c r="H45" s="286"/>
      <c r="I45" s="286"/>
      <c r="J45" s="287"/>
      <c r="K45" s="285"/>
      <c r="L45" s="286"/>
      <c r="M45" s="286"/>
      <c r="N45" s="286"/>
      <c r="O45" s="286"/>
      <c r="P45" s="286"/>
      <c r="Q45" s="286"/>
      <c r="R45" s="286"/>
      <c r="S45" s="287"/>
      <c r="T45" s="285"/>
      <c r="U45" s="286"/>
      <c r="V45" s="286"/>
      <c r="W45" s="286"/>
      <c r="X45" s="286"/>
      <c r="Y45" s="286"/>
      <c r="Z45" s="286"/>
      <c r="AA45" s="286"/>
      <c r="AB45" s="287"/>
      <c r="AC45" s="285"/>
      <c r="AD45" s="286"/>
      <c r="AE45" s="286"/>
      <c r="AF45" s="286"/>
      <c r="AG45" s="286"/>
      <c r="AH45" s="286"/>
      <c r="AI45" s="286"/>
      <c r="AJ45" s="286"/>
      <c r="AK45" s="287"/>
      <c r="AL45" s="285"/>
      <c r="AM45" s="286"/>
      <c r="AN45" s="287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</row>
    <row r="46" spans="2:53" ht="25.5" customHeight="1">
      <c r="B46" s="300">
        <f t="shared" si="0"/>
        <v>34</v>
      </c>
      <c r="C46" s="300"/>
      <c r="D46" s="300"/>
      <c r="E46" s="285"/>
      <c r="F46" s="286"/>
      <c r="G46" s="286"/>
      <c r="H46" s="286"/>
      <c r="I46" s="286"/>
      <c r="J46" s="287"/>
      <c r="K46" s="285"/>
      <c r="L46" s="286"/>
      <c r="M46" s="286"/>
      <c r="N46" s="286"/>
      <c r="O46" s="286"/>
      <c r="P46" s="286"/>
      <c r="Q46" s="286"/>
      <c r="R46" s="286"/>
      <c r="S46" s="287"/>
      <c r="T46" s="285"/>
      <c r="U46" s="286"/>
      <c r="V46" s="286"/>
      <c r="W46" s="286"/>
      <c r="X46" s="286"/>
      <c r="Y46" s="286"/>
      <c r="Z46" s="286"/>
      <c r="AA46" s="286"/>
      <c r="AB46" s="287"/>
      <c r="AC46" s="285"/>
      <c r="AD46" s="286"/>
      <c r="AE46" s="286"/>
      <c r="AF46" s="286"/>
      <c r="AG46" s="286"/>
      <c r="AH46" s="286"/>
      <c r="AI46" s="286"/>
      <c r="AJ46" s="286"/>
      <c r="AK46" s="287"/>
      <c r="AL46" s="285"/>
      <c r="AM46" s="286"/>
      <c r="AN46" s="287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</row>
    <row r="47" spans="2:53" ht="25.5" customHeight="1">
      <c r="B47" s="300">
        <f t="shared" si="0"/>
        <v>35</v>
      </c>
      <c r="C47" s="300"/>
      <c r="D47" s="300"/>
      <c r="E47" s="285"/>
      <c r="F47" s="286"/>
      <c r="G47" s="286"/>
      <c r="H47" s="286"/>
      <c r="I47" s="286"/>
      <c r="J47" s="287"/>
      <c r="K47" s="285"/>
      <c r="L47" s="286"/>
      <c r="M47" s="286"/>
      <c r="N47" s="286"/>
      <c r="O47" s="286"/>
      <c r="P47" s="286"/>
      <c r="Q47" s="286"/>
      <c r="R47" s="286"/>
      <c r="S47" s="287"/>
      <c r="T47" s="285"/>
      <c r="U47" s="286"/>
      <c r="V47" s="286"/>
      <c r="W47" s="286"/>
      <c r="X47" s="286"/>
      <c r="Y47" s="286"/>
      <c r="Z47" s="286"/>
      <c r="AA47" s="286"/>
      <c r="AB47" s="287"/>
      <c r="AC47" s="285"/>
      <c r="AD47" s="286"/>
      <c r="AE47" s="286"/>
      <c r="AF47" s="286"/>
      <c r="AG47" s="286"/>
      <c r="AH47" s="286"/>
      <c r="AI47" s="286"/>
      <c r="AJ47" s="286"/>
      <c r="AK47" s="287"/>
      <c r="AL47" s="285"/>
      <c r="AM47" s="286"/>
      <c r="AN47" s="287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</row>
    <row r="48" spans="2:53" ht="25.5" customHeight="1">
      <c r="B48" s="300">
        <f t="shared" si="0"/>
        <v>36</v>
      </c>
      <c r="C48" s="300"/>
      <c r="D48" s="300"/>
      <c r="E48" s="285"/>
      <c r="F48" s="286"/>
      <c r="G48" s="286"/>
      <c r="H48" s="286"/>
      <c r="I48" s="286"/>
      <c r="J48" s="287"/>
      <c r="K48" s="285"/>
      <c r="L48" s="286"/>
      <c r="M48" s="286"/>
      <c r="N48" s="286"/>
      <c r="O48" s="286"/>
      <c r="P48" s="286"/>
      <c r="Q48" s="286"/>
      <c r="R48" s="286"/>
      <c r="S48" s="287"/>
      <c r="T48" s="285"/>
      <c r="U48" s="286"/>
      <c r="V48" s="286"/>
      <c r="W48" s="286"/>
      <c r="X48" s="286"/>
      <c r="Y48" s="286"/>
      <c r="Z48" s="286"/>
      <c r="AA48" s="286"/>
      <c r="AB48" s="287"/>
      <c r="AC48" s="285"/>
      <c r="AD48" s="286"/>
      <c r="AE48" s="286"/>
      <c r="AF48" s="286"/>
      <c r="AG48" s="286"/>
      <c r="AH48" s="286"/>
      <c r="AI48" s="286"/>
      <c r="AJ48" s="286"/>
      <c r="AK48" s="287"/>
      <c r="AL48" s="285"/>
      <c r="AM48" s="286"/>
      <c r="AN48" s="287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</row>
    <row r="49" spans="2:53" ht="25.5" customHeight="1">
      <c r="B49" s="300">
        <f t="shared" si="0"/>
        <v>37</v>
      </c>
      <c r="C49" s="300"/>
      <c r="D49" s="300"/>
      <c r="E49" s="285"/>
      <c r="F49" s="286"/>
      <c r="G49" s="286"/>
      <c r="H49" s="286"/>
      <c r="I49" s="286"/>
      <c r="J49" s="287"/>
      <c r="K49" s="285"/>
      <c r="L49" s="286"/>
      <c r="M49" s="286"/>
      <c r="N49" s="286"/>
      <c r="O49" s="286"/>
      <c r="P49" s="286"/>
      <c r="Q49" s="286"/>
      <c r="R49" s="286"/>
      <c r="S49" s="287"/>
      <c r="T49" s="285"/>
      <c r="U49" s="286"/>
      <c r="V49" s="286"/>
      <c r="W49" s="286"/>
      <c r="X49" s="286"/>
      <c r="Y49" s="286"/>
      <c r="Z49" s="286"/>
      <c r="AA49" s="286"/>
      <c r="AB49" s="287"/>
      <c r="AC49" s="285"/>
      <c r="AD49" s="286"/>
      <c r="AE49" s="286"/>
      <c r="AF49" s="286"/>
      <c r="AG49" s="286"/>
      <c r="AH49" s="286"/>
      <c r="AI49" s="286"/>
      <c r="AJ49" s="286"/>
      <c r="AK49" s="287"/>
      <c r="AL49" s="285"/>
      <c r="AM49" s="286"/>
      <c r="AN49" s="287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</row>
    <row r="50" spans="2:53" ht="25.5" customHeight="1">
      <c r="B50" s="300">
        <f t="shared" si="0"/>
        <v>38</v>
      </c>
      <c r="C50" s="300"/>
      <c r="D50" s="300"/>
      <c r="E50" s="285"/>
      <c r="F50" s="286"/>
      <c r="G50" s="286"/>
      <c r="H50" s="286"/>
      <c r="I50" s="286"/>
      <c r="J50" s="287"/>
      <c r="K50" s="285"/>
      <c r="L50" s="286"/>
      <c r="M50" s="286"/>
      <c r="N50" s="286"/>
      <c r="O50" s="286"/>
      <c r="P50" s="286"/>
      <c r="Q50" s="286"/>
      <c r="R50" s="286"/>
      <c r="S50" s="287"/>
      <c r="T50" s="285"/>
      <c r="U50" s="286"/>
      <c r="V50" s="286"/>
      <c r="W50" s="286"/>
      <c r="X50" s="286"/>
      <c r="Y50" s="286"/>
      <c r="Z50" s="286"/>
      <c r="AA50" s="286"/>
      <c r="AB50" s="287"/>
      <c r="AC50" s="285"/>
      <c r="AD50" s="286"/>
      <c r="AE50" s="286"/>
      <c r="AF50" s="286"/>
      <c r="AG50" s="286"/>
      <c r="AH50" s="286"/>
      <c r="AI50" s="286"/>
      <c r="AJ50" s="286"/>
      <c r="AK50" s="287"/>
      <c r="AL50" s="285"/>
      <c r="AM50" s="286"/>
      <c r="AN50" s="287"/>
      <c r="AO50" s="306"/>
      <c r="AP50" s="306"/>
      <c r="AQ50" s="306"/>
      <c r="AR50" s="306"/>
      <c r="AS50" s="306"/>
      <c r="AT50" s="306"/>
      <c r="AU50" s="306"/>
      <c r="AV50" s="306"/>
      <c r="AW50" s="306"/>
      <c r="AX50" s="306"/>
      <c r="AY50" s="306"/>
      <c r="AZ50" s="306"/>
      <c r="BA50" s="306"/>
    </row>
    <row r="51" spans="2:53" ht="25.5" customHeight="1">
      <c r="B51" s="300">
        <f t="shared" si="0"/>
        <v>39</v>
      </c>
      <c r="C51" s="300"/>
      <c r="D51" s="300"/>
      <c r="E51" s="285"/>
      <c r="F51" s="286"/>
      <c r="G51" s="286"/>
      <c r="H51" s="286"/>
      <c r="I51" s="286"/>
      <c r="J51" s="287"/>
      <c r="K51" s="285"/>
      <c r="L51" s="286"/>
      <c r="M51" s="286"/>
      <c r="N51" s="286"/>
      <c r="O51" s="286"/>
      <c r="P51" s="286"/>
      <c r="Q51" s="286"/>
      <c r="R51" s="286"/>
      <c r="S51" s="287"/>
      <c r="T51" s="285"/>
      <c r="U51" s="286"/>
      <c r="V51" s="286"/>
      <c r="W51" s="286"/>
      <c r="X51" s="286"/>
      <c r="Y51" s="286"/>
      <c r="Z51" s="286"/>
      <c r="AA51" s="286"/>
      <c r="AB51" s="287"/>
      <c r="AC51" s="285"/>
      <c r="AD51" s="286"/>
      <c r="AE51" s="286"/>
      <c r="AF51" s="286"/>
      <c r="AG51" s="286"/>
      <c r="AH51" s="286"/>
      <c r="AI51" s="286"/>
      <c r="AJ51" s="286"/>
      <c r="AK51" s="287"/>
      <c r="AL51" s="285"/>
      <c r="AM51" s="286"/>
      <c r="AN51" s="287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</row>
    <row r="52" spans="2:53" ht="25.5" customHeight="1">
      <c r="B52" s="300">
        <f t="shared" si="0"/>
        <v>40</v>
      </c>
      <c r="C52" s="300"/>
      <c r="D52" s="300"/>
      <c r="E52" s="285"/>
      <c r="F52" s="286"/>
      <c r="G52" s="286"/>
      <c r="H52" s="286"/>
      <c r="I52" s="286"/>
      <c r="J52" s="287"/>
      <c r="K52" s="285"/>
      <c r="L52" s="286"/>
      <c r="M52" s="286"/>
      <c r="N52" s="286"/>
      <c r="O52" s="286"/>
      <c r="P52" s="286"/>
      <c r="Q52" s="286"/>
      <c r="R52" s="286"/>
      <c r="S52" s="287"/>
      <c r="T52" s="285"/>
      <c r="U52" s="286"/>
      <c r="V52" s="286"/>
      <c r="W52" s="286"/>
      <c r="X52" s="286"/>
      <c r="Y52" s="286"/>
      <c r="Z52" s="286"/>
      <c r="AA52" s="286"/>
      <c r="AB52" s="287"/>
      <c r="AC52" s="285"/>
      <c r="AD52" s="286"/>
      <c r="AE52" s="286"/>
      <c r="AF52" s="286"/>
      <c r="AG52" s="286"/>
      <c r="AH52" s="286"/>
      <c r="AI52" s="286"/>
      <c r="AJ52" s="286"/>
      <c r="AK52" s="287"/>
      <c r="AL52" s="285"/>
      <c r="AM52" s="286"/>
      <c r="AN52" s="287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</row>
    <row r="53" spans="2:53" ht="25.5" customHeight="1">
      <c r="B53" s="300">
        <f t="shared" si="0"/>
        <v>41</v>
      </c>
      <c r="C53" s="300"/>
      <c r="D53" s="300"/>
      <c r="E53" s="285"/>
      <c r="F53" s="286"/>
      <c r="G53" s="286"/>
      <c r="H53" s="286"/>
      <c r="I53" s="286"/>
      <c r="J53" s="287"/>
      <c r="K53" s="285"/>
      <c r="L53" s="286"/>
      <c r="M53" s="286"/>
      <c r="N53" s="286"/>
      <c r="O53" s="286"/>
      <c r="P53" s="286"/>
      <c r="Q53" s="286"/>
      <c r="R53" s="286"/>
      <c r="S53" s="287"/>
      <c r="T53" s="285"/>
      <c r="U53" s="286"/>
      <c r="V53" s="286"/>
      <c r="W53" s="286"/>
      <c r="X53" s="286"/>
      <c r="Y53" s="286"/>
      <c r="Z53" s="286"/>
      <c r="AA53" s="286"/>
      <c r="AB53" s="287"/>
      <c r="AC53" s="285"/>
      <c r="AD53" s="286"/>
      <c r="AE53" s="286"/>
      <c r="AF53" s="286"/>
      <c r="AG53" s="286"/>
      <c r="AH53" s="286"/>
      <c r="AI53" s="286"/>
      <c r="AJ53" s="286"/>
      <c r="AK53" s="287"/>
      <c r="AL53" s="285"/>
      <c r="AM53" s="286"/>
      <c r="AN53" s="287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</row>
    <row r="54" spans="2:53" ht="25.5" customHeight="1">
      <c r="B54" s="300">
        <f t="shared" si="0"/>
        <v>42</v>
      </c>
      <c r="C54" s="300"/>
      <c r="D54" s="300"/>
      <c r="E54" s="285"/>
      <c r="F54" s="286"/>
      <c r="G54" s="286"/>
      <c r="H54" s="286"/>
      <c r="I54" s="286"/>
      <c r="J54" s="287"/>
      <c r="K54" s="285"/>
      <c r="L54" s="286"/>
      <c r="M54" s="286"/>
      <c r="N54" s="286"/>
      <c r="O54" s="286"/>
      <c r="P54" s="286"/>
      <c r="Q54" s="286"/>
      <c r="R54" s="286"/>
      <c r="S54" s="287"/>
      <c r="T54" s="285"/>
      <c r="U54" s="286"/>
      <c r="V54" s="286"/>
      <c r="W54" s="286"/>
      <c r="X54" s="286"/>
      <c r="Y54" s="286"/>
      <c r="Z54" s="286"/>
      <c r="AA54" s="286"/>
      <c r="AB54" s="287"/>
      <c r="AC54" s="285"/>
      <c r="AD54" s="286"/>
      <c r="AE54" s="286"/>
      <c r="AF54" s="286"/>
      <c r="AG54" s="286"/>
      <c r="AH54" s="286"/>
      <c r="AI54" s="286"/>
      <c r="AJ54" s="286"/>
      <c r="AK54" s="287"/>
      <c r="AL54" s="285"/>
      <c r="AM54" s="286"/>
      <c r="AN54" s="287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</row>
    <row r="55" spans="2:53" ht="25.5" customHeight="1">
      <c r="B55" s="300">
        <f t="shared" si="0"/>
        <v>43</v>
      </c>
      <c r="C55" s="300"/>
      <c r="D55" s="300"/>
      <c r="E55" s="285"/>
      <c r="F55" s="286"/>
      <c r="G55" s="286"/>
      <c r="H55" s="286"/>
      <c r="I55" s="286"/>
      <c r="J55" s="287"/>
      <c r="K55" s="285"/>
      <c r="L55" s="286"/>
      <c r="M55" s="286"/>
      <c r="N55" s="286"/>
      <c r="O55" s="286"/>
      <c r="P55" s="286"/>
      <c r="Q55" s="286"/>
      <c r="R55" s="286"/>
      <c r="S55" s="287"/>
      <c r="T55" s="285"/>
      <c r="U55" s="286"/>
      <c r="V55" s="286"/>
      <c r="W55" s="286"/>
      <c r="X55" s="286"/>
      <c r="Y55" s="286"/>
      <c r="Z55" s="286"/>
      <c r="AA55" s="286"/>
      <c r="AB55" s="287"/>
      <c r="AC55" s="285"/>
      <c r="AD55" s="286"/>
      <c r="AE55" s="286"/>
      <c r="AF55" s="286"/>
      <c r="AG55" s="286"/>
      <c r="AH55" s="286"/>
      <c r="AI55" s="286"/>
      <c r="AJ55" s="286"/>
      <c r="AK55" s="287"/>
      <c r="AL55" s="285"/>
      <c r="AM55" s="286"/>
      <c r="AN55" s="287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</row>
    <row r="56" spans="2:53" ht="25.5" customHeight="1">
      <c r="B56" s="300">
        <f t="shared" si="0"/>
        <v>44</v>
      </c>
      <c r="C56" s="300"/>
      <c r="D56" s="300"/>
      <c r="E56" s="285"/>
      <c r="F56" s="286"/>
      <c r="G56" s="286"/>
      <c r="H56" s="286"/>
      <c r="I56" s="286"/>
      <c r="J56" s="287"/>
      <c r="K56" s="285"/>
      <c r="L56" s="286"/>
      <c r="M56" s="286"/>
      <c r="N56" s="286"/>
      <c r="O56" s="286"/>
      <c r="P56" s="286"/>
      <c r="Q56" s="286"/>
      <c r="R56" s="286"/>
      <c r="S56" s="287"/>
      <c r="T56" s="285"/>
      <c r="U56" s="286"/>
      <c r="V56" s="286"/>
      <c r="W56" s="286"/>
      <c r="X56" s="286"/>
      <c r="Y56" s="286"/>
      <c r="Z56" s="286"/>
      <c r="AA56" s="286"/>
      <c r="AB56" s="287"/>
      <c r="AC56" s="285"/>
      <c r="AD56" s="286"/>
      <c r="AE56" s="286"/>
      <c r="AF56" s="286"/>
      <c r="AG56" s="286"/>
      <c r="AH56" s="286"/>
      <c r="AI56" s="286"/>
      <c r="AJ56" s="286"/>
      <c r="AK56" s="287"/>
      <c r="AL56" s="285"/>
      <c r="AM56" s="286"/>
      <c r="AN56" s="287"/>
      <c r="AO56" s="306"/>
      <c r="AP56" s="306"/>
      <c r="AQ56" s="306"/>
      <c r="AR56" s="306"/>
      <c r="AS56" s="306"/>
      <c r="AT56" s="306"/>
      <c r="AU56" s="306"/>
      <c r="AV56" s="306"/>
      <c r="AW56" s="306"/>
      <c r="AX56" s="306"/>
      <c r="AY56" s="306"/>
      <c r="AZ56" s="306"/>
      <c r="BA56" s="306"/>
    </row>
    <row r="57" spans="2:53" ht="25.5" customHeight="1">
      <c r="B57" s="300">
        <f t="shared" si="0"/>
        <v>45</v>
      </c>
      <c r="C57" s="300"/>
      <c r="D57" s="300"/>
      <c r="E57" s="285"/>
      <c r="F57" s="286"/>
      <c r="G57" s="286"/>
      <c r="H57" s="286"/>
      <c r="I57" s="286"/>
      <c r="J57" s="287"/>
      <c r="K57" s="285"/>
      <c r="L57" s="286"/>
      <c r="M57" s="286"/>
      <c r="N57" s="286"/>
      <c r="O57" s="286"/>
      <c r="P57" s="286"/>
      <c r="Q57" s="286"/>
      <c r="R57" s="286"/>
      <c r="S57" s="287"/>
      <c r="T57" s="285"/>
      <c r="U57" s="286"/>
      <c r="V57" s="286"/>
      <c r="W57" s="286"/>
      <c r="X57" s="286"/>
      <c r="Y57" s="286"/>
      <c r="Z57" s="286"/>
      <c r="AA57" s="286"/>
      <c r="AB57" s="287"/>
      <c r="AC57" s="285"/>
      <c r="AD57" s="286"/>
      <c r="AE57" s="286"/>
      <c r="AF57" s="286"/>
      <c r="AG57" s="286"/>
      <c r="AH57" s="286"/>
      <c r="AI57" s="286"/>
      <c r="AJ57" s="286"/>
      <c r="AK57" s="287"/>
      <c r="AL57" s="285"/>
      <c r="AM57" s="286"/>
      <c r="AN57" s="287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6"/>
      <c r="AZ57" s="306"/>
      <c r="BA57" s="306"/>
    </row>
    <row r="58" spans="2:53" ht="25.5" customHeight="1">
      <c r="B58" s="300">
        <f t="shared" si="0"/>
        <v>46</v>
      </c>
      <c r="C58" s="300"/>
      <c r="D58" s="300"/>
      <c r="E58" s="285"/>
      <c r="F58" s="286"/>
      <c r="G58" s="286"/>
      <c r="H58" s="286"/>
      <c r="I58" s="286"/>
      <c r="J58" s="287"/>
      <c r="K58" s="285"/>
      <c r="L58" s="286"/>
      <c r="M58" s="286"/>
      <c r="N58" s="286"/>
      <c r="O58" s="286"/>
      <c r="P58" s="286"/>
      <c r="Q58" s="286"/>
      <c r="R58" s="286"/>
      <c r="S58" s="287"/>
      <c r="T58" s="285"/>
      <c r="U58" s="286"/>
      <c r="V58" s="286"/>
      <c r="W58" s="286"/>
      <c r="X58" s="286"/>
      <c r="Y58" s="286"/>
      <c r="Z58" s="286"/>
      <c r="AA58" s="286"/>
      <c r="AB58" s="287"/>
      <c r="AC58" s="285"/>
      <c r="AD58" s="286"/>
      <c r="AE58" s="286"/>
      <c r="AF58" s="286"/>
      <c r="AG58" s="286"/>
      <c r="AH58" s="286"/>
      <c r="AI58" s="286"/>
      <c r="AJ58" s="286"/>
      <c r="AK58" s="287"/>
      <c r="AL58" s="285"/>
      <c r="AM58" s="286"/>
      <c r="AN58" s="287"/>
      <c r="AO58" s="306"/>
      <c r="AP58" s="306"/>
      <c r="AQ58" s="306"/>
      <c r="AR58" s="306"/>
      <c r="AS58" s="306"/>
      <c r="AT58" s="306"/>
      <c r="AU58" s="306"/>
      <c r="AV58" s="306"/>
      <c r="AW58" s="306"/>
      <c r="AX58" s="306"/>
      <c r="AY58" s="306"/>
      <c r="AZ58" s="306"/>
      <c r="BA58" s="306"/>
    </row>
    <row r="59" spans="2:53" ht="25.5" customHeight="1">
      <c r="B59" s="300">
        <f t="shared" si="0"/>
        <v>47</v>
      </c>
      <c r="C59" s="300"/>
      <c r="D59" s="300"/>
      <c r="E59" s="285"/>
      <c r="F59" s="286"/>
      <c r="G59" s="286"/>
      <c r="H59" s="286"/>
      <c r="I59" s="286"/>
      <c r="J59" s="287"/>
      <c r="K59" s="285"/>
      <c r="L59" s="286"/>
      <c r="M59" s="286"/>
      <c r="N59" s="286"/>
      <c r="O59" s="286"/>
      <c r="P59" s="286"/>
      <c r="Q59" s="286"/>
      <c r="R59" s="286"/>
      <c r="S59" s="287"/>
      <c r="T59" s="285"/>
      <c r="U59" s="286"/>
      <c r="V59" s="286"/>
      <c r="W59" s="286"/>
      <c r="X59" s="286"/>
      <c r="Y59" s="286"/>
      <c r="Z59" s="286"/>
      <c r="AA59" s="286"/>
      <c r="AB59" s="287"/>
      <c r="AC59" s="285"/>
      <c r="AD59" s="286"/>
      <c r="AE59" s="286"/>
      <c r="AF59" s="286"/>
      <c r="AG59" s="286"/>
      <c r="AH59" s="286"/>
      <c r="AI59" s="286"/>
      <c r="AJ59" s="286"/>
      <c r="AK59" s="287"/>
      <c r="AL59" s="285"/>
      <c r="AM59" s="286"/>
      <c r="AN59" s="287"/>
      <c r="AO59" s="306"/>
      <c r="AP59" s="306"/>
      <c r="AQ59" s="306"/>
      <c r="AR59" s="306"/>
      <c r="AS59" s="306"/>
      <c r="AT59" s="306"/>
      <c r="AU59" s="306"/>
      <c r="AV59" s="306"/>
      <c r="AW59" s="306"/>
      <c r="AX59" s="306"/>
      <c r="AY59" s="306"/>
      <c r="AZ59" s="306"/>
      <c r="BA59" s="306"/>
    </row>
    <row r="60" spans="2:53" ht="25.5" customHeight="1">
      <c r="B60" s="300">
        <f t="shared" si="0"/>
        <v>48</v>
      </c>
      <c r="C60" s="300"/>
      <c r="D60" s="300"/>
      <c r="E60" s="285"/>
      <c r="F60" s="286"/>
      <c r="G60" s="286"/>
      <c r="H60" s="286"/>
      <c r="I60" s="286"/>
      <c r="J60" s="287"/>
      <c r="K60" s="285"/>
      <c r="L60" s="286"/>
      <c r="M60" s="286"/>
      <c r="N60" s="286"/>
      <c r="O60" s="286"/>
      <c r="P60" s="286"/>
      <c r="Q60" s="286"/>
      <c r="R60" s="286"/>
      <c r="S60" s="287"/>
      <c r="T60" s="285"/>
      <c r="U60" s="286"/>
      <c r="V60" s="286"/>
      <c r="W60" s="286"/>
      <c r="X60" s="286"/>
      <c r="Y60" s="286"/>
      <c r="Z60" s="286"/>
      <c r="AA60" s="286"/>
      <c r="AB60" s="287"/>
      <c r="AC60" s="285"/>
      <c r="AD60" s="286"/>
      <c r="AE60" s="286"/>
      <c r="AF60" s="286"/>
      <c r="AG60" s="286"/>
      <c r="AH60" s="286"/>
      <c r="AI60" s="286"/>
      <c r="AJ60" s="286"/>
      <c r="AK60" s="287"/>
      <c r="AL60" s="285"/>
      <c r="AM60" s="286"/>
      <c r="AN60" s="287"/>
      <c r="AO60" s="306"/>
      <c r="AP60" s="306"/>
      <c r="AQ60" s="306"/>
      <c r="AR60" s="306"/>
      <c r="AS60" s="306"/>
      <c r="AT60" s="306"/>
      <c r="AU60" s="306"/>
      <c r="AV60" s="306"/>
      <c r="AW60" s="306"/>
      <c r="AX60" s="306"/>
      <c r="AY60" s="306"/>
      <c r="AZ60" s="306"/>
      <c r="BA60" s="306"/>
    </row>
    <row r="61" spans="2:53" ht="25.5" customHeight="1">
      <c r="B61" s="300">
        <f t="shared" si="0"/>
        <v>49</v>
      </c>
      <c r="C61" s="300"/>
      <c r="D61" s="300"/>
      <c r="E61" s="285"/>
      <c r="F61" s="286"/>
      <c r="G61" s="286"/>
      <c r="H61" s="286"/>
      <c r="I61" s="286"/>
      <c r="J61" s="287"/>
      <c r="K61" s="285"/>
      <c r="L61" s="286"/>
      <c r="M61" s="286"/>
      <c r="N61" s="286"/>
      <c r="O61" s="286"/>
      <c r="P61" s="286"/>
      <c r="Q61" s="286"/>
      <c r="R61" s="286"/>
      <c r="S61" s="287"/>
      <c r="T61" s="285"/>
      <c r="U61" s="286"/>
      <c r="V61" s="286"/>
      <c r="W61" s="286"/>
      <c r="X61" s="286"/>
      <c r="Y61" s="286"/>
      <c r="Z61" s="286"/>
      <c r="AA61" s="286"/>
      <c r="AB61" s="287"/>
      <c r="AC61" s="285"/>
      <c r="AD61" s="286"/>
      <c r="AE61" s="286"/>
      <c r="AF61" s="286"/>
      <c r="AG61" s="286"/>
      <c r="AH61" s="286"/>
      <c r="AI61" s="286"/>
      <c r="AJ61" s="286"/>
      <c r="AK61" s="287"/>
      <c r="AL61" s="285"/>
      <c r="AM61" s="286"/>
      <c r="AN61" s="287"/>
      <c r="AO61" s="306"/>
      <c r="AP61" s="306"/>
      <c r="AQ61" s="306"/>
      <c r="AR61" s="306"/>
      <c r="AS61" s="306"/>
      <c r="AT61" s="306"/>
      <c r="AU61" s="306"/>
      <c r="AV61" s="306"/>
      <c r="AW61" s="306"/>
      <c r="AX61" s="306"/>
      <c r="AY61" s="306"/>
      <c r="AZ61" s="306"/>
      <c r="BA61" s="306"/>
    </row>
    <row r="62" spans="2:53" ht="25.5" customHeight="1">
      <c r="B62" s="300">
        <f t="shared" si="0"/>
        <v>50</v>
      </c>
      <c r="C62" s="300"/>
      <c r="D62" s="300"/>
      <c r="E62" s="285"/>
      <c r="F62" s="286"/>
      <c r="G62" s="286"/>
      <c r="H62" s="286"/>
      <c r="I62" s="286"/>
      <c r="J62" s="287"/>
      <c r="K62" s="285"/>
      <c r="L62" s="286"/>
      <c r="M62" s="286"/>
      <c r="N62" s="286"/>
      <c r="O62" s="286"/>
      <c r="P62" s="286"/>
      <c r="Q62" s="286"/>
      <c r="R62" s="286"/>
      <c r="S62" s="287"/>
      <c r="T62" s="285"/>
      <c r="U62" s="286"/>
      <c r="V62" s="286"/>
      <c r="W62" s="286"/>
      <c r="X62" s="286"/>
      <c r="Y62" s="286"/>
      <c r="Z62" s="286"/>
      <c r="AA62" s="286"/>
      <c r="AB62" s="287"/>
      <c r="AC62" s="285"/>
      <c r="AD62" s="286"/>
      <c r="AE62" s="286"/>
      <c r="AF62" s="286"/>
      <c r="AG62" s="286"/>
      <c r="AH62" s="286"/>
      <c r="AI62" s="286"/>
      <c r="AJ62" s="286"/>
      <c r="AK62" s="287"/>
      <c r="AL62" s="285"/>
      <c r="AM62" s="286"/>
      <c r="AN62" s="287"/>
      <c r="AO62" s="306"/>
      <c r="AP62" s="306"/>
      <c r="AQ62" s="306"/>
      <c r="AR62" s="306"/>
      <c r="AS62" s="306"/>
      <c r="AT62" s="306"/>
      <c r="AU62" s="306"/>
      <c r="AV62" s="306"/>
      <c r="AW62" s="306"/>
      <c r="AX62" s="306"/>
      <c r="AY62" s="306"/>
      <c r="AZ62" s="306"/>
      <c r="BA62" s="306"/>
    </row>
    <row r="63" spans="2:53" ht="25.5" customHeight="1">
      <c r="B63" s="300">
        <f t="shared" si="0"/>
        <v>51</v>
      </c>
      <c r="C63" s="300"/>
      <c r="D63" s="300"/>
      <c r="E63" s="285"/>
      <c r="F63" s="286"/>
      <c r="G63" s="286"/>
      <c r="H63" s="286"/>
      <c r="I63" s="286"/>
      <c r="J63" s="287"/>
      <c r="K63" s="285"/>
      <c r="L63" s="286"/>
      <c r="M63" s="286"/>
      <c r="N63" s="286"/>
      <c r="O63" s="286"/>
      <c r="P63" s="286"/>
      <c r="Q63" s="286"/>
      <c r="R63" s="286"/>
      <c r="S63" s="287"/>
      <c r="T63" s="285"/>
      <c r="U63" s="286"/>
      <c r="V63" s="286"/>
      <c r="W63" s="286"/>
      <c r="X63" s="286"/>
      <c r="Y63" s="286"/>
      <c r="Z63" s="286"/>
      <c r="AA63" s="286"/>
      <c r="AB63" s="287"/>
      <c r="AC63" s="285"/>
      <c r="AD63" s="286"/>
      <c r="AE63" s="286"/>
      <c r="AF63" s="286"/>
      <c r="AG63" s="286"/>
      <c r="AH63" s="286"/>
      <c r="AI63" s="286"/>
      <c r="AJ63" s="286"/>
      <c r="AK63" s="287"/>
      <c r="AL63" s="285"/>
      <c r="AM63" s="286"/>
      <c r="AN63" s="287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306"/>
      <c r="AZ63" s="306"/>
      <c r="BA63" s="306"/>
    </row>
    <row r="64" spans="2:53" ht="25.5" customHeight="1">
      <c r="B64" s="300">
        <f t="shared" si="0"/>
        <v>52</v>
      </c>
      <c r="C64" s="300"/>
      <c r="D64" s="300"/>
      <c r="E64" s="285"/>
      <c r="F64" s="286"/>
      <c r="G64" s="286"/>
      <c r="H64" s="286"/>
      <c r="I64" s="286"/>
      <c r="J64" s="287"/>
      <c r="K64" s="285"/>
      <c r="L64" s="286"/>
      <c r="M64" s="286"/>
      <c r="N64" s="286"/>
      <c r="O64" s="286"/>
      <c r="P64" s="286"/>
      <c r="Q64" s="286"/>
      <c r="R64" s="286"/>
      <c r="S64" s="287"/>
      <c r="T64" s="285"/>
      <c r="U64" s="286"/>
      <c r="V64" s="286"/>
      <c r="W64" s="286"/>
      <c r="X64" s="286"/>
      <c r="Y64" s="286"/>
      <c r="Z64" s="286"/>
      <c r="AA64" s="286"/>
      <c r="AB64" s="287"/>
      <c r="AC64" s="285"/>
      <c r="AD64" s="286"/>
      <c r="AE64" s="286"/>
      <c r="AF64" s="286"/>
      <c r="AG64" s="286"/>
      <c r="AH64" s="286"/>
      <c r="AI64" s="286"/>
      <c r="AJ64" s="286"/>
      <c r="AK64" s="287"/>
      <c r="AL64" s="285"/>
      <c r="AM64" s="286"/>
      <c r="AN64" s="287"/>
      <c r="AO64" s="306"/>
      <c r="AP64" s="306"/>
      <c r="AQ64" s="306"/>
      <c r="AR64" s="306"/>
      <c r="AS64" s="306"/>
      <c r="AT64" s="306"/>
      <c r="AU64" s="306"/>
      <c r="AV64" s="306"/>
      <c r="AW64" s="306"/>
      <c r="AX64" s="306"/>
      <c r="AY64" s="306"/>
      <c r="AZ64" s="306"/>
      <c r="BA64" s="306"/>
    </row>
    <row r="65" spans="2:53" ht="25.5" customHeight="1">
      <c r="B65" s="300">
        <f t="shared" si="0"/>
        <v>53</v>
      </c>
      <c r="C65" s="300"/>
      <c r="D65" s="300"/>
      <c r="E65" s="285"/>
      <c r="F65" s="286"/>
      <c r="G65" s="286"/>
      <c r="H65" s="286"/>
      <c r="I65" s="286"/>
      <c r="J65" s="287"/>
      <c r="K65" s="285"/>
      <c r="L65" s="286"/>
      <c r="M65" s="286"/>
      <c r="N65" s="286"/>
      <c r="O65" s="286"/>
      <c r="P65" s="286"/>
      <c r="Q65" s="286"/>
      <c r="R65" s="286"/>
      <c r="S65" s="287"/>
      <c r="T65" s="285"/>
      <c r="U65" s="286"/>
      <c r="V65" s="286"/>
      <c r="W65" s="286"/>
      <c r="X65" s="286"/>
      <c r="Y65" s="286"/>
      <c r="Z65" s="286"/>
      <c r="AA65" s="286"/>
      <c r="AB65" s="287"/>
      <c r="AC65" s="285"/>
      <c r="AD65" s="286"/>
      <c r="AE65" s="286"/>
      <c r="AF65" s="286"/>
      <c r="AG65" s="286"/>
      <c r="AH65" s="286"/>
      <c r="AI65" s="286"/>
      <c r="AJ65" s="286"/>
      <c r="AK65" s="287"/>
      <c r="AL65" s="285"/>
      <c r="AM65" s="286"/>
      <c r="AN65" s="287"/>
      <c r="AO65" s="306"/>
      <c r="AP65" s="306"/>
      <c r="AQ65" s="306"/>
      <c r="AR65" s="306"/>
      <c r="AS65" s="306"/>
      <c r="AT65" s="306"/>
      <c r="AU65" s="306"/>
      <c r="AV65" s="306"/>
      <c r="AW65" s="306"/>
      <c r="AX65" s="306"/>
      <c r="AY65" s="306"/>
      <c r="AZ65" s="306"/>
      <c r="BA65" s="306"/>
    </row>
    <row r="66" spans="2:53" ht="25.5" customHeight="1">
      <c r="B66" s="300">
        <f t="shared" si="0"/>
        <v>54</v>
      </c>
      <c r="C66" s="300"/>
      <c r="D66" s="300"/>
      <c r="E66" s="285"/>
      <c r="F66" s="286"/>
      <c r="G66" s="286"/>
      <c r="H66" s="286"/>
      <c r="I66" s="286"/>
      <c r="J66" s="287"/>
      <c r="K66" s="285"/>
      <c r="L66" s="286"/>
      <c r="M66" s="286"/>
      <c r="N66" s="286"/>
      <c r="O66" s="286"/>
      <c r="P66" s="286"/>
      <c r="Q66" s="286"/>
      <c r="R66" s="286"/>
      <c r="S66" s="287"/>
      <c r="T66" s="285"/>
      <c r="U66" s="286"/>
      <c r="V66" s="286"/>
      <c r="W66" s="286"/>
      <c r="X66" s="286"/>
      <c r="Y66" s="286"/>
      <c r="Z66" s="286"/>
      <c r="AA66" s="286"/>
      <c r="AB66" s="287"/>
      <c r="AC66" s="285"/>
      <c r="AD66" s="286"/>
      <c r="AE66" s="286"/>
      <c r="AF66" s="286"/>
      <c r="AG66" s="286"/>
      <c r="AH66" s="286"/>
      <c r="AI66" s="286"/>
      <c r="AJ66" s="286"/>
      <c r="AK66" s="287"/>
      <c r="AL66" s="285"/>
      <c r="AM66" s="286"/>
      <c r="AN66" s="287"/>
      <c r="AO66" s="306"/>
      <c r="AP66" s="306"/>
      <c r="AQ66" s="306"/>
      <c r="AR66" s="306"/>
      <c r="AS66" s="306"/>
      <c r="AT66" s="306"/>
      <c r="AU66" s="306"/>
      <c r="AV66" s="306"/>
      <c r="AW66" s="306"/>
      <c r="AX66" s="306"/>
      <c r="AY66" s="306"/>
      <c r="AZ66" s="306"/>
      <c r="BA66" s="306"/>
    </row>
    <row r="67" spans="2:53" ht="25.5" customHeight="1">
      <c r="B67" s="300">
        <f t="shared" si="0"/>
        <v>55</v>
      </c>
      <c r="C67" s="300"/>
      <c r="D67" s="300"/>
      <c r="E67" s="285"/>
      <c r="F67" s="286"/>
      <c r="G67" s="286"/>
      <c r="H67" s="286"/>
      <c r="I67" s="286"/>
      <c r="J67" s="287"/>
      <c r="K67" s="285"/>
      <c r="L67" s="286"/>
      <c r="M67" s="286"/>
      <c r="N67" s="286"/>
      <c r="O67" s="286"/>
      <c r="P67" s="286"/>
      <c r="Q67" s="286"/>
      <c r="R67" s="286"/>
      <c r="S67" s="287"/>
      <c r="T67" s="285"/>
      <c r="U67" s="286"/>
      <c r="V67" s="286"/>
      <c r="W67" s="286"/>
      <c r="X67" s="286"/>
      <c r="Y67" s="286"/>
      <c r="Z67" s="286"/>
      <c r="AA67" s="286"/>
      <c r="AB67" s="287"/>
      <c r="AC67" s="285"/>
      <c r="AD67" s="286"/>
      <c r="AE67" s="286"/>
      <c r="AF67" s="286"/>
      <c r="AG67" s="286"/>
      <c r="AH67" s="286"/>
      <c r="AI67" s="286"/>
      <c r="AJ67" s="286"/>
      <c r="AK67" s="287"/>
      <c r="AL67" s="285"/>
      <c r="AM67" s="286"/>
      <c r="AN67" s="287"/>
      <c r="AO67" s="306"/>
      <c r="AP67" s="306"/>
      <c r="AQ67" s="306"/>
      <c r="AR67" s="306"/>
      <c r="AS67" s="306"/>
      <c r="AT67" s="306"/>
      <c r="AU67" s="306"/>
      <c r="AV67" s="306"/>
      <c r="AW67" s="306"/>
      <c r="AX67" s="306"/>
      <c r="AY67" s="306"/>
      <c r="AZ67" s="306"/>
      <c r="BA67" s="306"/>
    </row>
    <row r="68" spans="2:53" ht="25.5" customHeight="1">
      <c r="B68" s="300">
        <f t="shared" si="0"/>
        <v>56</v>
      </c>
      <c r="C68" s="300"/>
      <c r="D68" s="300"/>
      <c r="E68" s="285"/>
      <c r="F68" s="286"/>
      <c r="G68" s="286"/>
      <c r="H68" s="286"/>
      <c r="I68" s="286"/>
      <c r="J68" s="287"/>
      <c r="K68" s="285"/>
      <c r="L68" s="286"/>
      <c r="M68" s="286"/>
      <c r="N68" s="286"/>
      <c r="O68" s="286"/>
      <c r="P68" s="286"/>
      <c r="Q68" s="286"/>
      <c r="R68" s="286"/>
      <c r="S68" s="287"/>
      <c r="T68" s="285"/>
      <c r="U68" s="286"/>
      <c r="V68" s="286"/>
      <c r="W68" s="286"/>
      <c r="X68" s="286"/>
      <c r="Y68" s="286"/>
      <c r="Z68" s="286"/>
      <c r="AA68" s="286"/>
      <c r="AB68" s="287"/>
      <c r="AC68" s="285"/>
      <c r="AD68" s="286"/>
      <c r="AE68" s="286"/>
      <c r="AF68" s="286"/>
      <c r="AG68" s="286"/>
      <c r="AH68" s="286"/>
      <c r="AI68" s="286"/>
      <c r="AJ68" s="286"/>
      <c r="AK68" s="287"/>
      <c r="AL68" s="285"/>
      <c r="AM68" s="286"/>
      <c r="AN68" s="287"/>
      <c r="AO68" s="306"/>
      <c r="AP68" s="306"/>
      <c r="AQ68" s="306"/>
      <c r="AR68" s="306"/>
      <c r="AS68" s="306"/>
      <c r="AT68" s="306"/>
      <c r="AU68" s="306"/>
      <c r="AV68" s="306"/>
      <c r="AW68" s="306"/>
      <c r="AX68" s="306"/>
      <c r="AY68" s="306"/>
      <c r="AZ68" s="306"/>
      <c r="BA68" s="306"/>
    </row>
    <row r="69" spans="2:53" ht="25.5" customHeight="1"/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ht="25.5" customHeight="1"/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</sheetData>
  <mergeCells count="565"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U8:BA8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K10:S10"/>
    <mergeCell ref="T10:AB10"/>
    <mergeCell ref="AC10:AK10"/>
    <mergeCell ref="AL10:AN10"/>
    <mergeCell ref="E9:J10"/>
    <mergeCell ref="B9:D10"/>
    <mergeCell ref="AU12:BA12"/>
    <mergeCell ref="K15:S15"/>
    <mergeCell ref="T15:AB15"/>
    <mergeCell ref="AC15:AK15"/>
    <mergeCell ref="AL15:AN15"/>
    <mergeCell ref="AO15:AQ15"/>
    <mergeCell ref="AR15:AT15"/>
    <mergeCell ref="AU15:BA15"/>
    <mergeCell ref="AR11:AT11"/>
    <mergeCell ref="AU11:BA11"/>
    <mergeCell ref="K12:S12"/>
    <mergeCell ref="T12:AB12"/>
    <mergeCell ref="AC12:AK12"/>
    <mergeCell ref="AL12:AN12"/>
    <mergeCell ref="AO12:AQ12"/>
    <mergeCell ref="AR12:AT12"/>
    <mergeCell ref="AO17:AQ17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B17:D17"/>
    <mergeCell ref="E17:J17"/>
    <mergeCell ref="K17:S17"/>
    <mergeCell ref="T17:AB17"/>
    <mergeCell ref="AC17:AK17"/>
    <mergeCell ref="AL17:AN17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AO21:AQ21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B21:D21"/>
    <mergeCell ref="E21:J21"/>
    <mergeCell ref="K21:S21"/>
    <mergeCell ref="T21:AB21"/>
    <mergeCell ref="AC21:AK21"/>
    <mergeCell ref="AL21:AN21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AO25:AQ25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B25:D25"/>
    <mergeCell ref="E25:J25"/>
    <mergeCell ref="K25:S25"/>
    <mergeCell ref="T25:AB25"/>
    <mergeCell ref="AC25:AK25"/>
    <mergeCell ref="AL25:AN25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AO29:AQ29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B29:D29"/>
    <mergeCell ref="E29:J29"/>
    <mergeCell ref="K29:S29"/>
    <mergeCell ref="T29:AB29"/>
    <mergeCell ref="AC29:AK29"/>
    <mergeCell ref="AL29:AN29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AO33:AQ33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B33:D33"/>
    <mergeCell ref="E33:J33"/>
    <mergeCell ref="K33:S33"/>
    <mergeCell ref="T33:AB33"/>
    <mergeCell ref="AC33:AK33"/>
    <mergeCell ref="AL33:AN33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AO37:AQ37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B37:D37"/>
    <mergeCell ref="E37:J37"/>
    <mergeCell ref="K37:S37"/>
    <mergeCell ref="T37:AB37"/>
    <mergeCell ref="AC37:AK37"/>
    <mergeCell ref="AL37:AN37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AO41:AQ41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B41:D41"/>
    <mergeCell ref="E41:J41"/>
    <mergeCell ref="K41:S41"/>
    <mergeCell ref="T41:AB41"/>
    <mergeCell ref="AC41:AK41"/>
    <mergeCell ref="AL41:AN41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AO45:AQ45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B45:D45"/>
    <mergeCell ref="E45:J45"/>
    <mergeCell ref="K45:S45"/>
    <mergeCell ref="T45:AB45"/>
    <mergeCell ref="AC45:AK45"/>
    <mergeCell ref="AL45:AN45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AO49:AQ49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B49:D49"/>
    <mergeCell ref="E49:J49"/>
    <mergeCell ref="K49:S49"/>
    <mergeCell ref="T49:AB49"/>
    <mergeCell ref="AC49:AK49"/>
    <mergeCell ref="AL49:AN49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AO53:AQ53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B53:D53"/>
    <mergeCell ref="E53:J53"/>
    <mergeCell ref="K53:S53"/>
    <mergeCell ref="T53:AB53"/>
    <mergeCell ref="AC53:AK53"/>
    <mergeCell ref="AL53:AN53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AO57:AQ57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B57:D57"/>
    <mergeCell ref="E57:J57"/>
    <mergeCell ref="K57:S57"/>
    <mergeCell ref="T57:AB57"/>
    <mergeCell ref="AC57:AK57"/>
    <mergeCell ref="AL57:AN57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AO61:AQ61"/>
    <mergeCell ref="AR61:AT61"/>
    <mergeCell ref="AU61:BA61"/>
    <mergeCell ref="B62:D62"/>
    <mergeCell ref="E62:J62"/>
    <mergeCell ref="K62:S62"/>
    <mergeCell ref="T62:AB62"/>
    <mergeCell ref="AC62:AK62"/>
    <mergeCell ref="AL62:AN62"/>
    <mergeCell ref="AO62:AQ62"/>
    <mergeCell ref="B61:D61"/>
    <mergeCell ref="E61:J61"/>
    <mergeCell ref="K61:S61"/>
    <mergeCell ref="T61:AB61"/>
    <mergeCell ref="AC61:AK61"/>
    <mergeCell ref="AL61:AN61"/>
    <mergeCell ref="AR62:AT62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AR63:AT63"/>
    <mergeCell ref="AU63:BA63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4:BA64"/>
    <mergeCell ref="B66:D66"/>
    <mergeCell ref="E66:J66"/>
    <mergeCell ref="K66:S66"/>
    <mergeCell ref="T66:AB66"/>
    <mergeCell ref="AC66:AK66"/>
    <mergeCell ref="AL66:AN66"/>
    <mergeCell ref="AO66:AQ66"/>
    <mergeCell ref="B65:D65"/>
    <mergeCell ref="E65:J65"/>
    <mergeCell ref="K65:S65"/>
    <mergeCell ref="T65:AB65"/>
    <mergeCell ref="AC65:AK65"/>
    <mergeCell ref="AL65:AN65"/>
    <mergeCell ref="E12:J14"/>
    <mergeCell ref="AU67:BA67"/>
    <mergeCell ref="B68:D68"/>
    <mergeCell ref="E68:J68"/>
    <mergeCell ref="K68:S68"/>
    <mergeCell ref="T68:AB68"/>
    <mergeCell ref="AC68:AK68"/>
    <mergeCell ref="AL68:AN68"/>
    <mergeCell ref="AO68:AQ68"/>
    <mergeCell ref="AR68:AT68"/>
    <mergeCell ref="AU68:BA68"/>
    <mergeCell ref="AR66:AT66"/>
    <mergeCell ref="AU66:BA66"/>
    <mergeCell ref="B67:D67"/>
    <mergeCell ref="E67:J67"/>
    <mergeCell ref="K67:S67"/>
    <mergeCell ref="T67:AB67"/>
    <mergeCell ref="AC67:AK67"/>
    <mergeCell ref="AL67:AN67"/>
    <mergeCell ref="AO67:AQ67"/>
    <mergeCell ref="AR67:AT67"/>
    <mergeCell ref="AO65:AQ65"/>
    <mergeCell ref="AR65:AT65"/>
    <mergeCell ref="AU65:BA65"/>
    <mergeCell ref="AR16:AT16"/>
    <mergeCell ref="AU16:BA16"/>
    <mergeCell ref="B15:D16"/>
    <mergeCell ref="K16:S16"/>
    <mergeCell ref="T16:AB16"/>
    <mergeCell ref="AC16:AK16"/>
    <mergeCell ref="AL16:AN16"/>
    <mergeCell ref="AO16:AQ16"/>
    <mergeCell ref="B12:D14"/>
    <mergeCell ref="K13:S13"/>
    <mergeCell ref="K14:S14"/>
    <mergeCell ref="E15:J16"/>
    <mergeCell ref="AO13:AQ13"/>
    <mergeCell ref="AR13:AT13"/>
    <mergeCell ref="AU13:BA13"/>
    <mergeCell ref="AL14:AN14"/>
    <mergeCell ref="AO14:AQ14"/>
    <mergeCell ref="AR14:AT14"/>
    <mergeCell ref="AU14:BA14"/>
    <mergeCell ref="T13:AB13"/>
    <mergeCell ref="AC13:AK13"/>
    <mergeCell ref="T14:AB14"/>
    <mergeCell ref="AC14:AK14"/>
    <mergeCell ref="AL13:AN1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04"/>
  <sheetViews>
    <sheetView tabSelected="1" zoomScaleNormal="100" workbookViewId="0">
      <pane ySplit="8" topLeftCell="A9" activePane="bottomLeft" state="frozen"/>
      <selection pane="bottomLeft" activeCell="T7" sqref="T7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6" t="s">
        <v>96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28" t="s">
        <v>101</v>
      </c>
      <c r="AC3" s="129"/>
      <c r="AD3" s="129"/>
      <c r="AE3" s="129"/>
      <c r="AF3" s="129"/>
      <c r="AG3" s="130"/>
      <c r="AH3" s="131" t="str">
        <f>●Cover!AL39</f>
        <v>Chirayuth S.</v>
      </c>
      <c r="AI3" s="132"/>
      <c r="AJ3" s="132"/>
      <c r="AK3" s="132"/>
      <c r="AL3" s="133"/>
      <c r="AM3" s="128" t="s">
        <v>100</v>
      </c>
      <c r="AN3" s="129"/>
      <c r="AO3" s="129"/>
      <c r="AP3" s="129"/>
      <c r="AQ3" s="129"/>
      <c r="AR3" s="129"/>
      <c r="AS3" s="130"/>
      <c r="AT3" s="131" t="str">
        <f>IF(●Cover!AH39="","",●Cover!AH39)</f>
        <v/>
      </c>
      <c r="AU3" s="132"/>
      <c r="AV3" s="132"/>
      <c r="AW3" s="132"/>
      <c r="AX3" s="133"/>
      <c r="AY3" s="115" t="s">
        <v>28</v>
      </c>
      <c r="AZ3" s="115"/>
      <c r="BA3" s="11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8" t="s">
        <v>95</v>
      </c>
      <c r="B4" s="149"/>
      <c r="C4" s="149"/>
      <c r="D4" s="149"/>
      <c r="E4" s="149"/>
      <c r="F4" s="149"/>
      <c r="G4" s="150" t="str">
        <f>●Cover!R22</f>
        <v>TEST-CLIENT-001</v>
      </c>
      <c r="H4" s="150"/>
      <c r="I4" s="150"/>
      <c r="J4" s="150"/>
      <c r="K4" s="150"/>
      <c r="L4" s="150"/>
      <c r="M4" s="150"/>
      <c r="N4" s="117" t="s">
        <v>97</v>
      </c>
      <c r="O4" s="118"/>
      <c r="P4" s="118"/>
      <c r="Q4" s="118"/>
      <c r="R4" s="118"/>
      <c r="S4" s="119"/>
      <c r="T4" s="152" t="str">
        <f>●Cover!K14</f>
        <v>Test Specification</v>
      </c>
      <c r="U4" s="153"/>
      <c r="V4" s="153"/>
      <c r="W4" s="153"/>
      <c r="X4" s="153"/>
      <c r="Y4" s="153"/>
      <c r="Z4" s="153"/>
      <c r="AA4" s="154"/>
      <c r="AB4" s="117" t="s">
        <v>102</v>
      </c>
      <c r="AC4" s="118"/>
      <c r="AD4" s="118"/>
      <c r="AE4" s="118"/>
      <c r="AF4" s="118"/>
      <c r="AG4" s="119"/>
      <c r="AH4" s="120">
        <f>●Cover!AL38</f>
        <v>42284</v>
      </c>
      <c r="AI4" s="121"/>
      <c r="AJ4" s="121"/>
      <c r="AK4" s="121"/>
      <c r="AL4" s="122"/>
      <c r="AM4" s="123" t="s">
        <v>103</v>
      </c>
      <c r="AN4" s="124"/>
      <c r="AO4" s="124"/>
      <c r="AP4" s="124"/>
      <c r="AQ4" s="124"/>
      <c r="AR4" s="124"/>
      <c r="AS4" s="125"/>
      <c r="AT4" s="120" t="str">
        <f>IF(●Cover!AH38="","",●Cover!AH38)</f>
        <v/>
      </c>
      <c r="AU4" s="121"/>
      <c r="AV4" s="121"/>
      <c r="AW4" s="121"/>
      <c r="AX4" s="122"/>
      <c r="AY4" s="126" t="str">
        <f>●Cover!AJ22</f>
        <v>1.0</v>
      </c>
      <c r="AZ4" s="126"/>
      <c r="BA4" s="127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3" t="s">
        <v>94</v>
      </c>
      <c r="B5" s="304"/>
      <c r="C5" s="304"/>
      <c r="D5" s="304"/>
      <c r="E5" s="304"/>
      <c r="F5" s="304"/>
      <c r="G5" s="305">
        <f>●Cover!R25</f>
        <v>0</v>
      </c>
      <c r="H5" s="305"/>
      <c r="I5" s="305"/>
      <c r="J5" s="305"/>
      <c r="K5" s="305"/>
      <c r="L5" s="305"/>
      <c r="M5" s="305"/>
      <c r="N5" s="304" t="s">
        <v>98</v>
      </c>
      <c r="O5" s="304"/>
      <c r="P5" s="304"/>
      <c r="Q5" s="304"/>
      <c r="R5" s="304"/>
      <c r="S5" s="297" t="str">
        <f>●Cover!K18</f>
        <v>Client Program</v>
      </c>
      <c r="T5" s="298"/>
      <c r="U5" s="298"/>
      <c r="V5" s="298"/>
      <c r="W5" s="298"/>
      <c r="X5" s="298"/>
      <c r="Y5" s="298"/>
      <c r="Z5" s="298"/>
      <c r="AA5" s="298"/>
      <c r="AB5" s="298"/>
      <c r="AC5" s="298"/>
      <c r="AD5" s="298"/>
      <c r="AE5" s="298"/>
      <c r="AF5" s="298"/>
      <c r="AG5" s="298"/>
      <c r="AH5" s="299"/>
      <c r="AI5" s="288" t="s">
        <v>104</v>
      </c>
      <c r="AJ5" s="289"/>
      <c r="AK5" s="289"/>
      <c r="AL5" s="289"/>
      <c r="AM5" s="289"/>
      <c r="AN5" s="290"/>
      <c r="AO5" s="291"/>
      <c r="AP5" s="292"/>
      <c r="AQ5" s="292"/>
      <c r="AR5" s="292"/>
      <c r="AS5" s="293"/>
      <c r="AT5" s="301" t="s">
        <v>99</v>
      </c>
      <c r="AU5" s="301"/>
      <c r="AV5" s="301"/>
      <c r="AW5" s="291"/>
      <c r="AX5" s="292"/>
      <c r="AY5" s="292"/>
      <c r="AZ5" s="292"/>
      <c r="BA5" s="302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Model Code + Lot No.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54.75" customHeight="1">
      <c r="A9" s="53"/>
      <c r="B9" s="307">
        <v>1</v>
      </c>
      <c r="C9" s="308"/>
      <c r="D9" s="309"/>
      <c r="E9" s="316" t="s">
        <v>180</v>
      </c>
      <c r="F9" s="317"/>
      <c r="G9" s="317"/>
      <c r="H9" s="317"/>
      <c r="I9" s="317"/>
      <c r="J9" s="318"/>
      <c r="K9" s="285" t="s">
        <v>183</v>
      </c>
      <c r="L9" s="286"/>
      <c r="M9" s="286"/>
      <c r="N9" s="286"/>
      <c r="O9" s="286"/>
      <c r="P9" s="286"/>
      <c r="Q9" s="286"/>
      <c r="R9" s="286"/>
      <c r="S9" s="287"/>
      <c r="T9" s="285" t="s">
        <v>184</v>
      </c>
      <c r="U9" s="286"/>
      <c r="V9" s="286"/>
      <c r="W9" s="286"/>
      <c r="X9" s="286"/>
      <c r="Y9" s="286"/>
      <c r="Z9" s="286"/>
      <c r="AA9" s="286"/>
      <c r="AB9" s="287"/>
      <c r="AC9" s="285" t="s">
        <v>160</v>
      </c>
      <c r="AD9" s="286"/>
      <c r="AE9" s="286"/>
      <c r="AF9" s="286"/>
      <c r="AG9" s="286"/>
      <c r="AH9" s="286"/>
      <c r="AI9" s="286"/>
      <c r="AJ9" s="286"/>
      <c r="AK9" s="287"/>
      <c r="AL9" s="285"/>
      <c r="AM9" s="286"/>
      <c r="AN9" s="287"/>
      <c r="AO9" s="306"/>
      <c r="AP9" s="306"/>
      <c r="AQ9" s="306"/>
      <c r="AR9" s="306"/>
      <c r="AS9" s="306"/>
      <c r="AT9" s="306"/>
      <c r="AU9" s="306"/>
      <c r="AV9" s="306"/>
      <c r="AW9" s="306"/>
      <c r="AX9" s="306"/>
      <c r="AY9" s="306"/>
      <c r="AZ9" s="306"/>
      <c r="BA9" s="306"/>
    </row>
    <row r="10" spans="1:66" ht="39.75" customHeight="1">
      <c r="B10" s="310"/>
      <c r="C10" s="311"/>
      <c r="D10" s="312"/>
      <c r="E10" s="319"/>
      <c r="F10" s="320"/>
      <c r="G10" s="320"/>
      <c r="H10" s="320"/>
      <c r="I10" s="320"/>
      <c r="J10" s="321"/>
      <c r="K10" s="285" t="s">
        <v>162</v>
      </c>
      <c r="L10" s="286"/>
      <c r="M10" s="286"/>
      <c r="N10" s="286"/>
      <c r="O10" s="286"/>
      <c r="P10" s="286"/>
      <c r="Q10" s="286"/>
      <c r="R10" s="286"/>
      <c r="S10" s="287"/>
      <c r="T10" s="285" t="s">
        <v>161</v>
      </c>
      <c r="U10" s="286"/>
      <c r="V10" s="286"/>
      <c r="W10" s="286"/>
      <c r="X10" s="286"/>
      <c r="Y10" s="286"/>
      <c r="Z10" s="286"/>
      <c r="AA10" s="286"/>
      <c r="AB10" s="287"/>
      <c r="AC10" s="285" t="s">
        <v>163</v>
      </c>
      <c r="AD10" s="286"/>
      <c r="AE10" s="286"/>
      <c r="AF10" s="286"/>
      <c r="AG10" s="286"/>
      <c r="AH10" s="286"/>
      <c r="AI10" s="286"/>
      <c r="AJ10" s="286"/>
      <c r="AK10" s="287"/>
      <c r="AL10" s="285"/>
      <c r="AM10" s="286"/>
      <c r="AN10" s="287"/>
      <c r="AO10" s="306"/>
      <c r="AP10" s="306"/>
      <c r="AQ10" s="306"/>
      <c r="AR10" s="306"/>
      <c r="AS10" s="306"/>
      <c r="AT10" s="306"/>
      <c r="AU10" s="306"/>
      <c r="AV10" s="306"/>
      <c r="AW10" s="306"/>
      <c r="AX10" s="306"/>
      <c r="AY10" s="306"/>
      <c r="AZ10" s="306"/>
      <c r="BA10" s="306"/>
    </row>
    <row r="11" spans="1:66" ht="42" customHeight="1">
      <c r="B11" s="300">
        <f>B9+1</f>
        <v>2</v>
      </c>
      <c r="C11" s="300"/>
      <c r="D11" s="300"/>
      <c r="E11" s="285" t="s">
        <v>185</v>
      </c>
      <c r="F11" s="286"/>
      <c r="G11" s="286"/>
      <c r="H11" s="286"/>
      <c r="I11" s="286"/>
      <c r="J11" s="287"/>
      <c r="K11" s="285" t="s">
        <v>183</v>
      </c>
      <c r="L11" s="286"/>
      <c r="M11" s="286"/>
      <c r="N11" s="286"/>
      <c r="O11" s="286"/>
      <c r="P11" s="286"/>
      <c r="Q11" s="286"/>
      <c r="R11" s="286"/>
      <c r="S11" s="287"/>
      <c r="T11" s="285" t="s">
        <v>187</v>
      </c>
      <c r="U11" s="286"/>
      <c r="V11" s="286"/>
      <c r="W11" s="286"/>
      <c r="X11" s="286"/>
      <c r="Y11" s="286"/>
      <c r="Z11" s="286"/>
      <c r="AA11" s="286"/>
      <c r="AB11" s="287"/>
      <c r="AC11" s="285" t="s">
        <v>165</v>
      </c>
      <c r="AD11" s="286"/>
      <c r="AE11" s="286"/>
      <c r="AF11" s="286"/>
      <c r="AG11" s="286"/>
      <c r="AH11" s="286"/>
      <c r="AI11" s="286"/>
      <c r="AJ11" s="286"/>
      <c r="AK11" s="287"/>
      <c r="AL11" s="285"/>
      <c r="AM11" s="286"/>
      <c r="AN11" s="287"/>
      <c r="AO11" s="306"/>
      <c r="AP11" s="306"/>
      <c r="AQ11" s="306"/>
      <c r="AR11" s="306"/>
      <c r="AS11" s="306"/>
      <c r="AT11" s="306"/>
      <c r="AU11" s="306"/>
      <c r="AV11" s="306"/>
      <c r="AW11" s="306"/>
      <c r="AX11" s="306"/>
      <c r="AY11" s="306"/>
      <c r="AZ11" s="306"/>
      <c r="BA11" s="306"/>
    </row>
    <row r="12" spans="1:66" ht="42" customHeight="1">
      <c r="B12" s="300">
        <v>3</v>
      </c>
      <c r="C12" s="300"/>
      <c r="D12" s="300"/>
      <c r="E12" s="285" t="s">
        <v>186</v>
      </c>
      <c r="F12" s="286"/>
      <c r="G12" s="286"/>
      <c r="H12" s="286"/>
      <c r="I12" s="286"/>
      <c r="J12" s="287"/>
      <c r="K12" s="285" t="s">
        <v>183</v>
      </c>
      <c r="L12" s="286"/>
      <c r="M12" s="286"/>
      <c r="N12" s="286"/>
      <c r="O12" s="286"/>
      <c r="P12" s="286"/>
      <c r="Q12" s="286"/>
      <c r="R12" s="286"/>
      <c r="S12" s="287"/>
      <c r="T12" s="285" t="s">
        <v>188</v>
      </c>
      <c r="U12" s="286"/>
      <c r="V12" s="286"/>
      <c r="W12" s="286"/>
      <c r="X12" s="286"/>
      <c r="Y12" s="286"/>
      <c r="Z12" s="286"/>
      <c r="AA12" s="286"/>
      <c r="AB12" s="287"/>
      <c r="AC12" s="285" t="s">
        <v>165</v>
      </c>
      <c r="AD12" s="286"/>
      <c r="AE12" s="286"/>
      <c r="AF12" s="286"/>
      <c r="AG12" s="286"/>
      <c r="AH12" s="286"/>
      <c r="AI12" s="286"/>
      <c r="AJ12" s="286"/>
      <c r="AK12" s="287"/>
      <c r="AL12" s="285"/>
      <c r="AM12" s="286"/>
      <c r="AN12" s="287"/>
      <c r="AO12" s="306"/>
      <c r="AP12" s="306"/>
      <c r="AQ12" s="306"/>
      <c r="AR12" s="306"/>
      <c r="AS12" s="306"/>
      <c r="AT12" s="306"/>
      <c r="AU12" s="306"/>
      <c r="AV12" s="306"/>
      <c r="AW12" s="306"/>
      <c r="AX12" s="306"/>
      <c r="AY12" s="306"/>
      <c r="AZ12" s="306"/>
      <c r="BA12" s="306"/>
    </row>
    <row r="13" spans="1:66" ht="63.75" customHeight="1">
      <c r="B13" s="307">
        <f>B12+1</f>
        <v>4</v>
      </c>
      <c r="C13" s="308"/>
      <c r="D13" s="309"/>
      <c r="E13" s="316" t="s">
        <v>181</v>
      </c>
      <c r="F13" s="317"/>
      <c r="G13" s="317"/>
      <c r="H13" s="317"/>
      <c r="I13" s="317"/>
      <c r="J13" s="318"/>
      <c r="K13" s="285" t="s">
        <v>183</v>
      </c>
      <c r="L13" s="286"/>
      <c r="M13" s="286"/>
      <c r="N13" s="286"/>
      <c r="O13" s="286"/>
      <c r="P13" s="286"/>
      <c r="Q13" s="286"/>
      <c r="R13" s="286"/>
      <c r="S13" s="287"/>
      <c r="T13" s="285" t="s">
        <v>189</v>
      </c>
      <c r="U13" s="286"/>
      <c r="V13" s="286"/>
      <c r="W13" s="286"/>
      <c r="X13" s="286"/>
      <c r="Y13" s="286"/>
      <c r="Z13" s="286"/>
      <c r="AA13" s="286"/>
      <c r="AB13" s="287"/>
      <c r="AC13" s="285" t="s">
        <v>160</v>
      </c>
      <c r="AD13" s="286"/>
      <c r="AE13" s="286"/>
      <c r="AF13" s="286"/>
      <c r="AG13" s="286"/>
      <c r="AH13" s="286"/>
      <c r="AI13" s="286"/>
      <c r="AJ13" s="286"/>
      <c r="AK13" s="287"/>
      <c r="AL13" s="285"/>
      <c r="AM13" s="286"/>
      <c r="AN13" s="287"/>
      <c r="AO13" s="306"/>
      <c r="AP13" s="306"/>
      <c r="AQ13" s="306"/>
      <c r="AR13" s="306"/>
      <c r="AS13" s="306"/>
      <c r="AT13" s="306"/>
      <c r="AU13" s="306"/>
      <c r="AV13" s="306"/>
      <c r="AW13" s="306"/>
      <c r="AX13" s="306"/>
      <c r="AY13" s="306"/>
      <c r="AZ13" s="306"/>
      <c r="BA13" s="306"/>
    </row>
    <row r="14" spans="1:66" ht="48" customHeight="1">
      <c r="B14" s="313"/>
      <c r="C14" s="314"/>
      <c r="D14" s="315"/>
      <c r="E14" s="322"/>
      <c r="F14" s="323"/>
      <c r="G14" s="323"/>
      <c r="H14" s="323"/>
      <c r="I14" s="323"/>
      <c r="J14" s="324"/>
      <c r="K14" s="285" t="s">
        <v>162</v>
      </c>
      <c r="L14" s="286"/>
      <c r="M14" s="286"/>
      <c r="N14" s="286"/>
      <c r="O14" s="286"/>
      <c r="P14" s="286"/>
      <c r="Q14" s="286"/>
      <c r="R14" s="286"/>
      <c r="S14" s="287"/>
      <c r="T14" s="285" t="s">
        <v>167</v>
      </c>
      <c r="U14" s="286"/>
      <c r="V14" s="286"/>
      <c r="W14" s="286"/>
      <c r="X14" s="286"/>
      <c r="Y14" s="286"/>
      <c r="Z14" s="286"/>
      <c r="AA14" s="286"/>
      <c r="AB14" s="287"/>
      <c r="AC14" s="285" t="s">
        <v>169</v>
      </c>
      <c r="AD14" s="286"/>
      <c r="AE14" s="286"/>
      <c r="AF14" s="286"/>
      <c r="AG14" s="286"/>
      <c r="AH14" s="286"/>
      <c r="AI14" s="286"/>
      <c r="AJ14" s="286"/>
      <c r="AK14" s="287"/>
      <c r="AL14" s="285"/>
      <c r="AM14" s="286"/>
      <c r="AN14" s="287"/>
      <c r="AO14" s="306"/>
      <c r="AP14" s="306"/>
      <c r="AQ14" s="306"/>
      <c r="AR14" s="306"/>
      <c r="AS14" s="306"/>
      <c r="AT14" s="306"/>
      <c r="AU14" s="306"/>
      <c r="AV14" s="306"/>
      <c r="AW14" s="306"/>
      <c r="AX14" s="306"/>
      <c r="AY14" s="306"/>
      <c r="AZ14" s="306"/>
      <c r="BA14" s="306"/>
    </row>
    <row r="15" spans="1:66" ht="48" customHeight="1">
      <c r="B15" s="310"/>
      <c r="C15" s="311"/>
      <c r="D15" s="312"/>
      <c r="E15" s="319"/>
      <c r="F15" s="320"/>
      <c r="G15" s="320"/>
      <c r="H15" s="320"/>
      <c r="I15" s="320"/>
      <c r="J15" s="321"/>
      <c r="K15" s="285" t="s">
        <v>170</v>
      </c>
      <c r="L15" s="286"/>
      <c r="M15" s="286"/>
      <c r="N15" s="286"/>
      <c r="O15" s="286"/>
      <c r="P15" s="286"/>
      <c r="Q15" s="286"/>
      <c r="R15" s="286"/>
      <c r="S15" s="287"/>
      <c r="T15" s="285" t="s">
        <v>168</v>
      </c>
      <c r="U15" s="286"/>
      <c r="V15" s="286"/>
      <c r="W15" s="286"/>
      <c r="X15" s="286"/>
      <c r="Y15" s="286"/>
      <c r="Z15" s="286"/>
      <c r="AA15" s="286"/>
      <c r="AB15" s="287"/>
      <c r="AC15" s="285" t="s">
        <v>174</v>
      </c>
      <c r="AD15" s="286"/>
      <c r="AE15" s="286"/>
      <c r="AF15" s="286"/>
      <c r="AG15" s="286"/>
      <c r="AH15" s="286"/>
      <c r="AI15" s="286"/>
      <c r="AJ15" s="286"/>
      <c r="AK15" s="287"/>
      <c r="AL15" s="285"/>
      <c r="AM15" s="286"/>
      <c r="AN15" s="287"/>
      <c r="AO15" s="306"/>
      <c r="AP15" s="306"/>
      <c r="AQ15" s="306"/>
      <c r="AR15" s="306"/>
      <c r="AS15" s="306"/>
      <c r="AT15" s="306"/>
      <c r="AU15" s="306"/>
      <c r="AV15" s="306"/>
      <c r="AW15" s="306"/>
      <c r="AX15" s="306"/>
      <c r="AY15" s="306"/>
      <c r="AZ15" s="306"/>
      <c r="BA15" s="306"/>
    </row>
    <row r="16" spans="1:66" ht="63.75" customHeight="1">
      <c r="B16" s="307">
        <f>B13+1</f>
        <v>5</v>
      </c>
      <c r="C16" s="308"/>
      <c r="D16" s="309"/>
      <c r="E16" s="316" t="s">
        <v>182</v>
      </c>
      <c r="F16" s="317"/>
      <c r="G16" s="317"/>
      <c r="H16" s="317"/>
      <c r="I16" s="317"/>
      <c r="J16" s="318"/>
      <c r="K16" s="285" t="s">
        <v>183</v>
      </c>
      <c r="L16" s="286"/>
      <c r="M16" s="286"/>
      <c r="N16" s="286"/>
      <c r="O16" s="286"/>
      <c r="P16" s="286"/>
      <c r="Q16" s="286"/>
      <c r="R16" s="286"/>
      <c r="S16" s="287"/>
      <c r="T16" s="285" t="s">
        <v>189</v>
      </c>
      <c r="U16" s="286"/>
      <c r="V16" s="286"/>
      <c r="W16" s="286"/>
      <c r="X16" s="286"/>
      <c r="Y16" s="286"/>
      <c r="Z16" s="286"/>
      <c r="AA16" s="286"/>
      <c r="AB16" s="287"/>
      <c r="AC16" s="285" t="s">
        <v>160</v>
      </c>
      <c r="AD16" s="286"/>
      <c r="AE16" s="286"/>
      <c r="AF16" s="286"/>
      <c r="AG16" s="286"/>
      <c r="AH16" s="286"/>
      <c r="AI16" s="286"/>
      <c r="AJ16" s="286"/>
      <c r="AK16" s="287"/>
      <c r="AL16" s="285"/>
      <c r="AM16" s="286"/>
      <c r="AN16" s="287"/>
      <c r="AO16" s="306"/>
      <c r="AP16" s="306"/>
      <c r="AQ16" s="306"/>
      <c r="AR16" s="306"/>
      <c r="AS16" s="306"/>
      <c r="AT16" s="306"/>
      <c r="AU16" s="306"/>
      <c r="AV16" s="306"/>
      <c r="AW16" s="306"/>
      <c r="AX16" s="306"/>
      <c r="AY16" s="306"/>
      <c r="AZ16" s="306"/>
      <c r="BA16" s="306"/>
    </row>
    <row r="17" spans="2:53" ht="35.25" customHeight="1">
      <c r="B17" s="310"/>
      <c r="C17" s="311"/>
      <c r="D17" s="312"/>
      <c r="E17" s="319"/>
      <c r="F17" s="320"/>
      <c r="G17" s="320"/>
      <c r="H17" s="320"/>
      <c r="I17" s="320"/>
      <c r="J17" s="321"/>
      <c r="K17" s="285" t="s">
        <v>162</v>
      </c>
      <c r="L17" s="286"/>
      <c r="M17" s="286"/>
      <c r="N17" s="286"/>
      <c r="O17" s="286"/>
      <c r="P17" s="286"/>
      <c r="Q17" s="286"/>
      <c r="R17" s="286"/>
      <c r="S17" s="287"/>
      <c r="T17" s="285" t="s">
        <v>172</v>
      </c>
      <c r="U17" s="286"/>
      <c r="V17" s="286"/>
      <c r="W17" s="286"/>
      <c r="X17" s="286"/>
      <c r="Y17" s="286"/>
      <c r="Z17" s="286"/>
      <c r="AA17" s="286"/>
      <c r="AB17" s="287"/>
      <c r="AC17" s="285" t="s">
        <v>173</v>
      </c>
      <c r="AD17" s="286"/>
      <c r="AE17" s="286"/>
      <c r="AF17" s="286"/>
      <c r="AG17" s="286"/>
      <c r="AH17" s="286"/>
      <c r="AI17" s="286"/>
      <c r="AJ17" s="286"/>
      <c r="AK17" s="287"/>
      <c r="AL17" s="285"/>
      <c r="AM17" s="286"/>
      <c r="AN17" s="287"/>
      <c r="AO17" s="306"/>
      <c r="AP17" s="306"/>
      <c r="AQ17" s="306"/>
      <c r="AR17" s="306"/>
      <c r="AS17" s="306"/>
      <c r="AT17" s="306"/>
      <c r="AU17" s="306"/>
      <c r="AV17" s="306"/>
      <c r="AW17" s="306"/>
      <c r="AX17" s="306"/>
      <c r="AY17" s="306"/>
      <c r="AZ17" s="306"/>
      <c r="BA17" s="306"/>
    </row>
    <row r="18" spans="2:53" ht="25.5" customHeight="1">
      <c r="B18" s="300">
        <f>B16+1</f>
        <v>6</v>
      </c>
      <c r="C18" s="300"/>
      <c r="D18" s="300"/>
      <c r="E18" s="285" t="s">
        <v>177</v>
      </c>
      <c r="F18" s="286"/>
      <c r="G18" s="286"/>
      <c r="H18" s="286"/>
      <c r="I18" s="286"/>
      <c r="J18" s="287"/>
      <c r="K18" s="285" t="s">
        <v>183</v>
      </c>
      <c r="L18" s="286"/>
      <c r="M18" s="286"/>
      <c r="N18" s="286"/>
      <c r="O18" s="286"/>
      <c r="P18" s="286"/>
      <c r="Q18" s="286"/>
      <c r="R18" s="286"/>
      <c r="S18" s="287"/>
      <c r="T18" s="285" t="s">
        <v>178</v>
      </c>
      <c r="U18" s="286"/>
      <c r="V18" s="286"/>
      <c r="W18" s="286"/>
      <c r="X18" s="286"/>
      <c r="Y18" s="286"/>
      <c r="Z18" s="286"/>
      <c r="AA18" s="286"/>
      <c r="AB18" s="287"/>
      <c r="AC18" s="285" t="s">
        <v>179</v>
      </c>
      <c r="AD18" s="286"/>
      <c r="AE18" s="286"/>
      <c r="AF18" s="286"/>
      <c r="AG18" s="286"/>
      <c r="AH18" s="286"/>
      <c r="AI18" s="286"/>
      <c r="AJ18" s="286"/>
      <c r="AK18" s="287"/>
      <c r="AL18" s="285"/>
      <c r="AM18" s="286"/>
      <c r="AN18" s="287"/>
      <c r="AO18" s="306"/>
      <c r="AP18" s="306"/>
      <c r="AQ18" s="306"/>
      <c r="AR18" s="306"/>
      <c r="AS18" s="306"/>
      <c r="AT18" s="306"/>
      <c r="AU18" s="306"/>
      <c r="AV18" s="306"/>
      <c r="AW18" s="306"/>
      <c r="AX18" s="306"/>
      <c r="AY18" s="306"/>
      <c r="AZ18" s="306"/>
      <c r="BA18" s="306"/>
    </row>
    <row r="19" spans="2:53" ht="25.5" customHeight="1">
      <c r="B19" s="300">
        <f t="shared" ref="B19:B69" si="0">B18+1</f>
        <v>7</v>
      </c>
      <c r="C19" s="300"/>
      <c r="D19" s="300"/>
      <c r="E19" s="285"/>
      <c r="F19" s="286"/>
      <c r="G19" s="286"/>
      <c r="H19" s="286"/>
      <c r="I19" s="286"/>
      <c r="J19" s="287"/>
      <c r="K19" s="285"/>
      <c r="L19" s="286"/>
      <c r="M19" s="286"/>
      <c r="N19" s="286"/>
      <c r="O19" s="286"/>
      <c r="P19" s="286"/>
      <c r="Q19" s="286"/>
      <c r="R19" s="286"/>
      <c r="S19" s="287"/>
      <c r="T19" s="285"/>
      <c r="U19" s="286"/>
      <c r="V19" s="286"/>
      <c r="W19" s="286"/>
      <c r="X19" s="286"/>
      <c r="Y19" s="286"/>
      <c r="Z19" s="286"/>
      <c r="AA19" s="286"/>
      <c r="AB19" s="287"/>
      <c r="AC19" s="285"/>
      <c r="AD19" s="286"/>
      <c r="AE19" s="286"/>
      <c r="AF19" s="286"/>
      <c r="AG19" s="286"/>
      <c r="AH19" s="286"/>
      <c r="AI19" s="286"/>
      <c r="AJ19" s="286"/>
      <c r="AK19" s="287"/>
      <c r="AL19" s="285"/>
      <c r="AM19" s="286"/>
      <c r="AN19" s="287"/>
      <c r="AO19" s="306"/>
      <c r="AP19" s="306"/>
      <c r="AQ19" s="306"/>
      <c r="AR19" s="306"/>
      <c r="AS19" s="306"/>
      <c r="AT19" s="306"/>
      <c r="AU19" s="306"/>
      <c r="AV19" s="306"/>
      <c r="AW19" s="306"/>
      <c r="AX19" s="306"/>
      <c r="AY19" s="306"/>
      <c r="AZ19" s="306"/>
      <c r="BA19" s="306"/>
    </row>
    <row r="20" spans="2:53" ht="25.5" customHeight="1">
      <c r="B20" s="300">
        <f t="shared" si="0"/>
        <v>8</v>
      </c>
      <c r="C20" s="300"/>
      <c r="D20" s="300"/>
      <c r="E20" s="285"/>
      <c r="F20" s="286"/>
      <c r="G20" s="286"/>
      <c r="H20" s="286"/>
      <c r="I20" s="286"/>
      <c r="J20" s="287"/>
      <c r="K20" s="285"/>
      <c r="L20" s="286"/>
      <c r="M20" s="286"/>
      <c r="N20" s="286"/>
      <c r="O20" s="286"/>
      <c r="P20" s="286"/>
      <c r="Q20" s="286"/>
      <c r="R20" s="286"/>
      <c r="S20" s="287"/>
      <c r="T20" s="285"/>
      <c r="U20" s="286"/>
      <c r="V20" s="286"/>
      <c r="W20" s="286"/>
      <c r="X20" s="286"/>
      <c r="Y20" s="286"/>
      <c r="Z20" s="286"/>
      <c r="AA20" s="286"/>
      <c r="AB20" s="287"/>
      <c r="AC20" s="285"/>
      <c r="AD20" s="286"/>
      <c r="AE20" s="286"/>
      <c r="AF20" s="286"/>
      <c r="AG20" s="286"/>
      <c r="AH20" s="286"/>
      <c r="AI20" s="286"/>
      <c r="AJ20" s="286"/>
      <c r="AK20" s="287"/>
      <c r="AL20" s="285"/>
      <c r="AM20" s="286"/>
      <c r="AN20" s="287"/>
      <c r="AO20" s="306"/>
      <c r="AP20" s="306"/>
      <c r="AQ20" s="306"/>
      <c r="AR20" s="306"/>
      <c r="AS20" s="306"/>
      <c r="AT20" s="306"/>
      <c r="AU20" s="306"/>
      <c r="AV20" s="306"/>
      <c r="AW20" s="306"/>
      <c r="AX20" s="306"/>
      <c r="AY20" s="306"/>
      <c r="AZ20" s="306"/>
      <c r="BA20" s="306"/>
    </row>
    <row r="21" spans="2:53" ht="25.5" customHeight="1">
      <c r="B21" s="300">
        <f t="shared" si="0"/>
        <v>9</v>
      </c>
      <c r="C21" s="300"/>
      <c r="D21" s="300"/>
      <c r="E21" s="285"/>
      <c r="F21" s="286"/>
      <c r="G21" s="286"/>
      <c r="H21" s="286"/>
      <c r="I21" s="286"/>
      <c r="J21" s="287"/>
      <c r="K21" s="285"/>
      <c r="L21" s="286"/>
      <c r="M21" s="286"/>
      <c r="N21" s="286"/>
      <c r="O21" s="286"/>
      <c r="P21" s="286"/>
      <c r="Q21" s="286"/>
      <c r="R21" s="286"/>
      <c r="S21" s="287"/>
      <c r="T21" s="285"/>
      <c r="U21" s="286"/>
      <c r="V21" s="286"/>
      <c r="W21" s="286"/>
      <c r="X21" s="286"/>
      <c r="Y21" s="286"/>
      <c r="Z21" s="286"/>
      <c r="AA21" s="286"/>
      <c r="AB21" s="287"/>
      <c r="AC21" s="285"/>
      <c r="AD21" s="286"/>
      <c r="AE21" s="286"/>
      <c r="AF21" s="286"/>
      <c r="AG21" s="286"/>
      <c r="AH21" s="286"/>
      <c r="AI21" s="286"/>
      <c r="AJ21" s="286"/>
      <c r="AK21" s="287"/>
      <c r="AL21" s="285"/>
      <c r="AM21" s="286"/>
      <c r="AN21" s="287"/>
      <c r="AO21" s="306"/>
      <c r="AP21" s="306"/>
      <c r="AQ21" s="306"/>
      <c r="AR21" s="306"/>
      <c r="AS21" s="306"/>
      <c r="AT21" s="306"/>
      <c r="AU21" s="306"/>
      <c r="AV21" s="306"/>
      <c r="AW21" s="306"/>
      <c r="AX21" s="306"/>
      <c r="AY21" s="306"/>
      <c r="AZ21" s="306"/>
      <c r="BA21" s="306"/>
    </row>
    <row r="22" spans="2:53" ht="25.5" customHeight="1">
      <c r="B22" s="300">
        <f t="shared" si="0"/>
        <v>10</v>
      </c>
      <c r="C22" s="300"/>
      <c r="D22" s="300"/>
      <c r="E22" s="285"/>
      <c r="F22" s="286"/>
      <c r="G22" s="286"/>
      <c r="H22" s="286"/>
      <c r="I22" s="286"/>
      <c r="J22" s="287"/>
      <c r="K22" s="285"/>
      <c r="L22" s="286"/>
      <c r="M22" s="286"/>
      <c r="N22" s="286"/>
      <c r="O22" s="286"/>
      <c r="P22" s="286"/>
      <c r="Q22" s="286"/>
      <c r="R22" s="286"/>
      <c r="S22" s="287"/>
      <c r="T22" s="285"/>
      <c r="U22" s="286"/>
      <c r="V22" s="286"/>
      <c r="W22" s="286"/>
      <c r="X22" s="286"/>
      <c r="Y22" s="286"/>
      <c r="Z22" s="286"/>
      <c r="AA22" s="286"/>
      <c r="AB22" s="287"/>
      <c r="AC22" s="285"/>
      <c r="AD22" s="286"/>
      <c r="AE22" s="286"/>
      <c r="AF22" s="286"/>
      <c r="AG22" s="286"/>
      <c r="AH22" s="286"/>
      <c r="AI22" s="286"/>
      <c r="AJ22" s="286"/>
      <c r="AK22" s="287"/>
      <c r="AL22" s="285"/>
      <c r="AM22" s="286"/>
      <c r="AN22" s="287"/>
      <c r="AO22" s="306"/>
      <c r="AP22" s="306"/>
      <c r="AQ22" s="306"/>
      <c r="AR22" s="306"/>
      <c r="AS22" s="306"/>
      <c r="AT22" s="306"/>
      <c r="AU22" s="306"/>
      <c r="AV22" s="306"/>
      <c r="AW22" s="306"/>
      <c r="AX22" s="306"/>
      <c r="AY22" s="306"/>
      <c r="AZ22" s="306"/>
      <c r="BA22" s="306"/>
    </row>
    <row r="23" spans="2:53" ht="25.5" customHeight="1">
      <c r="B23" s="300">
        <f t="shared" si="0"/>
        <v>11</v>
      </c>
      <c r="C23" s="300"/>
      <c r="D23" s="300"/>
      <c r="E23" s="285"/>
      <c r="F23" s="286"/>
      <c r="G23" s="286"/>
      <c r="H23" s="286"/>
      <c r="I23" s="286"/>
      <c r="J23" s="287"/>
      <c r="K23" s="285"/>
      <c r="L23" s="286"/>
      <c r="M23" s="286"/>
      <c r="N23" s="286"/>
      <c r="O23" s="286"/>
      <c r="P23" s="286"/>
      <c r="Q23" s="286"/>
      <c r="R23" s="286"/>
      <c r="S23" s="287"/>
      <c r="T23" s="285"/>
      <c r="U23" s="286"/>
      <c r="V23" s="286"/>
      <c r="W23" s="286"/>
      <c r="X23" s="286"/>
      <c r="Y23" s="286"/>
      <c r="Z23" s="286"/>
      <c r="AA23" s="286"/>
      <c r="AB23" s="287"/>
      <c r="AC23" s="285"/>
      <c r="AD23" s="286"/>
      <c r="AE23" s="286"/>
      <c r="AF23" s="286"/>
      <c r="AG23" s="286"/>
      <c r="AH23" s="286"/>
      <c r="AI23" s="286"/>
      <c r="AJ23" s="286"/>
      <c r="AK23" s="287"/>
      <c r="AL23" s="285"/>
      <c r="AM23" s="286"/>
      <c r="AN23" s="287"/>
      <c r="AO23" s="306"/>
      <c r="AP23" s="306"/>
      <c r="AQ23" s="306"/>
      <c r="AR23" s="306"/>
      <c r="AS23" s="306"/>
      <c r="AT23" s="306"/>
      <c r="AU23" s="306"/>
      <c r="AV23" s="306"/>
      <c r="AW23" s="306"/>
      <c r="AX23" s="306"/>
      <c r="AY23" s="306"/>
      <c r="AZ23" s="306"/>
      <c r="BA23" s="306"/>
    </row>
    <row r="24" spans="2:53" ht="25.5" customHeight="1">
      <c r="B24" s="300">
        <f t="shared" si="0"/>
        <v>12</v>
      </c>
      <c r="C24" s="300"/>
      <c r="D24" s="300"/>
      <c r="E24" s="285"/>
      <c r="F24" s="286"/>
      <c r="G24" s="286"/>
      <c r="H24" s="286"/>
      <c r="I24" s="286"/>
      <c r="J24" s="287"/>
      <c r="K24" s="285"/>
      <c r="L24" s="286"/>
      <c r="M24" s="286"/>
      <c r="N24" s="286"/>
      <c r="O24" s="286"/>
      <c r="P24" s="286"/>
      <c r="Q24" s="286"/>
      <c r="R24" s="286"/>
      <c r="S24" s="287"/>
      <c r="T24" s="285"/>
      <c r="U24" s="286"/>
      <c r="V24" s="286"/>
      <c r="W24" s="286"/>
      <c r="X24" s="286"/>
      <c r="Y24" s="286"/>
      <c r="Z24" s="286"/>
      <c r="AA24" s="286"/>
      <c r="AB24" s="287"/>
      <c r="AC24" s="285"/>
      <c r="AD24" s="286"/>
      <c r="AE24" s="286"/>
      <c r="AF24" s="286"/>
      <c r="AG24" s="286"/>
      <c r="AH24" s="286"/>
      <c r="AI24" s="286"/>
      <c r="AJ24" s="286"/>
      <c r="AK24" s="287"/>
      <c r="AL24" s="285"/>
      <c r="AM24" s="286"/>
      <c r="AN24" s="287"/>
      <c r="AO24" s="306"/>
      <c r="AP24" s="306"/>
      <c r="AQ24" s="306"/>
      <c r="AR24" s="306"/>
      <c r="AS24" s="306"/>
      <c r="AT24" s="306"/>
      <c r="AU24" s="306"/>
      <c r="AV24" s="306"/>
      <c r="AW24" s="306"/>
      <c r="AX24" s="306"/>
      <c r="AY24" s="306"/>
      <c r="AZ24" s="306"/>
      <c r="BA24" s="306"/>
    </row>
    <row r="25" spans="2:53" ht="25.5" customHeight="1">
      <c r="B25" s="300">
        <f t="shared" si="0"/>
        <v>13</v>
      </c>
      <c r="C25" s="300"/>
      <c r="D25" s="300"/>
      <c r="E25" s="285"/>
      <c r="F25" s="286"/>
      <c r="G25" s="286"/>
      <c r="H25" s="286"/>
      <c r="I25" s="286"/>
      <c r="J25" s="287"/>
      <c r="K25" s="285"/>
      <c r="L25" s="286"/>
      <c r="M25" s="286"/>
      <c r="N25" s="286"/>
      <c r="O25" s="286"/>
      <c r="P25" s="286"/>
      <c r="Q25" s="286"/>
      <c r="R25" s="286"/>
      <c r="S25" s="287"/>
      <c r="T25" s="285"/>
      <c r="U25" s="286"/>
      <c r="V25" s="286"/>
      <c r="W25" s="286"/>
      <c r="X25" s="286"/>
      <c r="Y25" s="286"/>
      <c r="Z25" s="286"/>
      <c r="AA25" s="286"/>
      <c r="AB25" s="287"/>
      <c r="AC25" s="285"/>
      <c r="AD25" s="286"/>
      <c r="AE25" s="286"/>
      <c r="AF25" s="286"/>
      <c r="AG25" s="286"/>
      <c r="AH25" s="286"/>
      <c r="AI25" s="286"/>
      <c r="AJ25" s="286"/>
      <c r="AK25" s="287"/>
      <c r="AL25" s="285"/>
      <c r="AM25" s="286"/>
      <c r="AN25" s="287"/>
      <c r="AO25" s="306"/>
      <c r="AP25" s="306"/>
      <c r="AQ25" s="306"/>
      <c r="AR25" s="306"/>
      <c r="AS25" s="306"/>
      <c r="AT25" s="306"/>
      <c r="AU25" s="306"/>
      <c r="AV25" s="306"/>
      <c r="AW25" s="306"/>
      <c r="AX25" s="306"/>
      <c r="AY25" s="306"/>
      <c r="AZ25" s="306"/>
      <c r="BA25" s="306"/>
    </row>
    <row r="26" spans="2:53" ht="25.5" customHeight="1">
      <c r="B26" s="300">
        <f t="shared" si="0"/>
        <v>14</v>
      </c>
      <c r="C26" s="300"/>
      <c r="D26" s="300"/>
      <c r="E26" s="285"/>
      <c r="F26" s="286"/>
      <c r="G26" s="286"/>
      <c r="H26" s="286"/>
      <c r="I26" s="286"/>
      <c r="J26" s="287"/>
      <c r="K26" s="285"/>
      <c r="L26" s="286"/>
      <c r="M26" s="286"/>
      <c r="N26" s="286"/>
      <c r="O26" s="286"/>
      <c r="P26" s="286"/>
      <c r="Q26" s="286"/>
      <c r="R26" s="286"/>
      <c r="S26" s="287"/>
      <c r="T26" s="285"/>
      <c r="U26" s="286"/>
      <c r="V26" s="286"/>
      <c r="W26" s="286"/>
      <c r="X26" s="286"/>
      <c r="Y26" s="286"/>
      <c r="Z26" s="286"/>
      <c r="AA26" s="286"/>
      <c r="AB26" s="287"/>
      <c r="AC26" s="285"/>
      <c r="AD26" s="286"/>
      <c r="AE26" s="286"/>
      <c r="AF26" s="286"/>
      <c r="AG26" s="286"/>
      <c r="AH26" s="286"/>
      <c r="AI26" s="286"/>
      <c r="AJ26" s="286"/>
      <c r="AK26" s="287"/>
      <c r="AL26" s="285"/>
      <c r="AM26" s="286"/>
      <c r="AN26" s="287"/>
      <c r="AO26" s="306"/>
      <c r="AP26" s="306"/>
      <c r="AQ26" s="306"/>
      <c r="AR26" s="306"/>
      <c r="AS26" s="306"/>
      <c r="AT26" s="306"/>
      <c r="AU26" s="306"/>
      <c r="AV26" s="306"/>
      <c r="AW26" s="306"/>
      <c r="AX26" s="306"/>
      <c r="AY26" s="306"/>
      <c r="AZ26" s="306"/>
      <c r="BA26" s="306"/>
    </row>
    <row r="27" spans="2:53" ht="25.5" customHeight="1">
      <c r="B27" s="300">
        <f t="shared" si="0"/>
        <v>15</v>
      </c>
      <c r="C27" s="300"/>
      <c r="D27" s="300"/>
      <c r="E27" s="285"/>
      <c r="F27" s="286"/>
      <c r="G27" s="286"/>
      <c r="H27" s="286"/>
      <c r="I27" s="286"/>
      <c r="J27" s="287"/>
      <c r="K27" s="285"/>
      <c r="L27" s="286"/>
      <c r="M27" s="286"/>
      <c r="N27" s="286"/>
      <c r="O27" s="286"/>
      <c r="P27" s="286"/>
      <c r="Q27" s="286"/>
      <c r="R27" s="286"/>
      <c r="S27" s="287"/>
      <c r="T27" s="285"/>
      <c r="U27" s="286"/>
      <c r="V27" s="286"/>
      <c r="W27" s="286"/>
      <c r="X27" s="286"/>
      <c r="Y27" s="286"/>
      <c r="Z27" s="286"/>
      <c r="AA27" s="286"/>
      <c r="AB27" s="287"/>
      <c r="AC27" s="285"/>
      <c r="AD27" s="286"/>
      <c r="AE27" s="286"/>
      <c r="AF27" s="286"/>
      <c r="AG27" s="286"/>
      <c r="AH27" s="286"/>
      <c r="AI27" s="286"/>
      <c r="AJ27" s="286"/>
      <c r="AK27" s="287"/>
      <c r="AL27" s="285"/>
      <c r="AM27" s="286"/>
      <c r="AN27" s="287"/>
      <c r="AO27" s="306"/>
      <c r="AP27" s="306"/>
      <c r="AQ27" s="306"/>
      <c r="AR27" s="306"/>
      <c r="AS27" s="306"/>
      <c r="AT27" s="306"/>
      <c r="AU27" s="306"/>
      <c r="AV27" s="306"/>
      <c r="AW27" s="306"/>
      <c r="AX27" s="306"/>
      <c r="AY27" s="306"/>
      <c r="AZ27" s="306"/>
      <c r="BA27" s="306"/>
    </row>
    <row r="28" spans="2:53" ht="25.5" customHeight="1">
      <c r="B28" s="300">
        <f t="shared" si="0"/>
        <v>16</v>
      </c>
      <c r="C28" s="300"/>
      <c r="D28" s="300"/>
      <c r="E28" s="285"/>
      <c r="F28" s="286"/>
      <c r="G28" s="286"/>
      <c r="H28" s="286"/>
      <c r="I28" s="286"/>
      <c r="J28" s="287"/>
      <c r="K28" s="285"/>
      <c r="L28" s="286"/>
      <c r="M28" s="286"/>
      <c r="N28" s="286"/>
      <c r="O28" s="286"/>
      <c r="P28" s="286"/>
      <c r="Q28" s="286"/>
      <c r="R28" s="286"/>
      <c r="S28" s="287"/>
      <c r="T28" s="285"/>
      <c r="U28" s="286"/>
      <c r="V28" s="286"/>
      <c r="W28" s="286"/>
      <c r="X28" s="286"/>
      <c r="Y28" s="286"/>
      <c r="Z28" s="286"/>
      <c r="AA28" s="286"/>
      <c r="AB28" s="287"/>
      <c r="AC28" s="285"/>
      <c r="AD28" s="286"/>
      <c r="AE28" s="286"/>
      <c r="AF28" s="286"/>
      <c r="AG28" s="286"/>
      <c r="AH28" s="286"/>
      <c r="AI28" s="286"/>
      <c r="AJ28" s="286"/>
      <c r="AK28" s="287"/>
      <c r="AL28" s="285"/>
      <c r="AM28" s="286"/>
      <c r="AN28" s="287"/>
      <c r="AO28" s="306"/>
      <c r="AP28" s="306"/>
      <c r="AQ28" s="306"/>
      <c r="AR28" s="306"/>
      <c r="AS28" s="306"/>
      <c r="AT28" s="306"/>
      <c r="AU28" s="306"/>
      <c r="AV28" s="306"/>
      <c r="AW28" s="306"/>
      <c r="AX28" s="306"/>
      <c r="AY28" s="306"/>
      <c r="AZ28" s="306"/>
      <c r="BA28" s="306"/>
    </row>
    <row r="29" spans="2:53" ht="25.5" customHeight="1">
      <c r="B29" s="300">
        <f t="shared" si="0"/>
        <v>17</v>
      </c>
      <c r="C29" s="300"/>
      <c r="D29" s="300"/>
      <c r="E29" s="285"/>
      <c r="F29" s="286"/>
      <c r="G29" s="286"/>
      <c r="H29" s="286"/>
      <c r="I29" s="286"/>
      <c r="J29" s="287"/>
      <c r="K29" s="285"/>
      <c r="L29" s="286"/>
      <c r="M29" s="286"/>
      <c r="N29" s="286"/>
      <c r="O29" s="286"/>
      <c r="P29" s="286"/>
      <c r="Q29" s="286"/>
      <c r="R29" s="286"/>
      <c r="S29" s="287"/>
      <c r="T29" s="285"/>
      <c r="U29" s="286"/>
      <c r="V29" s="286"/>
      <c r="W29" s="286"/>
      <c r="X29" s="286"/>
      <c r="Y29" s="286"/>
      <c r="Z29" s="286"/>
      <c r="AA29" s="286"/>
      <c r="AB29" s="287"/>
      <c r="AC29" s="285"/>
      <c r="AD29" s="286"/>
      <c r="AE29" s="286"/>
      <c r="AF29" s="286"/>
      <c r="AG29" s="286"/>
      <c r="AH29" s="286"/>
      <c r="AI29" s="286"/>
      <c r="AJ29" s="286"/>
      <c r="AK29" s="287"/>
      <c r="AL29" s="285"/>
      <c r="AM29" s="286"/>
      <c r="AN29" s="287"/>
      <c r="AO29" s="306"/>
      <c r="AP29" s="306"/>
      <c r="AQ29" s="306"/>
      <c r="AR29" s="306"/>
      <c r="AS29" s="306"/>
      <c r="AT29" s="306"/>
      <c r="AU29" s="306"/>
      <c r="AV29" s="306"/>
      <c r="AW29" s="306"/>
      <c r="AX29" s="306"/>
      <c r="AY29" s="306"/>
      <c r="AZ29" s="306"/>
      <c r="BA29" s="306"/>
    </row>
    <row r="30" spans="2:53" ht="25.5" customHeight="1">
      <c r="B30" s="300">
        <f t="shared" si="0"/>
        <v>18</v>
      </c>
      <c r="C30" s="300"/>
      <c r="D30" s="300"/>
      <c r="E30" s="285"/>
      <c r="F30" s="286"/>
      <c r="G30" s="286"/>
      <c r="H30" s="286"/>
      <c r="I30" s="286"/>
      <c r="J30" s="287"/>
      <c r="K30" s="285"/>
      <c r="L30" s="286"/>
      <c r="M30" s="286"/>
      <c r="N30" s="286"/>
      <c r="O30" s="286"/>
      <c r="P30" s="286"/>
      <c r="Q30" s="286"/>
      <c r="R30" s="286"/>
      <c r="S30" s="287"/>
      <c r="T30" s="285"/>
      <c r="U30" s="286"/>
      <c r="V30" s="286"/>
      <c r="W30" s="286"/>
      <c r="X30" s="286"/>
      <c r="Y30" s="286"/>
      <c r="Z30" s="286"/>
      <c r="AA30" s="286"/>
      <c r="AB30" s="287"/>
      <c r="AC30" s="285"/>
      <c r="AD30" s="286"/>
      <c r="AE30" s="286"/>
      <c r="AF30" s="286"/>
      <c r="AG30" s="286"/>
      <c r="AH30" s="286"/>
      <c r="AI30" s="286"/>
      <c r="AJ30" s="286"/>
      <c r="AK30" s="287"/>
      <c r="AL30" s="285"/>
      <c r="AM30" s="286"/>
      <c r="AN30" s="287"/>
      <c r="AO30" s="306"/>
      <c r="AP30" s="306"/>
      <c r="AQ30" s="306"/>
      <c r="AR30" s="306"/>
      <c r="AS30" s="306"/>
      <c r="AT30" s="306"/>
      <c r="AU30" s="306"/>
      <c r="AV30" s="306"/>
      <c r="AW30" s="306"/>
      <c r="AX30" s="306"/>
      <c r="AY30" s="306"/>
      <c r="AZ30" s="306"/>
      <c r="BA30" s="306"/>
    </row>
    <row r="31" spans="2:53" ht="25.5" customHeight="1">
      <c r="B31" s="300">
        <f t="shared" si="0"/>
        <v>19</v>
      </c>
      <c r="C31" s="300"/>
      <c r="D31" s="300"/>
      <c r="E31" s="285"/>
      <c r="F31" s="286"/>
      <c r="G31" s="286"/>
      <c r="H31" s="286"/>
      <c r="I31" s="286"/>
      <c r="J31" s="287"/>
      <c r="K31" s="285"/>
      <c r="L31" s="286"/>
      <c r="M31" s="286"/>
      <c r="N31" s="286"/>
      <c r="O31" s="286"/>
      <c r="P31" s="286"/>
      <c r="Q31" s="286"/>
      <c r="R31" s="286"/>
      <c r="S31" s="287"/>
      <c r="T31" s="285"/>
      <c r="U31" s="286"/>
      <c r="V31" s="286"/>
      <c r="W31" s="286"/>
      <c r="X31" s="286"/>
      <c r="Y31" s="286"/>
      <c r="Z31" s="286"/>
      <c r="AA31" s="286"/>
      <c r="AB31" s="287"/>
      <c r="AC31" s="285"/>
      <c r="AD31" s="286"/>
      <c r="AE31" s="286"/>
      <c r="AF31" s="286"/>
      <c r="AG31" s="286"/>
      <c r="AH31" s="286"/>
      <c r="AI31" s="286"/>
      <c r="AJ31" s="286"/>
      <c r="AK31" s="287"/>
      <c r="AL31" s="285"/>
      <c r="AM31" s="286"/>
      <c r="AN31" s="287"/>
      <c r="AO31" s="306"/>
      <c r="AP31" s="306"/>
      <c r="AQ31" s="306"/>
      <c r="AR31" s="306"/>
      <c r="AS31" s="306"/>
      <c r="AT31" s="306"/>
      <c r="AU31" s="306"/>
      <c r="AV31" s="306"/>
      <c r="AW31" s="306"/>
      <c r="AX31" s="306"/>
      <c r="AY31" s="306"/>
      <c r="AZ31" s="306"/>
      <c r="BA31" s="306"/>
    </row>
    <row r="32" spans="2:53" ht="25.5" customHeight="1">
      <c r="B32" s="300">
        <f t="shared" si="0"/>
        <v>20</v>
      </c>
      <c r="C32" s="300"/>
      <c r="D32" s="300"/>
      <c r="E32" s="285"/>
      <c r="F32" s="286"/>
      <c r="G32" s="286"/>
      <c r="H32" s="286"/>
      <c r="I32" s="286"/>
      <c r="J32" s="287"/>
      <c r="K32" s="285"/>
      <c r="L32" s="286"/>
      <c r="M32" s="286"/>
      <c r="N32" s="286"/>
      <c r="O32" s="286"/>
      <c r="P32" s="286"/>
      <c r="Q32" s="286"/>
      <c r="R32" s="286"/>
      <c r="S32" s="287"/>
      <c r="T32" s="285"/>
      <c r="U32" s="286"/>
      <c r="V32" s="286"/>
      <c r="W32" s="286"/>
      <c r="X32" s="286"/>
      <c r="Y32" s="286"/>
      <c r="Z32" s="286"/>
      <c r="AA32" s="286"/>
      <c r="AB32" s="287"/>
      <c r="AC32" s="285"/>
      <c r="AD32" s="286"/>
      <c r="AE32" s="286"/>
      <c r="AF32" s="286"/>
      <c r="AG32" s="286"/>
      <c r="AH32" s="286"/>
      <c r="AI32" s="286"/>
      <c r="AJ32" s="286"/>
      <c r="AK32" s="287"/>
      <c r="AL32" s="285"/>
      <c r="AM32" s="286"/>
      <c r="AN32" s="287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</row>
    <row r="33" spans="2:53" ht="25.5" customHeight="1">
      <c r="B33" s="300">
        <f t="shared" si="0"/>
        <v>21</v>
      </c>
      <c r="C33" s="300"/>
      <c r="D33" s="300"/>
      <c r="E33" s="285"/>
      <c r="F33" s="286"/>
      <c r="G33" s="286"/>
      <c r="H33" s="286"/>
      <c r="I33" s="286"/>
      <c r="J33" s="287"/>
      <c r="K33" s="285"/>
      <c r="L33" s="286"/>
      <c r="M33" s="286"/>
      <c r="N33" s="286"/>
      <c r="O33" s="286"/>
      <c r="P33" s="286"/>
      <c r="Q33" s="286"/>
      <c r="R33" s="286"/>
      <c r="S33" s="287"/>
      <c r="T33" s="285"/>
      <c r="U33" s="286"/>
      <c r="V33" s="286"/>
      <c r="W33" s="286"/>
      <c r="X33" s="286"/>
      <c r="Y33" s="286"/>
      <c r="Z33" s="286"/>
      <c r="AA33" s="286"/>
      <c r="AB33" s="287"/>
      <c r="AC33" s="285"/>
      <c r="AD33" s="286"/>
      <c r="AE33" s="286"/>
      <c r="AF33" s="286"/>
      <c r="AG33" s="286"/>
      <c r="AH33" s="286"/>
      <c r="AI33" s="286"/>
      <c r="AJ33" s="286"/>
      <c r="AK33" s="287"/>
      <c r="AL33" s="285"/>
      <c r="AM33" s="286"/>
      <c r="AN33" s="287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</row>
    <row r="34" spans="2:53" ht="25.5" customHeight="1">
      <c r="B34" s="300">
        <f t="shared" si="0"/>
        <v>22</v>
      </c>
      <c r="C34" s="300"/>
      <c r="D34" s="300"/>
      <c r="E34" s="285"/>
      <c r="F34" s="286"/>
      <c r="G34" s="286"/>
      <c r="H34" s="286"/>
      <c r="I34" s="286"/>
      <c r="J34" s="287"/>
      <c r="K34" s="285"/>
      <c r="L34" s="286"/>
      <c r="M34" s="286"/>
      <c r="N34" s="286"/>
      <c r="O34" s="286"/>
      <c r="P34" s="286"/>
      <c r="Q34" s="286"/>
      <c r="R34" s="286"/>
      <c r="S34" s="287"/>
      <c r="T34" s="285"/>
      <c r="U34" s="286"/>
      <c r="V34" s="286"/>
      <c r="W34" s="286"/>
      <c r="X34" s="286"/>
      <c r="Y34" s="286"/>
      <c r="Z34" s="286"/>
      <c r="AA34" s="286"/>
      <c r="AB34" s="287"/>
      <c r="AC34" s="285"/>
      <c r="AD34" s="286"/>
      <c r="AE34" s="286"/>
      <c r="AF34" s="286"/>
      <c r="AG34" s="286"/>
      <c r="AH34" s="286"/>
      <c r="AI34" s="286"/>
      <c r="AJ34" s="286"/>
      <c r="AK34" s="287"/>
      <c r="AL34" s="285"/>
      <c r="AM34" s="286"/>
      <c r="AN34" s="287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</row>
    <row r="35" spans="2:53" ht="25.5" customHeight="1">
      <c r="B35" s="300">
        <f t="shared" si="0"/>
        <v>23</v>
      </c>
      <c r="C35" s="300"/>
      <c r="D35" s="300"/>
      <c r="E35" s="285"/>
      <c r="F35" s="286"/>
      <c r="G35" s="286"/>
      <c r="H35" s="286"/>
      <c r="I35" s="286"/>
      <c r="J35" s="287"/>
      <c r="K35" s="285"/>
      <c r="L35" s="286"/>
      <c r="M35" s="286"/>
      <c r="N35" s="286"/>
      <c r="O35" s="286"/>
      <c r="P35" s="286"/>
      <c r="Q35" s="286"/>
      <c r="R35" s="286"/>
      <c r="S35" s="287"/>
      <c r="T35" s="285"/>
      <c r="U35" s="286"/>
      <c r="V35" s="286"/>
      <c r="W35" s="286"/>
      <c r="X35" s="286"/>
      <c r="Y35" s="286"/>
      <c r="Z35" s="286"/>
      <c r="AA35" s="286"/>
      <c r="AB35" s="287"/>
      <c r="AC35" s="285"/>
      <c r="AD35" s="286"/>
      <c r="AE35" s="286"/>
      <c r="AF35" s="286"/>
      <c r="AG35" s="286"/>
      <c r="AH35" s="286"/>
      <c r="AI35" s="286"/>
      <c r="AJ35" s="286"/>
      <c r="AK35" s="287"/>
      <c r="AL35" s="285"/>
      <c r="AM35" s="286"/>
      <c r="AN35" s="287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</row>
    <row r="36" spans="2:53" ht="25.5" customHeight="1">
      <c r="B36" s="300">
        <f t="shared" si="0"/>
        <v>24</v>
      </c>
      <c r="C36" s="300"/>
      <c r="D36" s="300"/>
      <c r="E36" s="285"/>
      <c r="F36" s="286"/>
      <c r="G36" s="286"/>
      <c r="H36" s="286"/>
      <c r="I36" s="286"/>
      <c r="J36" s="287"/>
      <c r="K36" s="285"/>
      <c r="L36" s="286"/>
      <c r="M36" s="286"/>
      <c r="N36" s="286"/>
      <c r="O36" s="286"/>
      <c r="P36" s="286"/>
      <c r="Q36" s="286"/>
      <c r="R36" s="286"/>
      <c r="S36" s="287"/>
      <c r="T36" s="285"/>
      <c r="U36" s="286"/>
      <c r="V36" s="286"/>
      <c r="W36" s="286"/>
      <c r="X36" s="286"/>
      <c r="Y36" s="286"/>
      <c r="Z36" s="286"/>
      <c r="AA36" s="286"/>
      <c r="AB36" s="287"/>
      <c r="AC36" s="285"/>
      <c r="AD36" s="286"/>
      <c r="AE36" s="286"/>
      <c r="AF36" s="286"/>
      <c r="AG36" s="286"/>
      <c r="AH36" s="286"/>
      <c r="AI36" s="286"/>
      <c r="AJ36" s="286"/>
      <c r="AK36" s="287"/>
      <c r="AL36" s="285"/>
      <c r="AM36" s="286"/>
      <c r="AN36" s="287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</row>
    <row r="37" spans="2:53" ht="25.5" customHeight="1">
      <c r="B37" s="300">
        <f t="shared" si="0"/>
        <v>25</v>
      </c>
      <c r="C37" s="300"/>
      <c r="D37" s="300"/>
      <c r="E37" s="285"/>
      <c r="F37" s="286"/>
      <c r="G37" s="286"/>
      <c r="H37" s="286"/>
      <c r="I37" s="286"/>
      <c r="J37" s="287"/>
      <c r="K37" s="285"/>
      <c r="L37" s="286"/>
      <c r="M37" s="286"/>
      <c r="N37" s="286"/>
      <c r="O37" s="286"/>
      <c r="P37" s="286"/>
      <c r="Q37" s="286"/>
      <c r="R37" s="286"/>
      <c r="S37" s="287"/>
      <c r="T37" s="285"/>
      <c r="U37" s="286"/>
      <c r="V37" s="286"/>
      <c r="W37" s="286"/>
      <c r="X37" s="286"/>
      <c r="Y37" s="286"/>
      <c r="Z37" s="286"/>
      <c r="AA37" s="286"/>
      <c r="AB37" s="287"/>
      <c r="AC37" s="285"/>
      <c r="AD37" s="286"/>
      <c r="AE37" s="286"/>
      <c r="AF37" s="286"/>
      <c r="AG37" s="286"/>
      <c r="AH37" s="286"/>
      <c r="AI37" s="286"/>
      <c r="AJ37" s="286"/>
      <c r="AK37" s="287"/>
      <c r="AL37" s="285"/>
      <c r="AM37" s="286"/>
      <c r="AN37" s="287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</row>
    <row r="38" spans="2:53" ht="25.5" customHeight="1">
      <c r="B38" s="300">
        <f t="shared" si="0"/>
        <v>26</v>
      </c>
      <c r="C38" s="300"/>
      <c r="D38" s="300"/>
      <c r="E38" s="285"/>
      <c r="F38" s="286"/>
      <c r="G38" s="286"/>
      <c r="H38" s="286"/>
      <c r="I38" s="286"/>
      <c r="J38" s="287"/>
      <c r="K38" s="285"/>
      <c r="L38" s="286"/>
      <c r="M38" s="286"/>
      <c r="N38" s="286"/>
      <c r="O38" s="286"/>
      <c r="P38" s="286"/>
      <c r="Q38" s="286"/>
      <c r="R38" s="286"/>
      <c r="S38" s="287"/>
      <c r="T38" s="285"/>
      <c r="U38" s="286"/>
      <c r="V38" s="286"/>
      <c r="W38" s="286"/>
      <c r="X38" s="286"/>
      <c r="Y38" s="286"/>
      <c r="Z38" s="286"/>
      <c r="AA38" s="286"/>
      <c r="AB38" s="287"/>
      <c r="AC38" s="285"/>
      <c r="AD38" s="286"/>
      <c r="AE38" s="286"/>
      <c r="AF38" s="286"/>
      <c r="AG38" s="286"/>
      <c r="AH38" s="286"/>
      <c r="AI38" s="286"/>
      <c r="AJ38" s="286"/>
      <c r="AK38" s="287"/>
      <c r="AL38" s="285"/>
      <c r="AM38" s="286"/>
      <c r="AN38" s="287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</row>
    <row r="39" spans="2:53" ht="25.5" customHeight="1">
      <c r="B39" s="300">
        <f t="shared" si="0"/>
        <v>27</v>
      </c>
      <c r="C39" s="300"/>
      <c r="D39" s="300"/>
      <c r="E39" s="285"/>
      <c r="F39" s="286"/>
      <c r="G39" s="286"/>
      <c r="H39" s="286"/>
      <c r="I39" s="286"/>
      <c r="J39" s="287"/>
      <c r="K39" s="285"/>
      <c r="L39" s="286"/>
      <c r="M39" s="286"/>
      <c r="N39" s="286"/>
      <c r="O39" s="286"/>
      <c r="P39" s="286"/>
      <c r="Q39" s="286"/>
      <c r="R39" s="286"/>
      <c r="S39" s="287"/>
      <c r="T39" s="285"/>
      <c r="U39" s="286"/>
      <c r="V39" s="286"/>
      <c r="W39" s="286"/>
      <c r="X39" s="286"/>
      <c r="Y39" s="286"/>
      <c r="Z39" s="286"/>
      <c r="AA39" s="286"/>
      <c r="AB39" s="287"/>
      <c r="AC39" s="285"/>
      <c r="AD39" s="286"/>
      <c r="AE39" s="286"/>
      <c r="AF39" s="286"/>
      <c r="AG39" s="286"/>
      <c r="AH39" s="286"/>
      <c r="AI39" s="286"/>
      <c r="AJ39" s="286"/>
      <c r="AK39" s="287"/>
      <c r="AL39" s="285"/>
      <c r="AM39" s="286"/>
      <c r="AN39" s="287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</row>
    <row r="40" spans="2:53" ht="25.5" customHeight="1">
      <c r="B40" s="300">
        <f t="shared" si="0"/>
        <v>28</v>
      </c>
      <c r="C40" s="300"/>
      <c r="D40" s="300"/>
      <c r="E40" s="285"/>
      <c r="F40" s="286"/>
      <c r="G40" s="286"/>
      <c r="H40" s="286"/>
      <c r="I40" s="286"/>
      <c r="J40" s="287"/>
      <c r="K40" s="285"/>
      <c r="L40" s="286"/>
      <c r="M40" s="286"/>
      <c r="N40" s="286"/>
      <c r="O40" s="286"/>
      <c r="P40" s="286"/>
      <c r="Q40" s="286"/>
      <c r="R40" s="286"/>
      <c r="S40" s="287"/>
      <c r="T40" s="285"/>
      <c r="U40" s="286"/>
      <c r="V40" s="286"/>
      <c r="W40" s="286"/>
      <c r="X40" s="286"/>
      <c r="Y40" s="286"/>
      <c r="Z40" s="286"/>
      <c r="AA40" s="286"/>
      <c r="AB40" s="287"/>
      <c r="AC40" s="285"/>
      <c r="AD40" s="286"/>
      <c r="AE40" s="286"/>
      <c r="AF40" s="286"/>
      <c r="AG40" s="286"/>
      <c r="AH40" s="286"/>
      <c r="AI40" s="286"/>
      <c r="AJ40" s="286"/>
      <c r="AK40" s="287"/>
      <c r="AL40" s="285"/>
      <c r="AM40" s="286"/>
      <c r="AN40" s="287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</row>
    <row r="41" spans="2:53" ht="25.5" customHeight="1">
      <c r="B41" s="300">
        <f t="shared" si="0"/>
        <v>29</v>
      </c>
      <c r="C41" s="300"/>
      <c r="D41" s="300"/>
      <c r="E41" s="285"/>
      <c r="F41" s="286"/>
      <c r="G41" s="286"/>
      <c r="H41" s="286"/>
      <c r="I41" s="286"/>
      <c r="J41" s="287"/>
      <c r="K41" s="285"/>
      <c r="L41" s="286"/>
      <c r="M41" s="286"/>
      <c r="N41" s="286"/>
      <c r="O41" s="286"/>
      <c r="P41" s="286"/>
      <c r="Q41" s="286"/>
      <c r="R41" s="286"/>
      <c r="S41" s="287"/>
      <c r="T41" s="285"/>
      <c r="U41" s="286"/>
      <c r="V41" s="286"/>
      <c r="W41" s="286"/>
      <c r="X41" s="286"/>
      <c r="Y41" s="286"/>
      <c r="Z41" s="286"/>
      <c r="AA41" s="286"/>
      <c r="AB41" s="287"/>
      <c r="AC41" s="285"/>
      <c r="AD41" s="286"/>
      <c r="AE41" s="286"/>
      <c r="AF41" s="286"/>
      <c r="AG41" s="286"/>
      <c r="AH41" s="286"/>
      <c r="AI41" s="286"/>
      <c r="AJ41" s="286"/>
      <c r="AK41" s="287"/>
      <c r="AL41" s="285"/>
      <c r="AM41" s="286"/>
      <c r="AN41" s="287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</row>
    <row r="42" spans="2:53" ht="25.5" customHeight="1">
      <c r="B42" s="300">
        <f t="shared" si="0"/>
        <v>30</v>
      </c>
      <c r="C42" s="300"/>
      <c r="D42" s="300"/>
      <c r="E42" s="285"/>
      <c r="F42" s="286"/>
      <c r="G42" s="286"/>
      <c r="H42" s="286"/>
      <c r="I42" s="286"/>
      <c r="J42" s="287"/>
      <c r="K42" s="285"/>
      <c r="L42" s="286"/>
      <c r="M42" s="286"/>
      <c r="N42" s="286"/>
      <c r="O42" s="286"/>
      <c r="P42" s="286"/>
      <c r="Q42" s="286"/>
      <c r="R42" s="286"/>
      <c r="S42" s="287"/>
      <c r="T42" s="285"/>
      <c r="U42" s="286"/>
      <c r="V42" s="286"/>
      <c r="W42" s="286"/>
      <c r="X42" s="286"/>
      <c r="Y42" s="286"/>
      <c r="Z42" s="286"/>
      <c r="AA42" s="286"/>
      <c r="AB42" s="287"/>
      <c r="AC42" s="285"/>
      <c r="AD42" s="286"/>
      <c r="AE42" s="286"/>
      <c r="AF42" s="286"/>
      <c r="AG42" s="286"/>
      <c r="AH42" s="286"/>
      <c r="AI42" s="286"/>
      <c r="AJ42" s="286"/>
      <c r="AK42" s="287"/>
      <c r="AL42" s="285"/>
      <c r="AM42" s="286"/>
      <c r="AN42" s="287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</row>
    <row r="43" spans="2:53" ht="25.5" customHeight="1">
      <c r="B43" s="300">
        <f t="shared" si="0"/>
        <v>31</v>
      </c>
      <c r="C43" s="300"/>
      <c r="D43" s="300"/>
      <c r="E43" s="285"/>
      <c r="F43" s="286"/>
      <c r="G43" s="286"/>
      <c r="H43" s="286"/>
      <c r="I43" s="286"/>
      <c r="J43" s="287"/>
      <c r="K43" s="285"/>
      <c r="L43" s="286"/>
      <c r="M43" s="286"/>
      <c r="N43" s="286"/>
      <c r="O43" s="286"/>
      <c r="P43" s="286"/>
      <c r="Q43" s="286"/>
      <c r="R43" s="286"/>
      <c r="S43" s="287"/>
      <c r="T43" s="285"/>
      <c r="U43" s="286"/>
      <c r="V43" s="286"/>
      <c r="W43" s="286"/>
      <c r="X43" s="286"/>
      <c r="Y43" s="286"/>
      <c r="Z43" s="286"/>
      <c r="AA43" s="286"/>
      <c r="AB43" s="287"/>
      <c r="AC43" s="285"/>
      <c r="AD43" s="286"/>
      <c r="AE43" s="286"/>
      <c r="AF43" s="286"/>
      <c r="AG43" s="286"/>
      <c r="AH43" s="286"/>
      <c r="AI43" s="286"/>
      <c r="AJ43" s="286"/>
      <c r="AK43" s="287"/>
      <c r="AL43" s="285"/>
      <c r="AM43" s="286"/>
      <c r="AN43" s="287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</row>
    <row r="44" spans="2:53" ht="25.5" customHeight="1">
      <c r="B44" s="300">
        <f t="shared" si="0"/>
        <v>32</v>
      </c>
      <c r="C44" s="300"/>
      <c r="D44" s="300"/>
      <c r="E44" s="285"/>
      <c r="F44" s="286"/>
      <c r="G44" s="286"/>
      <c r="H44" s="286"/>
      <c r="I44" s="286"/>
      <c r="J44" s="287"/>
      <c r="K44" s="285"/>
      <c r="L44" s="286"/>
      <c r="M44" s="286"/>
      <c r="N44" s="286"/>
      <c r="O44" s="286"/>
      <c r="P44" s="286"/>
      <c r="Q44" s="286"/>
      <c r="R44" s="286"/>
      <c r="S44" s="287"/>
      <c r="T44" s="285"/>
      <c r="U44" s="286"/>
      <c r="V44" s="286"/>
      <c r="W44" s="286"/>
      <c r="X44" s="286"/>
      <c r="Y44" s="286"/>
      <c r="Z44" s="286"/>
      <c r="AA44" s="286"/>
      <c r="AB44" s="287"/>
      <c r="AC44" s="285"/>
      <c r="AD44" s="286"/>
      <c r="AE44" s="286"/>
      <c r="AF44" s="286"/>
      <c r="AG44" s="286"/>
      <c r="AH44" s="286"/>
      <c r="AI44" s="286"/>
      <c r="AJ44" s="286"/>
      <c r="AK44" s="287"/>
      <c r="AL44" s="285"/>
      <c r="AM44" s="286"/>
      <c r="AN44" s="287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</row>
    <row r="45" spans="2:53" ht="25.5" customHeight="1">
      <c r="B45" s="300">
        <f t="shared" si="0"/>
        <v>33</v>
      </c>
      <c r="C45" s="300"/>
      <c r="D45" s="300"/>
      <c r="E45" s="285"/>
      <c r="F45" s="286"/>
      <c r="G45" s="286"/>
      <c r="H45" s="286"/>
      <c r="I45" s="286"/>
      <c r="J45" s="287"/>
      <c r="K45" s="285"/>
      <c r="L45" s="286"/>
      <c r="M45" s="286"/>
      <c r="N45" s="286"/>
      <c r="O45" s="286"/>
      <c r="P45" s="286"/>
      <c r="Q45" s="286"/>
      <c r="R45" s="286"/>
      <c r="S45" s="287"/>
      <c r="T45" s="285"/>
      <c r="U45" s="286"/>
      <c r="V45" s="286"/>
      <c r="W45" s="286"/>
      <c r="X45" s="286"/>
      <c r="Y45" s="286"/>
      <c r="Z45" s="286"/>
      <c r="AA45" s="286"/>
      <c r="AB45" s="287"/>
      <c r="AC45" s="285"/>
      <c r="AD45" s="286"/>
      <c r="AE45" s="286"/>
      <c r="AF45" s="286"/>
      <c r="AG45" s="286"/>
      <c r="AH45" s="286"/>
      <c r="AI45" s="286"/>
      <c r="AJ45" s="286"/>
      <c r="AK45" s="287"/>
      <c r="AL45" s="285"/>
      <c r="AM45" s="286"/>
      <c r="AN45" s="287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</row>
    <row r="46" spans="2:53" ht="25.5" customHeight="1">
      <c r="B46" s="300">
        <f t="shared" si="0"/>
        <v>34</v>
      </c>
      <c r="C46" s="300"/>
      <c r="D46" s="300"/>
      <c r="E46" s="285"/>
      <c r="F46" s="286"/>
      <c r="G46" s="286"/>
      <c r="H46" s="286"/>
      <c r="I46" s="286"/>
      <c r="J46" s="287"/>
      <c r="K46" s="285"/>
      <c r="L46" s="286"/>
      <c r="M46" s="286"/>
      <c r="N46" s="286"/>
      <c r="O46" s="286"/>
      <c r="P46" s="286"/>
      <c r="Q46" s="286"/>
      <c r="R46" s="286"/>
      <c r="S46" s="287"/>
      <c r="T46" s="285"/>
      <c r="U46" s="286"/>
      <c r="V46" s="286"/>
      <c r="W46" s="286"/>
      <c r="X46" s="286"/>
      <c r="Y46" s="286"/>
      <c r="Z46" s="286"/>
      <c r="AA46" s="286"/>
      <c r="AB46" s="287"/>
      <c r="AC46" s="285"/>
      <c r="AD46" s="286"/>
      <c r="AE46" s="286"/>
      <c r="AF46" s="286"/>
      <c r="AG46" s="286"/>
      <c r="AH46" s="286"/>
      <c r="AI46" s="286"/>
      <c r="AJ46" s="286"/>
      <c r="AK46" s="287"/>
      <c r="AL46" s="285"/>
      <c r="AM46" s="286"/>
      <c r="AN46" s="287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</row>
    <row r="47" spans="2:53" ht="25.5" customHeight="1">
      <c r="B47" s="300">
        <f t="shared" si="0"/>
        <v>35</v>
      </c>
      <c r="C47" s="300"/>
      <c r="D47" s="300"/>
      <c r="E47" s="285"/>
      <c r="F47" s="286"/>
      <c r="G47" s="286"/>
      <c r="H47" s="286"/>
      <c r="I47" s="286"/>
      <c r="J47" s="287"/>
      <c r="K47" s="285"/>
      <c r="L47" s="286"/>
      <c r="M47" s="286"/>
      <c r="N47" s="286"/>
      <c r="O47" s="286"/>
      <c r="P47" s="286"/>
      <c r="Q47" s="286"/>
      <c r="R47" s="286"/>
      <c r="S47" s="287"/>
      <c r="T47" s="285"/>
      <c r="U47" s="286"/>
      <c r="V47" s="286"/>
      <c r="W47" s="286"/>
      <c r="X47" s="286"/>
      <c r="Y47" s="286"/>
      <c r="Z47" s="286"/>
      <c r="AA47" s="286"/>
      <c r="AB47" s="287"/>
      <c r="AC47" s="285"/>
      <c r="AD47" s="286"/>
      <c r="AE47" s="286"/>
      <c r="AF47" s="286"/>
      <c r="AG47" s="286"/>
      <c r="AH47" s="286"/>
      <c r="AI47" s="286"/>
      <c r="AJ47" s="286"/>
      <c r="AK47" s="287"/>
      <c r="AL47" s="285"/>
      <c r="AM47" s="286"/>
      <c r="AN47" s="287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</row>
    <row r="48" spans="2:53" ht="25.5" customHeight="1">
      <c r="B48" s="300">
        <f t="shared" si="0"/>
        <v>36</v>
      </c>
      <c r="C48" s="300"/>
      <c r="D48" s="300"/>
      <c r="E48" s="285"/>
      <c r="F48" s="286"/>
      <c r="G48" s="286"/>
      <c r="H48" s="286"/>
      <c r="I48" s="286"/>
      <c r="J48" s="287"/>
      <c r="K48" s="285"/>
      <c r="L48" s="286"/>
      <c r="M48" s="286"/>
      <c r="N48" s="286"/>
      <c r="O48" s="286"/>
      <c r="P48" s="286"/>
      <c r="Q48" s="286"/>
      <c r="R48" s="286"/>
      <c r="S48" s="287"/>
      <c r="T48" s="285"/>
      <c r="U48" s="286"/>
      <c r="V48" s="286"/>
      <c r="W48" s="286"/>
      <c r="X48" s="286"/>
      <c r="Y48" s="286"/>
      <c r="Z48" s="286"/>
      <c r="AA48" s="286"/>
      <c r="AB48" s="287"/>
      <c r="AC48" s="285"/>
      <c r="AD48" s="286"/>
      <c r="AE48" s="286"/>
      <c r="AF48" s="286"/>
      <c r="AG48" s="286"/>
      <c r="AH48" s="286"/>
      <c r="AI48" s="286"/>
      <c r="AJ48" s="286"/>
      <c r="AK48" s="287"/>
      <c r="AL48" s="285"/>
      <c r="AM48" s="286"/>
      <c r="AN48" s="287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</row>
    <row r="49" spans="2:53" ht="25.5" customHeight="1">
      <c r="B49" s="300">
        <f t="shared" si="0"/>
        <v>37</v>
      </c>
      <c r="C49" s="300"/>
      <c r="D49" s="300"/>
      <c r="E49" s="285"/>
      <c r="F49" s="286"/>
      <c r="G49" s="286"/>
      <c r="H49" s="286"/>
      <c r="I49" s="286"/>
      <c r="J49" s="287"/>
      <c r="K49" s="285"/>
      <c r="L49" s="286"/>
      <c r="M49" s="286"/>
      <c r="N49" s="286"/>
      <c r="O49" s="286"/>
      <c r="P49" s="286"/>
      <c r="Q49" s="286"/>
      <c r="R49" s="286"/>
      <c r="S49" s="287"/>
      <c r="T49" s="285"/>
      <c r="U49" s="286"/>
      <c r="V49" s="286"/>
      <c r="W49" s="286"/>
      <c r="X49" s="286"/>
      <c r="Y49" s="286"/>
      <c r="Z49" s="286"/>
      <c r="AA49" s="286"/>
      <c r="AB49" s="287"/>
      <c r="AC49" s="285"/>
      <c r="AD49" s="286"/>
      <c r="AE49" s="286"/>
      <c r="AF49" s="286"/>
      <c r="AG49" s="286"/>
      <c r="AH49" s="286"/>
      <c r="AI49" s="286"/>
      <c r="AJ49" s="286"/>
      <c r="AK49" s="287"/>
      <c r="AL49" s="285"/>
      <c r="AM49" s="286"/>
      <c r="AN49" s="287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</row>
    <row r="50" spans="2:53" ht="25.5" customHeight="1">
      <c r="B50" s="300">
        <f t="shared" si="0"/>
        <v>38</v>
      </c>
      <c r="C50" s="300"/>
      <c r="D50" s="300"/>
      <c r="E50" s="285"/>
      <c r="F50" s="286"/>
      <c r="G50" s="286"/>
      <c r="H50" s="286"/>
      <c r="I50" s="286"/>
      <c r="J50" s="287"/>
      <c r="K50" s="285"/>
      <c r="L50" s="286"/>
      <c r="M50" s="286"/>
      <c r="N50" s="286"/>
      <c r="O50" s="286"/>
      <c r="P50" s="286"/>
      <c r="Q50" s="286"/>
      <c r="R50" s="286"/>
      <c r="S50" s="287"/>
      <c r="T50" s="285"/>
      <c r="U50" s="286"/>
      <c r="V50" s="286"/>
      <c r="W50" s="286"/>
      <c r="X50" s="286"/>
      <c r="Y50" s="286"/>
      <c r="Z50" s="286"/>
      <c r="AA50" s="286"/>
      <c r="AB50" s="287"/>
      <c r="AC50" s="285"/>
      <c r="AD50" s="286"/>
      <c r="AE50" s="286"/>
      <c r="AF50" s="286"/>
      <c r="AG50" s="286"/>
      <c r="AH50" s="286"/>
      <c r="AI50" s="286"/>
      <c r="AJ50" s="286"/>
      <c r="AK50" s="287"/>
      <c r="AL50" s="285"/>
      <c r="AM50" s="286"/>
      <c r="AN50" s="287"/>
      <c r="AO50" s="306"/>
      <c r="AP50" s="306"/>
      <c r="AQ50" s="306"/>
      <c r="AR50" s="306"/>
      <c r="AS50" s="306"/>
      <c r="AT50" s="306"/>
      <c r="AU50" s="306"/>
      <c r="AV50" s="306"/>
      <c r="AW50" s="306"/>
      <c r="AX50" s="306"/>
      <c r="AY50" s="306"/>
      <c r="AZ50" s="306"/>
      <c r="BA50" s="306"/>
    </row>
    <row r="51" spans="2:53" ht="25.5" customHeight="1">
      <c r="B51" s="300">
        <f t="shared" si="0"/>
        <v>39</v>
      </c>
      <c r="C51" s="300"/>
      <c r="D51" s="300"/>
      <c r="E51" s="285"/>
      <c r="F51" s="286"/>
      <c r="G51" s="286"/>
      <c r="H51" s="286"/>
      <c r="I51" s="286"/>
      <c r="J51" s="287"/>
      <c r="K51" s="285"/>
      <c r="L51" s="286"/>
      <c r="M51" s="286"/>
      <c r="N51" s="286"/>
      <c r="O51" s="286"/>
      <c r="P51" s="286"/>
      <c r="Q51" s="286"/>
      <c r="R51" s="286"/>
      <c r="S51" s="287"/>
      <c r="T51" s="285"/>
      <c r="U51" s="286"/>
      <c r="V51" s="286"/>
      <c r="W51" s="286"/>
      <c r="X51" s="286"/>
      <c r="Y51" s="286"/>
      <c r="Z51" s="286"/>
      <c r="AA51" s="286"/>
      <c r="AB51" s="287"/>
      <c r="AC51" s="285"/>
      <c r="AD51" s="286"/>
      <c r="AE51" s="286"/>
      <c r="AF51" s="286"/>
      <c r="AG51" s="286"/>
      <c r="AH51" s="286"/>
      <c r="AI51" s="286"/>
      <c r="AJ51" s="286"/>
      <c r="AK51" s="287"/>
      <c r="AL51" s="285"/>
      <c r="AM51" s="286"/>
      <c r="AN51" s="287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</row>
    <row r="52" spans="2:53" ht="25.5" customHeight="1">
      <c r="B52" s="300">
        <f t="shared" si="0"/>
        <v>40</v>
      </c>
      <c r="C52" s="300"/>
      <c r="D52" s="300"/>
      <c r="E52" s="285"/>
      <c r="F52" s="286"/>
      <c r="G52" s="286"/>
      <c r="H52" s="286"/>
      <c r="I52" s="286"/>
      <c r="J52" s="287"/>
      <c r="K52" s="285"/>
      <c r="L52" s="286"/>
      <c r="M52" s="286"/>
      <c r="N52" s="286"/>
      <c r="O52" s="286"/>
      <c r="P52" s="286"/>
      <c r="Q52" s="286"/>
      <c r="R52" s="286"/>
      <c r="S52" s="287"/>
      <c r="T52" s="285"/>
      <c r="U52" s="286"/>
      <c r="V52" s="286"/>
      <c r="W52" s="286"/>
      <c r="X52" s="286"/>
      <c r="Y52" s="286"/>
      <c r="Z52" s="286"/>
      <c r="AA52" s="286"/>
      <c r="AB52" s="287"/>
      <c r="AC52" s="285"/>
      <c r="AD52" s="286"/>
      <c r="AE52" s="286"/>
      <c r="AF52" s="286"/>
      <c r="AG52" s="286"/>
      <c r="AH52" s="286"/>
      <c r="AI52" s="286"/>
      <c r="AJ52" s="286"/>
      <c r="AK52" s="287"/>
      <c r="AL52" s="285"/>
      <c r="AM52" s="286"/>
      <c r="AN52" s="287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</row>
    <row r="53" spans="2:53" ht="25.5" customHeight="1">
      <c r="B53" s="300">
        <f t="shared" si="0"/>
        <v>41</v>
      </c>
      <c r="C53" s="300"/>
      <c r="D53" s="300"/>
      <c r="E53" s="285"/>
      <c r="F53" s="286"/>
      <c r="G53" s="286"/>
      <c r="H53" s="286"/>
      <c r="I53" s="286"/>
      <c r="J53" s="287"/>
      <c r="K53" s="285"/>
      <c r="L53" s="286"/>
      <c r="M53" s="286"/>
      <c r="N53" s="286"/>
      <c r="O53" s="286"/>
      <c r="P53" s="286"/>
      <c r="Q53" s="286"/>
      <c r="R53" s="286"/>
      <c r="S53" s="287"/>
      <c r="T53" s="285"/>
      <c r="U53" s="286"/>
      <c r="V53" s="286"/>
      <c r="W53" s="286"/>
      <c r="X53" s="286"/>
      <c r="Y53" s="286"/>
      <c r="Z53" s="286"/>
      <c r="AA53" s="286"/>
      <c r="AB53" s="287"/>
      <c r="AC53" s="285"/>
      <c r="AD53" s="286"/>
      <c r="AE53" s="286"/>
      <c r="AF53" s="286"/>
      <c r="AG53" s="286"/>
      <c r="AH53" s="286"/>
      <c r="AI53" s="286"/>
      <c r="AJ53" s="286"/>
      <c r="AK53" s="287"/>
      <c r="AL53" s="285"/>
      <c r="AM53" s="286"/>
      <c r="AN53" s="287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</row>
    <row r="54" spans="2:53" ht="25.5" customHeight="1">
      <c r="B54" s="300">
        <f t="shared" si="0"/>
        <v>42</v>
      </c>
      <c r="C54" s="300"/>
      <c r="D54" s="300"/>
      <c r="E54" s="285"/>
      <c r="F54" s="286"/>
      <c r="G54" s="286"/>
      <c r="H54" s="286"/>
      <c r="I54" s="286"/>
      <c r="J54" s="287"/>
      <c r="K54" s="285"/>
      <c r="L54" s="286"/>
      <c r="M54" s="286"/>
      <c r="N54" s="286"/>
      <c r="O54" s="286"/>
      <c r="P54" s="286"/>
      <c r="Q54" s="286"/>
      <c r="R54" s="286"/>
      <c r="S54" s="287"/>
      <c r="T54" s="285"/>
      <c r="U54" s="286"/>
      <c r="V54" s="286"/>
      <c r="W54" s="286"/>
      <c r="X54" s="286"/>
      <c r="Y54" s="286"/>
      <c r="Z54" s="286"/>
      <c r="AA54" s="286"/>
      <c r="AB54" s="287"/>
      <c r="AC54" s="285"/>
      <c r="AD54" s="286"/>
      <c r="AE54" s="286"/>
      <c r="AF54" s="286"/>
      <c r="AG54" s="286"/>
      <c r="AH54" s="286"/>
      <c r="AI54" s="286"/>
      <c r="AJ54" s="286"/>
      <c r="AK54" s="287"/>
      <c r="AL54" s="285"/>
      <c r="AM54" s="286"/>
      <c r="AN54" s="287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</row>
    <row r="55" spans="2:53" ht="25.5" customHeight="1">
      <c r="B55" s="300">
        <f t="shared" si="0"/>
        <v>43</v>
      </c>
      <c r="C55" s="300"/>
      <c r="D55" s="300"/>
      <c r="E55" s="285"/>
      <c r="F55" s="286"/>
      <c r="G55" s="286"/>
      <c r="H55" s="286"/>
      <c r="I55" s="286"/>
      <c r="J55" s="287"/>
      <c r="K55" s="285"/>
      <c r="L55" s="286"/>
      <c r="M55" s="286"/>
      <c r="N55" s="286"/>
      <c r="O55" s="286"/>
      <c r="P55" s="286"/>
      <c r="Q55" s="286"/>
      <c r="R55" s="286"/>
      <c r="S55" s="287"/>
      <c r="T55" s="285"/>
      <c r="U55" s="286"/>
      <c r="V55" s="286"/>
      <c r="W55" s="286"/>
      <c r="X55" s="286"/>
      <c r="Y55" s="286"/>
      <c r="Z55" s="286"/>
      <c r="AA55" s="286"/>
      <c r="AB55" s="287"/>
      <c r="AC55" s="285"/>
      <c r="AD55" s="286"/>
      <c r="AE55" s="286"/>
      <c r="AF55" s="286"/>
      <c r="AG55" s="286"/>
      <c r="AH55" s="286"/>
      <c r="AI55" s="286"/>
      <c r="AJ55" s="286"/>
      <c r="AK55" s="287"/>
      <c r="AL55" s="285"/>
      <c r="AM55" s="286"/>
      <c r="AN55" s="287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</row>
    <row r="56" spans="2:53" ht="25.5" customHeight="1">
      <c r="B56" s="300">
        <f t="shared" si="0"/>
        <v>44</v>
      </c>
      <c r="C56" s="300"/>
      <c r="D56" s="300"/>
      <c r="E56" s="285"/>
      <c r="F56" s="286"/>
      <c r="G56" s="286"/>
      <c r="H56" s="286"/>
      <c r="I56" s="286"/>
      <c r="J56" s="287"/>
      <c r="K56" s="285"/>
      <c r="L56" s="286"/>
      <c r="M56" s="286"/>
      <c r="N56" s="286"/>
      <c r="O56" s="286"/>
      <c r="P56" s="286"/>
      <c r="Q56" s="286"/>
      <c r="R56" s="286"/>
      <c r="S56" s="287"/>
      <c r="T56" s="285"/>
      <c r="U56" s="286"/>
      <c r="V56" s="286"/>
      <c r="W56" s="286"/>
      <c r="X56" s="286"/>
      <c r="Y56" s="286"/>
      <c r="Z56" s="286"/>
      <c r="AA56" s="286"/>
      <c r="AB56" s="287"/>
      <c r="AC56" s="285"/>
      <c r="AD56" s="286"/>
      <c r="AE56" s="286"/>
      <c r="AF56" s="286"/>
      <c r="AG56" s="286"/>
      <c r="AH56" s="286"/>
      <c r="AI56" s="286"/>
      <c r="AJ56" s="286"/>
      <c r="AK56" s="287"/>
      <c r="AL56" s="285"/>
      <c r="AM56" s="286"/>
      <c r="AN56" s="287"/>
      <c r="AO56" s="306"/>
      <c r="AP56" s="306"/>
      <c r="AQ56" s="306"/>
      <c r="AR56" s="306"/>
      <c r="AS56" s="306"/>
      <c r="AT56" s="306"/>
      <c r="AU56" s="306"/>
      <c r="AV56" s="306"/>
      <c r="AW56" s="306"/>
      <c r="AX56" s="306"/>
      <c r="AY56" s="306"/>
      <c r="AZ56" s="306"/>
      <c r="BA56" s="306"/>
    </row>
    <row r="57" spans="2:53" ht="25.5" customHeight="1">
      <c r="B57" s="300">
        <f t="shared" si="0"/>
        <v>45</v>
      </c>
      <c r="C57" s="300"/>
      <c r="D57" s="300"/>
      <c r="E57" s="285"/>
      <c r="F57" s="286"/>
      <c r="G57" s="286"/>
      <c r="H57" s="286"/>
      <c r="I57" s="286"/>
      <c r="J57" s="287"/>
      <c r="K57" s="285"/>
      <c r="L57" s="286"/>
      <c r="M57" s="286"/>
      <c r="N57" s="286"/>
      <c r="O57" s="286"/>
      <c r="P57" s="286"/>
      <c r="Q57" s="286"/>
      <c r="R57" s="286"/>
      <c r="S57" s="287"/>
      <c r="T57" s="285"/>
      <c r="U57" s="286"/>
      <c r="V57" s="286"/>
      <c r="W57" s="286"/>
      <c r="X57" s="286"/>
      <c r="Y57" s="286"/>
      <c r="Z57" s="286"/>
      <c r="AA57" s="286"/>
      <c r="AB57" s="287"/>
      <c r="AC57" s="285"/>
      <c r="AD57" s="286"/>
      <c r="AE57" s="286"/>
      <c r="AF57" s="286"/>
      <c r="AG57" s="286"/>
      <c r="AH57" s="286"/>
      <c r="AI57" s="286"/>
      <c r="AJ57" s="286"/>
      <c r="AK57" s="287"/>
      <c r="AL57" s="285"/>
      <c r="AM57" s="286"/>
      <c r="AN57" s="287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6"/>
      <c r="AZ57" s="306"/>
      <c r="BA57" s="306"/>
    </row>
    <row r="58" spans="2:53" ht="25.5" customHeight="1">
      <c r="B58" s="300">
        <f t="shared" si="0"/>
        <v>46</v>
      </c>
      <c r="C58" s="300"/>
      <c r="D58" s="300"/>
      <c r="E58" s="285"/>
      <c r="F58" s="286"/>
      <c r="G58" s="286"/>
      <c r="H58" s="286"/>
      <c r="I58" s="286"/>
      <c r="J58" s="287"/>
      <c r="K58" s="285"/>
      <c r="L58" s="286"/>
      <c r="M58" s="286"/>
      <c r="N58" s="286"/>
      <c r="O58" s="286"/>
      <c r="P58" s="286"/>
      <c r="Q58" s="286"/>
      <c r="R58" s="286"/>
      <c r="S58" s="287"/>
      <c r="T58" s="285"/>
      <c r="U58" s="286"/>
      <c r="V58" s="286"/>
      <c r="W58" s="286"/>
      <c r="X58" s="286"/>
      <c r="Y58" s="286"/>
      <c r="Z58" s="286"/>
      <c r="AA58" s="286"/>
      <c r="AB58" s="287"/>
      <c r="AC58" s="285"/>
      <c r="AD58" s="286"/>
      <c r="AE58" s="286"/>
      <c r="AF58" s="286"/>
      <c r="AG58" s="286"/>
      <c r="AH58" s="286"/>
      <c r="AI58" s="286"/>
      <c r="AJ58" s="286"/>
      <c r="AK58" s="287"/>
      <c r="AL58" s="285"/>
      <c r="AM58" s="286"/>
      <c r="AN58" s="287"/>
      <c r="AO58" s="306"/>
      <c r="AP58" s="306"/>
      <c r="AQ58" s="306"/>
      <c r="AR58" s="306"/>
      <c r="AS58" s="306"/>
      <c r="AT58" s="306"/>
      <c r="AU58" s="306"/>
      <c r="AV58" s="306"/>
      <c r="AW58" s="306"/>
      <c r="AX58" s="306"/>
      <c r="AY58" s="306"/>
      <c r="AZ58" s="306"/>
      <c r="BA58" s="306"/>
    </row>
    <row r="59" spans="2:53" ht="25.5" customHeight="1">
      <c r="B59" s="300">
        <f t="shared" si="0"/>
        <v>47</v>
      </c>
      <c r="C59" s="300"/>
      <c r="D59" s="300"/>
      <c r="E59" s="285"/>
      <c r="F59" s="286"/>
      <c r="G59" s="286"/>
      <c r="H59" s="286"/>
      <c r="I59" s="286"/>
      <c r="J59" s="287"/>
      <c r="K59" s="285"/>
      <c r="L59" s="286"/>
      <c r="M59" s="286"/>
      <c r="N59" s="286"/>
      <c r="O59" s="286"/>
      <c r="P59" s="286"/>
      <c r="Q59" s="286"/>
      <c r="R59" s="286"/>
      <c r="S59" s="287"/>
      <c r="T59" s="285"/>
      <c r="U59" s="286"/>
      <c r="V59" s="286"/>
      <c r="W59" s="286"/>
      <c r="X59" s="286"/>
      <c r="Y59" s="286"/>
      <c r="Z59" s="286"/>
      <c r="AA59" s="286"/>
      <c r="AB59" s="287"/>
      <c r="AC59" s="285"/>
      <c r="AD59" s="286"/>
      <c r="AE59" s="286"/>
      <c r="AF59" s="286"/>
      <c r="AG59" s="286"/>
      <c r="AH59" s="286"/>
      <c r="AI59" s="286"/>
      <c r="AJ59" s="286"/>
      <c r="AK59" s="287"/>
      <c r="AL59" s="285"/>
      <c r="AM59" s="286"/>
      <c r="AN59" s="287"/>
      <c r="AO59" s="306"/>
      <c r="AP59" s="306"/>
      <c r="AQ59" s="306"/>
      <c r="AR59" s="306"/>
      <c r="AS59" s="306"/>
      <c r="AT59" s="306"/>
      <c r="AU59" s="306"/>
      <c r="AV59" s="306"/>
      <c r="AW59" s="306"/>
      <c r="AX59" s="306"/>
      <c r="AY59" s="306"/>
      <c r="AZ59" s="306"/>
      <c r="BA59" s="306"/>
    </row>
    <row r="60" spans="2:53" ht="25.5" customHeight="1">
      <c r="B60" s="300">
        <f t="shared" si="0"/>
        <v>48</v>
      </c>
      <c r="C60" s="300"/>
      <c r="D60" s="300"/>
      <c r="E60" s="285"/>
      <c r="F60" s="286"/>
      <c r="G60" s="286"/>
      <c r="H60" s="286"/>
      <c r="I60" s="286"/>
      <c r="J60" s="287"/>
      <c r="K60" s="285"/>
      <c r="L60" s="286"/>
      <c r="M60" s="286"/>
      <c r="N60" s="286"/>
      <c r="O60" s="286"/>
      <c r="P60" s="286"/>
      <c r="Q60" s="286"/>
      <c r="R60" s="286"/>
      <c r="S60" s="287"/>
      <c r="T60" s="285"/>
      <c r="U60" s="286"/>
      <c r="V60" s="286"/>
      <c r="W60" s="286"/>
      <c r="X60" s="286"/>
      <c r="Y60" s="286"/>
      <c r="Z60" s="286"/>
      <c r="AA60" s="286"/>
      <c r="AB60" s="287"/>
      <c r="AC60" s="285"/>
      <c r="AD60" s="286"/>
      <c r="AE60" s="286"/>
      <c r="AF60" s="286"/>
      <c r="AG60" s="286"/>
      <c r="AH60" s="286"/>
      <c r="AI60" s="286"/>
      <c r="AJ60" s="286"/>
      <c r="AK60" s="287"/>
      <c r="AL60" s="285"/>
      <c r="AM60" s="286"/>
      <c r="AN60" s="287"/>
      <c r="AO60" s="306"/>
      <c r="AP60" s="306"/>
      <c r="AQ60" s="306"/>
      <c r="AR60" s="306"/>
      <c r="AS60" s="306"/>
      <c r="AT60" s="306"/>
      <c r="AU60" s="306"/>
      <c r="AV60" s="306"/>
      <c r="AW60" s="306"/>
      <c r="AX60" s="306"/>
      <c r="AY60" s="306"/>
      <c r="AZ60" s="306"/>
      <c r="BA60" s="306"/>
    </row>
    <row r="61" spans="2:53" ht="25.5" customHeight="1">
      <c r="B61" s="300">
        <f t="shared" si="0"/>
        <v>49</v>
      </c>
      <c r="C61" s="300"/>
      <c r="D61" s="300"/>
      <c r="E61" s="285"/>
      <c r="F61" s="286"/>
      <c r="G61" s="286"/>
      <c r="H61" s="286"/>
      <c r="I61" s="286"/>
      <c r="J61" s="287"/>
      <c r="K61" s="285"/>
      <c r="L61" s="286"/>
      <c r="M61" s="286"/>
      <c r="N61" s="286"/>
      <c r="O61" s="286"/>
      <c r="P61" s="286"/>
      <c r="Q61" s="286"/>
      <c r="R61" s="286"/>
      <c r="S61" s="287"/>
      <c r="T61" s="285"/>
      <c r="U61" s="286"/>
      <c r="V61" s="286"/>
      <c r="W61" s="286"/>
      <c r="X61" s="286"/>
      <c r="Y61" s="286"/>
      <c r="Z61" s="286"/>
      <c r="AA61" s="286"/>
      <c r="AB61" s="287"/>
      <c r="AC61" s="285"/>
      <c r="AD61" s="286"/>
      <c r="AE61" s="286"/>
      <c r="AF61" s="286"/>
      <c r="AG61" s="286"/>
      <c r="AH61" s="286"/>
      <c r="AI61" s="286"/>
      <c r="AJ61" s="286"/>
      <c r="AK61" s="287"/>
      <c r="AL61" s="285"/>
      <c r="AM61" s="286"/>
      <c r="AN61" s="287"/>
      <c r="AO61" s="306"/>
      <c r="AP61" s="306"/>
      <c r="AQ61" s="306"/>
      <c r="AR61" s="306"/>
      <c r="AS61" s="306"/>
      <c r="AT61" s="306"/>
      <c r="AU61" s="306"/>
      <c r="AV61" s="306"/>
      <c r="AW61" s="306"/>
      <c r="AX61" s="306"/>
      <c r="AY61" s="306"/>
      <c r="AZ61" s="306"/>
      <c r="BA61" s="306"/>
    </row>
    <row r="62" spans="2:53" ht="25.5" customHeight="1">
      <c r="B62" s="300">
        <f t="shared" si="0"/>
        <v>50</v>
      </c>
      <c r="C62" s="300"/>
      <c r="D62" s="300"/>
      <c r="E62" s="285"/>
      <c r="F62" s="286"/>
      <c r="G62" s="286"/>
      <c r="H62" s="286"/>
      <c r="I62" s="286"/>
      <c r="J62" s="287"/>
      <c r="K62" s="285"/>
      <c r="L62" s="286"/>
      <c r="M62" s="286"/>
      <c r="N62" s="286"/>
      <c r="O62" s="286"/>
      <c r="P62" s="286"/>
      <c r="Q62" s="286"/>
      <c r="R62" s="286"/>
      <c r="S62" s="287"/>
      <c r="T62" s="285"/>
      <c r="U62" s="286"/>
      <c r="V62" s="286"/>
      <c r="W62" s="286"/>
      <c r="X62" s="286"/>
      <c r="Y62" s="286"/>
      <c r="Z62" s="286"/>
      <c r="AA62" s="286"/>
      <c r="AB62" s="287"/>
      <c r="AC62" s="285"/>
      <c r="AD62" s="286"/>
      <c r="AE62" s="286"/>
      <c r="AF62" s="286"/>
      <c r="AG62" s="286"/>
      <c r="AH62" s="286"/>
      <c r="AI62" s="286"/>
      <c r="AJ62" s="286"/>
      <c r="AK62" s="287"/>
      <c r="AL62" s="285"/>
      <c r="AM62" s="286"/>
      <c r="AN62" s="287"/>
      <c r="AO62" s="306"/>
      <c r="AP62" s="306"/>
      <c r="AQ62" s="306"/>
      <c r="AR62" s="306"/>
      <c r="AS62" s="306"/>
      <c r="AT62" s="306"/>
      <c r="AU62" s="306"/>
      <c r="AV62" s="306"/>
      <c r="AW62" s="306"/>
      <c r="AX62" s="306"/>
      <c r="AY62" s="306"/>
      <c r="AZ62" s="306"/>
      <c r="BA62" s="306"/>
    </row>
    <row r="63" spans="2:53" ht="25.5" customHeight="1">
      <c r="B63" s="300">
        <f t="shared" si="0"/>
        <v>51</v>
      </c>
      <c r="C63" s="300"/>
      <c r="D63" s="300"/>
      <c r="E63" s="285"/>
      <c r="F63" s="286"/>
      <c r="G63" s="286"/>
      <c r="H63" s="286"/>
      <c r="I63" s="286"/>
      <c r="J63" s="287"/>
      <c r="K63" s="285"/>
      <c r="L63" s="286"/>
      <c r="M63" s="286"/>
      <c r="N63" s="286"/>
      <c r="O63" s="286"/>
      <c r="P63" s="286"/>
      <c r="Q63" s="286"/>
      <c r="R63" s="286"/>
      <c r="S63" s="287"/>
      <c r="T63" s="285"/>
      <c r="U63" s="286"/>
      <c r="V63" s="286"/>
      <c r="W63" s="286"/>
      <c r="X63" s="286"/>
      <c r="Y63" s="286"/>
      <c r="Z63" s="286"/>
      <c r="AA63" s="286"/>
      <c r="AB63" s="287"/>
      <c r="AC63" s="285"/>
      <c r="AD63" s="286"/>
      <c r="AE63" s="286"/>
      <c r="AF63" s="286"/>
      <c r="AG63" s="286"/>
      <c r="AH63" s="286"/>
      <c r="AI63" s="286"/>
      <c r="AJ63" s="286"/>
      <c r="AK63" s="287"/>
      <c r="AL63" s="285"/>
      <c r="AM63" s="286"/>
      <c r="AN63" s="287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306"/>
      <c r="AZ63" s="306"/>
      <c r="BA63" s="306"/>
    </row>
    <row r="64" spans="2:53" ht="25.5" customHeight="1">
      <c r="B64" s="300">
        <f t="shared" si="0"/>
        <v>52</v>
      </c>
      <c r="C64" s="300"/>
      <c r="D64" s="300"/>
      <c r="E64" s="285"/>
      <c r="F64" s="286"/>
      <c r="G64" s="286"/>
      <c r="H64" s="286"/>
      <c r="I64" s="286"/>
      <c r="J64" s="287"/>
      <c r="K64" s="285"/>
      <c r="L64" s="286"/>
      <c r="M64" s="286"/>
      <c r="N64" s="286"/>
      <c r="O64" s="286"/>
      <c r="P64" s="286"/>
      <c r="Q64" s="286"/>
      <c r="R64" s="286"/>
      <c r="S64" s="287"/>
      <c r="T64" s="285"/>
      <c r="U64" s="286"/>
      <c r="V64" s="286"/>
      <c r="W64" s="286"/>
      <c r="X64" s="286"/>
      <c r="Y64" s="286"/>
      <c r="Z64" s="286"/>
      <c r="AA64" s="286"/>
      <c r="AB64" s="287"/>
      <c r="AC64" s="285"/>
      <c r="AD64" s="286"/>
      <c r="AE64" s="286"/>
      <c r="AF64" s="286"/>
      <c r="AG64" s="286"/>
      <c r="AH64" s="286"/>
      <c r="AI64" s="286"/>
      <c r="AJ64" s="286"/>
      <c r="AK64" s="287"/>
      <c r="AL64" s="285"/>
      <c r="AM64" s="286"/>
      <c r="AN64" s="287"/>
      <c r="AO64" s="306"/>
      <c r="AP64" s="306"/>
      <c r="AQ64" s="306"/>
      <c r="AR64" s="306"/>
      <c r="AS64" s="306"/>
      <c r="AT64" s="306"/>
      <c r="AU64" s="306"/>
      <c r="AV64" s="306"/>
      <c r="AW64" s="306"/>
      <c r="AX64" s="306"/>
      <c r="AY64" s="306"/>
      <c r="AZ64" s="306"/>
      <c r="BA64" s="306"/>
    </row>
    <row r="65" spans="2:53" ht="25.5" customHeight="1">
      <c r="B65" s="300">
        <f t="shared" si="0"/>
        <v>53</v>
      </c>
      <c r="C65" s="300"/>
      <c r="D65" s="300"/>
      <c r="E65" s="285"/>
      <c r="F65" s="286"/>
      <c r="G65" s="286"/>
      <c r="H65" s="286"/>
      <c r="I65" s="286"/>
      <c r="J65" s="287"/>
      <c r="K65" s="285"/>
      <c r="L65" s="286"/>
      <c r="M65" s="286"/>
      <c r="N65" s="286"/>
      <c r="O65" s="286"/>
      <c r="P65" s="286"/>
      <c r="Q65" s="286"/>
      <c r="R65" s="286"/>
      <c r="S65" s="287"/>
      <c r="T65" s="285"/>
      <c r="U65" s="286"/>
      <c r="V65" s="286"/>
      <c r="W65" s="286"/>
      <c r="X65" s="286"/>
      <c r="Y65" s="286"/>
      <c r="Z65" s="286"/>
      <c r="AA65" s="286"/>
      <c r="AB65" s="287"/>
      <c r="AC65" s="285"/>
      <c r="AD65" s="286"/>
      <c r="AE65" s="286"/>
      <c r="AF65" s="286"/>
      <c r="AG65" s="286"/>
      <c r="AH65" s="286"/>
      <c r="AI65" s="286"/>
      <c r="AJ65" s="286"/>
      <c r="AK65" s="287"/>
      <c r="AL65" s="285"/>
      <c r="AM65" s="286"/>
      <c r="AN65" s="287"/>
      <c r="AO65" s="306"/>
      <c r="AP65" s="306"/>
      <c r="AQ65" s="306"/>
      <c r="AR65" s="306"/>
      <c r="AS65" s="306"/>
      <c r="AT65" s="306"/>
      <c r="AU65" s="306"/>
      <c r="AV65" s="306"/>
      <c r="AW65" s="306"/>
      <c r="AX65" s="306"/>
      <c r="AY65" s="306"/>
      <c r="AZ65" s="306"/>
      <c r="BA65" s="306"/>
    </row>
    <row r="66" spans="2:53" ht="25.5" customHeight="1">
      <c r="B66" s="300">
        <f t="shared" si="0"/>
        <v>54</v>
      </c>
      <c r="C66" s="300"/>
      <c r="D66" s="300"/>
      <c r="E66" s="285"/>
      <c r="F66" s="286"/>
      <c r="G66" s="286"/>
      <c r="H66" s="286"/>
      <c r="I66" s="286"/>
      <c r="J66" s="287"/>
      <c r="K66" s="285"/>
      <c r="L66" s="286"/>
      <c r="M66" s="286"/>
      <c r="N66" s="286"/>
      <c r="O66" s="286"/>
      <c r="P66" s="286"/>
      <c r="Q66" s="286"/>
      <c r="R66" s="286"/>
      <c r="S66" s="287"/>
      <c r="T66" s="285"/>
      <c r="U66" s="286"/>
      <c r="V66" s="286"/>
      <c r="W66" s="286"/>
      <c r="X66" s="286"/>
      <c r="Y66" s="286"/>
      <c r="Z66" s="286"/>
      <c r="AA66" s="286"/>
      <c r="AB66" s="287"/>
      <c r="AC66" s="285"/>
      <c r="AD66" s="286"/>
      <c r="AE66" s="286"/>
      <c r="AF66" s="286"/>
      <c r="AG66" s="286"/>
      <c r="AH66" s="286"/>
      <c r="AI66" s="286"/>
      <c r="AJ66" s="286"/>
      <c r="AK66" s="287"/>
      <c r="AL66" s="285"/>
      <c r="AM66" s="286"/>
      <c r="AN66" s="287"/>
      <c r="AO66" s="306"/>
      <c r="AP66" s="306"/>
      <c r="AQ66" s="306"/>
      <c r="AR66" s="306"/>
      <c r="AS66" s="306"/>
      <c r="AT66" s="306"/>
      <c r="AU66" s="306"/>
      <c r="AV66" s="306"/>
      <c r="AW66" s="306"/>
      <c r="AX66" s="306"/>
      <c r="AY66" s="306"/>
      <c r="AZ66" s="306"/>
      <c r="BA66" s="306"/>
    </row>
    <row r="67" spans="2:53" ht="25.5" customHeight="1">
      <c r="B67" s="300">
        <f t="shared" si="0"/>
        <v>55</v>
      </c>
      <c r="C67" s="300"/>
      <c r="D67" s="300"/>
      <c r="E67" s="285"/>
      <c r="F67" s="286"/>
      <c r="G67" s="286"/>
      <c r="H67" s="286"/>
      <c r="I67" s="286"/>
      <c r="J67" s="287"/>
      <c r="K67" s="285"/>
      <c r="L67" s="286"/>
      <c r="M67" s="286"/>
      <c r="N67" s="286"/>
      <c r="O67" s="286"/>
      <c r="P67" s="286"/>
      <c r="Q67" s="286"/>
      <c r="R67" s="286"/>
      <c r="S67" s="287"/>
      <c r="T67" s="285"/>
      <c r="U67" s="286"/>
      <c r="V67" s="286"/>
      <c r="W67" s="286"/>
      <c r="X67" s="286"/>
      <c r="Y67" s="286"/>
      <c r="Z67" s="286"/>
      <c r="AA67" s="286"/>
      <c r="AB67" s="287"/>
      <c r="AC67" s="285"/>
      <c r="AD67" s="286"/>
      <c r="AE67" s="286"/>
      <c r="AF67" s="286"/>
      <c r="AG67" s="286"/>
      <c r="AH67" s="286"/>
      <c r="AI67" s="286"/>
      <c r="AJ67" s="286"/>
      <c r="AK67" s="287"/>
      <c r="AL67" s="285"/>
      <c r="AM67" s="286"/>
      <c r="AN67" s="287"/>
      <c r="AO67" s="306"/>
      <c r="AP67" s="306"/>
      <c r="AQ67" s="306"/>
      <c r="AR67" s="306"/>
      <c r="AS67" s="306"/>
      <c r="AT67" s="306"/>
      <c r="AU67" s="306"/>
      <c r="AV67" s="306"/>
      <c r="AW67" s="306"/>
      <c r="AX67" s="306"/>
      <c r="AY67" s="306"/>
      <c r="AZ67" s="306"/>
      <c r="BA67" s="306"/>
    </row>
    <row r="68" spans="2:53" ht="25.5" customHeight="1">
      <c r="B68" s="300">
        <f t="shared" si="0"/>
        <v>56</v>
      </c>
      <c r="C68" s="300"/>
      <c r="D68" s="300"/>
      <c r="E68" s="285"/>
      <c r="F68" s="286"/>
      <c r="G68" s="286"/>
      <c r="H68" s="286"/>
      <c r="I68" s="286"/>
      <c r="J68" s="287"/>
      <c r="K68" s="285"/>
      <c r="L68" s="286"/>
      <c r="M68" s="286"/>
      <c r="N68" s="286"/>
      <c r="O68" s="286"/>
      <c r="P68" s="286"/>
      <c r="Q68" s="286"/>
      <c r="R68" s="286"/>
      <c r="S68" s="287"/>
      <c r="T68" s="285"/>
      <c r="U68" s="286"/>
      <c r="V68" s="286"/>
      <c r="W68" s="286"/>
      <c r="X68" s="286"/>
      <c r="Y68" s="286"/>
      <c r="Z68" s="286"/>
      <c r="AA68" s="286"/>
      <c r="AB68" s="287"/>
      <c r="AC68" s="285"/>
      <c r="AD68" s="286"/>
      <c r="AE68" s="286"/>
      <c r="AF68" s="286"/>
      <c r="AG68" s="286"/>
      <c r="AH68" s="286"/>
      <c r="AI68" s="286"/>
      <c r="AJ68" s="286"/>
      <c r="AK68" s="287"/>
      <c r="AL68" s="285"/>
      <c r="AM68" s="286"/>
      <c r="AN68" s="287"/>
      <c r="AO68" s="306"/>
      <c r="AP68" s="306"/>
      <c r="AQ68" s="306"/>
      <c r="AR68" s="306"/>
      <c r="AS68" s="306"/>
      <c r="AT68" s="306"/>
      <c r="AU68" s="306"/>
      <c r="AV68" s="306"/>
      <c r="AW68" s="306"/>
      <c r="AX68" s="306"/>
      <c r="AY68" s="306"/>
      <c r="AZ68" s="306"/>
      <c r="BA68" s="306"/>
    </row>
    <row r="69" spans="2:53" ht="25.5" customHeight="1">
      <c r="B69" s="300">
        <f t="shared" si="0"/>
        <v>57</v>
      </c>
      <c r="C69" s="300"/>
      <c r="D69" s="300"/>
      <c r="E69" s="285"/>
      <c r="F69" s="286"/>
      <c r="G69" s="286"/>
      <c r="H69" s="286"/>
      <c r="I69" s="286"/>
      <c r="J69" s="287"/>
      <c r="K69" s="285"/>
      <c r="L69" s="286"/>
      <c r="M69" s="286"/>
      <c r="N69" s="286"/>
      <c r="O69" s="286"/>
      <c r="P69" s="286"/>
      <c r="Q69" s="286"/>
      <c r="R69" s="286"/>
      <c r="S69" s="287"/>
      <c r="T69" s="285"/>
      <c r="U69" s="286"/>
      <c r="V69" s="286"/>
      <c r="W69" s="286"/>
      <c r="X69" s="286"/>
      <c r="Y69" s="286"/>
      <c r="Z69" s="286"/>
      <c r="AA69" s="286"/>
      <c r="AB69" s="287"/>
      <c r="AC69" s="285"/>
      <c r="AD69" s="286"/>
      <c r="AE69" s="286"/>
      <c r="AF69" s="286"/>
      <c r="AG69" s="286"/>
      <c r="AH69" s="286"/>
      <c r="AI69" s="286"/>
      <c r="AJ69" s="286"/>
      <c r="AK69" s="287"/>
      <c r="AL69" s="285"/>
      <c r="AM69" s="286"/>
      <c r="AN69" s="287"/>
      <c r="AO69" s="306"/>
      <c r="AP69" s="306"/>
      <c r="AQ69" s="306"/>
      <c r="AR69" s="306"/>
      <c r="AS69" s="306"/>
      <c r="AT69" s="306"/>
      <c r="AU69" s="306"/>
      <c r="AV69" s="306"/>
      <c r="AW69" s="306"/>
      <c r="AX69" s="306"/>
      <c r="AY69" s="306"/>
      <c r="AZ69" s="306"/>
      <c r="BA69" s="306"/>
    </row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ht="25.5" customHeight="1"/>
    <row r="84" spans="3:66" ht="25.5" customHeight="1"/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  <row r="104" spans="3:66" s="71" customFormat="1" ht="25.5" customHeight="1"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</row>
  </sheetData>
  <mergeCells count="574"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U8:BA8"/>
    <mergeCell ref="B9:D10"/>
    <mergeCell ref="E9:J10"/>
    <mergeCell ref="K9:S9"/>
    <mergeCell ref="T9:AB9"/>
    <mergeCell ref="AC9:AK9"/>
    <mergeCell ref="AL9:AN9"/>
    <mergeCell ref="AO9:AQ9"/>
    <mergeCell ref="AR9:AT9"/>
    <mergeCell ref="AU9:BA9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AR11:AT11"/>
    <mergeCell ref="AU11:BA11"/>
    <mergeCell ref="K10:S10"/>
    <mergeCell ref="T10:AB10"/>
    <mergeCell ref="AC10:AK10"/>
    <mergeCell ref="AL10:AN10"/>
    <mergeCell ref="AO10:AQ10"/>
    <mergeCell ref="AR10:AT10"/>
    <mergeCell ref="AO13:AQ13"/>
    <mergeCell ref="AR13:AT13"/>
    <mergeCell ref="AU13:BA13"/>
    <mergeCell ref="K14:S14"/>
    <mergeCell ref="T14:AB14"/>
    <mergeCell ref="AC14:AK14"/>
    <mergeCell ref="AL14:AN14"/>
    <mergeCell ref="AO14:AQ14"/>
    <mergeCell ref="AR14:AT14"/>
    <mergeCell ref="AU14:BA14"/>
    <mergeCell ref="K13:S13"/>
    <mergeCell ref="T13:AB13"/>
    <mergeCell ref="AC13:AK13"/>
    <mergeCell ref="AL13:AN13"/>
    <mergeCell ref="AO15:AQ15"/>
    <mergeCell ref="AR15:AT15"/>
    <mergeCell ref="AU15:BA15"/>
    <mergeCell ref="B16:D17"/>
    <mergeCell ref="E16:J17"/>
    <mergeCell ref="K16:S16"/>
    <mergeCell ref="T16:AB16"/>
    <mergeCell ref="AC16:AK16"/>
    <mergeCell ref="AL16:AN16"/>
    <mergeCell ref="AO16:AQ16"/>
    <mergeCell ref="B13:D15"/>
    <mergeCell ref="E13:J15"/>
    <mergeCell ref="K15:S15"/>
    <mergeCell ref="T15:AB15"/>
    <mergeCell ref="AC15:AK15"/>
    <mergeCell ref="AL15:AN15"/>
    <mergeCell ref="AR16:AT16"/>
    <mergeCell ref="AU16:BA16"/>
    <mergeCell ref="K17:S17"/>
    <mergeCell ref="T17:AB17"/>
    <mergeCell ref="AC17:AK17"/>
    <mergeCell ref="AL17:AN17"/>
    <mergeCell ref="AO17:AQ17"/>
    <mergeCell ref="AR17:AT17"/>
    <mergeCell ref="AU17:BA17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B18:D18"/>
    <mergeCell ref="E18:J18"/>
    <mergeCell ref="K18:S18"/>
    <mergeCell ref="T18:AB18"/>
    <mergeCell ref="AC18:AK18"/>
    <mergeCell ref="AL18:AN18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U21:BA21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B22:D22"/>
    <mergeCell ref="E22:J22"/>
    <mergeCell ref="K22:S22"/>
    <mergeCell ref="T22:AB22"/>
    <mergeCell ref="AC22:AK22"/>
    <mergeCell ref="AL22:AN22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U25:BA25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B26:D26"/>
    <mergeCell ref="E26:J26"/>
    <mergeCell ref="K26:S26"/>
    <mergeCell ref="T26:AB26"/>
    <mergeCell ref="AC26:AK26"/>
    <mergeCell ref="AL26:AN26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U29:BA29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B30:D30"/>
    <mergeCell ref="E30:J30"/>
    <mergeCell ref="K30:S30"/>
    <mergeCell ref="T30:AB30"/>
    <mergeCell ref="AC30:AK30"/>
    <mergeCell ref="AL30:AN30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U33:BA33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B34:D34"/>
    <mergeCell ref="E34:J34"/>
    <mergeCell ref="K34:S34"/>
    <mergeCell ref="T34:AB34"/>
    <mergeCell ref="AC34:AK34"/>
    <mergeCell ref="AL34:AN34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U37:BA37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B38:D38"/>
    <mergeCell ref="E38:J38"/>
    <mergeCell ref="K38:S38"/>
    <mergeCell ref="T38:AB38"/>
    <mergeCell ref="AC38:AK38"/>
    <mergeCell ref="AL38:AN38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U41:BA41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B42:D42"/>
    <mergeCell ref="E42:J42"/>
    <mergeCell ref="K42:S42"/>
    <mergeCell ref="T42:AB42"/>
    <mergeCell ref="AC42:AK42"/>
    <mergeCell ref="AL42:AN42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U45:BA45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B46:D46"/>
    <mergeCell ref="E46:J46"/>
    <mergeCell ref="K46:S46"/>
    <mergeCell ref="T46:AB46"/>
    <mergeCell ref="AC46:AK46"/>
    <mergeCell ref="AL46:AN46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U49:BA49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B50:D50"/>
    <mergeCell ref="E50:J50"/>
    <mergeCell ref="K50:S50"/>
    <mergeCell ref="T50:AB50"/>
    <mergeCell ref="AC50:AK50"/>
    <mergeCell ref="AL50:AN50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U53:BA53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B54:D54"/>
    <mergeCell ref="E54:J54"/>
    <mergeCell ref="K54:S54"/>
    <mergeCell ref="T54:AB54"/>
    <mergeCell ref="AC54:AK54"/>
    <mergeCell ref="AL54:AN54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U57:BA57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B58:D58"/>
    <mergeCell ref="E58:J58"/>
    <mergeCell ref="K58:S58"/>
    <mergeCell ref="T58:AB58"/>
    <mergeCell ref="AC58:AK58"/>
    <mergeCell ref="AL58:AN58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U61:BA61"/>
    <mergeCell ref="AO62:AQ62"/>
    <mergeCell ref="AR62:AT62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B62:D62"/>
    <mergeCell ref="E62:J62"/>
    <mergeCell ref="K62:S62"/>
    <mergeCell ref="T62:AB62"/>
    <mergeCell ref="AC62:AK62"/>
    <mergeCell ref="AL62:AN62"/>
    <mergeCell ref="AR63:AT63"/>
    <mergeCell ref="AU63:BA63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4:BA64"/>
    <mergeCell ref="B65:D65"/>
    <mergeCell ref="E65:J65"/>
    <mergeCell ref="K65:S65"/>
    <mergeCell ref="T65:AB65"/>
    <mergeCell ref="AC65:AK65"/>
    <mergeCell ref="AL65:AN65"/>
    <mergeCell ref="AO65:AQ65"/>
    <mergeCell ref="AR65:AT65"/>
    <mergeCell ref="AU65:BA65"/>
    <mergeCell ref="AO66:AQ66"/>
    <mergeCell ref="AR66:AT66"/>
    <mergeCell ref="AU66:BA66"/>
    <mergeCell ref="B67:D67"/>
    <mergeCell ref="E67:J67"/>
    <mergeCell ref="K67:S67"/>
    <mergeCell ref="T67:AB67"/>
    <mergeCell ref="AC67:AK67"/>
    <mergeCell ref="AL67:AN67"/>
    <mergeCell ref="AO67:AQ67"/>
    <mergeCell ref="B66:D66"/>
    <mergeCell ref="E66:J66"/>
    <mergeCell ref="K66:S66"/>
    <mergeCell ref="T66:AB66"/>
    <mergeCell ref="AC66:AK66"/>
    <mergeCell ref="AL66:AN66"/>
    <mergeCell ref="AR67:AT67"/>
    <mergeCell ref="AU67:BA67"/>
    <mergeCell ref="B68:D68"/>
    <mergeCell ref="E68:J68"/>
    <mergeCell ref="K68:S68"/>
    <mergeCell ref="T68:AB68"/>
    <mergeCell ref="AC68:AK68"/>
    <mergeCell ref="AL68:AN68"/>
    <mergeCell ref="AO68:AQ68"/>
    <mergeCell ref="AR68:AT68"/>
    <mergeCell ref="AU68:BA68"/>
    <mergeCell ref="B69:D69"/>
    <mergeCell ref="E69:J69"/>
    <mergeCell ref="K69:S69"/>
    <mergeCell ref="T69:AB69"/>
    <mergeCell ref="AC69:AK69"/>
    <mergeCell ref="AL69:AN69"/>
    <mergeCell ref="AO69:AQ69"/>
    <mergeCell ref="AR69:AT69"/>
    <mergeCell ref="AU69:BA69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00"/>
  <sheetViews>
    <sheetView zoomScaleNormal="100" workbookViewId="0">
      <pane ySplit="8" topLeftCell="A9" activePane="bottomLeft" state="frozen"/>
      <selection pane="bottomLeft" activeCell="V7" sqref="V7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6" t="s">
        <v>96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28" t="s">
        <v>101</v>
      </c>
      <c r="AC3" s="129"/>
      <c r="AD3" s="129"/>
      <c r="AE3" s="129"/>
      <c r="AF3" s="129"/>
      <c r="AG3" s="130"/>
      <c r="AH3" s="131" t="str">
        <f>●Cover!AL39</f>
        <v>Chirayuth S.</v>
      </c>
      <c r="AI3" s="132"/>
      <c r="AJ3" s="132"/>
      <c r="AK3" s="132"/>
      <c r="AL3" s="133"/>
      <c r="AM3" s="128" t="s">
        <v>100</v>
      </c>
      <c r="AN3" s="129"/>
      <c r="AO3" s="129"/>
      <c r="AP3" s="129"/>
      <c r="AQ3" s="129"/>
      <c r="AR3" s="129"/>
      <c r="AS3" s="130"/>
      <c r="AT3" s="131" t="str">
        <f>IF(●Cover!AH39="","",●Cover!AH39)</f>
        <v/>
      </c>
      <c r="AU3" s="132"/>
      <c r="AV3" s="132"/>
      <c r="AW3" s="132"/>
      <c r="AX3" s="133"/>
      <c r="AY3" s="115" t="s">
        <v>28</v>
      </c>
      <c r="AZ3" s="115"/>
      <c r="BA3" s="11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8" t="s">
        <v>95</v>
      </c>
      <c r="B4" s="149"/>
      <c r="C4" s="149"/>
      <c r="D4" s="149"/>
      <c r="E4" s="149"/>
      <c r="F4" s="149"/>
      <c r="G4" s="150" t="str">
        <f>●Cover!R22</f>
        <v>TEST-CLIENT-001</v>
      </c>
      <c r="H4" s="150"/>
      <c r="I4" s="150"/>
      <c r="J4" s="150"/>
      <c r="K4" s="150"/>
      <c r="L4" s="150"/>
      <c r="M4" s="150"/>
      <c r="N4" s="117" t="s">
        <v>97</v>
      </c>
      <c r="O4" s="118"/>
      <c r="P4" s="118"/>
      <c r="Q4" s="118"/>
      <c r="R4" s="118"/>
      <c r="S4" s="119"/>
      <c r="T4" s="152" t="str">
        <f>●Cover!K14</f>
        <v>Test Specification</v>
      </c>
      <c r="U4" s="153"/>
      <c r="V4" s="153"/>
      <c r="W4" s="153"/>
      <c r="X4" s="153"/>
      <c r="Y4" s="153"/>
      <c r="Z4" s="153"/>
      <c r="AA4" s="154"/>
      <c r="AB4" s="117" t="s">
        <v>102</v>
      </c>
      <c r="AC4" s="118"/>
      <c r="AD4" s="118"/>
      <c r="AE4" s="118"/>
      <c r="AF4" s="118"/>
      <c r="AG4" s="119"/>
      <c r="AH4" s="120">
        <f>●Cover!AL38</f>
        <v>42284</v>
      </c>
      <c r="AI4" s="121"/>
      <c r="AJ4" s="121"/>
      <c r="AK4" s="121"/>
      <c r="AL4" s="122"/>
      <c r="AM4" s="123" t="s">
        <v>103</v>
      </c>
      <c r="AN4" s="124"/>
      <c r="AO4" s="124"/>
      <c r="AP4" s="124"/>
      <c r="AQ4" s="124"/>
      <c r="AR4" s="124"/>
      <c r="AS4" s="125"/>
      <c r="AT4" s="120" t="str">
        <f>IF(●Cover!AH38="","",●Cover!AH38)</f>
        <v/>
      </c>
      <c r="AU4" s="121"/>
      <c r="AV4" s="121"/>
      <c r="AW4" s="121"/>
      <c r="AX4" s="122"/>
      <c r="AY4" s="126" t="str">
        <f>●Cover!AJ22</f>
        <v>1.0</v>
      </c>
      <c r="AZ4" s="126"/>
      <c r="BA4" s="127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3" t="s">
        <v>94</v>
      </c>
      <c r="B5" s="304"/>
      <c r="C5" s="304"/>
      <c r="D5" s="304"/>
      <c r="E5" s="304"/>
      <c r="F5" s="304"/>
      <c r="G5" s="305">
        <f>●Cover!R25</f>
        <v>0</v>
      </c>
      <c r="H5" s="305"/>
      <c r="I5" s="305"/>
      <c r="J5" s="305"/>
      <c r="K5" s="305"/>
      <c r="L5" s="305"/>
      <c r="M5" s="305"/>
      <c r="N5" s="304" t="s">
        <v>98</v>
      </c>
      <c r="O5" s="304"/>
      <c r="P5" s="304"/>
      <c r="Q5" s="304"/>
      <c r="R5" s="304"/>
      <c r="S5" s="297" t="str">
        <f>●Cover!K18</f>
        <v>Client Program</v>
      </c>
      <c r="T5" s="298"/>
      <c r="U5" s="298"/>
      <c r="V5" s="298"/>
      <c r="W5" s="298"/>
      <c r="X5" s="298"/>
      <c r="Y5" s="298"/>
      <c r="Z5" s="298"/>
      <c r="AA5" s="298"/>
      <c r="AB5" s="298"/>
      <c r="AC5" s="298"/>
      <c r="AD5" s="298"/>
      <c r="AE5" s="298"/>
      <c r="AF5" s="298"/>
      <c r="AG5" s="298"/>
      <c r="AH5" s="299"/>
      <c r="AI5" s="288" t="s">
        <v>104</v>
      </c>
      <c r="AJ5" s="289"/>
      <c r="AK5" s="289"/>
      <c r="AL5" s="289"/>
      <c r="AM5" s="289"/>
      <c r="AN5" s="290"/>
      <c r="AO5" s="291"/>
      <c r="AP5" s="292"/>
      <c r="AQ5" s="292"/>
      <c r="AR5" s="292"/>
      <c r="AS5" s="293"/>
      <c r="AT5" s="301" t="s">
        <v>99</v>
      </c>
      <c r="AU5" s="301"/>
      <c r="AV5" s="301"/>
      <c r="AW5" s="291"/>
      <c r="AX5" s="292"/>
      <c r="AY5" s="292"/>
      <c r="AZ5" s="292"/>
      <c r="BA5" s="302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Template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25.5" customHeight="1">
      <c r="A9" s="53"/>
      <c r="B9" s="300">
        <v>1</v>
      </c>
      <c r="C9" s="300"/>
      <c r="D9" s="300"/>
      <c r="E9" s="285"/>
      <c r="F9" s="286"/>
      <c r="G9" s="286"/>
      <c r="H9" s="286"/>
      <c r="I9" s="286"/>
      <c r="J9" s="287"/>
      <c r="K9" s="285"/>
      <c r="L9" s="286"/>
      <c r="M9" s="286"/>
      <c r="N9" s="286"/>
      <c r="O9" s="286"/>
      <c r="P9" s="286"/>
      <c r="Q9" s="286"/>
      <c r="R9" s="286"/>
      <c r="S9" s="287"/>
      <c r="T9" s="285"/>
      <c r="U9" s="286"/>
      <c r="V9" s="286"/>
      <c r="W9" s="286"/>
      <c r="X9" s="286"/>
      <c r="Y9" s="286"/>
      <c r="Z9" s="286"/>
      <c r="AA9" s="286"/>
      <c r="AB9" s="287"/>
      <c r="AC9" s="285"/>
      <c r="AD9" s="286"/>
      <c r="AE9" s="286"/>
      <c r="AF9" s="286"/>
      <c r="AG9" s="286"/>
      <c r="AH9" s="286"/>
      <c r="AI9" s="286"/>
      <c r="AJ9" s="286"/>
      <c r="AK9" s="287"/>
      <c r="AL9" s="285"/>
      <c r="AM9" s="286"/>
      <c r="AN9" s="287"/>
      <c r="AO9" s="306"/>
      <c r="AP9" s="306"/>
      <c r="AQ9" s="306"/>
      <c r="AR9" s="306"/>
      <c r="AS9" s="306"/>
      <c r="AT9" s="306"/>
      <c r="AU9" s="306"/>
      <c r="AV9" s="306"/>
      <c r="AW9" s="306"/>
      <c r="AX9" s="306"/>
      <c r="AY9" s="306"/>
      <c r="AZ9" s="306"/>
      <c r="BA9" s="306"/>
    </row>
    <row r="10" spans="1:66" ht="25.5" customHeight="1">
      <c r="B10" s="300">
        <f>B9+1</f>
        <v>2</v>
      </c>
      <c r="C10" s="300"/>
      <c r="D10" s="300"/>
      <c r="E10" s="285"/>
      <c r="F10" s="286"/>
      <c r="G10" s="286"/>
      <c r="H10" s="286"/>
      <c r="I10" s="286"/>
      <c r="J10" s="287"/>
      <c r="K10" s="285"/>
      <c r="L10" s="286"/>
      <c r="M10" s="286"/>
      <c r="N10" s="286"/>
      <c r="O10" s="286"/>
      <c r="P10" s="286"/>
      <c r="Q10" s="286"/>
      <c r="R10" s="286"/>
      <c r="S10" s="287"/>
      <c r="T10" s="285"/>
      <c r="U10" s="286"/>
      <c r="V10" s="286"/>
      <c r="W10" s="286"/>
      <c r="X10" s="286"/>
      <c r="Y10" s="286"/>
      <c r="Z10" s="286"/>
      <c r="AA10" s="286"/>
      <c r="AB10" s="287"/>
      <c r="AC10" s="285"/>
      <c r="AD10" s="286"/>
      <c r="AE10" s="286"/>
      <c r="AF10" s="286"/>
      <c r="AG10" s="286"/>
      <c r="AH10" s="286"/>
      <c r="AI10" s="286"/>
      <c r="AJ10" s="286"/>
      <c r="AK10" s="287"/>
      <c r="AL10" s="285"/>
      <c r="AM10" s="286"/>
      <c r="AN10" s="287"/>
      <c r="AO10" s="306"/>
      <c r="AP10" s="306"/>
      <c r="AQ10" s="306"/>
      <c r="AR10" s="306"/>
      <c r="AS10" s="306"/>
      <c r="AT10" s="306"/>
      <c r="AU10" s="306"/>
      <c r="AV10" s="306"/>
      <c r="AW10" s="306"/>
      <c r="AX10" s="306"/>
      <c r="AY10" s="306"/>
      <c r="AZ10" s="306"/>
      <c r="BA10" s="306"/>
    </row>
    <row r="11" spans="1:66" ht="25.5" customHeight="1">
      <c r="B11" s="300">
        <f>B10+1</f>
        <v>3</v>
      </c>
      <c r="C11" s="300"/>
      <c r="D11" s="300"/>
      <c r="E11" s="285"/>
      <c r="F11" s="286"/>
      <c r="G11" s="286"/>
      <c r="H11" s="286"/>
      <c r="I11" s="286"/>
      <c r="J11" s="287"/>
      <c r="K11" s="285"/>
      <c r="L11" s="286"/>
      <c r="M11" s="286"/>
      <c r="N11" s="286"/>
      <c r="O11" s="286"/>
      <c r="P11" s="286"/>
      <c r="Q11" s="286"/>
      <c r="R11" s="286"/>
      <c r="S11" s="287"/>
      <c r="T11" s="285"/>
      <c r="U11" s="286"/>
      <c r="V11" s="286"/>
      <c r="W11" s="286"/>
      <c r="X11" s="286"/>
      <c r="Y11" s="286"/>
      <c r="Z11" s="286"/>
      <c r="AA11" s="286"/>
      <c r="AB11" s="287"/>
      <c r="AC11" s="285"/>
      <c r="AD11" s="286"/>
      <c r="AE11" s="286"/>
      <c r="AF11" s="286"/>
      <c r="AG11" s="286"/>
      <c r="AH11" s="286"/>
      <c r="AI11" s="286"/>
      <c r="AJ11" s="286"/>
      <c r="AK11" s="287"/>
      <c r="AL11" s="285"/>
      <c r="AM11" s="286"/>
      <c r="AN11" s="287"/>
      <c r="AO11" s="306"/>
      <c r="AP11" s="306"/>
      <c r="AQ11" s="306"/>
      <c r="AR11" s="306"/>
      <c r="AS11" s="306"/>
      <c r="AT11" s="306"/>
      <c r="AU11" s="306"/>
      <c r="AV11" s="306"/>
      <c r="AW11" s="306"/>
      <c r="AX11" s="306"/>
      <c r="AY11" s="306"/>
      <c r="AZ11" s="306"/>
      <c r="BA11" s="306"/>
    </row>
    <row r="12" spans="1:66" ht="25.5" customHeight="1">
      <c r="B12" s="300">
        <f t="shared" ref="B12:B65" si="0">B11+1</f>
        <v>4</v>
      </c>
      <c r="C12" s="300"/>
      <c r="D12" s="300"/>
      <c r="E12" s="285"/>
      <c r="F12" s="286"/>
      <c r="G12" s="286"/>
      <c r="H12" s="286"/>
      <c r="I12" s="286"/>
      <c r="J12" s="287"/>
      <c r="K12" s="285"/>
      <c r="L12" s="286"/>
      <c r="M12" s="286"/>
      <c r="N12" s="286"/>
      <c r="O12" s="286"/>
      <c r="P12" s="286"/>
      <c r="Q12" s="286"/>
      <c r="R12" s="286"/>
      <c r="S12" s="287"/>
      <c r="T12" s="285"/>
      <c r="U12" s="286"/>
      <c r="V12" s="286"/>
      <c r="W12" s="286"/>
      <c r="X12" s="286"/>
      <c r="Y12" s="286"/>
      <c r="Z12" s="286"/>
      <c r="AA12" s="286"/>
      <c r="AB12" s="287"/>
      <c r="AC12" s="285"/>
      <c r="AD12" s="286"/>
      <c r="AE12" s="286"/>
      <c r="AF12" s="286"/>
      <c r="AG12" s="286"/>
      <c r="AH12" s="286"/>
      <c r="AI12" s="286"/>
      <c r="AJ12" s="286"/>
      <c r="AK12" s="287"/>
      <c r="AL12" s="285"/>
      <c r="AM12" s="286"/>
      <c r="AN12" s="287"/>
      <c r="AO12" s="306"/>
      <c r="AP12" s="306"/>
      <c r="AQ12" s="306"/>
      <c r="AR12" s="306"/>
      <c r="AS12" s="306"/>
      <c r="AT12" s="306"/>
      <c r="AU12" s="306"/>
      <c r="AV12" s="306"/>
      <c r="AW12" s="306"/>
      <c r="AX12" s="306"/>
      <c r="AY12" s="306"/>
      <c r="AZ12" s="306"/>
      <c r="BA12" s="306"/>
    </row>
    <row r="13" spans="1:66" ht="25.5" customHeight="1">
      <c r="B13" s="300">
        <f t="shared" si="0"/>
        <v>5</v>
      </c>
      <c r="C13" s="300"/>
      <c r="D13" s="300"/>
      <c r="E13" s="285"/>
      <c r="F13" s="286"/>
      <c r="G13" s="286"/>
      <c r="H13" s="286"/>
      <c r="I13" s="286"/>
      <c r="J13" s="287"/>
      <c r="K13" s="285"/>
      <c r="L13" s="286"/>
      <c r="M13" s="286"/>
      <c r="N13" s="286"/>
      <c r="O13" s="286"/>
      <c r="P13" s="286"/>
      <c r="Q13" s="286"/>
      <c r="R13" s="286"/>
      <c r="S13" s="287"/>
      <c r="T13" s="285"/>
      <c r="U13" s="286"/>
      <c r="V13" s="286"/>
      <c r="W13" s="286"/>
      <c r="X13" s="286"/>
      <c r="Y13" s="286"/>
      <c r="Z13" s="286"/>
      <c r="AA13" s="286"/>
      <c r="AB13" s="287"/>
      <c r="AC13" s="285"/>
      <c r="AD13" s="286"/>
      <c r="AE13" s="286"/>
      <c r="AF13" s="286"/>
      <c r="AG13" s="286"/>
      <c r="AH13" s="286"/>
      <c r="AI13" s="286"/>
      <c r="AJ13" s="286"/>
      <c r="AK13" s="287"/>
      <c r="AL13" s="285"/>
      <c r="AM13" s="286"/>
      <c r="AN13" s="287"/>
      <c r="AO13" s="306"/>
      <c r="AP13" s="306"/>
      <c r="AQ13" s="306"/>
      <c r="AR13" s="306"/>
      <c r="AS13" s="306"/>
      <c r="AT13" s="306"/>
      <c r="AU13" s="306"/>
      <c r="AV13" s="306"/>
      <c r="AW13" s="306"/>
      <c r="AX13" s="306"/>
      <c r="AY13" s="306"/>
      <c r="AZ13" s="306"/>
      <c r="BA13" s="306"/>
    </row>
    <row r="14" spans="1:66" ht="25.5" customHeight="1">
      <c r="B14" s="300">
        <f t="shared" si="0"/>
        <v>6</v>
      </c>
      <c r="C14" s="300"/>
      <c r="D14" s="300"/>
      <c r="E14" s="285"/>
      <c r="F14" s="286"/>
      <c r="G14" s="286"/>
      <c r="H14" s="286"/>
      <c r="I14" s="286"/>
      <c r="J14" s="287"/>
      <c r="K14" s="285"/>
      <c r="L14" s="286"/>
      <c r="M14" s="286"/>
      <c r="N14" s="286"/>
      <c r="O14" s="286"/>
      <c r="P14" s="286"/>
      <c r="Q14" s="286"/>
      <c r="R14" s="286"/>
      <c r="S14" s="287"/>
      <c r="T14" s="285"/>
      <c r="U14" s="286"/>
      <c r="V14" s="286"/>
      <c r="W14" s="286"/>
      <c r="X14" s="286"/>
      <c r="Y14" s="286"/>
      <c r="Z14" s="286"/>
      <c r="AA14" s="286"/>
      <c r="AB14" s="287"/>
      <c r="AC14" s="285"/>
      <c r="AD14" s="286"/>
      <c r="AE14" s="286"/>
      <c r="AF14" s="286"/>
      <c r="AG14" s="286"/>
      <c r="AH14" s="286"/>
      <c r="AI14" s="286"/>
      <c r="AJ14" s="286"/>
      <c r="AK14" s="287"/>
      <c r="AL14" s="285"/>
      <c r="AM14" s="286"/>
      <c r="AN14" s="287"/>
      <c r="AO14" s="306"/>
      <c r="AP14" s="306"/>
      <c r="AQ14" s="306"/>
      <c r="AR14" s="306"/>
      <c r="AS14" s="306"/>
      <c r="AT14" s="306"/>
      <c r="AU14" s="306"/>
      <c r="AV14" s="306"/>
      <c r="AW14" s="306"/>
      <c r="AX14" s="306"/>
      <c r="AY14" s="306"/>
      <c r="AZ14" s="306"/>
      <c r="BA14" s="306"/>
    </row>
    <row r="15" spans="1:66" ht="25.5" customHeight="1">
      <c r="B15" s="300">
        <f t="shared" si="0"/>
        <v>7</v>
      </c>
      <c r="C15" s="300"/>
      <c r="D15" s="300"/>
      <c r="E15" s="285"/>
      <c r="F15" s="286"/>
      <c r="G15" s="286"/>
      <c r="H15" s="286"/>
      <c r="I15" s="286"/>
      <c r="J15" s="287"/>
      <c r="K15" s="285"/>
      <c r="L15" s="286"/>
      <c r="M15" s="286"/>
      <c r="N15" s="286"/>
      <c r="O15" s="286"/>
      <c r="P15" s="286"/>
      <c r="Q15" s="286"/>
      <c r="R15" s="286"/>
      <c r="S15" s="287"/>
      <c r="T15" s="285"/>
      <c r="U15" s="286"/>
      <c r="V15" s="286"/>
      <c r="W15" s="286"/>
      <c r="X15" s="286"/>
      <c r="Y15" s="286"/>
      <c r="Z15" s="286"/>
      <c r="AA15" s="286"/>
      <c r="AB15" s="287"/>
      <c r="AC15" s="285"/>
      <c r="AD15" s="286"/>
      <c r="AE15" s="286"/>
      <c r="AF15" s="286"/>
      <c r="AG15" s="286"/>
      <c r="AH15" s="286"/>
      <c r="AI15" s="286"/>
      <c r="AJ15" s="286"/>
      <c r="AK15" s="287"/>
      <c r="AL15" s="285"/>
      <c r="AM15" s="286"/>
      <c r="AN15" s="287"/>
      <c r="AO15" s="306"/>
      <c r="AP15" s="306"/>
      <c r="AQ15" s="306"/>
      <c r="AR15" s="306"/>
      <c r="AS15" s="306"/>
      <c r="AT15" s="306"/>
      <c r="AU15" s="306"/>
      <c r="AV15" s="306"/>
      <c r="AW15" s="306"/>
      <c r="AX15" s="306"/>
      <c r="AY15" s="306"/>
      <c r="AZ15" s="306"/>
      <c r="BA15" s="306"/>
    </row>
    <row r="16" spans="1:66" ht="25.5" customHeight="1">
      <c r="B16" s="300">
        <f t="shared" si="0"/>
        <v>8</v>
      </c>
      <c r="C16" s="300"/>
      <c r="D16" s="300"/>
      <c r="E16" s="285"/>
      <c r="F16" s="286"/>
      <c r="G16" s="286"/>
      <c r="H16" s="286"/>
      <c r="I16" s="286"/>
      <c r="J16" s="287"/>
      <c r="K16" s="285"/>
      <c r="L16" s="286"/>
      <c r="M16" s="286"/>
      <c r="N16" s="286"/>
      <c r="O16" s="286"/>
      <c r="P16" s="286"/>
      <c r="Q16" s="286"/>
      <c r="R16" s="286"/>
      <c r="S16" s="287"/>
      <c r="T16" s="285"/>
      <c r="U16" s="286"/>
      <c r="V16" s="286"/>
      <c r="W16" s="286"/>
      <c r="X16" s="286"/>
      <c r="Y16" s="286"/>
      <c r="Z16" s="286"/>
      <c r="AA16" s="286"/>
      <c r="AB16" s="287"/>
      <c r="AC16" s="285"/>
      <c r="AD16" s="286"/>
      <c r="AE16" s="286"/>
      <c r="AF16" s="286"/>
      <c r="AG16" s="286"/>
      <c r="AH16" s="286"/>
      <c r="AI16" s="286"/>
      <c r="AJ16" s="286"/>
      <c r="AK16" s="287"/>
      <c r="AL16" s="285"/>
      <c r="AM16" s="286"/>
      <c r="AN16" s="287"/>
      <c r="AO16" s="306"/>
      <c r="AP16" s="306"/>
      <c r="AQ16" s="306"/>
      <c r="AR16" s="306"/>
      <c r="AS16" s="306"/>
      <c r="AT16" s="306"/>
      <c r="AU16" s="306"/>
      <c r="AV16" s="306"/>
      <c r="AW16" s="306"/>
      <c r="AX16" s="306"/>
      <c r="AY16" s="306"/>
      <c r="AZ16" s="306"/>
      <c r="BA16" s="306"/>
    </row>
    <row r="17" spans="2:53" ht="25.5" customHeight="1">
      <c r="B17" s="300">
        <f t="shared" si="0"/>
        <v>9</v>
      </c>
      <c r="C17" s="300"/>
      <c r="D17" s="300"/>
      <c r="E17" s="285"/>
      <c r="F17" s="286"/>
      <c r="G17" s="286"/>
      <c r="H17" s="286"/>
      <c r="I17" s="286"/>
      <c r="J17" s="287"/>
      <c r="K17" s="285"/>
      <c r="L17" s="286"/>
      <c r="M17" s="286"/>
      <c r="N17" s="286"/>
      <c r="O17" s="286"/>
      <c r="P17" s="286"/>
      <c r="Q17" s="286"/>
      <c r="R17" s="286"/>
      <c r="S17" s="287"/>
      <c r="T17" s="285"/>
      <c r="U17" s="286"/>
      <c r="V17" s="286"/>
      <c r="W17" s="286"/>
      <c r="X17" s="286"/>
      <c r="Y17" s="286"/>
      <c r="Z17" s="286"/>
      <c r="AA17" s="286"/>
      <c r="AB17" s="287"/>
      <c r="AC17" s="285"/>
      <c r="AD17" s="286"/>
      <c r="AE17" s="286"/>
      <c r="AF17" s="286"/>
      <c r="AG17" s="286"/>
      <c r="AH17" s="286"/>
      <c r="AI17" s="286"/>
      <c r="AJ17" s="286"/>
      <c r="AK17" s="287"/>
      <c r="AL17" s="285"/>
      <c r="AM17" s="286"/>
      <c r="AN17" s="287"/>
      <c r="AO17" s="306"/>
      <c r="AP17" s="306"/>
      <c r="AQ17" s="306"/>
      <c r="AR17" s="306"/>
      <c r="AS17" s="306"/>
      <c r="AT17" s="306"/>
      <c r="AU17" s="306"/>
      <c r="AV17" s="306"/>
      <c r="AW17" s="306"/>
      <c r="AX17" s="306"/>
      <c r="AY17" s="306"/>
      <c r="AZ17" s="306"/>
      <c r="BA17" s="306"/>
    </row>
    <row r="18" spans="2:53" ht="25.5" customHeight="1">
      <c r="B18" s="300">
        <f t="shared" si="0"/>
        <v>10</v>
      </c>
      <c r="C18" s="300"/>
      <c r="D18" s="300"/>
      <c r="E18" s="285"/>
      <c r="F18" s="286"/>
      <c r="G18" s="286"/>
      <c r="H18" s="286"/>
      <c r="I18" s="286"/>
      <c r="J18" s="287"/>
      <c r="K18" s="285"/>
      <c r="L18" s="286"/>
      <c r="M18" s="286"/>
      <c r="N18" s="286"/>
      <c r="O18" s="286"/>
      <c r="P18" s="286"/>
      <c r="Q18" s="286"/>
      <c r="R18" s="286"/>
      <c r="S18" s="287"/>
      <c r="T18" s="285"/>
      <c r="U18" s="286"/>
      <c r="V18" s="286"/>
      <c r="W18" s="286"/>
      <c r="X18" s="286"/>
      <c r="Y18" s="286"/>
      <c r="Z18" s="286"/>
      <c r="AA18" s="286"/>
      <c r="AB18" s="287"/>
      <c r="AC18" s="285"/>
      <c r="AD18" s="286"/>
      <c r="AE18" s="286"/>
      <c r="AF18" s="286"/>
      <c r="AG18" s="286"/>
      <c r="AH18" s="286"/>
      <c r="AI18" s="286"/>
      <c r="AJ18" s="286"/>
      <c r="AK18" s="287"/>
      <c r="AL18" s="285"/>
      <c r="AM18" s="286"/>
      <c r="AN18" s="287"/>
      <c r="AO18" s="306"/>
      <c r="AP18" s="306"/>
      <c r="AQ18" s="306"/>
      <c r="AR18" s="306"/>
      <c r="AS18" s="306"/>
      <c r="AT18" s="306"/>
      <c r="AU18" s="306"/>
      <c r="AV18" s="306"/>
      <c r="AW18" s="306"/>
      <c r="AX18" s="306"/>
      <c r="AY18" s="306"/>
      <c r="AZ18" s="306"/>
      <c r="BA18" s="306"/>
    </row>
    <row r="19" spans="2:53" ht="25.5" customHeight="1">
      <c r="B19" s="300">
        <f t="shared" si="0"/>
        <v>11</v>
      </c>
      <c r="C19" s="300"/>
      <c r="D19" s="300"/>
      <c r="E19" s="285"/>
      <c r="F19" s="286"/>
      <c r="G19" s="286"/>
      <c r="H19" s="286"/>
      <c r="I19" s="286"/>
      <c r="J19" s="287"/>
      <c r="K19" s="285"/>
      <c r="L19" s="286"/>
      <c r="M19" s="286"/>
      <c r="N19" s="286"/>
      <c r="O19" s="286"/>
      <c r="P19" s="286"/>
      <c r="Q19" s="286"/>
      <c r="R19" s="286"/>
      <c r="S19" s="287"/>
      <c r="T19" s="285"/>
      <c r="U19" s="286"/>
      <c r="V19" s="286"/>
      <c r="W19" s="286"/>
      <c r="X19" s="286"/>
      <c r="Y19" s="286"/>
      <c r="Z19" s="286"/>
      <c r="AA19" s="286"/>
      <c r="AB19" s="287"/>
      <c r="AC19" s="285"/>
      <c r="AD19" s="286"/>
      <c r="AE19" s="286"/>
      <c r="AF19" s="286"/>
      <c r="AG19" s="286"/>
      <c r="AH19" s="286"/>
      <c r="AI19" s="286"/>
      <c r="AJ19" s="286"/>
      <c r="AK19" s="287"/>
      <c r="AL19" s="285"/>
      <c r="AM19" s="286"/>
      <c r="AN19" s="287"/>
      <c r="AO19" s="306"/>
      <c r="AP19" s="306"/>
      <c r="AQ19" s="306"/>
      <c r="AR19" s="306"/>
      <c r="AS19" s="306"/>
      <c r="AT19" s="306"/>
      <c r="AU19" s="306"/>
      <c r="AV19" s="306"/>
      <c r="AW19" s="306"/>
      <c r="AX19" s="306"/>
      <c r="AY19" s="306"/>
      <c r="AZ19" s="306"/>
      <c r="BA19" s="306"/>
    </row>
    <row r="20" spans="2:53" ht="25.5" customHeight="1">
      <c r="B20" s="300">
        <f t="shared" si="0"/>
        <v>12</v>
      </c>
      <c r="C20" s="300"/>
      <c r="D20" s="300"/>
      <c r="E20" s="285"/>
      <c r="F20" s="286"/>
      <c r="G20" s="286"/>
      <c r="H20" s="286"/>
      <c r="I20" s="286"/>
      <c r="J20" s="287"/>
      <c r="K20" s="285"/>
      <c r="L20" s="286"/>
      <c r="M20" s="286"/>
      <c r="N20" s="286"/>
      <c r="O20" s="286"/>
      <c r="P20" s="286"/>
      <c r="Q20" s="286"/>
      <c r="R20" s="286"/>
      <c r="S20" s="287"/>
      <c r="T20" s="285"/>
      <c r="U20" s="286"/>
      <c r="V20" s="286"/>
      <c r="W20" s="286"/>
      <c r="X20" s="286"/>
      <c r="Y20" s="286"/>
      <c r="Z20" s="286"/>
      <c r="AA20" s="286"/>
      <c r="AB20" s="287"/>
      <c r="AC20" s="285"/>
      <c r="AD20" s="286"/>
      <c r="AE20" s="286"/>
      <c r="AF20" s="286"/>
      <c r="AG20" s="286"/>
      <c r="AH20" s="286"/>
      <c r="AI20" s="286"/>
      <c r="AJ20" s="286"/>
      <c r="AK20" s="287"/>
      <c r="AL20" s="285"/>
      <c r="AM20" s="286"/>
      <c r="AN20" s="287"/>
      <c r="AO20" s="306"/>
      <c r="AP20" s="306"/>
      <c r="AQ20" s="306"/>
      <c r="AR20" s="306"/>
      <c r="AS20" s="306"/>
      <c r="AT20" s="306"/>
      <c r="AU20" s="306"/>
      <c r="AV20" s="306"/>
      <c r="AW20" s="306"/>
      <c r="AX20" s="306"/>
      <c r="AY20" s="306"/>
      <c r="AZ20" s="306"/>
      <c r="BA20" s="306"/>
    </row>
    <row r="21" spans="2:53" ht="25.5" customHeight="1">
      <c r="B21" s="300">
        <f t="shared" si="0"/>
        <v>13</v>
      </c>
      <c r="C21" s="300"/>
      <c r="D21" s="300"/>
      <c r="E21" s="285"/>
      <c r="F21" s="286"/>
      <c r="G21" s="286"/>
      <c r="H21" s="286"/>
      <c r="I21" s="286"/>
      <c r="J21" s="287"/>
      <c r="K21" s="285"/>
      <c r="L21" s="286"/>
      <c r="M21" s="286"/>
      <c r="N21" s="286"/>
      <c r="O21" s="286"/>
      <c r="P21" s="286"/>
      <c r="Q21" s="286"/>
      <c r="R21" s="286"/>
      <c r="S21" s="287"/>
      <c r="T21" s="285"/>
      <c r="U21" s="286"/>
      <c r="V21" s="286"/>
      <c r="W21" s="286"/>
      <c r="X21" s="286"/>
      <c r="Y21" s="286"/>
      <c r="Z21" s="286"/>
      <c r="AA21" s="286"/>
      <c r="AB21" s="287"/>
      <c r="AC21" s="285"/>
      <c r="AD21" s="286"/>
      <c r="AE21" s="286"/>
      <c r="AF21" s="286"/>
      <c r="AG21" s="286"/>
      <c r="AH21" s="286"/>
      <c r="AI21" s="286"/>
      <c r="AJ21" s="286"/>
      <c r="AK21" s="287"/>
      <c r="AL21" s="285"/>
      <c r="AM21" s="286"/>
      <c r="AN21" s="287"/>
      <c r="AO21" s="306"/>
      <c r="AP21" s="306"/>
      <c r="AQ21" s="306"/>
      <c r="AR21" s="306"/>
      <c r="AS21" s="306"/>
      <c r="AT21" s="306"/>
      <c r="AU21" s="306"/>
      <c r="AV21" s="306"/>
      <c r="AW21" s="306"/>
      <c r="AX21" s="306"/>
      <c r="AY21" s="306"/>
      <c r="AZ21" s="306"/>
      <c r="BA21" s="306"/>
    </row>
    <row r="22" spans="2:53" ht="25.5" customHeight="1">
      <c r="B22" s="300">
        <f t="shared" si="0"/>
        <v>14</v>
      </c>
      <c r="C22" s="300"/>
      <c r="D22" s="300"/>
      <c r="E22" s="285"/>
      <c r="F22" s="286"/>
      <c r="G22" s="286"/>
      <c r="H22" s="286"/>
      <c r="I22" s="286"/>
      <c r="J22" s="287"/>
      <c r="K22" s="285"/>
      <c r="L22" s="286"/>
      <c r="M22" s="286"/>
      <c r="N22" s="286"/>
      <c r="O22" s="286"/>
      <c r="P22" s="286"/>
      <c r="Q22" s="286"/>
      <c r="R22" s="286"/>
      <c r="S22" s="287"/>
      <c r="T22" s="285"/>
      <c r="U22" s="286"/>
      <c r="V22" s="286"/>
      <c r="W22" s="286"/>
      <c r="X22" s="286"/>
      <c r="Y22" s="286"/>
      <c r="Z22" s="286"/>
      <c r="AA22" s="286"/>
      <c r="AB22" s="287"/>
      <c r="AC22" s="285"/>
      <c r="AD22" s="286"/>
      <c r="AE22" s="286"/>
      <c r="AF22" s="286"/>
      <c r="AG22" s="286"/>
      <c r="AH22" s="286"/>
      <c r="AI22" s="286"/>
      <c r="AJ22" s="286"/>
      <c r="AK22" s="287"/>
      <c r="AL22" s="285"/>
      <c r="AM22" s="286"/>
      <c r="AN22" s="287"/>
      <c r="AO22" s="306"/>
      <c r="AP22" s="306"/>
      <c r="AQ22" s="306"/>
      <c r="AR22" s="306"/>
      <c r="AS22" s="306"/>
      <c r="AT22" s="306"/>
      <c r="AU22" s="306"/>
      <c r="AV22" s="306"/>
      <c r="AW22" s="306"/>
      <c r="AX22" s="306"/>
      <c r="AY22" s="306"/>
      <c r="AZ22" s="306"/>
      <c r="BA22" s="306"/>
    </row>
    <row r="23" spans="2:53" ht="25.5" customHeight="1">
      <c r="B23" s="300">
        <f t="shared" si="0"/>
        <v>15</v>
      </c>
      <c r="C23" s="300"/>
      <c r="D23" s="300"/>
      <c r="E23" s="285"/>
      <c r="F23" s="286"/>
      <c r="G23" s="286"/>
      <c r="H23" s="286"/>
      <c r="I23" s="286"/>
      <c r="J23" s="287"/>
      <c r="K23" s="285"/>
      <c r="L23" s="286"/>
      <c r="M23" s="286"/>
      <c r="N23" s="286"/>
      <c r="O23" s="286"/>
      <c r="P23" s="286"/>
      <c r="Q23" s="286"/>
      <c r="R23" s="286"/>
      <c r="S23" s="287"/>
      <c r="T23" s="285"/>
      <c r="U23" s="286"/>
      <c r="V23" s="286"/>
      <c r="W23" s="286"/>
      <c r="X23" s="286"/>
      <c r="Y23" s="286"/>
      <c r="Z23" s="286"/>
      <c r="AA23" s="286"/>
      <c r="AB23" s="287"/>
      <c r="AC23" s="285"/>
      <c r="AD23" s="286"/>
      <c r="AE23" s="286"/>
      <c r="AF23" s="286"/>
      <c r="AG23" s="286"/>
      <c r="AH23" s="286"/>
      <c r="AI23" s="286"/>
      <c r="AJ23" s="286"/>
      <c r="AK23" s="287"/>
      <c r="AL23" s="285"/>
      <c r="AM23" s="286"/>
      <c r="AN23" s="287"/>
      <c r="AO23" s="306"/>
      <c r="AP23" s="306"/>
      <c r="AQ23" s="306"/>
      <c r="AR23" s="306"/>
      <c r="AS23" s="306"/>
      <c r="AT23" s="306"/>
      <c r="AU23" s="306"/>
      <c r="AV23" s="306"/>
      <c r="AW23" s="306"/>
      <c r="AX23" s="306"/>
      <c r="AY23" s="306"/>
      <c r="AZ23" s="306"/>
      <c r="BA23" s="306"/>
    </row>
    <row r="24" spans="2:53" ht="25.5" customHeight="1">
      <c r="B24" s="300">
        <f t="shared" si="0"/>
        <v>16</v>
      </c>
      <c r="C24" s="300"/>
      <c r="D24" s="300"/>
      <c r="E24" s="285"/>
      <c r="F24" s="286"/>
      <c r="G24" s="286"/>
      <c r="H24" s="286"/>
      <c r="I24" s="286"/>
      <c r="J24" s="287"/>
      <c r="K24" s="285"/>
      <c r="L24" s="286"/>
      <c r="M24" s="286"/>
      <c r="N24" s="286"/>
      <c r="O24" s="286"/>
      <c r="P24" s="286"/>
      <c r="Q24" s="286"/>
      <c r="R24" s="286"/>
      <c r="S24" s="287"/>
      <c r="T24" s="285"/>
      <c r="U24" s="286"/>
      <c r="V24" s="286"/>
      <c r="W24" s="286"/>
      <c r="X24" s="286"/>
      <c r="Y24" s="286"/>
      <c r="Z24" s="286"/>
      <c r="AA24" s="286"/>
      <c r="AB24" s="287"/>
      <c r="AC24" s="285"/>
      <c r="AD24" s="286"/>
      <c r="AE24" s="286"/>
      <c r="AF24" s="286"/>
      <c r="AG24" s="286"/>
      <c r="AH24" s="286"/>
      <c r="AI24" s="286"/>
      <c r="AJ24" s="286"/>
      <c r="AK24" s="287"/>
      <c r="AL24" s="285"/>
      <c r="AM24" s="286"/>
      <c r="AN24" s="287"/>
      <c r="AO24" s="306"/>
      <c r="AP24" s="306"/>
      <c r="AQ24" s="306"/>
      <c r="AR24" s="306"/>
      <c r="AS24" s="306"/>
      <c r="AT24" s="306"/>
      <c r="AU24" s="306"/>
      <c r="AV24" s="306"/>
      <c r="AW24" s="306"/>
      <c r="AX24" s="306"/>
      <c r="AY24" s="306"/>
      <c r="AZ24" s="306"/>
      <c r="BA24" s="306"/>
    </row>
    <row r="25" spans="2:53" ht="25.5" customHeight="1">
      <c r="B25" s="300">
        <f t="shared" si="0"/>
        <v>17</v>
      </c>
      <c r="C25" s="300"/>
      <c r="D25" s="300"/>
      <c r="E25" s="285"/>
      <c r="F25" s="286"/>
      <c r="G25" s="286"/>
      <c r="H25" s="286"/>
      <c r="I25" s="286"/>
      <c r="J25" s="287"/>
      <c r="K25" s="285"/>
      <c r="L25" s="286"/>
      <c r="M25" s="286"/>
      <c r="N25" s="286"/>
      <c r="O25" s="286"/>
      <c r="P25" s="286"/>
      <c r="Q25" s="286"/>
      <c r="R25" s="286"/>
      <c r="S25" s="287"/>
      <c r="T25" s="285"/>
      <c r="U25" s="286"/>
      <c r="V25" s="286"/>
      <c r="W25" s="286"/>
      <c r="X25" s="286"/>
      <c r="Y25" s="286"/>
      <c r="Z25" s="286"/>
      <c r="AA25" s="286"/>
      <c r="AB25" s="287"/>
      <c r="AC25" s="285"/>
      <c r="AD25" s="286"/>
      <c r="AE25" s="286"/>
      <c r="AF25" s="286"/>
      <c r="AG25" s="286"/>
      <c r="AH25" s="286"/>
      <c r="AI25" s="286"/>
      <c r="AJ25" s="286"/>
      <c r="AK25" s="287"/>
      <c r="AL25" s="285"/>
      <c r="AM25" s="286"/>
      <c r="AN25" s="287"/>
      <c r="AO25" s="306"/>
      <c r="AP25" s="306"/>
      <c r="AQ25" s="306"/>
      <c r="AR25" s="306"/>
      <c r="AS25" s="306"/>
      <c r="AT25" s="306"/>
      <c r="AU25" s="306"/>
      <c r="AV25" s="306"/>
      <c r="AW25" s="306"/>
      <c r="AX25" s="306"/>
      <c r="AY25" s="306"/>
      <c r="AZ25" s="306"/>
      <c r="BA25" s="306"/>
    </row>
    <row r="26" spans="2:53" ht="25.5" customHeight="1">
      <c r="B26" s="300">
        <f t="shared" si="0"/>
        <v>18</v>
      </c>
      <c r="C26" s="300"/>
      <c r="D26" s="300"/>
      <c r="E26" s="285"/>
      <c r="F26" s="286"/>
      <c r="G26" s="286"/>
      <c r="H26" s="286"/>
      <c r="I26" s="286"/>
      <c r="J26" s="287"/>
      <c r="K26" s="285"/>
      <c r="L26" s="286"/>
      <c r="M26" s="286"/>
      <c r="N26" s="286"/>
      <c r="O26" s="286"/>
      <c r="P26" s="286"/>
      <c r="Q26" s="286"/>
      <c r="R26" s="286"/>
      <c r="S26" s="287"/>
      <c r="T26" s="285"/>
      <c r="U26" s="286"/>
      <c r="V26" s="286"/>
      <c r="W26" s="286"/>
      <c r="X26" s="286"/>
      <c r="Y26" s="286"/>
      <c r="Z26" s="286"/>
      <c r="AA26" s="286"/>
      <c r="AB26" s="287"/>
      <c r="AC26" s="285"/>
      <c r="AD26" s="286"/>
      <c r="AE26" s="286"/>
      <c r="AF26" s="286"/>
      <c r="AG26" s="286"/>
      <c r="AH26" s="286"/>
      <c r="AI26" s="286"/>
      <c r="AJ26" s="286"/>
      <c r="AK26" s="287"/>
      <c r="AL26" s="285"/>
      <c r="AM26" s="286"/>
      <c r="AN26" s="287"/>
      <c r="AO26" s="306"/>
      <c r="AP26" s="306"/>
      <c r="AQ26" s="306"/>
      <c r="AR26" s="306"/>
      <c r="AS26" s="306"/>
      <c r="AT26" s="306"/>
      <c r="AU26" s="306"/>
      <c r="AV26" s="306"/>
      <c r="AW26" s="306"/>
      <c r="AX26" s="306"/>
      <c r="AY26" s="306"/>
      <c r="AZ26" s="306"/>
      <c r="BA26" s="306"/>
    </row>
    <row r="27" spans="2:53" ht="25.5" customHeight="1">
      <c r="B27" s="300">
        <f t="shared" si="0"/>
        <v>19</v>
      </c>
      <c r="C27" s="300"/>
      <c r="D27" s="300"/>
      <c r="E27" s="285"/>
      <c r="F27" s="286"/>
      <c r="G27" s="286"/>
      <c r="H27" s="286"/>
      <c r="I27" s="286"/>
      <c r="J27" s="287"/>
      <c r="K27" s="285"/>
      <c r="L27" s="286"/>
      <c r="M27" s="286"/>
      <c r="N27" s="286"/>
      <c r="O27" s="286"/>
      <c r="P27" s="286"/>
      <c r="Q27" s="286"/>
      <c r="R27" s="286"/>
      <c r="S27" s="287"/>
      <c r="T27" s="285"/>
      <c r="U27" s="286"/>
      <c r="V27" s="286"/>
      <c r="W27" s="286"/>
      <c r="X27" s="286"/>
      <c r="Y27" s="286"/>
      <c r="Z27" s="286"/>
      <c r="AA27" s="286"/>
      <c r="AB27" s="287"/>
      <c r="AC27" s="285"/>
      <c r="AD27" s="286"/>
      <c r="AE27" s="286"/>
      <c r="AF27" s="286"/>
      <c r="AG27" s="286"/>
      <c r="AH27" s="286"/>
      <c r="AI27" s="286"/>
      <c r="AJ27" s="286"/>
      <c r="AK27" s="287"/>
      <c r="AL27" s="285"/>
      <c r="AM27" s="286"/>
      <c r="AN27" s="287"/>
      <c r="AO27" s="306"/>
      <c r="AP27" s="306"/>
      <c r="AQ27" s="306"/>
      <c r="AR27" s="306"/>
      <c r="AS27" s="306"/>
      <c r="AT27" s="306"/>
      <c r="AU27" s="306"/>
      <c r="AV27" s="306"/>
      <c r="AW27" s="306"/>
      <c r="AX27" s="306"/>
      <c r="AY27" s="306"/>
      <c r="AZ27" s="306"/>
      <c r="BA27" s="306"/>
    </row>
    <row r="28" spans="2:53" ht="25.5" customHeight="1">
      <c r="B28" s="300">
        <f t="shared" si="0"/>
        <v>20</v>
      </c>
      <c r="C28" s="300"/>
      <c r="D28" s="300"/>
      <c r="E28" s="285"/>
      <c r="F28" s="286"/>
      <c r="G28" s="286"/>
      <c r="H28" s="286"/>
      <c r="I28" s="286"/>
      <c r="J28" s="287"/>
      <c r="K28" s="285"/>
      <c r="L28" s="286"/>
      <c r="M28" s="286"/>
      <c r="N28" s="286"/>
      <c r="O28" s="286"/>
      <c r="P28" s="286"/>
      <c r="Q28" s="286"/>
      <c r="R28" s="286"/>
      <c r="S28" s="287"/>
      <c r="T28" s="285"/>
      <c r="U28" s="286"/>
      <c r="V28" s="286"/>
      <c r="W28" s="286"/>
      <c r="X28" s="286"/>
      <c r="Y28" s="286"/>
      <c r="Z28" s="286"/>
      <c r="AA28" s="286"/>
      <c r="AB28" s="287"/>
      <c r="AC28" s="285"/>
      <c r="AD28" s="286"/>
      <c r="AE28" s="286"/>
      <c r="AF28" s="286"/>
      <c r="AG28" s="286"/>
      <c r="AH28" s="286"/>
      <c r="AI28" s="286"/>
      <c r="AJ28" s="286"/>
      <c r="AK28" s="287"/>
      <c r="AL28" s="285"/>
      <c r="AM28" s="286"/>
      <c r="AN28" s="287"/>
      <c r="AO28" s="306"/>
      <c r="AP28" s="306"/>
      <c r="AQ28" s="306"/>
      <c r="AR28" s="306"/>
      <c r="AS28" s="306"/>
      <c r="AT28" s="306"/>
      <c r="AU28" s="306"/>
      <c r="AV28" s="306"/>
      <c r="AW28" s="306"/>
      <c r="AX28" s="306"/>
      <c r="AY28" s="306"/>
      <c r="AZ28" s="306"/>
      <c r="BA28" s="306"/>
    </row>
    <row r="29" spans="2:53" ht="25.5" customHeight="1">
      <c r="B29" s="300">
        <f t="shared" si="0"/>
        <v>21</v>
      </c>
      <c r="C29" s="300"/>
      <c r="D29" s="300"/>
      <c r="E29" s="285"/>
      <c r="F29" s="286"/>
      <c r="G29" s="286"/>
      <c r="H29" s="286"/>
      <c r="I29" s="286"/>
      <c r="J29" s="287"/>
      <c r="K29" s="285"/>
      <c r="L29" s="286"/>
      <c r="M29" s="286"/>
      <c r="N29" s="286"/>
      <c r="O29" s="286"/>
      <c r="P29" s="286"/>
      <c r="Q29" s="286"/>
      <c r="R29" s="286"/>
      <c r="S29" s="287"/>
      <c r="T29" s="285"/>
      <c r="U29" s="286"/>
      <c r="V29" s="286"/>
      <c r="W29" s="286"/>
      <c r="X29" s="286"/>
      <c r="Y29" s="286"/>
      <c r="Z29" s="286"/>
      <c r="AA29" s="286"/>
      <c r="AB29" s="287"/>
      <c r="AC29" s="285"/>
      <c r="AD29" s="286"/>
      <c r="AE29" s="286"/>
      <c r="AF29" s="286"/>
      <c r="AG29" s="286"/>
      <c r="AH29" s="286"/>
      <c r="AI29" s="286"/>
      <c r="AJ29" s="286"/>
      <c r="AK29" s="287"/>
      <c r="AL29" s="285"/>
      <c r="AM29" s="286"/>
      <c r="AN29" s="287"/>
      <c r="AO29" s="306"/>
      <c r="AP29" s="306"/>
      <c r="AQ29" s="306"/>
      <c r="AR29" s="306"/>
      <c r="AS29" s="306"/>
      <c r="AT29" s="306"/>
      <c r="AU29" s="306"/>
      <c r="AV29" s="306"/>
      <c r="AW29" s="306"/>
      <c r="AX29" s="306"/>
      <c r="AY29" s="306"/>
      <c r="AZ29" s="306"/>
      <c r="BA29" s="306"/>
    </row>
    <row r="30" spans="2:53" ht="25.5" customHeight="1">
      <c r="B30" s="300">
        <f t="shared" si="0"/>
        <v>22</v>
      </c>
      <c r="C30" s="300"/>
      <c r="D30" s="300"/>
      <c r="E30" s="285"/>
      <c r="F30" s="286"/>
      <c r="G30" s="286"/>
      <c r="H30" s="286"/>
      <c r="I30" s="286"/>
      <c r="J30" s="287"/>
      <c r="K30" s="285"/>
      <c r="L30" s="286"/>
      <c r="M30" s="286"/>
      <c r="N30" s="286"/>
      <c r="O30" s="286"/>
      <c r="P30" s="286"/>
      <c r="Q30" s="286"/>
      <c r="R30" s="286"/>
      <c r="S30" s="287"/>
      <c r="T30" s="285"/>
      <c r="U30" s="286"/>
      <c r="V30" s="286"/>
      <c r="W30" s="286"/>
      <c r="X30" s="286"/>
      <c r="Y30" s="286"/>
      <c r="Z30" s="286"/>
      <c r="AA30" s="286"/>
      <c r="AB30" s="287"/>
      <c r="AC30" s="285"/>
      <c r="AD30" s="286"/>
      <c r="AE30" s="286"/>
      <c r="AF30" s="286"/>
      <c r="AG30" s="286"/>
      <c r="AH30" s="286"/>
      <c r="AI30" s="286"/>
      <c r="AJ30" s="286"/>
      <c r="AK30" s="287"/>
      <c r="AL30" s="285"/>
      <c r="AM30" s="286"/>
      <c r="AN30" s="287"/>
      <c r="AO30" s="306"/>
      <c r="AP30" s="306"/>
      <c r="AQ30" s="306"/>
      <c r="AR30" s="306"/>
      <c r="AS30" s="306"/>
      <c r="AT30" s="306"/>
      <c r="AU30" s="306"/>
      <c r="AV30" s="306"/>
      <c r="AW30" s="306"/>
      <c r="AX30" s="306"/>
      <c r="AY30" s="306"/>
      <c r="AZ30" s="306"/>
      <c r="BA30" s="306"/>
    </row>
    <row r="31" spans="2:53" ht="25.5" customHeight="1">
      <c r="B31" s="300">
        <f t="shared" si="0"/>
        <v>23</v>
      </c>
      <c r="C31" s="300"/>
      <c r="D31" s="300"/>
      <c r="E31" s="285"/>
      <c r="F31" s="286"/>
      <c r="G31" s="286"/>
      <c r="H31" s="286"/>
      <c r="I31" s="286"/>
      <c r="J31" s="287"/>
      <c r="K31" s="285"/>
      <c r="L31" s="286"/>
      <c r="M31" s="286"/>
      <c r="N31" s="286"/>
      <c r="O31" s="286"/>
      <c r="P31" s="286"/>
      <c r="Q31" s="286"/>
      <c r="R31" s="286"/>
      <c r="S31" s="287"/>
      <c r="T31" s="285"/>
      <c r="U31" s="286"/>
      <c r="V31" s="286"/>
      <c r="W31" s="286"/>
      <c r="X31" s="286"/>
      <c r="Y31" s="286"/>
      <c r="Z31" s="286"/>
      <c r="AA31" s="286"/>
      <c r="AB31" s="287"/>
      <c r="AC31" s="285"/>
      <c r="AD31" s="286"/>
      <c r="AE31" s="286"/>
      <c r="AF31" s="286"/>
      <c r="AG31" s="286"/>
      <c r="AH31" s="286"/>
      <c r="AI31" s="286"/>
      <c r="AJ31" s="286"/>
      <c r="AK31" s="287"/>
      <c r="AL31" s="285"/>
      <c r="AM31" s="286"/>
      <c r="AN31" s="287"/>
      <c r="AO31" s="306"/>
      <c r="AP31" s="306"/>
      <c r="AQ31" s="306"/>
      <c r="AR31" s="306"/>
      <c r="AS31" s="306"/>
      <c r="AT31" s="306"/>
      <c r="AU31" s="306"/>
      <c r="AV31" s="306"/>
      <c r="AW31" s="306"/>
      <c r="AX31" s="306"/>
      <c r="AY31" s="306"/>
      <c r="AZ31" s="306"/>
      <c r="BA31" s="306"/>
    </row>
    <row r="32" spans="2:53" ht="25.5" customHeight="1">
      <c r="B32" s="300">
        <f t="shared" si="0"/>
        <v>24</v>
      </c>
      <c r="C32" s="300"/>
      <c r="D32" s="300"/>
      <c r="E32" s="285"/>
      <c r="F32" s="286"/>
      <c r="G32" s="286"/>
      <c r="H32" s="286"/>
      <c r="I32" s="286"/>
      <c r="J32" s="287"/>
      <c r="K32" s="285"/>
      <c r="L32" s="286"/>
      <c r="M32" s="286"/>
      <c r="N32" s="286"/>
      <c r="O32" s="286"/>
      <c r="P32" s="286"/>
      <c r="Q32" s="286"/>
      <c r="R32" s="286"/>
      <c r="S32" s="287"/>
      <c r="T32" s="285"/>
      <c r="U32" s="286"/>
      <c r="V32" s="286"/>
      <c r="W32" s="286"/>
      <c r="X32" s="286"/>
      <c r="Y32" s="286"/>
      <c r="Z32" s="286"/>
      <c r="AA32" s="286"/>
      <c r="AB32" s="287"/>
      <c r="AC32" s="285"/>
      <c r="AD32" s="286"/>
      <c r="AE32" s="286"/>
      <c r="AF32" s="286"/>
      <c r="AG32" s="286"/>
      <c r="AH32" s="286"/>
      <c r="AI32" s="286"/>
      <c r="AJ32" s="286"/>
      <c r="AK32" s="287"/>
      <c r="AL32" s="285"/>
      <c r="AM32" s="286"/>
      <c r="AN32" s="287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</row>
    <row r="33" spans="2:53" ht="25.5" customHeight="1">
      <c r="B33" s="300">
        <f t="shared" si="0"/>
        <v>25</v>
      </c>
      <c r="C33" s="300"/>
      <c r="D33" s="300"/>
      <c r="E33" s="285"/>
      <c r="F33" s="286"/>
      <c r="G33" s="286"/>
      <c r="H33" s="286"/>
      <c r="I33" s="286"/>
      <c r="J33" s="287"/>
      <c r="K33" s="285"/>
      <c r="L33" s="286"/>
      <c r="M33" s="286"/>
      <c r="N33" s="286"/>
      <c r="O33" s="286"/>
      <c r="P33" s="286"/>
      <c r="Q33" s="286"/>
      <c r="R33" s="286"/>
      <c r="S33" s="287"/>
      <c r="T33" s="285"/>
      <c r="U33" s="286"/>
      <c r="V33" s="286"/>
      <c r="W33" s="286"/>
      <c r="X33" s="286"/>
      <c r="Y33" s="286"/>
      <c r="Z33" s="286"/>
      <c r="AA33" s="286"/>
      <c r="AB33" s="287"/>
      <c r="AC33" s="285"/>
      <c r="AD33" s="286"/>
      <c r="AE33" s="286"/>
      <c r="AF33" s="286"/>
      <c r="AG33" s="286"/>
      <c r="AH33" s="286"/>
      <c r="AI33" s="286"/>
      <c r="AJ33" s="286"/>
      <c r="AK33" s="287"/>
      <c r="AL33" s="285"/>
      <c r="AM33" s="286"/>
      <c r="AN33" s="287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</row>
    <row r="34" spans="2:53" ht="25.5" customHeight="1">
      <c r="B34" s="300">
        <f t="shared" si="0"/>
        <v>26</v>
      </c>
      <c r="C34" s="300"/>
      <c r="D34" s="300"/>
      <c r="E34" s="285"/>
      <c r="F34" s="286"/>
      <c r="G34" s="286"/>
      <c r="H34" s="286"/>
      <c r="I34" s="286"/>
      <c r="J34" s="287"/>
      <c r="K34" s="285"/>
      <c r="L34" s="286"/>
      <c r="M34" s="286"/>
      <c r="N34" s="286"/>
      <c r="O34" s="286"/>
      <c r="P34" s="286"/>
      <c r="Q34" s="286"/>
      <c r="R34" s="286"/>
      <c r="S34" s="287"/>
      <c r="T34" s="285"/>
      <c r="U34" s="286"/>
      <c r="V34" s="286"/>
      <c r="W34" s="286"/>
      <c r="X34" s="286"/>
      <c r="Y34" s="286"/>
      <c r="Z34" s="286"/>
      <c r="AA34" s="286"/>
      <c r="AB34" s="287"/>
      <c r="AC34" s="285"/>
      <c r="AD34" s="286"/>
      <c r="AE34" s="286"/>
      <c r="AF34" s="286"/>
      <c r="AG34" s="286"/>
      <c r="AH34" s="286"/>
      <c r="AI34" s="286"/>
      <c r="AJ34" s="286"/>
      <c r="AK34" s="287"/>
      <c r="AL34" s="285"/>
      <c r="AM34" s="286"/>
      <c r="AN34" s="287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</row>
    <row r="35" spans="2:53" ht="25.5" customHeight="1">
      <c r="B35" s="300">
        <f t="shared" si="0"/>
        <v>27</v>
      </c>
      <c r="C35" s="300"/>
      <c r="D35" s="300"/>
      <c r="E35" s="285"/>
      <c r="F35" s="286"/>
      <c r="G35" s="286"/>
      <c r="H35" s="286"/>
      <c r="I35" s="286"/>
      <c r="J35" s="287"/>
      <c r="K35" s="285"/>
      <c r="L35" s="286"/>
      <c r="M35" s="286"/>
      <c r="N35" s="286"/>
      <c r="O35" s="286"/>
      <c r="P35" s="286"/>
      <c r="Q35" s="286"/>
      <c r="R35" s="286"/>
      <c r="S35" s="287"/>
      <c r="T35" s="285"/>
      <c r="U35" s="286"/>
      <c r="V35" s="286"/>
      <c r="W35" s="286"/>
      <c r="X35" s="286"/>
      <c r="Y35" s="286"/>
      <c r="Z35" s="286"/>
      <c r="AA35" s="286"/>
      <c r="AB35" s="287"/>
      <c r="AC35" s="285"/>
      <c r="AD35" s="286"/>
      <c r="AE35" s="286"/>
      <c r="AF35" s="286"/>
      <c r="AG35" s="286"/>
      <c r="AH35" s="286"/>
      <c r="AI35" s="286"/>
      <c r="AJ35" s="286"/>
      <c r="AK35" s="287"/>
      <c r="AL35" s="285"/>
      <c r="AM35" s="286"/>
      <c r="AN35" s="287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</row>
    <row r="36" spans="2:53" ht="25.5" customHeight="1">
      <c r="B36" s="300">
        <f t="shared" si="0"/>
        <v>28</v>
      </c>
      <c r="C36" s="300"/>
      <c r="D36" s="300"/>
      <c r="E36" s="285"/>
      <c r="F36" s="286"/>
      <c r="G36" s="286"/>
      <c r="H36" s="286"/>
      <c r="I36" s="286"/>
      <c r="J36" s="287"/>
      <c r="K36" s="285"/>
      <c r="L36" s="286"/>
      <c r="M36" s="286"/>
      <c r="N36" s="286"/>
      <c r="O36" s="286"/>
      <c r="P36" s="286"/>
      <c r="Q36" s="286"/>
      <c r="R36" s="286"/>
      <c r="S36" s="287"/>
      <c r="T36" s="285"/>
      <c r="U36" s="286"/>
      <c r="V36" s="286"/>
      <c r="W36" s="286"/>
      <c r="X36" s="286"/>
      <c r="Y36" s="286"/>
      <c r="Z36" s="286"/>
      <c r="AA36" s="286"/>
      <c r="AB36" s="287"/>
      <c r="AC36" s="285"/>
      <c r="AD36" s="286"/>
      <c r="AE36" s="286"/>
      <c r="AF36" s="286"/>
      <c r="AG36" s="286"/>
      <c r="AH36" s="286"/>
      <c r="AI36" s="286"/>
      <c r="AJ36" s="286"/>
      <c r="AK36" s="287"/>
      <c r="AL36" s="285"/>
      <c r="AM36" s="286"/>
      <c r="AN36" s="287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</row>
    <row r="37" spans="2:53" ht="25.5" customHeight="1">
      <c r="B37" s="300">
        <f t="shared" si="0"/>
        <v>29</v>
      </c>
      <c r="C37" s="300"/>
      <c r="D37" s="300"/>
      <c r="E37" s="285"/>
      <c r="F37" s="286"/>
      <c r="G37" s="286"/>
      <c r="H37" s="286"/>
      <c r="I37" s="286"/>
      <c r="J37" s="287"/>
      <c r="K37" s="285"/>
      <c r="L37" s="286"/>
      <c r="M37" s="286"/>
      <c r="N37" s="286"/>
      <c r="O37" s="286"/>
      <c r="P37" s="286"/>
      <c r="Q37" s="286"/>
      <c r="R37" s="286"/>
      <c r="S37" s="287"/>
      <c r="T37" s="285"/>
      <c r="U37" s="286"/>
      <c r="V37" s="286"/>
      <c r="W37" s="286"/>
      <c r="X37" s="286"/>
      <c r="Y37" s="286"/>
      <c r="Z37" s="286"/>
      <c r="AA37" s="286"/>
      <c r="AB37" s="287"/>
      <c r="AC37" s="285"/>
      <c r="AD37" s="286"/>
      <c r="AE37" s="286"/>
      <c r="AF37" s="286"/>
      <c r="AG37" s="286"/>
      <c r="AH37" s="286"/>
      <c r="AI37" s="286"/>
      <c r="AJ37" s="286"/>
      <c r="AK37" s="287"/>
      <c r="AL37" s="285"/>
      <c r="AM37" s="286"/>
      <c r="AN37" s="287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</row>
    <row r="38" spans="2:53" ht="25.5" customHeight="1">
      <c r="B38" s="300">
        <f t="shared" si="0"/>
        <v>30</v>
      </c>
      <c r="C38" s="300"/>
      <c r="D38" s="300"/>
      <c r="E38" s="285"/>
      <c r="F38" s="286"/>
      <c r="G38" s="286"/>
      <c r="H38" s="286"/>
      <c r="I38" s="286"/>
      <c r="J38" s="287"/>
      <c r="K38" s="285"/>
      <c r="L38" s="286"/>
      <c r="M38" s="286"/>
      <c r="N38" s="286"/>
      <c r="O38" s="286"/>
      <c r="P38" s="286"/>
      <c r="Q38" s="286"/>
      <c r="R38" s="286"/>
      <c r="S38" s="287"/>
      <c r="T38" s="285"/>
      <c r="U38" s="286"/>
      <c r="V38" s="286"/>
      <c r="W38" s="286"/>
      <c r="X38" s="286"/>
      <c r="Y38" s="286"/>
      <c r="Z38" s="286"/>
      <c r="AA38" s="286"/>
      <c r="AB38" s="287"/>
      <c r="AC38" s="285"/>
      <c r="AD38" s="286"/>
      <c r="AE38" s="286"/>
      <c r="AF38" s="286"/>
      <c r="AG38" s="286"/>
      <c r="AH38" s="286"/>
      <c r="AI38" s="286"/>
      <c r="AJ38" s="286"/>
      <c r="AK38" s="287"/>
      <c r="AL38" s="285"/>
      <c r="AM38" s="286"/>
      <c r="AN38" s="287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</row>
    <row r="39" spans="2:53" ht="25.5" customHeight="1">
      <c r="B39" s="300">
        <f t="shared" si="0"/>
        <v>31</v>
      </c>
      <c r="C39" s="300"/>
      <c r="D39" s="300"/>
      <c r="E39" s="285"/>
      <c r="F39" s="286"/>
      <c r="G39" s="286"/>
      <c r="H39" s="286"/>
      <c r="I39" s="286"/>
      <c r="J39" s="287"/>
      <c r="K39" s="285"/>
      <c r="L39" s="286"/>
      <c r="M39" s="286"/>
      <c r="N39" s="286"/>
      <c r="O39" s="286"/>
      <c r="P39" s="286"/>
      <c r="Q39" s="286"/>
      <c r="R39" s="286"/>
      <c r="S39" s="287"/>
      <c r="T39" s="285"/>
      <c r="U39" s="286"/>
      <c r="V39" s="286"/>
      <c r="W39" s="286"/>
      <c r="X39" s="286"/>
      <c r="Y39" s="286"/>
      <c r="Z39" s="286"/>
      <c r="AA39" s="286"/>
      <c r="AB39" s="287"/>
      <c r="AC39" s="285"/>
      <c r="AD39" s="286"/>
      <c r="AE39" s="286"/>
      <c r="AF39" s="286"/>
      <c r="AG39" s="286"/>
      <c r="AH39" s="286"/>
      <c r="AI39" s="286"/>
      <c r="AJ39" s="286"/>
      <c r="AK39" s="287"/>
      <c r="AL39" s="285"/>
      <c r="AM39" s="286"/>
      <c r="AN39" s="287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</row>
    <row r="40" spans="2:53" ht="25.5" customHeight="1">
      <c r="B40" s="300">
        <f t="shared" si="0"/>
        <v>32</v>
      </c>
      <c r="C40" s="300"/>
      <c r="D40" s="300"/>
      <c r="E40" s="285"/>
      <c r="F40" s="286"/>
      <c r="G40" s="286"/>
      <c r="H40" s="286"/>
      <c r="I40" s="286"/>
      <c r="J40" s="287"/>
      <c r="K40" s="285"/>
      <c r="L40" s="286"/>
      <c r="M40" s="286"/>
      <c r="N40" s="286"/>
      <c r="O40" s="286"/>
      <c r="P40" s="286"/>
      <c r="Q40" s="286"/>
      <c r="R40" s="286"/>
      <c r="S40" s="287"/>
      <c r="T40" s="285"/>
      <c r="U40" s="286"/>
      <c r="V40" s="286"/>
      <c r="W40" s="286"/>
      <c r="X40" s="286"/>
      <c r="Y40" s="286"/>
      <c r="Z40" s="286"/>
      <c r="AA40" s="286"/>
      <c r="AB40" s="287"/>
      <c r="AC40" s="285"/>
      <c r="AD40" s="286"/>
      <c r="AE40" s="286"/>
      <c r="AF40" s="286"/>
      <c r="AG40" s="286"/>
      <c r="AH40" s="286"/>
      <c r="AI40" s="286"/>
      <c r="AJ40" s="286"/>
      <c r="AK40" s="287"/>
      <c r="AL40" s="285"/>
      <c r="AM40" s="286"/>
      <c r="AN40" s="287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</row>
    <row r="41" spans="2:53" ht="25.5" customHeight="1">
      <c r="B41" s="300">
        <f t="shared" si="0"/>
        <v>33</v>
      </c>
      <c r="C41" s="300"/>
      <c r="D41" s="300"/>
      <c r="E41" s="285"/>
      <c r="F41" s="286"/>
      <c r="G41" s="286"/>
      <c r="H41" s="286"/>
      <c r="I41" s="286"/>
      <c r="J41" s="287"/>
      <c r="K41" s="285"/>
      <c r="L41" s="286"/>
      <c r="M41" s="286"/>
      <c r="N41" s="286"/>
      <c r="O41" s="286"/>
      <c r="P41" s="286"/>
      <c r="Q41" s="286"/>
      <c r="R41" s="286"/>
      <c r="S41" s="287"/>
      <c r="T41" s="285"/>
      <c r="U41" s="286"/>
      <c r="V41" s="286"/>
      <c r="W41" s="286"/>
      <c r="X41" s="286"/>
      <c r="Y41" s="286"/>
      <c r="Z41" s="286"/>
      <c r="AA41" s="286"/>
      <c r="AB41" s="287"/>
      <c r="AC41" s="285"/>
      <c r="AD41" s="286"/>
      <c r="AE41" s="286"/>
      <c r="AF41" s="286"/>
      <c r="AG41" s="286"/>
      <c r="AH41" s="286"/>
      <c r="AI41" s="286"/>
      <c r="AJ41" s="286"/>
      <c r="AK41" s="287"/>
      <c r="AL41" s="285"/>
      <c r="AM41" s="286"/>
      <c r="AN41" s="287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</row>
    <row r="42" spans="2:53" ht="25.5" customHeight="1">
      <c r="B42" s="300">
        <f t="shared" si="0"/>
        <v>34</v>
      </c>
      <c r="C42" s="300"/>
      <c r="D42" s="300"/>
      <c r="E42" s="285"/>
      <c r="F42" s="286"/>
      <c r="G42" s="286"/>
      <c r="H42" s="286"/>
      <c r="I42" s="286"/>
      <c r="J42" s="287"/>
      <c r="K42" s="285"/>
      <c r="L42" s="286"/>
      <c r="M42" s="286"/>
      <c r="N42" s="286"/>
      <c r="O42" s="286"/>
      <c r="P42" s="286"/>
      <c r="Q42" s="286"/>
      <c r="R42" s="286"/>
      <c r="S42" s="287"/>
      <c r="T42" s="285"/>
      <c r="U42" s="286"/>
      <c r="V42" s="286"/>
      <c r="W42" s="286"/>
      <c r="X42" s="286"/>
      <c r="Y42" s="286"/>
      <c r="Z42" s="286"/>
      <c r="AA42" s="286"/>
      <c r="AB42" s="287"/>
      <c r="AC42" s="285"/>
      <c r="AD42" s="286"/>
      <c r="AE42" s="286"/>
      <c r="AF42" s="286"/>
      <c r="AG42" s="286"/>
      <c r="AH42" s="286"/>
      <c r="AI42" s="286"/>
      <c r="AJ42" s="286"/>
      <c r="AK42" s="287"/>
      <c r="AL42" s="285"/>
      <c r="AM42" s="286"/>
      <c r="AN42" s="287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</row>
    <row r="43" spans="2:53" ht="25.5" customHeight="1">
      <c r="B43" s="300">
        <f t="shared" si="0"/>
        <v>35</v>
      </c>
      <c r="C43" s="300"/>
      <c r="D43" s="300"/>
      <c r="E43" s="285"/>
      <c r="F43" s="286"/>
      <c r="G43" s="286"/>
      <c r="H43" s="286"/>
      <c r="I43" s="286"/>
      <c r="J43" s="287"/>
      <c r="K43" s="285"/>
      <c r="L43" s="286"/>
      <c r="M43" s="286"/>
      <c r="N43" s="286"/>
      <c r="O43" s="286"/>
      <c r="P43" s="286"/>
      <c r="Q43" s="286"/>
      <c r="R43" s="286"/>
      <c r="S43" s="287"/>
      <c r="T43" s="285"/>
      <c r="U43" s="286"/>
      <c r="V43" s="286"/>
      <c r="W43" s="286"/>
      <c r="X43" s="286"/>
      <c r="Y43" s="286"/>
      <c r="Z43" s="286"/>
      <c r="AA43" s="286"/>
      <c r="AB43" s="287"/>
      <c r="AC43" s="285"/>
      <c r="AD43" s="286"/>
      <c r="AE43" s="286"/>
      <c r="AF43" s="286"/>
      <c r="AG43" s="286"/>
      <c r="AH43" s="286"/>
      <c r="AI43" s="286"/>
      <c r="AJ43" s="286"/>
      <c r="AK43" s="287"/>
      <c r="AL43" s="285"/>
      <c r="AM43" s="286"/>
      <c r="AN43" s="287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</row>
    <row r="44" spans="2:53" ht="25.5" customHeight="1">
      <c r="B44" s="300">
        <f t="shared" si="0"/>
        <v>36</v>
      </c>
      <c r="C44" s="300"/>
      <c r="D44" s="300"/>
      <c r="E44" s="285"/>
      <c r="F44" s="286"/>
      <c r="G44" s="286"/>
      <c r="H44" s="286"/>
      <c r="I44" s="286"/>
      <c r="J44" s="287"/>
      <c r="K44" s="285"/>
      <c r="L44" s="286"/>
      <c r="M44" s="286"/>
      <c r="N44" s="286"/>
      <c r="O44" s="286"/>
      <c r="P44" s="286"/>
      <c r="Q44" s="286"/>
      <c r="R44" s="286"/>
      <c r="S44" s="287"/>
      <c r="T44" s="285"/>
      <c r="U44" s="286"/>
      <c r="V44" s="286"/>
      <c r="W44" s="286"/>
      <c r="X44" s="286"/>
      <c r="Y44" s="286"/>
      <c r="Z44" s="286"/>
      <c r="AA44" s="286"/>
      <c r="AB44" s="287"/>
      <c r="AC44" s="285"/>
      <c r="AD44" s="286"/>
      <c r="AE44" s="286"/>
      <c r="AF44" s="286"/>
      <c r="AG44" s="286"/>
      <c r="AH44" s="286"/>
      <c r="AI44" s="286"/>
      <c r="AJ44" s="286"/>
      <c r="AK44" s="287"/>
      <c r="AL44" s="285"/>
      <c r="AM44" s="286"/>
      <c r="AN44" s="287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</row>
    <row r="45" spans="2:53" ht="25.5" customHeight="1">
      <c r="B45" s="300">
        <f t="shared" si="0"/>
        <v>37</v>
      </c>
      <c r="C45" s="300"/>
      <c r="D45" s="300"/>
      <c r="E45" s="285"/>
      <c r="F45" s="286"/>
      <c r="G45" s="286"/>
      <c r="H45" s="286"/>
      <c r="I45" s="286"/>
      <c r="J45" s="287"/>
      <c r="K45" s="285"/>
      <c r="L45" s="286"/>
      <c r="M45" s="286"/>
      <c r="N45" s="286"/>
      <c r="O45" s="286"/>
      <c r="P45" s="286"/>
      <c r="Q45" s="286"/>
      <c r="R45" s="286"/>
      <c r="S45" s="287"/>
      <c r="T45" s="285"/>
      <c r="U45" s="286"/>
      <c r="V45" s="286"/>
      <c r="W45" s="286"/>
      <c r="X45" s="286"/>
      <c r="Y45" s="286"/>
      <c r="Z45" s="286"/>
      <c r="AA45" s="286"/>
      <c r="AB45" s="287"/>
      <c r="AC45" s="285"/>
      <c r="AD45" s="286"/>
      <c r="AE45" s="286"/>
      <c r="AF45" s="286"/>
      <c r="AG45" s="286"/>
      <c r="AH45" s="286"/>
      <c r="AI45" s="286"/>
      <c r="AJ45" s="286"/>
      <c r="AK45" s="287"/>
      <c r="AL45" s="285"/>
      <c r="AM45" s="286"/>
      <c r="AN45" s="287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</row>
    <row r="46" spans="2:53" ht="25.5" customHeight="1">
      <c r="B46" s="300">
        <f t="shared" si="0"/>
        <v>38</v>
      </c>
      <c r="C46" s="300"/>
      <c r="D46" s="300"/>
      <c r="E46" s="285"/>
      <c r="F46" s="286"/>
      <c r="G46" s="286"/>
      <c r="H46" s="286"/>
      <c r="I46" s="286"/>
      <c r="J46" s="287"/>
      <c r="K46" s="285"/>
      <c r="L46" s="286"/>
      <c r="M46" s="286"/>
      <c r="N46" s="286"/>
      <c r="O46" s="286"/>
      <c r="P46" s="286"/>
      <c r="Q46" s="286"/>
      <c r="R46" s="286"/>
      <c r="S46" s="287"/>
      <c r="T46" s="285"/>
      <c r="U46" s="286"/>
      <c r="V46" s="286"/>
      <c r="W46" s="286"/>
      <c r="X46" s="286"/>
      <c r="Y46" s="286"/>
      <c r="Z46" s="286"/>
      <c r="AA46" s="286"/>
      <c r="AB46" s="287"/>
      <c r="AC46" s="285"/>
      <c r="AD46" s="286"/>
      <c r="AE46" s="286"/>
      <c r="AF46" s="286"/>
      <c r="AG46" s="286"/>
      <c r="AH46" s="286"/>
      <c r="AI46" s="286"/>
      <c r="AJ46" s="286"/>
      <c r="AK46" s="287"/>
      <c r="AL46" s="285"/>
      <c r="AM46" s="286"/>
      <c r="AN46" s="287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</row>
    <row r="47" spans="2:53" ht="25.5" customHeight="1">
      <c r="B47" s="300">
        <f t="shared" si="0"/>
        <v>39</v>
      </c>
      <c r="C47" s="300"/>
      <c r="D47" s="300"/>
      <c r="E47" s="285"/>
      <c r="F47" s="286"/>
      <c r="G47" s="286"/>
      <c r="H47" s="286"/>
      <c r="I47" s="286"/>
      <c r="J47" s="287"/>
      <c r="K47" s="285"/>
      <c r="L47" s="286"/>
      <c r="M47" s="286"/>
      <c r="N47" s="286"/>
      <c r="O47" s="286"/>
      <c r="P47" s="286"/>
      <c r="Q47" s="286"/>
      <c r="R47" s="286"/>
      <c r="S47" s="287"/>
      <c r="T47" s="285"/>
      <c r="U47" s="286"/>
      <c r="V47" s="286"/>
      <c r="W47" s="286"/>
      <c r="X47" s="286"/>
      <c r="Y47" s="286"/>
      <c r="Z47" s="286"/>
      <c r="AA47" s="286"/>
      <c r="AB47" s="287"/>
      <c r="AC47" s="285"/>
      <c r="AD47" s="286"/>
      <c r="AE47" s="286"/>
      <c r="AF47" s="286"/>
      <c r="AG47" s="286"/>
      <c r="AH47" s="286"/>
      <c r="AI47" s="286"/>
      <c r="AJ47" s="286"/>
      <c r="AK47" s="287"/>
      <c r="AL47" s="285"/>
      <c r="AM47" s="286"/>
      <c r="AN47" s="287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</row>
    <row r="48" spans="2:53" ht="25.5" customHeight="1">
      <c r="B48" s="300">
        <f t="shared" si="0"/>
        <v>40</v>
      </c>
      <c r="C48" s="300"/>
      <c r="D48" s="300"/>
      <c r="E48" s="285"/>
      <c r="F48" s="286"/>
      <c r="G48" s="286"/>
      <c r="H48" s="286"/>
      <c r="I48" s="286"/>
      <c r="J48" s="287"/>
      <c r="K48" s="285"/>
      <c r="L48" s="286"/>
      <c r="M48" s="286"/>
      <c r="N48" s="286"/>
      <c r="O48" s="286"/>
      <c r="P48" s="286"/>
      <c r="Q48" s="286"/>
      <c r="R48" s="286"/>
      <c r="S48" s="287"/>
      <c r="T48" s="285"/>
      <c r="U48" s="286"/>
      <c r="V48" s="286"/>
      <c r="W48" s="286"/>
      <c r="X48" s="286"/>
      <c r="Y48" s="286"/>
      <c r="Z48" s="286"/>
      <c r="AA48" s="286"/>
      <c r="AB48" s="287"/>
      <c r="AC48" s="285"/>
      <c r="AD48" s="286"/>
      <c r="AE48" s="286"/>
      <c r="AF48" s="286"/>
      <c r="AG48" s="286"/>
      <c r="AH48" s="286"/>
      <c r="AI48" s="286"/>
      <c r="AJ48" s="286"/>
      <c r="AK48" s="287"/>
      <c r="AL48" s="285"/>
      <c r="AM48" s="286"/>
      <c r="AN48" s="287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</row>
    <row r="49" spans="2:53" ht="25.5" customHeight="1">
      <c r="B49" s="300">
        <f t="shared" si="0"/>
        <v>41</v>
      </c>
      <c r="C49" s="300"/>
      <c r="D49" s="300"/>
      <c r="E49" s="285"/>
      <c r="F49" s="286"/>
      <c r="G49" s="286"/>
      <c r="H49" s="286"/>
      <c r="I49" s="286"/>
      <c r="J49" s="287"/>
      <c r="K49" s="285"/>
      <c r="L49" s="286"/>
      <c r="M49" s="286"/>
      <c r="N49" s="286"/>
      <c r="O49" s="286"/>
      <c r="P49" s="286"/>
      <c r="Q49" s="286"/>
      <c r="R49" s="286"/>
      <c r="S49" s="287"/>
      <c r="T49" s="285"/>
      <c r="U49" s="286"/>
      <c r="V49" s="286"/>
      <c r="W49" s="286"/>
      <c r="X49" s="286"/>
      <c r="Y49" s="286"/>
      <c r="Z49" s="286"/>
      <c r="AA49" s="286"/>
      <c r="AB49" s="287"/>
      <c r="AC49" s="285"/>
      <c r="AD49" s="286"/>
      <c r="AE49" s="286"/>
      <c r="AF49" s="286"/>
      <c r="AG49" s="286"/>
      <c r="AH49" s="286"/>
      <c r="AI49" s="286"/>
      <c r="AJ49" s="286"/>
      <c r="AK49" s="287"/>
      <c r="AL49" s="285"/>
      <c r="AM49" s="286"/>
      <c r="AN49" s="287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</row>
    <row r="50" spans="2:53" ht="25.5" customHeight="1">
      <c r="B50" s="300">
        <f t="shared" si="0"/>
        <v>42</v>
      </c>
      <c r="C50" s="300"/>
      <c r="D50" s="300"/>
      <c r="E50" s="285"/>
      <c r="F50" s="286"/>
      <c r="G50" s="286"/>
      <c r="H50" s="286"/>
      <c r="I50" s="286"/>
      <c r="J50" s="287"/>
      <c r="K50" s="285"/>
      <c r="L50" s="286"/>
      <c r="M50" s="286"/>
      <c r="N50" s="286"/>
      <c r="O50" s="286"/>
      <c r="P50" s="286"/>
      <c r="Q50" s="286"/>
      <c r="R50" s="286"/>
      <c r="S50" s="287"/>
      <c r="T50" s="285"/>
      <c r="U50" s="286"/>
      <c r="V50" s="286"/>
      <c r="W50" s="286"/>
      <c r="X50" s="286"/>
      <c r="Y50" s="286"/>
      <c r="Z50" s="286"/>
      <c r="AA50" s="286"/>
      <c r="AB50" s="287"/>
      <c r="AC50" s="285"/>
      <c r="AD50" s="286"/>
      <c r="AE50" s="286"/>
      <c r="AF50" s="286"/>
      <c r="AG50" s="286"/>
      <c r="AH50" s="286"/>
      <c r="AI50" s="286"/>
      <c r="AJ50" s="286"/>
      <c r="AK50" s="287"/>
      <c r="AL50" s="285"/>
      <c r="AM50" s="286"/>
      <c r="AN50" s="287"/>
      <c r="AO50" s="306"/>
      <c r="AP50" s="306"/>
      <c r="AQ50" s="306"/>
      <c r="AR50" s="306"/>
      <c r="AS50" s="306"/>
      <c r="AT50" s="306"/>
      <c r="AU50" s="306"/>
      <c r="AV50" s="306"/>
      <c r="AW50" s="306"/>
      <c r="AX50" s="306"/>
      <c r="AY50" s="306"/>
      <c r="AZ50" s="306"/>
      <c r="BA50" s="306"/>
    </row>
    <row r="51" spans="2:53" ht="25.5" customHeight="1">
      <c r="B51" s="300">
        <f t="shared" si="0"/>
        <v>43</v>
      </c>
      <c r="C51" s="300"/>
      <c r="D51" s="300"/>
      <c r="E51" s="285"/>
      <c r="F51" s="286"/>
      <c r="G51" s="286"/>
      <c r="H51" s="286"/>
      <c r="I51" s="286"/>
      <c r="J51" s="287"/>
      <c r="K51" s="285"/>
      <c r="L51" s="286"/>
      <c r="M51" s="286"/>
      <c r="N51" s="286"/>
      <c r="O51" s="286"/>
      <c r="P51" s="286"/>
      <c r="Q51" s="286"/>
      <c r="R51" s="286"/>
      <c r="S51" s="287"/>
      <c r="T51" s="285"/>
      <c r="U51" s="286"/>
      <c r="V51" s="286"/>
      <c r="W51" s="286"/>
      <c r="X51" s="286"/>
      <c r="Y51" s="286"/>
      <c r="Z51" s="286"/>
      <c r="AA51" s="286"/>
      <c r="AB51" s="287"/>
      <c r="AC51" s="285"/>
      <c r="AD51" s="286"/>
      <c r="AE51" s="286"/>
      <c r="AF51" s="286"/>
      <c r="AG51" s="286"/>
      <c r="AH51" s="286"/>
      <c r="AI51" s="286"/>
      <c r="AJ51" s="286"/>
      <c r="AK51" s="287"/>
      <c r="AL51" s="285"/>
      <c r="AM51" s="286"/>
      <c r="AN51" s="287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</row>
    <row r="52" spans="2:53" ht="25.5" customHeight="1">
      <c r="B52" s="300">
        <f t="shared" si="0"/>
        <v>44</v>
      </c>
      <c r="C52" s="300"/>
      <c r="D52" s="300"/>
      <c r="E52" s="285"/>
      <c r="F52" s="286"/>
      <c r="G52" s="286"/>
      <c r="H52" s="286"/>
      <c r="I52" s="286"/>
      <c r="J52" s="287"/>
      <c r="K52" s="285"/>
      <c r="L52" s="286"/>
      <c r="M52" s="286"/>
      <c r="N52" s="286"/>
      <c r="O52" s="286"/>
      <c r="P52" s="286"/>
      <c r="Q52" s="286"/>
      <c r="R52" s="286"/>
      <c r="S52" s="287"/>
      <c r="T52" s="285"/>
      <c r="U52" s="286"/>
      <c r="V52" s="286"/>
      <c r="W52" s="286"/>
      <c r="X52" s="286"/>
      <c r="Y52" s="286"/>
      <c r="Z52" s="286"/>
      <c r="AA52" s="286"/>
      <c r="AB52" s="287"/>
      <c r="AC52" s="285"/>
      <c r="AD52" s="286"/>
      <c r="AE52" s="286"/>
      <c r="AF52" s="286"/>
      <c r="AG52" s="286"/>
      <c r="AH52" s="286"/>
      <c r="AI52" s="286"/>
      <c r="AJ52" s="286"/>
      <c r="AK52" s="287"/>
      <c r="AL52" s="285"/>
      <c r="AM52" s="286"/>
      <c r="AN52" s="287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</row>
    <row r="53" spans="2:53" ht="25.5" customHeight="1">
      <c r="B53" s="300">
        <f t="shared" si="0"/>
        <v>45</v>
      </c>
      <c r="C53" s="300"/>
      <c r="D53" s="300"/>
      <c r="E53" s="285"/>
      <c r="F53" s="286"/>
      <c r="G53" s="286"/>
      <c r="H53" s="286"/>
      <c r="I53" s="286"/>
      <c r="J53" s="287"/>
      <c r="K53" s="285"/>
      <c r="L53" s="286"/>
      <c r="M53" s="286"/>
      <c r="N53" s="286"/>
      <c r="O53" s="286"/>
      <c r="P53" s="286"/>
      <c r="Q53" s="286"/>
      <c r="R53" s="286"/>
      <c r="S53" s="287"/>
      <c r="T53" s="285"/>
      <c r="U53" s="286"/>
      <c r="V53" s="286"/>
      <c r="W53" s="286"/>
      <c r="X53" s="286"/>
      <c r="Y53" s="286"/>
      <c r="Z53" s="286"/>
      <c r="AA53" s="286"/>
      <c r="AB53" s="287"/>
      <c r="AC53" s="285"/>
      <c r="AD53" s="286"/>
      <c r="AE53" s="286"/>
      <c r="AF53" s="286"/>
      <c r="AG53" s="286"/>
      <c r="AH53" s="286"/>
      <c r="AI53" s="286"/>
      <c r="AJ53" s="286"/>
      <c r="AK53" s="287"/>
      <c r="AL53" s="285"/>
      <c r="AM53" s="286"/>
      <c r="AN53" s="287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</row>
    <row r="54" spans="2:53" ht="25.5" customHeight="1">
      <c r="B54" s="300">
        <f t="shared" si="0"/>
        <v>46</v>
      </c>
      <c r="C54" s="300"/>
      <c r="D54" s="300"/>
      <c r="E54" s="285"/>
      <c r="F54" s="286"/>
      <c r="G54" s="286"/>
      <c r="H54" s="286"/>
      <c r="I54" s="286"/>
      <c r="J54" s="287"/>
      <c r="K54" s="285"/>
      <c r="L54" s="286"/>
      <c r="M54" s="286"/>
      <c r="N54" s="286"/>
      <c r="O54" s="286"/>
      <c r="P54" s="286"/>
      <c r="Q54" s="286"/>
      <c r="R54" s="286"/>
      <c r="S54" s="287"/>
      <c r="T54" s="285"/>
      <c r="U54" s="286"/>
      <c r="V54" s="286"/>
      <c r="W54" s="286"/>
      <c r="X54" s="286"/>
      <c r="Y54" s="286"/>
      <c r="Z54" s="286"/>
      <c r="AA54" s="286"/>
      <c r="AB54" s="287"/>
      <c r="AC54" s="285"/>
      <c r="AD54" s="286"/>
      <c r="AE54" s="286"/>
      <c r="AF54" s="286"/>
      <c r="AG54" s="286"/>
      <c r="AH54" s="286"/>
      <c r="AI54" s="286"/>
      <c r="AJ54" s="286"/>
      <c r="AK54" s="287"/>
      <c r="AL54" s="285"/>
      <c r="AM54" s="286"/>
      <c r="AN54" s="287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</row>
    <row r="55" spans="2:53" ht="25.5" customHeight="1">
      <c r="B55" s="300">
        <f t="shared" si="0"/>
        <v>47</v>
      </c>
      <c r="C55" s="300"/>
      <c r="D55" s="300"/>
      <c r="E55" s="285"/>
      <c r="F55" s="286"/>
      <c r="G55" s="286"/>
      <c r="H55" s="286"/>
      <c r="I55" s="286"/>
      <c r="J55" s="287"/>
      <c r="K55" s="285"/>
      <c r="L55" s="286"/>
      <c r="M55" s="286"/>
      <c r="N55" s="286"/>
      <c r="O55" s="286"/>
      <c r="P55" s="286"/>
      <c r="Q55" s="286"/>
      <c r="R55" s="286"/>
      <c r="S55" s="287"/>
      <c r="T55" s="285"/>
      <c r="U55" s="286"/>
      <c r="V55" s="286"/>
      <c r="W55" s="286"/>
      <c r="X55" s="286"/>
      <c r="Y55" s="286"/>
      <c r="Z55" s="286"/>
      <c r="AA55" s="286"/>
      <c r="AB55" s="287"/>
      <c r="AC55" s="285"/>
      <c r="AD55" s="286"/>
      <c r="AE55" s="286"/>
      <c r="AF55" s="286"/>
      <c r="AG55" s="286"/>
      <c r="AH55" s="286"/>
      <c r="AI55" s="286"/>
      <c r="AJ55" s="286"/>
      <c r="AK55" s="287"/>
      <c r="AL55" s="285"/>
      <c r="AM55" s="286"/>
      <c r="AN55" s="287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</row>
    <row r="56" spans="2:53" ht="25.5" customHeight="1">
      <c r="B56" s="300">
        <f t="shared" si="0"/>
        <v>48</v>
      </c>
      <c r="C56" s="300"/>
      <c r="D56" s="300"/>
      <c r="E56" s="285"/>
      <c r="F56" s="286"/>
      <c r="G56" s="286"/>
      <c r="H56" s="286"/>
      <c r="I56" s="286"/>
      <c r="J56" s="287"/>
      <c r="K56" s="285"/>
      <c r="L56" s="286"/>
      <c r="M56" s="286"/>
      <c r="N56" s="286"/>
      <c r="O56" s="286"/>
      <c r="P56" s="286"/>
      <c r="Q56" s="286"/>
      <c r="R56" s="286"/>
      <c r="S56" s="287"/>
      <c r="T56" s="285"/>
      <c r="U56" s="286"/>
      <c r="V56" s="286"/>
      <c r="W56" s="286"/>
      <c r="X56" s="286"/>
      <c r="Y56" s="286"/>
      <c r="Z56" s="286"/>
      <c r="AA56" s="286"/>
      <c r="AB56" s="287"/>
      <c r="AC56" s="285"/>
      <c r="AD56" s="286"/>
      <c r="AE56" s="286"/>
      <c r="AF56" s="286"/>
      <c r="AG56" s="286"/>
      <c r="AH56" s="286"/>
      <c r="AI56" s="286"/>
      <c r="AJ56" s="286"/>
      <c r="AK56" s="287"/>
      <c r="AL56" s="285"/>
      <c r="AM56" s="286"/>
      <c r="AN56" s="287"/>
      <c r="AO56" s="306"/>
      <c r="AP56" s="306"/>
      <c r="AQ56" s="306"/>
      <c r="AR56" s="306"/>
      <c r="AS56" s="306"/>
      <c r="AT56" s="306"/>
      <c r="AU56" s="306"/>
      <c r="AV56" s="306"/>
      <c r="AW56" s="306"/>
      <c r="AX56" s="306"/>
      <c r="AY56" s="306"/>
      <c r="AZ56" s="306"/>
      <c r="BA56" s="306"/>
    </row>
    <row r="57" spans="2:53" ht="25.5" customHeight="1">
      <c r="B57" s="300">
        <f t="shared" si="0"/>
        <v>49</v>
      </c>
      <c r="C57" s="300"/>
      <c r="D57" s="300"/>
      <c r="E57" s="285"/>
      <c r="F57" s="286"/>
      <c r="G57" s="286"/>
      <c r="H57" s="286"/>
      <c r="I57" s="286"/>
      <c r="J57" s="287"/>
      <c r="K57" s="285"/>
      <c r="L57" s="286"/>
      <c r="M57" s="286"/>
      <c r="N57" s="286"/>
      <c r="O57" s="286"/>
      <c r="P57" s="286"/>
      <c r="Q57" s="286"/>
      <c r="R57" s="286"/>
      <c r="S57" s="287"/>
      <c r="T57" s="285"/>
      <c r="U57" s="286"/>
      <c r="V57" s="286"/>
      <c r="W57" s="286"/>
      <c r="X57" s="286"/>
      <c r="Y57" s="286"/>
      <c r="Z57" s="286"/>
      <c r="AA57" s="286"/>
      <c r="AB57" s="287"/>
      <c r="AC57" s="285"/>
      <c r="AD57" s="286"/>
      <c r="AE57" s="286"/>
      <c r="AF57" s="286"/>
      <c r="AG57" s="286"/>
      <c r="AH57" s="286"/>
      <c r="AI57" s="286"/>
      <c r="AJ57" s="286"/>
      <c r="AK57" s="287"/>
      <c r="AL57" s="285"/>
      <c r="AM57" s="286"/>
      <c r="AN57" s="287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6"/>
      <c r="AZ57" s="306"/>
      <c r="BA57" s="306"/>
    </row>
    <row r="58" spans="2:53" ht="25.5" customHeight="1">
      <c r="B58" s="300">
        <f t="shared" si="0"/>
        <v>50</v>
      </c>
      <c r="C58" s="300"/>
      <c r="D58" s="300"/>
      <c r="E58" s="285"/>
      <c r="F58" s="286"/>
      <c r="G58" s="286"/>
      <c r="H58" s="286"/>
      <c r="I58" s="286"/>
      <c r="J58" s="287"/>
      <c r="K58" s="285"/>
      <c r="L58" s="286"/>
      <c r="M58" s="286"/>
      <c r="N58" s="286"/>
      <c r="O58" s="286"/>
      <c r="P58" s="286"/>
      <c r="Q58" s="286"/>
      <c r="R58" s="286"/>
      <c r="S58" s="287"/>
      <c r="T58" s="285"/>
      <c r="U58" s="286"/>
      <c r="V58" s="286"/>
      <c r="W58" s="286"/>
      <c r="X58" s="286"/>
      <c r="Y58" s="286"/>
      <c r="Z58" s="286"/>
      <c r="AA58" s="286"/>
      <c r="AB58" s="287"/>
      <c r="AC58" s="285"/>
      <c r="AD58" s="286"/>
      <c r="AE58" s="286"/>
      <c r="AF58" s="286"/>
      <c r="AG58" s="286"/>
      <c r="AH58" s="286"/>
      <c r="AI58" s="286"/>
      <c r="AJ58" s="286"/>
      <c r="AK58" s="287"/>
      <c r="AL58" s="285"/>
      <c r="AM58" s="286"/>
      <c r="AN58" s="287"/>
      <c r="AO58" s="306"/>
      <c r="AP58" s="306"/>
      <c r="AQ58" s="306"/>
      <c r="AR58" s="306"/>
      <c r="AS58" s="306"/>
      <c r="AT58" s="306"/>
      <c r="AU58" s="306"/>
      <c r="AV58" s="306"/>
      <c r="AW58" s="306"/>
      <c r="AX58" s="306"/>
      <c r="AY58" s="306"/>
      <c r="AZ58" s="306"/>
      <c r="BA58" s="306"/>
    </row>
    <row r="59" spans="2:53" ht="25.5" customHeight="1">
      <c r="B59" s="300">
        <f t="shared" si="0"/>
        <v>51</v>
      </c>
      <c r="C59" s="300"/>
      <c r="D59" s="300"/>
      <c r="E59" s="285"/>
      <c r="F59" s="286"/>
      <c r="G59" s="286"/>
      <c r="H59" s="286"/>
      <c r="I59" s="286"/>
      <c r="J59" s="287"/>
      <c r="K59" s="285"/>
      <c r="L59" s="286"/>
      <c r="M59" s="286"/>
      <c r="N59" s="286"/>
      <c r="O59" s="286"/>
      <c r="P59" s="286"/>
      <c r="Q59" s="286"/>
      <c r="R59" s="286"/>
      <c r="S59" s="287"/>
      <c r="T59" s="285"/>
      <c r="U59" s="286"/>
      <c r="V59" s="286"/>
      <c r="W59" s="286"/>
      <c r="X59" s="286"/>
      <c r="Y59" s="286"/>
      <c r="Z59" s="286"/>
      <c r="AA59" s="286"/>
      <c r="AB59" s="287"/>
      <c r="AC59" s="285"/>
      <c r="AD59" s="286"/>
      <c r="AE59" s="286"/>
      <c r="AF59" s="286"/>
      <c r="AG59" s="286"/>
      <c r="AH59" s="286"/>
      <c r="AI59" s="286"/>
      <c r="AJ59" s="286"/>
      <c r="AK59" s="287"/>
      <c r="AL59" s="285"/>
      <c r="AM59" s="286"/>
      <c r="AN59" s="287"/>
      <c r="AO59" s="306"/>
      <c r="AP59" s="306"/>
      <c r="AQ59" s="306"/>
      <c r="AR59" s="306"/>
      <c r="AS59" s="306"/>
      <c r="AT59" s="306"/>
      <c r="AU59" s="306"/>
      <c r="AV59" s="306"/>
      <c r="AW59" s="306"/>
      <c r="AX59" s="306"/>
      <c r="AY59" s="306"/>
      <c r="AZ59" s="306"/>
      <c r="BA59" s="306"/>
    </row>
    <row r="60" spans="2:53" ht="25.5" customHeight="1">
      <c r="B60" s="300">
        <f t="shared" si="0"/>
        <v>52</v>
      </c>
      <c r="C60" s="300"/>
      <c r="D60" s="300"/>
      <c r="E60" s="285"/>
      <c r="F60" s="286"/>
      <c r="G60" s="286"/>
      <c r="H60" s="286"/>
      <c r="I60" s="286"/>
      <c r="J60" s="287"/>
      <c r="K60" s="285"/>
      <c r="L60" s="286"/>
      <c r="M60" s="286"/>
      <c r="N60" s="286"/>
      <c r="O60" s="286"/>
      <c r="P60" s="286"/>
      <c r="Q60" s="286"/>
      <c r="R60" s="286"/>
      <c r="S60" s="287"/>
      <c r="T60" s="285"/>
      <c r="U60" s="286"/>
      <c r="V60" s="286"/>
      <c r="W60" s="286"/>
      <c r="X60" s="286"/>
      <c r="Y60" s="286"/>
      <c r="Z60" s="286"/>
      <c r="AA60" s="286"/>
      <c r="AB60" s="287"/>
      <c r="AC60" s="285"/>
      <c r="AD60" s="286"/>
      <c r="AE60" s="286"/>
      <c r="AF60" s="286"/>
      <c r="AG60" s="286"/>
      <c r="AH60" s="286"/>
      <c r="AI60" s="286"/>
      <c r="AJ60" s="286"/>
      <c r="AK60" s="287"/>
      <c r="AL60" s="285"/>
      <c r="AM60" s="286"/>
      <c r="AN60" s="287"/>
      <c r="AO60" s="306"/>
      <c r="AP60" s="306"/>
      <c r="AQ60" s="306"/>
      <c r="AR60" s="306"/>
      <c r="AS60" s="306"/>
      <c r="AT60" s="306"/>
      <c r="AU60" s="306"/>
      <c r="AV60" s="306"/>
      <c r="AW60" s="306"/>
      <c r="AX60" s="306"/>
      <c r="AY60" s="306"/>
      <c r="AZ60" s="306"/>
      <c r="BA60" s="306"/>
    </row>
    <row r="61" spans="2:53" ht="25.5" customHeight="1">
      <c r="B61" s="300">
        <f t="shared" si="0"/>
        <v>53</v>
      </c>
      <c r="C61" s="300"/>
      <c r="D61" s="300"/>
      <c r="E61" s="285"/>
      <c r="F61" s="286"/>
      <c r="G61" s="286"/>
      <c r="H61" s="286"/>
      <c r="I61" s="286"/>
      <c r="J61" s="287"/>
      <c r="K61" s="285"/>
      <c r="L61" s="286"/>
      <c r="M61" s="286"/>
      <c r="N61" s="286"/>
      <c r="O61" s="286"/>
      <c r="P61" s="286"/>
      <c r="Q61" s="286"/>
      <c r="R61" s="286"/>
      <c r="S61" s="287"/>
      <c r="T61" s="285"/>
      <c r="U61" s="286"/>
      <c r="V61" s="286"/>
      <c r="W61" s="286"/>
      <c r="X61" s="286"/>
      <c r="Y61" s="286"/>
      <c r="Z61" s="286"/>
      <c r="AA61" s="286"/>
      <c r="AB61" s="287"/>
      <c r="AC61" s="285"/>
      <c r="AD61" s="286"/>
      <c r="AE61" s="286"/>
      <c r="AF61" s="286"/>
      <c r="AG61" s="286"/>
      <c r="AH61" s="286"/>
      <c r="AI61" s="286"/>
      <c r="AJ61" s="286"/>
      <c r="AK61" s="287"/>
      <c r="AL61" s="285"/>
      <c r="AM61" s="286"/>
      <c r="AN61" s="287"/>
      <c r="AO61" s="306"/>
      <c r="AP61" s="306"/>
      <c r="AQ61" s="306"/>
      <c r="AR61" s="306"/>
      <c r="AS61" s="306"/>
      <c r="AT61" s="306"/>
      <c r="AU61" s="306"/>
      <c r="AV61" s="306"/>
      <c r="AW61" s="306"/>
      <c r="AX61" s="306"/>
      <c r="AY61" s="306"/>
      <c r="AZ61" s="306"/>
      <c r="BA61" s="306"/>
    </row>
    <row r="62" spans="2:53" ht="25.5" customHeight="1">
      <c r="B62" s="300">
        <f t="shared" si="0"/>
        <v>54</v>
      </c>
      <c r="C62" s="300"/>
      <c r="D62" s="300"/>
      <c r="E62" s="285"/>
      <c r="F62" s="286"/>
      <c r="G62" s="286"/>
      <c r="H62" s="286"/>
      <c r="I62" s="286"/>
      <c r="J62" s="287"/>
      <c r="K62" s="285"/>
      <c r="L62" s="286"/>
      <c r="M62" s="286"/>
      <c r="N62" s="286"/>
      <c r="O62" s="286"/>
      <c r="P62" s="286"/>
      <c r="Q62" s="286"/>
      <c r="R62" s="286"/>
      <c r="S62" s="287"/>
      <c r="T62" s="285"/>
      <c r="U62" s="286"/>
      <c r="V62" s="286"/>
      <c r="W62" s="286"/>
      <c r="X62" s="286"/>
      <c r="Y62" s="286"/>
      <c r="Z62" s="286"/>
      <c r="AA62" s="286"/>
      <c r="AB62" s="287"/>
      <c r="AC62" s="285"/>
      <c r="AD62" s="286"/>
      <c r="AE62" s="286"/>
      <c r="AF62" s="286"/>
      <c r="AG62" s="286"/>
      <c r="AH62" s="286"/>
      <c r="AI62" s="286"/>
      <c r="AJ62" s="286"/>
      <c r="AK62" s="287"/>
      <c r="AL62" s="285"/>
      <c r="AM62" s="286"/>
      <c r="AN62" s="287"/>
      <c r="AO62" s="306"/>
      <c r="AP62" s="306"/>
      <c r="AQ62" s="306"/>
      <c r="AR62" s="306"/>
      <c r="AS62" s="306"/>
      <c r="AT62" s="306"/>
      <c r="AU62" s="306"/>
      <c r="AV62" s="306"/>
      <c r="AW62" s="306"/>
      <c r="AX62" s="306"/>
      <c r="AY62" s="306"/>
      <c r="AZ62" s="306"/>
      <c r="BA62" s="306"/>
    </row>
    <row r="63" spans="2:53" ht="25.5" customHeight="1">
      <c r="B63" s="300">
        <f t="shared" si="0"/>
        <v>55</v>
      </c>
      <c r="C63" s="300"/>
      <c r="D63" s="300"/>
      <c r="E63" s="285"/>
      <c r="F63" s="286"/>
      <c r="G63" s="286"/>
      <c r="H63" s="286"/>
      <c r="I63" s="286"/>
      <c r="J63" s="287"/>
      <c r="K63" s="285"/>
      <c r="L63" s="286"/>
      <c r="M63" s="286"/>
      <c r="N63" s="286"/>
      <c r="O63" s="286"/>
      <c r="P63" s="286"/>
      <c r="Q63" s="286"/>
      <c r="R63" s="286"/>
      <c r="S63" s="287"/>
      <c r="T63" s="285"/>
      <c r="U63" s="286"/>
      <c r="V63" s="286"/>
      <c r="W63" s="286"/>
      <c r="X63" s="286"/>
      <c r="Y63" s="286"/>
      <c r="Z63" s="286"/>
      <c r="AA63" s="286"/>
      <c r="AB63" s="287"/>
      <c r="AC63" s="285"/>
      <c r="AD63" s="286"/>
      <c r="AE63" s="286"/>
      <c r="AF63" s="286"/>
      <c r="AG63" s="286"/>
      <c r="AH63" s="286"/>
      <c r="AI63" s="286"/>
      <c r="AJ63" s="286"/>
      <c r="AK63" s="287"/>
      <c r="AL63" s="285"/>
      <c r="AM63" s="286"/>
      <c r="AN63" s="287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306"/>
      <c r="AZ63" s="306"/>
      <c r="BA63" s="306"/>
    </row>
    <row r="64" spans="2:53" ht="25.5" customHeight="1">
      <c r="B64" s="300">
        <f t="shared" si="0"/>
        <v>56</v>
      </c>
      <c r="C64" s="300"/>
      <c r="D64" s="300"/>
      <c r="E64" s="285"/>
      <c r="F64" s="286"/>
      <c r="G64" s="286"/>
      <c r="H64" s="286"/>
      <c r="I64" s="286"/>
      <c r="J64" s="287"/>
      <c r="K64" s="285"/>
      <c r="L64" s="286"/>
      <c r="M64" s="286"/>
      <c r="N64" s="286"/>
      <c r="O64" s="286"/>
      <c r="P64" s="286"/>
      <c r="Q64" s="286"/>
      <c r="R64" s="286"/>
      <c r="S64" s="287"/>
      <c r="T64" s="285"/>
      <c r="U64" s="286"/>
      <c r="V64" s="286"/>
      <c r="W64" s="286"/>
      <c r="X64" s="286"/>
      <c r="Y64" s="286"/>
      <c r="Z64" s="286"/>
      <c r="AA64" s="286"/>
      <c r="AB64" s="287"/>
      <c r="AC64" s="285"/>
      <c r="AD64" s="286"/>
      <c r="AE64" s="286"/>
      <c r="AF64" s="286"/>
      <c r="AG64" s="286"/>
      <c r="AH64" s="286"/>
      <c r="AI64" s="286"/>
      <c r="AJ64" s="286"/>
      <c r="AK64" s="287"/>
      <c r="AL64" s="285"/>
      <c r="AM64" s="286"/>
      <c r="AN64" s="287"/>
      <c r="AO64" s="306"/>
      <c r="AP64" s="306"/>
      <c r="AQ64" s="306"/>
      <c r="AR64" s="306"/>
      <c r="AS64" s="306"/>
      <c r="AT64" s="306"/>
      <c r="AU64" s="306"/>
      <c r="AV64" s="306"/>
      <c r="AW64" s="306"/>
      <c r="AX64" s="306"/>
      <c r="AY64" s="306"/>
      <c r="AZ64" s="306"/>
      <c r="BA64" s="306"/>
    </row>
    <row r="65" spans="2:53" ht="25.5" customHeight="1">
      <c r="B65" s="300">
        <f t="shared" si="0"/>
        <v>57</v>
      </c>
      <c r="C65" s="300"/>
      <c r="D65" s="300"/>
      <c r="E65" s="285"/>
      <c r="F65" s="286"/>
      <c r="G65" s="286"/>
      <c r="H65" s="286"/>
      <c r="I65" s="286"/>
      <c r="J65" s="287"/>
      <c r="K65" s="285"/>
      <c r="L65" s="286"/>
      <c r="M65" s="286"/>
      <c r="N65" s="286"/>
      <c r="O65" s="286"/>
      <c r="P65" s="286"/>
      <c r="Q65" s="286"/>
      <c r="R65" s="286"/>
      <c r="S65" s="287"/>
      <c r="T65" s="285"/>
      <c r="U65" s="286"/>
      <c r="V65" s="286"/>
      <c r="W65" s="286"/>
      <c r="X65" s="286"/>
      <c r="Y65" s="286"/>
      <c r="Z65" s="286"/>
      <c r="AA65" s="286"/>
      <c r="AB65" s="287"/>
      <c r="AC65" s="285"/>
      <c r="AD65" s="286"/>
      <c r="AE65" s="286"/>
      <c r="AF65" s="286"/>
      <c r="AG65" s="286"/>
      <c r="AH65" s="286"/>
      <c r="AI65" s="286"/>
      <c r="AJ65" s="286"/>
      <c r="AK65" s="287"/>
      <c r="AL65" s="285"/>
      <c r="AM65" s="286"/>
      <c r="AN65" s="287"/>
      <c r="AO65" s="306"/>
      <c r="AP65" s="306"/>
      <c r="AQ65" s="306"/>
      <c r="AR65" s="306"/>
      <c r="AS65" s="306"/>
      <c r="AT65" s="306"/>
      <c r="AU65" s="306"/>
      <c r="AV65" s="306"/>
      <c r="AW65" s="306"/>
      <c r="AX65" s="306"/>
      <c r="AY65" s="306"/>
      <c r="AZ65" s="306"/>
      <c r="BA65" s="306"/>
    </row>
    <row r="66" spans="2:53" ht="25.5" customHeight="1"/>
    <row r="67" spans="2:53" ht="25.5" customHeight="1"/>
    <row r="68" spans="2:53" ht="25.5" customHeight="1"/>
    <row r="69" spans="2:53" ht="25.5" customHeight="1"/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</sheetData>
  <mergeCells count="546">
    <mergeCell ref="AT4:AX4"/>
    <mergeCell ref="AY4:BA4"/>
    <mergeCell ref="A3:F3"/>
    <mergeCell ref="G3:AA3"/>
    <mergeCell ref="A5:F5"/>
    <mergeCell ref="G5:M5"/>
    <mergeCell ref="N5:R5"/>
    <mergeCell ref="S5:AH5"/>
    <mergeCell ref="AI5:AN5"/>
    <mergeCell ref="AO5:AS5"/>
    <mergeCell ref="AB3:AG3"/>
    <mergeCell ref="AH3:AL3"/>
    <mergeCell ref="AM3:AS3"/>
    <mergeCell ref="AT3:AX3"/>
    <mergeCell ref="AY3:BA3"/>
    <mergeCell ref="A4:F4"/>
    <mergeCell ref="G4:M4"/>
    <mergeCell ref="AB4:AG4"/>
    <mergeCell ref="AH4:AL4"/>
    <mergeCell ref="AM4:AS4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U8:BA8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B10:D10"/>
    <mergeCell ref="E10:J10"/>
    <mergeCell ref="K10:S10"/>
    <mergeCell ref="T10:AB10"/>
    <mergeCell ref="AC10:AK10"/>
    <mergeCell ref="AL10:AN10"/>
    <mergeCell ref="AR11:AT11"/>
    <mergeCell ref="AU11:BA11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B13:D13"/>
    <mergeCell ref="E13:J13"/>
    <mergeCell ref="K13:S13"/>
    <mergeCell ref="T13:AB13"/>
    <mergeCell ref="AC13:AK13"/>
    <mergeCell ref="AL13:AN13"/>
    <mergeCell ref="AO13:AQ13"/>
    <mergeCell ref="AR13:AT13"/>
    <mergeCell ref="AU13:BA13"/>
    <mergeCell ref="AO14:AQ14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B14:D14"/>
    <mergeCell ref="E14:J14"/>
    <mergeCell ref="K14:S14"/>
    <mergeCell ref="T14:AB14"/>
    <mergeCell ref="AC14:AK14"/>
    <mergeCell ref="AL14:AN14"/>
    <mergeCell ref="AR15:AT15"/>
    <mergeCell ref="AU15:BA15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U16:BA16"/>
    <mergeCell ref="B17:D17"/>
    <mergeCell ref="E17:J17"/>
    <mergeCell ref="K17:S17"/>
    <mergeCell ref="T17:AB17"/>
    <mergeCell ref="AC17:AK17"/>
    <mergeCell ref="AL17:AN17"/>
    <mergeCell ref="AO17:AQ17"/>
    <mergeCell ref="AR17:AT17"/>
    <mergeCell ref="AU17:BA17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B18:D18"/>
    <mergeCell ref="E18:J18"/>
    <mergeCell ref="K18:S18"/>
    <mergeCell ref="T18:AB18"/>
    <mergeCell ref="AC18:AK18"/>
    <mergeCell ref="AL18:AN18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U21:BA21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B22:D22"/>
    <mergeCell ref="E22:J22"/>
    <mergeCell ref="K22:S22"/>
    <mergeCell ref="T22:AB22"/>
    <mergeCell ref="AC22:AK22"/>
    <mergeCell ref="AL22:AN22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U25:BA25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B26:D26"/>
    <mergeCell ref="E26:J26"/>
    <mergeCell ref="K26:S26"/>
    <mergeCell ref="T26:AB26"/>
    <mergeCell ref="AC26:AK26"/>
    <mergeCell ref="AL26:AN26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U29:BA29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B30:D30"/>
    <mergeCell ref="E30:J30"/>
    <mergeCell ref="K30:S30"/>
    <mergeCell ref="T30:AB30"/>
    <mergeCell ref="AC30:AK30"/>
    <mergeCell ref="AL30:AN30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U33:BA33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B34:D34"/>
    <mergeCell ref="E34:J34"/>
    <mergeCell ref="K34:S34"/>
    <mergeCell ref="T34:AB34"/>
    <mergeCell ref="AC34:AK34"/>
    <mergeCell ref="AL34:AN34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U37:BA37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B38:D38"/>
    <mergeCell ref="E38:J38"/>
    <mergeCell ref="K38:S38"/>
    <mergeCell ref="T38:AB38"/>
    <mergeCell ref="AC38:AK38"/>
    <mergeCell ref="AL38:AN38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U41:BA41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B42:D42"/>
    <mergeCell ref="E42:J42"/>
    <mergeCell ref="K42:S42"/>
    <mergeCell ref="T42:AB42"/>
    <mergeCell ref="AC42:AK42"/>
    <mergeCell ref="AL42:AN42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U45:BA45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B46:D46"/>
    <mergeCell ref="E46:J46"/>
    <mergeCell ref="K46:S46"/>
    <mergeCell ref="T46:AB46"/>
    <mergeCell ref="AC46:AK46"/>
    <mergeCell ref="AL46:AN46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U49:BA49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B50:D50"/>
    <mergeCell ref="E50:J50"/>
    <mergeCell ref="K50:S50"/>
    <mergeCell ref="T50:AB50"/>
    <mergeCell ref="AC50:AK50"/>
    <mergeCell ref="AL50:AN50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U53:BA53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B54:D54"/>
    <mergeCell ref="E54:J54"/>
    <mergeCell ref="K54:S54"/>
    <mergeCell ref="T54:AB54"/>
    <mergeCell ref="AC54:AK54"/>
    <mergeCell ref="AL54:AN54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U57:BA57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B58:D58"/>
    <mergeCell ref="E58:J58"/>
    <mergeCell ref="K58:S58"/>
    <mergeCell ref="T58:AB58"/>
    <mergeCell ref="AC58:AK58"/>
    <mergeCell ref="AL58:AN58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U61:BA61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B62:D62"/>
    <mergeCell ref="E62:J62"/>
    <mergeCell ref="K62:S62"/>
    <mergeCell ref="T62:AB62"/>
    <mergeCell ref="AC62:AK62"/>
    <mergeCell ref="AL62:AN62"/>
    <mergeCell ref="N4:S4"/>
    <mergeCell ref="T4:AA4"/>
    <mergeCell ref="AU64:BA64"/>
    <mergeCell ref="B65:D65"/>
    <mergeCell ref="E65:J65"/>
    <mergeCell ref="K65:S65"/>
    <mergeCell ref="T65:AB65"/>
    <mergeCell ref="AC65:AK65"/>
    <mergeCell ref="AL65:AN65"/>
    <mergeCell ref="AO65:AQ65"/>
    <mergeCell ref="AR65:AT65"/>
    <mergeCell ref="AU65:BA65"/>
    <mergeCell ref="AR63:AT63"/>
    <mergeCell ref="AU63:BA63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O62:AQ62"/>
    <mergeCell ref="AR62:AT62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Z7"/>
  <sheetViews>
    <sheetView workbookViewId="0">
      <selection activeCell="AJ28" sqref="AJ28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6" t="s">
        <v>0</v>
      </c>
      <c r="B3" s="147"/>
      <c r="C3" s="147"/>
      <c r="D3" s="147"/>
      <c r="E3" s="147"/>
      <c r="F3" s="147"/>
      <c r="G3" s="151" t="str">
        <f>●Cover!I8</f>
        <v>User Interface of Production Database &amp; Traceability ES01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47" t="s">
        <v>3</v>
      </c>
      <c r="AC3" s="147"/>
      <c r="AD3" s="147"/>
      <c r="AE3" s="147"/>
      <c r="AF3" s="151" t="str">
        <f>●Cover!AL39</f>
        <v>Chirayuth S.</v>
      </c>
      <c r="AG3" s="151"/>
      <c r="AH3" s="151"/>
      <c r="AI3" s="151"/>
      <c r="AJ3" s="151"/>
      <c r="AK3" s="151"/>
      <c r="AL3" s="151"/>
      <c r="AM3" s="147" t="s">
        <v>21</v>
      </c>
      <c r="AN3" s="147"/>
      <c r="AO3" s="147"/>
      <c r="AP3" s="147"/>
      <c r="AQ3" s="151" t="str">
        <f>IF(●Cover!AH39="","",●Cover!AH39)</f>
        <v/>
      </c>
      <c r="AR3" s="151"/>
      <c r="AS3" s="151"/>
      <c r="AT3" s="151"/>
      <c r="AU3" s="151"/>
      <c r="AV3" s="151"/>
      <c r="AW3" s="151"/>
      <c r="AX3" s="115" t="s">
        <v>28</v>
      </c>
      <c r="AY3" s="115"/>
      <c r="AZ3" s="116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47</v>
      </c>
      <c r="B5" s="175"/>
      <c r="C5" s="175"/>
      <c r="D5" s="175"/>
      <c r="E5" s="175"/>
      <c r="F5" s="175"/>
      <c r="G5" s="150" t="e">
        <f>#REF!</f>
        <v>#REF!</v>
      </c>
      <c r="H5" s="150"/>
      <c r="I5" s="150"/>
      <c r="J5" s="150"/>
      <c r="K5" s="150"/>
      <c r="L5" s="150"/>
      <c r="M5" s="150"/>
      <c r="N5" s="175" t="s">
        <v>5</v>
      </c>
      <c r="O5" s="175"/>
      <c r="P5" s="175"/>
      <c r="Q5" s="175"/>
      <c r="R5" s="175"/>
      <c r="S5" s="152" t="e">
        <f>#REF!</f>
        <v>#REF!</v>
      </c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4"/>
      <c r="AI5" s="149" t="s">
        <v>7</v>
      </c>
      <c r="AJ5" s="149"/>
      <c r="AK5" s="149"/>
      <c r="AL5" s="171" t="e">
        <f>#REF!</f>
        <v>#REF!</v>
      </c>
      <c r="AM5" s="172"/>
      <c r="AN5" s="172"/>
      <c r="AO5" s="172"/>
      <c r="AP5" s="172"/>
      <c r="AQ5" s="172"/>
      <c r="AR5" s="176"/>
      <c r="AS5" s="149" t="s">
        <v>6</v>
      </c>
      <c r="AT5" s="149"/>
      <c r="AU5" s="149"/>
      <c r="AV5" s="171" t="e">
        <f>#REF!</f>
        <v>#REF!</v>
      </c>
      <c r="AW5" s="172"/>
      <c r="AX5" s="172"/>
      <c r="AY5" s="172"/>
      <c r="AZ5" s="173"/>
    </row>
    <row r="7" spans="1:52">
      <c r="A7" s="26"/>
    </row>
  </sheetData>
  <mergeCells count="24">
    <mergeCell ref="AX3:AZ3"/>
    <mergeCell ref="AX4:AZ4"/>
    <mergeCell ref="A3:F3"/>
    <mergeCell ref="A4:F4"/>
    <mergeCell ref="G4:M4"/>
    <mergeCell ref="N4:P4"/>
    <mergeCell ref="G3:AA3"/>
    <mergeCell ref="Q4:AA4"/>
    <mergeCell ref="AB3:AE3"/>
    <mergeCell ref="AB4:AE4"/>
    <mergeCell ref="AQ3:AW3"/>
    <mergeCell ref="AQ4:AW4"/>
    <mergeCell ref="AF3:AL3"/>
    <mergeCell ref="AF4:AL4"/>
    <mergeCell ref="AM4:AP4"/>
    <mergeCell ref="AM3:AP3"/>
    <mergeCell ref="AS5:AU5"/>
    <mergeCell ref="AV5:AZ5"/>
    <mergeCell ref="AL5:AR5"/>
    <mergeCell ref="S5:AH5"/>
    <mergeCell ref="A5:F5"/>
    <mergeCell ref="G5:M5"/>
    <mergeCell ref="N5:R5"/>
    <mergeCell ref="AI5:AK5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●Cover</vt:lpstr>
      <vt:lpstr>●Revise History</vt:lpstr>
      <vt:lpstr>●帳票レイアウト</vt:lpstr>
      <vt:lpstr>●帳票項目定義 </vt:lpstr>
      <vt:lpstr>●DB編集内容</vt:lpstr>
      <vt:lpstr>●未決事項</vt:lpstr>
      <vt:lpstr>Main Menu</vt:lpstr>
      <vt:lpstr>Search by Engine No.</vt:lpstr>
      <vt:lpstr>Search by Model Code + Lot No.</vt:lpstr>
      <vt:lpstr>Template</vt:lpstr>
      <vt:lpstr>●テクニカル情報</vt:lpstr>
      <vt:lpstr>●DB編集内容!Print_Titles</vt:lpstr>
      <vt:lpstr>'●Revise History'!Print_Titles</vt:lpstr>
      <vt:lpstr>●テクニカル情報!Print_Titles</vt:lpstr>
      <vt:lpstr>●帳票レイアウト!Print_Titles</vt:lpstr>
      <vt:lpstr>'●帳票項目定義 '!Print_Titles</vt:lpstr>
      <vt:lpstr>●未決事項!Print_Titles</vt:lpstr>
      <vt:lpstr>'Main Menu'!Print_Titles</vt:lpstr>
      <vt:lpstr>'Search by Engine No.'!Print_Titles</vt:lpstr>
      <vt:lpstr>'Search by Model Code + Lot No.'!Print_Titles</vt:lpstr>
      <vt:lpstr>Template!Print_Titles</vt:lpstr>
    </vt:vector>
  </TitlesOfParts>
  <Company>NS Solutions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画面系外部内部設計書</dc:subject>
  <dc:creator>admin</dc:creator>
  <cp:lastModifiedBy>admin</cp:lastModifiedBy>
  <cp:lastPrinted>2010-12-21T06:50:36Z</cp:lastPrinted>
  <dcterms:created xsi:type="dcterms:W3CDTF">2001-11-07T05:38:02Z</dcterms:created>
  <dcterms:modified xsi:type="dcterms:W3CDTF">2015-10-12T02:43:51Z</dcterms:modified>
  <cp:category>【文書管理番号】</cp:category>
</cp:coreProperties>
</file>